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440" windowHeight="12435" firstSheet="2" activeTab="2"/>
  </bookViews>
  <sheets>
    <sheet name="int" sheetId="1" state="hidden" r:id="rId1"/>
    <sheet name="ext" sheetId="4" state="hidden" r:id="rId2"/>
    <sheet name="EXTERNOS" sheetId="5" r:id="rId3"/>
    <sheet name="pruebas ext" sheetId="6" state="hidden" r:id="rId4"/>
    <sheet name="pruebas ext (2)" sheetId="7" state="hidden" r:id="rId5"/>
  </sheets>
  <definedNames>
    <definedName name="_xlnm._FilterDatabase" localSheetId="2" hidden="1">EXTERNOS!$A$2:$F$1437</definedName>
    <definedName name="_xlnm._FilterDatabase" localSheetId="0" hidden="1">int!$A$1:$E$1</definedName>
    <definedName name="_xlnm._FilterDatabase" localSheetId="4" hidden="1">'pruebas ext (2)'!$A$2:$F$2</definedName>
  </definedNames>
  <calcPr calcId="145621"/>
</workbook>
</file>

<file path=xl/calcChain.xml><?xml version="1.0" encoding="utf-8"?>
<calcChain xmlns="http://schemas.openxmlformats.org/spreadsheetml/2006/main">
  <c r="B1438" i="7" l="1"/>
  <c r="A1438" i="7"/>
  <c r="B1437" i="7"/>
  <c r="A1437" i="7"/>
  <c r="B1436" i="7"/>
  <c r="A1436" i="7"/>
  <c r="B1435" i="7"/>
  <c r="A1435" i="7"/>
  <c r="B1434" i="7"/>
  <c r="A1434" i="7"/>
  <c r="B1433" i="7"/>
  <c r="A1433" i="7"/>
  <c r="B1432" i="7"/>
  <c r="A1432" i="7"/>
  <c r="B1431" i="7"/>
  <c r="A1431" i="7"/>
  <c r="B1430" i="7"/>
  <c r="A1430" i="7"/>
  <c r="B1429" i="7"/>
  <c r="A1429" i="7"/>
  <c r="B1428" i="7"/>
  <c r="A1428" i="7"/>
  <c r="B1427" i="7"/>
  <c r="A1427" i="7"/>
  <c r="B1426" i="7"/>
  <c r="A1426" i="7"/>
  <c r="B1425" i="7"/>
  <c r="A1425" i="7"/>
  <c r="B1424" i="7"/>
  <c r="A1424" i="7"/>
  <c r="B1423" i="7"/>
  <c r="A1423" i="7"/>
  <c r="B1422" i="7"/>
  <c r="A1422" i="7"/>
  <c r="B1421" i="7"/>
  <c r="A1421" i="7"/>
  <c r="B1420" i="7"/>
  <c r="A1420" i="7"/>
  <c r="B1419" i="7"/>
  <c r="A1419" i="7"/>
  <c r="B1418" i="7"/>
  <c r="A1418" i="7"/>
  <c r="B1417" i="7"/>
  <c r="A1417" i="7"/>
  <c r="B1416" i="7"/>
  <c r="A1416" i="7"/>
  <c r="B1415" i="7"/>
  <c r="A1415" i="7"/>
  <c r="B1414" i="7"/>
  <c r="A1414" i="7"/>
  <c r="B1413" i="7"/>
  <c r="A1413" i="7"/>
  <c r="B1412" i="7"/>
  <c r="A1412" i="7"/>
  <c r="B1411" i="7"/>
  <c r="A1411" i="7"/>
  <c r="B1410" i="7"/>
  <c r="A1410" i="7"/>
  <c r="B1409" i="7"/>
  <c r="A1409" i="7"/>
  <c r="B1408" i="7"/>
  <c r="A1408" i="7"/>
  <c r="B1407" i="7"/>
  <c r="A1407" i="7"/>
  <c r="B1406" i="7"/>
  <c r="A1406" i="7"/>
  <c r="B1405" i="7"/>
  <c r="A1405" i="7"/>
  <c r="B1404" i="7"/>
  <c r="A1404" i="7"/>
  <c r="B1403" i="7"/>
  <c r="A1403" i="7"/>
  <c r="B1402" i="7"/>
  <c r="A1402" i="7"/>
  <c r="B1401" i="7"/>
  <c r="A1401" i="7"/>
  <c r="B1400" i="7"/>
  <c r="A1400" i="7"/>
  <c r="B1399" i="7"/>
  <c r="A1399" i="7"/>
  <c r="B1398" i="7"/>
  <c r="A1398" i="7"/>
  <c r="B1397" i="7"/>
  <c r="A1397" i="7"/>
  <c r="B1396" i="7"/>
  <c r="A1396" i="7"/>
  <c r="B1395" i="7"/>
  <c r="A1395" i="7"/>
  <c r="B1394" i="7"/>
  <c r="A1394" i="7"/>
  <c r="B1393" i="7"/>
  <c r="A1393" i="7"/>
  <c r="B1392" i="7"/>
  <c r="A1392" i="7"/>
  <c r="B1391" i="7"/>
  <c r="A1391" i="7"/>
  <c r="B1390" i="7"/>
  <c r="A1390" i="7"/>
  <c r="B1389" i="7"/>
  <c r="A1389" i="7"/>
  <c r="B1388" i="7"/>
  <c r="A1388" i="7"/>
  <c r="B1387" i="7"/>
  <c r="A1387" i="7"/>
  <c r="B1386" i="7"/>
  <c r="A1386" i="7"/>
  <c r="B1385" i="7"/>
  <c r="A1385" i="7"/>
  <c r="B1384" i="7"/>
  <c r="A1384" i="7"/>
  <c r="B1383" i="7"/>
  <c r="A1383" i="7"/>
  <c r="B1382" i="7"/>
  <c r="A1382" i="7"/>
  <c r="B1381" i="7"/>
  <c r="A1381" i="7"/>
  <c r="B1380" i="7"/>
  <c r="A1380" i="7"/>
  <c r="B1379" i="7"/>
  <c r="A1379" i="7"/>
  <c r="B1378" i="7"/>
  <c r="A1378" i="7"/>
  <c r="B1377" i="7"/>
  <c r="A1377" i="7"/>
  <c r="B1376" i="7"/>
  <c r="A1376" i="7"/>
  <c r="B1375" i="7"/>
  <c r="A1375" i="7"/>
  <c r="B1374" i="7"/>
  <c r="A1374" i="7"/>
  <c r="B1373" i="7"/>
  <c r="A1373" i="7"/>
  <c r="B1372" i="7"/>
  <c r="A1372" i="7"/>
  <c r="B1371" i="7"/>
  <c r="A1371" i="7"/>
  <c r="B1370" i="7"/>
  <c r="A1370" i="7"/>
  <c r="B1369" i="7"/>
  <c r="A1369" i="7"/>
  <c r="B1368" i="7"/>
  <c r="A1368" i="7"/>
  <c r="B1367" i="7"/>
  <c r="A1367" i="7"/>
  <c r="B1366" i="7"/>
  <c r="A1366" i="7"/>
  <c r="B1365" i="7"/>
  <c r="A1365" i="7"/>
  <c r="B1364" i="7"/>
  <c r="A1364" i="7"/>
  <c r="B1363" i="7"/>
  <c r="A1363" i="7"/>
  <c r="B1362" i="7"/>
  <c r="A1362" i="7"/>
  <c r="B1361" i="7"/>
  <c r="A1361" i="7"/>
  <c r="B1360" i="7"/>
  <c r="A1360" i="7"/>
  <c r="B1359" i="7"/>
  <c r="A1359" i="7"/>
  <c r="B1358" i="7"/>
  <c r="A1358" i="7"/>
  <c r="B1357" i="7"/>
  <c r="A1357" i="7"/>
  <c r="B1356" i="7"/>
  <c r="A1356" i="7"/>
  <c r="B1355" i="7"/>
  <c r="A1355" i="7"/>
  <c r="B1354" i="7"/>
  <c r="A1354" i="7"/>
  <c r="B1353" i="7"/>
  <c r="A1353" i="7"/>
  <c r="B1352" i="7"/>
  <c r="A1352" i="7"/>
  <c r="B1351" i="7"/>
  <c r="A1351" i="7"/>
  <c r="B1350" i="7"/>
  <c r="A1350" i="7"/>
  <c r="B1349" i="7"/>
  <c r="A1349" i="7"/>
  <c r="B1348" i="7"/>
  <c r="A1348" i="7"/>
  <c r="B1347" i="7"/>
  <c r="A1347" i="7"/>
  <c r="B1346" i="7"/>
  <c r="A1346" i="7"/>
  <c r="B1345" i="7"/>
  <c r="A1345" i="7"/>
  <c r="B1344" i="7"/>
  <c r="A1344" i="7"/>
  <c r="B1343" i="7"/>
  <c r="A1343" i="7"/>
  <c r="B1342" i="7"/>
  <c r="A1342" i="7"/>
  <c r="B1341" i="7"/>
  <c r="A1341" i="7"/>
  <c r="B1340" i="7"/>
  <c r="A1340" i="7"/>
  <c r="B1339" i="7"/>
  <c r="A1339" i="7"/>
  <c r="B1338" i="7"/>
  <c r="A1338" i="7"/>
  <c r="B1337" i="7"/>
  <c r="A1337" i="7"/>
  <c r="B1336" i="7"/>
  <c r="A1336" i="7"/>
  <c r="B1335" i="7"/>
  <c r="A1335" i="7"/>
  <c r="B1334" i="7"/>
  <c r="A1334" i="7"/>
  <c r="B1333" i="7"/>
  <c r="A1333" i="7"/>
  <c r="B1332" i="7"/>
  <c r="A1332" i="7"/>
  <c r="B1331" i="7"/>
  <c r="A1331" i="7"/>
  <c r="B1330" i="7"/>
  <c r="A1330" i="7"/>
  <c r="B1329" i="7"/>
  <c r="A1329" i="7"/>
  <c r="B1328" i="7"/>
  <c r="A1328" i="7"/>
  <c r="B1327" i="7"/>
  <c r="A1327" i="7"/>
  <c r="B1326" i="7"/>
  <c r="A1326" i="7"/>
  <c r="B1325" i="7"/>
  <c r="A1325" i="7"/>
  <c r="B1324" i="7"/>
  <c r="A1324" i="7"/>
  <c r="B1323" i="7"/>
  <c r="A1323" i="7"/>
  <c r="B1322" i="7"/>
  <c r="A1322" i="7"/>
  <c r="B1321" i="7"/>
  <c r="A1321" i="7"/>
  <c r="B1320" i="7"/>
  <c r="A1320" i="7"/>
  <c r="B1319" i="7"/>
  <c r="A1319" i="7"/>
  <c r="B1318" i="7"/>
  <c r="A1318" i="7"/>
  <c r="B1317" i="7"/>
  <c r="A1317" i="7"/>
  <c r="B1316" i="7"/>
  <c r="A1316" i="7"/>
  <c r="B1315" i="7"/>
  <c r="A1315" i="7"/>
  <c r="B1314" i="7"/>
  <c r="A1314" i="7"/>
  <c r="B1313" i="7"/>
  <c r="A1313" i="7"/>
  <c r="B1312" i="7"/>
  <c r="A1312" i="7"/>
  <c r="B1311" i="7"/>
  <c r="A1311" i="7"/>
  <c r="B1310" i="7"/>
  <c r="A1310" i="7"/>
  <c r="B1309" i="7"/>
  <c r="A1309" i="7"/>
  <c r="B1308" i="7"/>
  <c r="A1308" i="7"/>
  <c r="B1307" i="7"/>
  <c r="A1307" i="7"/>
  <c r="B1306" i="7"/>
  <c r="A1306" i="7"/>
  <c r="B1305" i="7"/>
  <c r="A1305" i="7"/>
  <c r="B1304" i="7"/>
  <c r="A1304" i="7"/>
  <c r="B1303" i="7"/>
  <c r="A1303" i="7"/>
  <c r="B1302" i="7"/>
  <c r="A1302" i="7"/>
  <c r="B1301" i="7"/>
  <c r="A1301" i="7"/>
  <c r="B1300" i="7"/>
  <c r="A1300" i="7"/>
  <c r="B1299" i="7"/>
  <c r="A1299" i="7"/>
  <c r="B1298" i="7"/>
  <c r="A1298" i="7"/>
  <c r="B1297" i="7"/>
  <c r="A1297" i="7"/>
  <c r="B1296" i="7"/>
  <c r="A1296" i="7"/>
  <c r="B1295" i="7"/>
  <c r="A1295" i="7"/>
  <c r="B1294" i="7"/>
  <c r="A1294" i="7"/>
  <c r="B1293" i="7"/>
  <c r="A1293" i="7"/>
  <c r="B1292" i="7"/>
  <c r="A1292" i="7"/>
  <c r="B1291" i="7"/>
  <c r="A1291" i="7"/>
  <c r="B1290" i="7"/>
  <c r="A1290" i="7"/>
  <c r="B1289" i="7"/>
  <c r="A1289" i="7"/>
  <c r="B1288" i="7"/>
  <c r="A1288" i="7"/>
  <c r="B1287" i="7"/>
  <c r="A1287" i="7"/>
  <c r="B1286" i="7"/>
  <c r="A1286" i="7"/>
  <c r="B1285" i="7"/>
  <c r="A1285" i="7"/>
  <c r="B1284" i="7"/>
  <c r="A1284" i="7"/>
  <c r="B1283" i="7"/>
  <c r="A1283" i="7"/>
  <c r="B1282" i="7"/>
  <c r="A1282" i="7"/>
  <c r="B1281" i="7"/>
  <c r="A1281" i="7"/>
  <c r="B1280" i="7"/>
  <c r="A1280" i="7"/>
  <c r="B1279" i="7"/>
  <c r="A1279" i="7"/>
  <c r="B1278" i="7"/>
  <c r="A1278" i="7"/>
  <c r="B1277" i="7"/>
  <c r="A1277" i="7"/>
  <c r="B1276" i="7"/>
  <c r="A1276" i="7"/>
  <c r="B1275" i="7"/>
  <c r="A1275" i="7"/>
  <c r="B1274" i="7"/>
  <c r="A1274" i="7"/>
  <c r="B1273" i="7"/>
  <c r="A1273" i="7"/>
  <c r="B1272" i="7"/>
  <c r="A1272" i="7"/>
  <c r="B1271" i="7"/>
  <c r="A1271" i="7"/>
  <c r="B1270" i="7"/>
  <c r="A1270" i="7"/>
  <c r="B1269" i="7"/>
  <c r="A1269" i="7"/>
  <c r="B1268" i="7"/>
  <c r="A1268" i="7"/>
  <c r="B1267" i="7"/>
  <c r="A1267" i="7"/>
  <c r="B1266" i="7"/>
  <c r="A1266" i="7"/>
  <c r="B1265" i="7"/>
  <c r="A1265" i="7"/>
  <c r="B1264" i="7"/>
  <c r="A1264" i="7"/>
  <c r="B1263" i="7"/>
  <c r="A1263" i="7"/>
  <c r="B1262" i="7"/>
  <c r="A1262" i="7"/>
  <c r="B1261" i="7"/>
  <c r="A1261" i="7"/>
  <c r="B1260" i="7"/>
  <c r="A1260" i="7"/>
  <c r="B1259" i="7"/>
  <c r="A1259" i="7"/>
  <c r="B1258" i="7"/>
  <c r="A1258" i="7"/>
  <c r="B1257" i="7"/>
  <c r="A1257" i="7"/>
  <c r="B1256" i="7"/>
  <c r="A1256" i="7"/>
  <c r="B1255" i="7"/>
  <c r="A1255" i="7"/>
  <c r="B1254" i="7"/>
  <c r="A1254" i="7"/>
  <c r="B1253" i="7"/>
  <c r="A1253" i="7"/>
  <c r="B1252" i="7"/>
  <c r="A1252" i="7"/>
  <c r="B1251" i="7"/>
  <c r="A1251" i="7"/>
  <c r="B1250" i="7"/>
  <c r="A1250" i="7"/>
  <c r="B1249" i="7"/>
  <c r="A1249" i="7"/>
  <c r="B1248" i="7"/>
  <c r="A1248" i="7"/>
  <c r="B1247" i="7"/>
  <c r="A1247" i="7"/>
  <c r="B1246" i="7"/>
  <c r="A1246" i="7"/>
  <c r="B1245" i="7"/>
  <c r="A1245" i="7"/>
  <c r="B1244" i="7"/>
  <c r="A1244" i="7"/>
  <c r="B1243" i="7"/>
  <c r="A1243" i="7"/>
  <c r="B1242" i="7"/>
  <c r="A1242" i="7"/>
  <c r="B1241" i="7"/>
  <c r="A1241" i="7"/>
  <c r="B1240" i="7"/>
  <c r="A1240" i="7"/>
  <c r="B1239" i="7"/>
  <c r="A1239" i="7"/>
  <c r="B1238" i="7"/>
  <c r="A1238" i="7"/>
  <c r="B1237" i="7"/>
  <c r="A1237" i="7"/>
  <c r="B1236" i="7"/>
  <c r="A1236" i="7"/>
  <c r="B1235" i="7"/>
  <c r="A1235" i="7"/>
  <c r="B1234" i="7"/>
  <c r="A1234" i="7"/>
  <c r="B1233" i="7"/>
  <c r="A1233" i="7"/>
  <c r="B1232" i="7"/>
  <c r="A1232" i="7"/>
  <c r="B1231" i="7"/>
  <c r="A1231" i="7"/>
  <c r="B1230" i="7"/>
  <c r="A1230" i="7"/>
  <c r="B1229" i="7"/>
  <c r="A1229" i="7"/>
  <c r="B1228" i="7"/>
  <c r="A1228" i="7"/>
  <c r="B1227" i="7"/>
  <c r="A1227" i="7"/>
  <c r="B1226" i="7"/>
  <c r="A1226" i="7"/>
  <c r="B1225" i="7"/>
  <c r="A1225" i="7"/>
  <c r="B1224" i="7"/>
  <c r="A1224" i="7"/>
  <c r="B1223" i="7"/>
  <c r="A1223" i="7"/>
  <c r="B1222" i="7"/>
  <c r="A1222" i="7"/>
  <c r="B1221" i="7"/>
  <c r="A1221" i="7"/>
  <c r="B1220" i="7"/>
  <c r="A1220" i="7"/>
  <c r="B1219" i="7"/>
  <c r="A1219" i="7"/>
  <c r="B1218" i="7"/>
  <c r="A1218" i="7"/>
  <c r="B1217" i="7"/>
  <c r="A1217" i="7"/>
  <c r="B1216" i="7"/>
  <c r="A1216" i="7"/>
  <c r="B1215" i="7"/>
  <c r="A1215" i="7"/>
  <c r="B1214" i="7"/>
  <c r="A1214" i="7"/>
  <c r="B1213" i="7"/>
  <c r="A1213" i="7"/>
  <c r="B1212" i="7"/>
  <c r="A1212" i="7"/>
  <c r="B1211" i="7"/>
  <c r="A1211" i="7"/>
  <c r="B1210" i="7"/>
  <c r="A1210" i="7"/>
  <c r="B1209" i="7"/>
  <c r="A1209" i="7"/>
  <c r="B1208" i="7"/>
  <c r="A1208" i="7"/>
  <c r="B1207" i="7"/>
  <c r="A1207" i="7"/>
  <c r="B1206" i="7"/>
  <c r="A1206" i="7"/>
  <c r="B1205" i="7"/>
  <c r="A1205" i="7"/>
  <c r="B1204" i="7"/>
  <c r="A1204" i="7"/>
  <c r="B1203" i="7"/>
  <c r="A1203" i="7"/>
  <c r="B1202" i="7"/>
  <c r="A1202" i="7"/>
  <c r="B1201" i="7"/>
  <c r="A1201" i="7"/>
  <c r="B1200" i="7"/>
  <c r="A1200" i="7"/>
  <c r="B1199" i="7"/>
  <c r="A1199" i="7"/>
  <c r="B1198" i="7"/>
  <c r="A1198" i="7"/>
  <c r="B1197" i="7"/>
  <c r="A1197" i="7"/>
  <c r="B1196" i="7"/>
  <c r="A1196" i="7"/>
  <c r="B1195" i="7"/>
  <c r="A1195" i="7"/>
  <c r="B1194" i="7"/>
  <c r="A1194" i="7"/>
  <c r="B1193" i="7"/>
  <c r="A1193" i="7"/>
  <c r="B1192" i="7"/>
  <c r="A1192" i="7"/>
  <c r="B1191" i="7"/>
  <c r="A1191" i="7"/>
  <c r="B1190" i="7"/>
  <c r="A1190" i="7"/>
  <c r="B1189" i="7"/>
  <c r="A1189" i="7"/>
  <c r="B1188" i="7"/>
  <c r="A1188" i="7"/>
  <c r="B1187" i="7"/>
  <c r="A1187" i="7"/>
  <c r="B1186" i="7"/>
  <c r="A1186" i="7"/>
  <c r="B1185" i="7"/>
  <c r="A1185" i="7"/>
  <c r="B1184" i="7"/>
  <c r="A1184" i="7"/>
  <c r="B1183" i="7"/>
  <c r="A1183" i="7"/>
  <c r="B1182" i="7"/>
  <c r="A1182" i="7"/>
  <c r="B1181" i="7"/>
  <c r="A1181" i="7"/>
  <c r="B1180" i="7"/>
  <c r="A1180" i="7"/>
  <c r="B1179" i="7"/>
  <c r="A1179" i="7"/>
  <c r="B1178" i="7"/>
  <c r="A1178" i="7"/>
  <c r="B1177" i="7"/>
  <c r="A1177" i="7"/>
  <c r="B1176" i="7"/>
  <c r="A1176" i="7"/>
  <c r="B1175" i="7"/>
  <c r="A1175" i="7"/>
  <c r="B1174" i="7"/>
  <c r="A1174" i="7"/>
  <c r="B1173" i="7"/>
  <c r="A1173" i="7"/>
  <c r="B1172" i="7"/>
  <c r="A1172" i="7"/>
  <c r="B1171" i="7"/>
  <c r="A1171" i="7"/>
  <c r="B1170" i="7"/>
  <c r="A1170" i="7"/>
  <c r="B1169" i="7"/>
  <c r="A1169" i="7"/>
  <c r="B1168" i="7"/>
  <c r="A1168" i="7"/>
  <c r="B1167" i="7"/>
  <c r="A1167" i="7"/>
  <c r="B1166" i="7"/>
  <c r="A1166" i="7"/>
  <c r="B1165" i="7"/>
  <c r="A1165" i="7"/>
  <c r="B1164" i="7"/>
  <c r="A1164" i="7"/>
  <c r="B1163" i="7"/>
  <c r="A1163" i="7"/>
  <c r="B1162" i="7"/>
  <c r="A1162" i="7"/>
  <c r="B1161" i="7"/>
  <c r="A1161" i="7"/>
  <c r="B1160" i="7"/>
  <c r="A1160" i="7"/>
  <c r="B1159" i="7"/>
  <c r="A1159" i="7"/>
  <c r="B1158" i="7"/>
  <c r="A1158" i="7"/>
  <c r="B1157" i="7"/>
  <c r="A1157" i="7"/>
  <c r="B1156" i="7"/>
  <c r="A1156" i="7"/>
  <c r="B1155" i="7"/>
  <c r="A1155" i="7"/>
  <c r="B1154" i="7"/>
  <c r="A1154" i="7"/>
  <c r="B1153" i="7"/>
  <c r="A1153" i="7"/>
  <c r="B1152" i="7"/>
  <c r="A1152" i="7"/>
  <c r="B1151" i="7"/>
  <c r="A1151" i="7"/>
  <c r="B1150" i="7"/>
  <c r="A1150" i="7"/>
  <c r="B1149" i="7"/>
  <c r="A1149" i="7"/>
  <c r="B1148" i="7"/>
  <c r="A1148" i="7"/>
  <c r="B1147" i="7"/>
  <c r="A1147" i="7"/>
  <c r="B1146" i="7"/>
  <c r="A1146" i="7"/>
  <c r="B1145" i="7"/>
  <c r="A1145" i="7"/>
  <c r="B1144" i="7"/>
  <c r="A1144" i="7"/>
  <c r="B1143" i="7"/>
  <c r="A1143" i="7"/>
  <c r="B1142" i="7"/>
  <c r="A1142" i="7"/>
  <c r="B1141" i="7"/>
  <c r="A1141" i="7"/>
  <c r="B1140" i="7"/>
  <c r="A1140" i="7"/>
  <c r="B1139" i="7"/>
  <c r="A1139" i="7"/>
  <c r="B1138" i="7"/>
  <c r="A1138" i="7"/>
  <c r="B1137" i="7"/>
  <c r="A1137" i="7"/>
  <c r="B1136" i="7"/>
  <c r="A1136" i="7"/>
  <c r="B1135" i="7"/>
  <c r="A1135" i="7"/>
  <c r="B1134" i="7"/>
  <c r="A1134" i="7"/>
  <c r="B1133" i="7"/>
  <c r="A1133" i="7"/>
  <c r="B1132" i="7"/>
  <c r="A1132" i="7"/>
  <c r="B1131" i="7"/>
  <c r="A1131" i="7"/>
  <c r="B1130" i="7"/>
  <c r="A1130" i="7"/>
  <c r="B1129" i="7"/>
  <c r="A1129" i="7"/>
  <c r="B1128" i="7"/>
  <c r="A1128" i="7"/>
  <c r="B1127" i="7"/>
  <c r="A1127" i="7"/>
  <c r="B1126" i="7"/>
  <c r="A1126" i="7"/>
  <c r="B1125" i="7"/>
  <c r="A1125" i="7"/>
  <c r="B1124" i="7"/>
  <c r="A1124" i="7"/>
  <c r="B1123" i="7"/>
  <c r="A1123" i="7"/>
  <c r="B1122" i="7"/>
  <c r="A1122" i="7"/>
  <c r="B1121" i="7"/>
  <c r="A1121" i="7"/>
  <c r="B1120" i="7"/>
  <c r="A1120" i="7"/>
  <c r="B1119" i="7"/>
  <c r="A1119" i="7"/>
  <c r="B1118" i="7"/>
  <c r="A1118" i="7"/>
  <c r="B1117" i="7"/>
  <c r="A1117" i="7"/>
  <c r="B1116" i="7"/>
  <c r="A1116" i="7"/>
  <c r="B1115" i="7"/>
  <c r="A1115" i="7"/>
  <c r="B1114" i="7"/>
  <c r="A1114" i="7"/>
  <c r="B1113" i="7"/>
  <c r="A1113" i="7"/>
  <c r="B1112" i="7"/>
  <c r="A1112" i="7"/>
  <c r="B1111" i="7"/>
  <c r="A1111" i="7"/>
  <c r="B1110" i="7"/>
  <c r="A1110" i="7"/>
  <c r="B1109" i="7"/>
  <c r="A1109" i="7"/>
  <c r="B1108" i="7"/>
  <c r="A1108" i="7"/>
  <c r="B1107" i="7"/>
  <c r="A1107" i="7"/>
  <c r="B1106" i="7"/>
  <c r="A1106" i="7"/>
  <c r="B1105" i="7"/>
  <c r="A1105" i="7"/>
  <c r="B1104" i="7"/>
  <c r="A1104" i="7"/>
  <c r="B1103" i="7"/>
  <c r="A1103" i="7"/>
  <c r="B1102" i="7"/>
  <c r="A1102" i="7"/>
  <c r="B1101" i="7"/>
  <c r="A1101" i="7"/>
  <c r="B1100" i="7"/>
  <c r="A1100" i="7"/>
  <c r="B1099" i="7"/>
  <c r="A1099" i="7"/>
  <c r="B1098" i="7"/>
  <c r="A1098" i="7"/>
  <c r="B1097" i="7"/>
  <c r="A1097" i="7"/>
  <c r="B1096" i="7"/>
  <c r="A1096" i="7"/>
  <c r="B1095" i="7"/>
  <c r="A1095" i="7"/>
  <c r="B1094" i="7"/>
  <c r="A1094" i="7"/>
  <c r="B1093" i="7"/>
  <c r="A1093" i="7"/>
  <c r="B1092" i="7"/>
  <c r="A1092" i="7"/>
  <c r="B1091" i="7"/>
  <c r="A1091" i="7"/>
  <c r="B1090" i="7"/>
  <c r="A1090" i="7"/>
  <c r="B1089" i="7"/>
  <c r="A1089" i="7"/>
  <c r="B1088" i="7"/>
  <c r="A1088" i="7"/>
  <c r="B1087" i="7"/>
  <c r="A1087" i="7"/>
  <c r="B1086" i="7"/>
  <c r="A1086" i="7"/>
  <c r="B1085" i="7"/>
  <c r="A1085" i="7"/>
  <c r="B1084" i="7"/>
  <c r="A1084" i="7"/>
  <c r="B1083" i="7"/>
  <c r="A1083" i="7"/>
  <c r="B1082" i="7"/>
  <c r="A1082" i="7"/>
  <c r="B1081" i="7"/>
  <c r="A1081" i="7"/>
  <c r="B1080" i="7"/>
  <c r="A1080" i="7"/>
  <c r="B1079" i="7"/>
  <c r="A1079" i="7"/>
  <c r="B1078" i="7"/>
  <c r="A1078" i="7"/>
  <c r="B1077" i="7"/>
  <c r="A1077" i="7"/>
  <c r="B1076" i="7"/>
  <c r="A1076" i="7"/>
  <c r="B1075" i="7"/>
  <c r="A1075" i="7"/>
  <c r="B1074" i="7"/>
  <c r="A1074" i="7"/>
  <c r="B1073" i="7"/>
  <c r="A1073" i="7"/>
  <c r="B1072" i="7"/>
  <c r="A1072" i="7"/>
  <c r="B1071" i="7"/>
  <c r="A1071" i="7"/>
  <c r="B1070" i="7"/>
  <c r="A1070" i="7"/>
  <c r="B1069" i="7"/>
  <c r="A1069" i="7"/>
  <c r="B1068" i="7"/>
  <c r="A1068" i="7"/>
  <c r="B1067" i="7"/>
  <c r="A1067" i="7"/>
  <c r="B1066" i="7"/>
  <c r="A1066" i="7"/>
  <c r="B1065" i="7"/>
  <c r="A1065" i="7"/>
  <c r="B1064" i="7"/>
  <c r="A1064" i="7"/>
  <c r="B1063" i="7"/>
  <c r="A1063" i="7"/>
  <c r="B1062" i="7"/>
  <c r="A1062" i="7"/>
  <c r="B1061" i="7"/>
  <c r="A1061" i="7"/>
  <c r="B1060" i="7"/>
  <c r="A1060" i="7"/>
  <c r="B1059" i="7"/>
  <c r="A1059" i="7"/>
  <c r="B1058" i="7"/>
  <c r="A1058" i="7"/>
  <c r="B1057" i="7"/>
  <c r="A1057" i="7"/>
  <c r="B1056" i="7"/>
  <c r="A1056" i="7"/>
  <c r="B1055" i="7"/>
  <c r="A1055" i="7"/>
  <c r="B1054" i="7"/>
  <c r="A1054" i="7"/>
  <c r="B1053" i="7"/>
  <c r="A1053" i="7"/>
  <c r="B1052" i="7"/>
  <c r="A1052" i="7"/>
  <c r="B1051" i="7"/>
  <c r="A1051" i="7"/>
  <c r="B1050" i="7"/>
  <c r="A1050" i="7"/>
  <c r="B1049" i="7"/>
  <c r="A1049" i="7"/>
  <c r="B1048" i="7"/>
  <c r="A1048" i="7"/>
  <c r="B1047" i="7"/>
  <c r="A1047" i="7"/>
  <c r="B1046" i="7"/>
  <c r="A1046" i="7"/>
  <c r="B1045" i="7"/>
  <c r="A1045" i="7"/>
  <c r="B1044" i="7"/>
  <c r="A1044" i="7"/>
  <c r="B1043" i="7"/>
  <c r="A1043" i="7"/>
  <c r="B1042" i="7"/>
  <c r="A1042" i="7"/>
  <c r="B1041" i="7"/>
  <c r="A1041" i="7"/>
  <c r="B1040" i="7"/>
  <c r="A1040" i="7"/>
  <c r="B1039" i="7"/>
  <c r="A1039" i="7"/>
  <c r="B1038" i="7"/>
  <c r="A1038" i="7"/>
  <c r="B1037" i="7"/>
  <c r="A1037" i="7"/>
  <c r="B1036" i="7"/>
  <c r="A1036" i="7"/>
  <c r="B1035" i="7"/>
  <c r="A1035" i="7"/>
  <c r="B1034" i="7"/>
  <c r="A1034" i="7"/>
  <c r="B1033" i="7"/>
  <c r="A1033" i="7"/>
  <c r="B1032" i="7"/>
  <c r="A1032" i="7"/>
  <c r="B1031" i="7"/>
  <c r="A1031" i="7"/>
  <c r="B1030" i="7"/>
  <c r="A1030" i="7"/>
  <c r="B1029" i="7"/>
  <c r="A1029" i="7"/>
  <c r="B1028" i="7"/>
  <c r="A1028" i="7"/>
  <c r="B1027" i="7"/>
  <c r="A1027" i="7"/>
  <c r="B1026" i="7"/>
  <c r="A1026" i="7"/>
  <c r="B1025" i="7"/>
  <c r="A1025" i="7"/>
  <c r="B1024" i="7"/>
  <c r="A1024" i="7"/>
  <c r="B1023" i="7"/>
  <c r="A1023" i="7"/>
  <c r="B1022" i="7"/>
  <c r="A1022" i="7"/>
  <c r="B1021" i="7"/>
  <c r="A1021" i="7"/>
  <c r="B1020" i="7"/>
  <c r="A1020" i="7"/>
  <c r="B1019" i="7"/>
  <c r="A1019" i="7"/>
  <c r="B1018" i="7"/>
  <c r="A1018" i="7"/>
  <c r="B1017" i="7"/>
  <c r="A1017" i="7"/>
  <c r="B1016" i="7"/>
  <c r="A1016" i="7"/>
  <c r="B1015" i="7"/>
  <c r="A1015" i="7"/>
  <c r="B1014" i="7"/>
  <c r="A1014" i="7"/>
  <c r="B1013" i="7"/>
  <c r="A1013" i="7"/>
  <c r="B1012" i="7"/>
  <c r="A1012" i="7"/>
  <c r="B1011" i="7"/>
  <c r="A1011" i="7"/>
  <c r="B1010" i="7"/>
  <c r="A1010" i="7"/>
  <c r="B1009" i="7"/>
  <c r="A1009" i="7"/>
  <c r="B1008" i="7"/>
  <c r="A1008" i="7"/>
  <c r="B1007" i="7"/>
  <c r="A1007" i="7"/>
  <c r="B1006" i="7"/>
  <c r="A1006" i="7"/>
  <c r="B1005" i="7"/>
  <c r="A1005" i="7"/>
  <c r="B1004" i="7"/>
  <c r="A1004" i="7"/>
  <c r="B1003" i="7"/>
  <c r="A1003" i="7"/>
  <c r="B1002" i="7"/>
  <c r="A1002" i="7"/>
  <c r="B1001" i="7"/>
  <c r="A1001" i="7"/>
  <c r="B1000" i="7"/>
  <c r="A1000" i="7"/>
  <c r="B999" i="7"/>
  <c r="A999" i="7"/>
  <c r="B998" i="7"/>
  <c r="A998" i="7"/>
  <c r="B997" i="7"/>
  <c r="A997" i="7"/>
  <c r="B996" i="7"/>
  <c r="A996" i="7"/>
  <c r="B995" i="7"/>
  <c r="A995" i="7"/>
  <c r="B994" i="7"/>
  <c r="A994" i="7"/>
  <c r="B993" i="7"/>
  <c r="A993" i="7"/>
  <c r="B992" i="7"/>
  <c r="A992" i="7"/>
  <c r="B991" i="7"/>
  <c r="A991" i="7"/>
  <c r="B990" i="7"/>
  <c r="A990" i="7"/>
  <c r="B989" i="7"/>
  <c r="A989" i="7"/>
  <c r="B988" i="7"/>
  <c r="A988" i="7"/>
  <c r="B987" i="7"/>
  <c r="A987" i="7"/>
  <c r="B986" i="7"/>
  <c r="A986" i="7"/>
  <c r="B985" i="7"/>
  <c r="A985" i="7"/>
  <c r="B984" i="7"/>
  <c r="A984" i="7"/>
  <c r="B983" i="7"/>
  <c r="A983" i="7"/>
  <c r="B982" i="7"/>
  <c r="A982" i="7"/>
  <c r="B981" i="7"/>
  <c r="A981" i="7"/>
  <c r="B980" i="7"/>
  <c r="A980" i="7"/>
  <c r="B979" i="7"/>
  <c r="A979" i="7"/>
  <c r="B978" i="7"/>
  <c r="A978" i="7"/>
  <c r="B977" i="7"/>
  <c r="A977" i="7"/>
  <c r="B976" i="7"/>
  <c r="A976" i="7"/>
  <c r="B975" i="7"/>
  <c r="A975" i="7"/>
  <c r="B974" i="7"/>
  <c r="A974" i="7"/>
  <c r="B973" i="7"/>
  <c r="A973" i="7"/>
  <c r="B972" i="7"/>
  <c r="A972" i="7"/>
  <c r="B971" i="7"/>
  <c r="A971" i="7"/>
  <c r="B970" i="7"/>
  <c r="A970" i="7"/>
  <c r="B969" i="7"/>
  <c r="A969" i="7"/>
  <c r="B968" i="7"/>
  <c r="A968" i="7"/>
  <c r="B967" i="7"/>
  <c r="A967" i="7"/>
  <c r="B966" i="7"/>
  <c r="A966" i="7"/>
  <c r="B965" i="7"/>
  <c r="A965" i="7"/>
  <c r="B964" i="7"/>
  <c r="A964" i="7"/>
  <c r="B963" i="7"/>
  <c r="A963" i="7"/>
  <c r="B962" i="7"/>
  <c r="A962" i="7"/>
  <c r="B961" i="7"/>
  <c r="A961" i="7"/>
  <c r="B960" i="7"/>
  <c r="A960" i="7"/>
  <c r="B959" i="7"/>
  <c r="A959" i="7"/>
  <c r="B958" i="7"/>
  <c r="A958" i="7"/>
  <c r="B957" i="7"/>
  <c r="A957" i="7"/>
  <c r="B956" i="7"/>
  <c r="A956" i="7"/>
  <c r="B955" i="7"/>
  <c r="A955" i="7"/>
  <c r="B954" i="7"/>
  <c r="A954" i="7"/>
  <c r="B953" i="7"/>
  <c r="A953" i="7"/>
  <c r="B952" i="7"/>
  <c r="A952" i="7"/>
  <c r="B951" i="7"/>
  <c r="A951" i="7"/>
  <c r="B950" i="7"/>
  <c r="A950" i="7"/>
  <c r="B949" i="7"/>
  <c r="A949" i="7"/>
  <c r="B948" i="7"/>
  <c r="A948" i="7"/>
  <c r="B947" i="7"/>
  <c r="A947" i="7"/>
  <c r="B946" i="7"/>
  <c r="A946" i="7"/>
  <c r="B945" i="7"/>
  <c r="A945" i="7"/>
  <c r="B944" i="7"/>
  <c r="A944" i="7"/>
  <c r="B943" i="7"/>
  <c r="A943" i="7"/>
  <c r="B942" i="7"/>
  <c r="A942" i="7"/>
  <c r="B941" i="7"/>
  <c r="A941" i="7"/>
  <c r="B940" i="7"/>
  <c r="A940" i="7"/>
  <c r="B939" i="7"/>
  <c r="A939" i="7"/>
  <c r="B938" i="7"/>
  <c r="A938" i="7"/>
  <c r="B937" i="7"/>
  <c r="A937" i="7"/>
  <c r="B936" i="7"/>
  <c r="A936" i="7"/>
  <c r="B935" i="7"/>
  <c r="A935" i="7"/>
  <c r="B934" i="7"/>
  <c r="A934" i="7"/>
  <c r="B933" i="7"/>
  <c r="A933" i="7"/>
  <c r="B932" i="7"/>
  <c r="A932" i="7"/>
  <c r="B931" i="7"/>
  <c r="A931" i="7"/>
  <c r="B930" i="7"/>
  <c r="A930" i="7"/>
  <c r="B929" i="7"/>
  <c r="A929" i="7"/>
  <c r="B928" i="7"/>
  <c r="A928" i="7"/>
  <c r="B927" i="7"/>
  <c r="A927" i="7"/>
  <c r="B926" i="7"/>
  <c r="A926" i="7"/>
  <c r="B925" i="7"/>
  <c r="A925" i="7"/>
  <c r="B924" i="7"/>
  <c r="A924" i="7"/>
  <c r="B923" i="7"/>
  <c r="A923" i="7"/>
  <c r="B922" i="7"/>
  <c r="A922" i="7"/>
  <c r="B921" i="7"/>
  <c r="A921" i="7"/>
  <c r="B920" i="7"/>
  <c r="A920" i="7"/>
  <c r="B919" i="7"/>
  <c r="A919" i="7"/>
  <c r="B918" i="7"/>
  <c r="A918" i="7"/>
  <c r="B917" i="7"/>
  <c r="A917" i="7"/>
  <c r="B916" i="7"/>
  <c r="A916" i="7"/>
  <c r="B915" i="7"/>
  <c r="A915" i="7"/>
  <c r="B914" i="7"/>
  <c r="A914" i="7"/>
  <c r="B913" i="7"/>
  <c r="A913" i="7"/>
  <c r="B912" i="7"/>
  <c r="A912" i="7"/>
  <c r="B911" i="7"/>
  <c r="A911" i="7"/>
  <c r="B910" i="7"/>
  <c r="A910" i="7"/>
  <c r="B909" i="7"/>
  <c r="A909" i="7"/>
  <c r="B908" i="7"/>
  <c r="A908" i="7"/>
  <c r="B907" i="7"/>
  <c r="A907" i="7"/>
  <c r="B906" i="7"/>
  <c r="A906" i="7"/>
  <c r="B905" i="7"/>
  <c r="A905" i="7"/>
  <c r="B904" i="7"/>
  <c r="A904" i="7"/>
  <c r="B903" i="7"/>
  <c r="A903" i="7"/>
  <c r="B902" i="7"/>
  <c r="A902" i="7"/>
  <c r="B901" i="7"/>
  <c r="A901" i="7"/>
  <c r="B900" i="7"/>
  <c r="A900" i="7"/>
  <c r="B899" i="7"/>
  <c r="A899" i="7"/>
  <c r="B898" i="7"/>
  <c r="A898" i="7"/>
  <c r="B897" i="7"/>
  <c r="A897" i="7"/>
  <c r="B896" i="7"/>
  <c r="A896" i="7"/>
  <c r="B895" i="7"/>
  <c r="A895" i="7"/>
  <c r="B894" i="7"/>
  <c r="A894" i="7"/>
  <c r="B893" i="7"/>
  <c r="A893" i="7"/>
  <c r="B892" i="7"/>
  <c r="A892" i="7"/>
  <c r="B891" i="7"/>
  <c r="A891" i="7"/>
  <c r="B890" i="7"/>
  <c r="A890" i="7"/>
  <c r="B889" i="7"/>
  <c r="A889" i="7"/>
  <c r="B888" i="7"/>
  <c r="A888" i="7"/>
  <c r="B887" i="7"/>
  <c r="A887" i="7"/>
  <c r="B886" i="7"/>
  <c r="A886" i="7"/>
  <c r="B885" i="7"/>
  <c r="A885" i="7"/>
  <c r="B884" i="7"/>
  <c r="A884" i="7"/>
  <c r="B883" i="7"/>
  <c r="A883" i="7"/>
  <c r="B882" i="7"/>
  <c r="A882" i="7"/>
  <c r="B881" i="7"/>
  <c r="A881" i="7"/>
  <c r="B880" i="7"/>
  <c r="A880" i="7"/>
  <c r="B879" i="7"/>
  <c r="A879" i="7"/>
  <c r="B878" i="7"/>
  <c r="A878" i="7"/>
  <c r="B877" i="7"/>
  <c r="A877" i="7"/>
  <c r="B876" i="7"/>
  <c r="A876" i="7"/>
  <c r="B875" i="7"/>
  <c r="A875" i="7"/>
  <c r="B874" i="7"/>
  <c r="A874" i="7"/>
  <c r="B873" i="7"/>
  <c r="A873" i="7"/>
  <c r="B872" i="7"/>
  <c r="A872" i="7"/>
  <c r="B871" i="7"/>
  <c r="A871" i="7"/>
  <c r="B870" i="7"/>
  <c r="A870" i="7"/>
  <c r="B869" i="7"/>
  <c r="A869" i="7"/>
  <c r="B868" i="7"/>
  <c r="A868" i="7"/>
  <c r="B867" i="7"/>
  <c r="A867" i="7"/>
  <c r="B866" i="7"/>
  <c r="A866" i="7"/>
  <c r="B865" i="7"/>
  <c r="A865" i="7"/>
  <c r="B864" i="7"/>
  <c r="A864" i="7"/>
  <c r="B863" i="7"/>
  <c r="A863" i="7"/>
  <c r="B862" i="7"/>
  <c r="A862" i="7"/>
  <c r="B861" i="7"/>
  <c r="A861" i="7"/>
  <c r="B860" i="7"/>
  <c r="A860" i="7"/>
  <c r="B859" i="7"/>
  <c r="A859" i="7"/>
  <c r="B858" i="7"/>
  <c r="A858" i="7"/>
  <c r="B857" i="7"/>
  <c r="A857" i="7"/>
  <c r="B856" i="7"/>
  <c r="A856" i="7"/>
  <c r="B855" i="7"/>
  <c r="A855" i="7"/>
  <c r="B854" i="7"/>
  <c r="A854" i="7"/>
  <c r="B853" i="7"/>
  <c r="A853" i="7"/>
  <c r="B852" i="7"/>
  <c r="A852" i="7"/>
  <c r="B851" i="7"/>
  <c r="A851" i="7"/>
  <c r="B850" i="7"/>
  <c r="A850" i="7"/>
  <c r="B849" i="7"/>
  <c r="A849" i="7"/>
  <c r="B848" i="7"/>
  <c r="A848" i="7"/>
  <c r="B847" i="7"/>
  <c r="A847" i="7"/>
  <c r="B846" i="7"/>
  <c r="A846" i="7"/>
  <c r="B845" i="7"/>
  <c r="A845" i="7"/>
  <c r="B844" i="7"/>
  <c r="A844" i="7"/>
  <c r="B843" i="7"/>
  <c r="A843" i="7"/>
  <c r="B842" i="7"/>
  <c r="A842" i="7"/>
  <c r="B841" i="7"/>
  <c r="A841" i="7"/>
  <c r="B840" i="7"/>
  <c r="A840" i="7"/>
  <c r="B839" i="7"/>
  <c r="A839" i="7"/>
  <c r="B838" i="7"/>
  <c r="A838" i="7"/>
  <c r="B837" i="7"/>
  <c r="A837" i="7"/>
  <c r="B836" i="7"/>
  <c r="A836" i="7"/>
  <c r="B835" i="7"/>
  <c r="A835" i="7"/>
  <c r="B834" i="7"/>
  <c r="A834" i="7"/>
  <c r="B833" i="7"/>
  <c r="A833" i="7"/>
  <c r="B832" i="7"/>
  <c r="A832" i="7"/>
  <c r="B831" i="7"/>
  <c r="A831" i="7"/>
  <c r="B830" i="7"/>
  <c r="A830" i="7"/>
  <c r="B829" i="7"/>
  <c r="A829" i="7"/>
  <c r="B828" i="7"/>
  <c r="A828" i="7"/>
  <c r="B827" i="7"/>
  <c r="A827" i="7"/>
  <c r="B826" i="7"/>
  <c r="A826" i="7"/>
  <c r="B825" i="7"/>
  <c r="A825" i="7"/>
  <c r="B824" i="7"/>
  <c r="A824" i="7"/>
  <c r="B823" i="7"/>
  <c r="A823" i="7"/>
  <c r="B822" i="7"/>
  <c r="A822" i="7"/>
  <c r="B821" i="7"/>
  <c r="A821" i="7"/>
  <c r="B820" i="7"/>
  <c r="A820" i="7"/>
  <c r="B819" i="7"/>
  <c r="A819" i="7"/>
  <c r="B818" i="7"/>
  <c r="A818" i="7"/>
  <c r="B817" i="7"/>
  <c r="A817" i="7"/>
  <c r="B816" i="7"/>
  <c r="A816" i="7"/>
  <c r="B815" i="7"/>
  <c r="A815" i="7"/>
  <c r="B814" i="7"/>
  <c r="A814" i="7"/>
  <c r="B813" i="7"/>
  <c r="A813" i="7"/>
  <c r="B812" i="7"/>
  <c r="A812" i="7"/>
  <c r="B811" i="7"/>
  <c r="A811" i="7"/>
  <c r="B810" i="7"/>
  <c r="A810" i="7"/>
  <c r="B809" i="7"/>
  <c r="A809" i="7"/>
  <c r="B808" i="7"/>
  <c r="A808" i="7"/>
  <c r="B807" i="7"/>
  <c r="A807" i="7"/>
  <c r="B806" i="7"/>
  <c r="A806" i="7"/>
  <c r="B805" i="7"/>
  <c r="A805" i="7"/>
  <c r="B804" i="7"/>
  <c r="A804" i="7"/>
  <c r="B803" i="7"/>
  <c r="A803" i="7"/>
  <c r="B802" i="7"/>
  <c r="A802" i="7"/>
  <c r="B801" i="7"/>
  <c r="A801" i="7"/>
  <c r="B800" i="7"/>
  <c r="A800" i="7"/>
  <c r="B799" i="7"/>
  <c r="A799" i="7"/>
  <c r="B798" i="7"/>
  <c r="A798" i="7"/>
  <c r="B797" i="7"/>
  <c r="A797" i="7"/>
  <c r="B796" i="7"/>
  <c r="A796" i="7"/>
  <c r="B795" i="7"/>
  <c r="A795" i="7"/>
  <c r="B794" i="7"/>
  <c r="A794" i="7"/>
  <c r="B793" i="7"/>
  <c r="A793" i="7"/>
  <c r="B792" i="7"/>
  <c r="A792" i="7"/>
  <c r="B791" i="7"/>
  <c r="A791" i="7"/>
  <c r="B790" i="7"/>
  <c r="A790" i="7"/>
  <c r="B789" i="7"/>
  <c r="A789" i="7"/>
  <c r="B788" i="7"/>
  <c r="A788" i="7"/>
  <c r="B787" i="7"/>
  <c r="A787" i="7"/>
  <c r="B786" i="7"/>
  <c r="A786" i="7"/>
  <c r="B785" i="7"/>
  <c r="A785" i="7"/>
  <c r="B784" i="7"/>
  <c r="A784" i="7"/>
  <c r="B783" i="7"/>
  <c r="A783" i="7"/>
  <c r="B782" i="7"/>
  <c r="A782" i="7"/>
  <c r="B781" i="7"/>
  <c r="A781" i="7"/>
  <c r="B780" i="7"/>
  <c r="A780" i="7"/>
  <c r="B779" i="7"/>
  <c r="A779" i="7"/>
  <c r="B778" i="7"/>
  <c r="A778" i="7"/>
  <c r="B777" i="7"/>
  <c r="A777" i="7"/>
  <c r="B776" i="7"/>
  <c r="A776" i="7"/>
  <c r="B775" i="7"/>
  <c r="A775" i="7"/>
  <c r="B774" i="7"/>
  <c r="A774" i="7"/>
  <c r="B773" i="7"/>
  <c r="A773" i="7"/>
  <c r="B772" i="7"/>
  <c r="A772" i="7"/>
  <c r="B771" i="7"/>
  <c r="A771" i="7"/>
  <c r="B770" i="7"/>
  <c r="A770" i="7"/>
  <c r="B769" i="7"/>
  <c r="A769" i="7"/>
  <c r="B768" i="7"/>
  <c r="A768" i="7"/>
  <c r="B767" i="7"/>
  <c r="A767" i="7"/>
  <c r="B766" i="7"/>
  <c r="A766" i="7"/>
  <c r="B765" i="7"/>
  <c r="A765" i="7"/>
  <c r="B764" i="7"/>
  <c r="A764" i="7"/>
  <c r="B763" i="7"/>
  <c r="A763" i="7"/>
  <c r="B762" i="7"/>
  <c r="A762" i="7"/>
  <c r="B761" i="7"/>
  <c r="A761" i="7"/>
  <c r="B760" i="7"/>
  <c r="A760" i="7"/>
  <c r="B759" i="7"/>
  <c r="A759" i="7"/>
  <c r="B758" i="7"/>
  <c r="A758" i="7"/>
  <c r="B757" i="7"/>
  <c r="A757" i="7"/>
  <c r="B756" i="7"/>
  <c r="A756" i="7"/>
  <c r="B755" i="7"/>
  <c r="A755" i="7"/>
  <c r="B754" i="7"/>
  <c r="A754" i="7"/>
  <c r="B753" i="7"/>
  <c r="A753" i="7"/>
  <c r="B752" i="7"/>
  <c r="A752" i="7"/>
  <c r="B751" i="7"/>
  <c r="A751" i="7"/>
  <c r="B750" i="7"/>
  <c r="A750" i="7"/>
  <c r="B749" i="7"/>
  <c r="A749" i="7"/>
  <c r="B748" i="7"/>
  <c r="A748" i="7"/>
  <c r="B747" i="7"/>
  <c r="A747" i="7"/>
  <c r="B746" i="7"/>
  <c r="A746" i="7"/>
  <c r="B745" i="7"/>
  <c r="A745" i="7"/>
  <c r="B744" i="7"/>
  <c r="A744" i="7"/>
  <c r="B743" i="7"/>
  <c r="A743" i="7"/>
  <c r="B742" i="7"/>
  <c r="A742" i="7"/>
  <c r="B741" i="7"/>
  <c r="A741" i="7"/>
  <c r="B740" i="7"/>
  <c r="A740" i="7"/>
  <c r="B739" i="7"/>
  <c r="A739" i="7"/>
  <c r="B738" i="7"/>
  <c r="A738" i="7"/>
  <c r="B737" i="7"/>
  <c r="A737" i="7"/>
  <c r="B736" i="7"/>
  <c r="A736" i="7"/>
  <c r="B735" i="7"/>
  <c r="A735" i="7"/>
  <c r="B734" i="7"/>
  <c r="A734" i="7"/>
  <c r="B733" i="7"/>
  <c r="A733" i="7"/>
  <c r="B732" i="7"/>
  <c r="A732" i="7"/>
  <c r="B731" i="7"/>
  <c r="A731" i="7"/>
  <c r="B730" i="7"/>
  <c r="A730" i="7"/>
  <c r="B729" i="7"/>
  <c r="A729" i="7"/>
  <c r="B728" i="7"/>
  <c r="A728" i="7"/>
  <c r="B727" i="7"/>
  <c r="A727" i="7"/>
  <c r="B726" i="7"/>
  <c r="A726" i="7"/>
  <c r="B725" i="7"/>
  <c r="A725" i="7"/>
  <c r="B724" i="7"/>
  <c r="A724" i="7"/>
  <c r="B723" i="7"/>
  <c r="A723" i="7"/>
  <c r="B722" i="7"/>
  <c r="A722" i="7"/>
  <c r="B721" i="7"/>
  <c r="A721" i="7"/>
  <c r="B720" i="7"/>
  <c r="A720" i="7"/>
  <c r="B719" i="7"/>
  <c r="A719" i="7"/>
  <c r="B718" i="7"/>
  <c r="A718" i="7"/>
  <c r="B717" i="7"/>
  <c r="A717" i="7"/>
  <c r="B716" i="7"/>
  <c r="A716" i="7"/>
  <c r="B715" i="7"/>
  <c r="A715" i="7"/>
  <c r="B714" i="7"/>
  <c r="A714" i="7"/>
  <c r="B713" i="7"/>
  <c r="A713" i="7"/>
  <c r="B712" i="7"/>
  <c r="A712" i="7"/>
  <c r="B711" i="7"/>
  <c r="A711" i="7"/>
  <c r="B710" i="7"/>
  <c r="A710" i="7"/>
  <c r="B709" i="7"/>
  <c r="A709" i="7"/>
  <c r="B708" i="7"/>
  <c r="A708" i="7"/>
  <c r="B707" i="7"/>
  <c r="A707" i="7"/>
  <c r="B706" i="7"/>
  <c r="A706" i="7"/>
  <c r="B705" i="7"/>
  <c r="A705" i="7"/>
  <c r="B704" i="7"/>
  <c r="A704" i="7"/>
  <c r="B703" i="7"/>
  <c r="A703" i="7"/>
  <c r="B702" i="7"/>
  <c r="A702" i="7"/>
  <c r="B701" i="7"/>
  <c r="A701" i="7"/>
  <c r="B700" i="7"/>
  <c r="A700" i="7"/>
  <c r="B699" i="7"/>
  <c r="A699" i="7"/>
  <c r="B698" i="7"/>
  <c r="A698" i="7"/>
  <c r="B697" i="7"/>
  <c r="A697" i="7"/>
  <c r="B696" i="7"/>
  <c r="A696" i="7"/>
  <c r="B695" i="7"/>
  <c r="A695" i="7"/>
  <c r="B694" i="7"/>
  <c r="A694" i="7"/>
  <c r="B693" i="7"/>
  <c r="A693" i="7"/>
  <c r="B692" i="7"/>
  <c r="A692" i="7"/>
  <c r="B691" i="7"/>
  <c r="A691" i="7"/>
  <c r="B690" i="7"/>
  <c r="A690" i="7"/>
  <c r="B689" i="7"/>
  <c r="A689" i="7"/>
  <c r="B688" i="7"/>
  <c r="A688" i="7"/>
  <c r="B687" i="7"/>
  <c r="A687" i="7"/>
  <c r="B686" i="7"/>
  <c r="A686" i="7"/>
  <c r="B685" i="7"/>
  <c r="A685" i="7"/>
  <c r="B684" i="7"/>
  <c r="A684" i="7"/>
  <c r="B683" i="7"/>
  <c r="A683" i="7"/>
  <c r="B682" i="7"/>
  <c r="A682" i="7"/>
  <c r="B681" i="7"/>
  <c r="A681" i="7"/>
  <c r="B680" i="7"/>
  <c r="A680" i="7"/>
  <c r="B679" i="7"/>
  <c r="A679" i="7"/>
  <c r="B678" i="7"/>
  <c r="A678" i="7"/>
  <c r="B677" i="7"/>
  <c r="A677" i="7"/>
  <c r="B676" i="7"/>
  <c r="A676" i="7"/>
  <c r="B675" i="7"/>
  <c r="A675" i="7"/>
  <c r="B674" i="7"/>
  <c r="A674" i="7"/>
  <c r="B673" i="7"/>
  <c r="A673" i="7"/>
  <c r="B672" i="7"/>
  <c r="A672" i="7"/>
  <c r="B671" i="7"/>
  <c r="A671" i="7"/>
  <c r="B670" i="7"/>
  <c r="A670" i="7"/>
  <c r="B669" i="7"/>
  <c r="A669" i="7"/>
  <c r="B668" i="7"/>
  <c r="A668" i="7"/>
  <c r="B667" i="7"/>
  <c r="A667" i="7"/>
  <c r="B666" i="7"/>
  <c r="A666" i="7"/>
  <c r="B665" i="7"/>
  <c r="A665" i="7"/>
  <c r="B664" i="7"/>
  <c r="A664" i="7"/>
  <c r="B663" i="7"/>
  <c r="A663" i="7"/>
  <c r="B662" i="7"/>
  <c r="A662" i="7"/>
  <c r="B661" i="7"/>
  <c r="A661" i="7"/>
  <c r="B660" i="7"/>
  <c r="A660" i="7"/>
  <c r="B659" i="7"/>
  <c r="A659" i="7"/>
  <c r="B658" i="7"/>
  <c r="A658" i="7"/>
  <c r="B657" i="7"/>
  <c r="A657" i="7"/>
  <c r="B656" i="7"/>
  <c r="A656" i="7"/>
  <c r="B655" i="7"/>
  <c r="A655" i="7"/>
  <c r="B654" i="7"/>
  <c r="A654" i="7"/>
  <c r="B653" i="7"/>
  <c r="A653" i="7"/>
  <c r="B652" i="7"/>
  <c r="A652" i="7"/>
  <c r="B651" i="7"/>
  <c r="A651" i="7"/>
  <c r="B650" i="7"/>
  <c r="A650" i="7"/>
  <c r="B649" i="7"/>
  <c r="A649" i="7"/>
  <c r="B648" i="7"/>
  <c r="A648" i="7"/>
  <c r="B647" i="7"/>
  <c r="A647" i="7"/>
  <c r="B646" i="7"/>
  <c r="A646" i="7"/>
  <c r="B645" i="7"/>
  <c r="A645" i="7"/>
  <c r="B644" i="7"/>
  <c r="A644" i="7"/>
  <c r="B643" i="7"/>
  <c r="A643" i="7"/>
  <c r="B642" i="7"/>
  <c r="A642" i="7"/>
  <c r="B641" i="7"/>
  <c r="A641" i="7"/>
  <c r="B640" i="7"/>
  <c r="A640" i="7"/>
  <c r="B639" i="7"/>
  <c r="A639" i="7"/>
  <c r="B638" i="7"/>
  <c r="A638" i="7"/>
  <c r="B637" i="7"/>
  <c r="A637" i="7"/>
  <c r="B636" i="7"/>
  <c r="A636" i="7"/>
  <c r="B635" i="7"/>
  <c r="A635" i="7"/>
  <c r="B634" i="7"/>
  <c r="A634" i="7"/>
  <c r="B633" i="7"/>
  <c r="A633" i="7"/>
  <c r="B632" i="7"/>
  <c r="A632" i="7"/>
  <c r="B631" i="7"/>
  <c r="A631" i="7"/>
  <c r="B630" i="7"/>
  <c r="A630" i="7"/>
  <c r="B629" i="7"/>
  <c r="A629" i="7"/>
  <c r="B628" i="7"/>
  <c r="A628" i="7"/>
  <c r="B627" i="7"/>
  <c r="A627" i="7"/>
  <c r="B626" i="7"/>
  <c r="A626" i="7"/>
  <c r="B625" i="7"/>
  <c r="A625" i="7"/>
  <c r="B624" i="7"/>
  <c r="A624" i="7"/>
  <c r="B623" i="7"/>
  <c r="A623" i="7"/>
  <c r="B622" i="7"/>
  <c r="A622" i="7"/>
  <c r="B621" i="7"/>
  <c r="A621" i="7"/>
  <c r="B620" i="7"/>
  <c r="A620" i="7"/>
  <c r="B619" i="7"/>
  <c r="A619" i="7"/>
  <c r="B618" i="7"/>
  <c r="A618" i="7"/>
  <c r="B617" i="7"/>
  <c r="A617" i="7"/>
  <c r="B616" i="7"/>
  <c r="A616" i="7"/>
  <c r="B615" i="7"/>
  <c r="A615" i="7"/>
  <c r="B614" i="7"/>
  <c r="A614" i="7"/>
  <c r="B613" i="7"/>
  <c r="A613" i="7"/>
  <c r="B612" i="7"/>
  <c r="A612" i="7"/>
  <c r="B611" i="7"/>
  <c r="A611" i="7"/>
  <c r="B610" i="7"/>
  <c r="A610" i="7"/>
  <c r="B609" i="7"/>
  <c r="A609" i="7"/>
  <c r="B608" i="7"/>
  <c r="A608" i="7"/>
  <c r="B607" i="7"/>
  <c r="A607" i="7"/>
  <c r="B606" i="7"/>
  <c r="A606" i="7"/>
  <c r="B605" i="7"/>
  <c r="A605" i="7"/>
  <c r="B604" i="7"/>
  <c r="A604" i="7"/>
  <c r="B603" i="7"/>
  <c r="A603" i="7"/>
  <c r="B602" i="7"/>
  <c r="A602" i="7"/>
  <c r="B601" i="7"/>
  <c r="A601" i="7"/>
  <c r="B600" i="7"/>
  <c r="A600" i="7"/>
  <c r="B599" i="7"/>
  <c r="A599" i="7"/>
  <c r="B598" i="7"/>
  <c r="A598" i="7"/>
  <c r="B597" i="7"/>
  <c r="A597" i="7"/>
  <c r="B596" i="7"/>
  <c r="A596" i="7"/>
  <c r="B595" i="7"/>
  <c r="A595" i="7"/>
  <c r="B594" i="7"/>
  <c r="A594" i="7"/>
  <c r="B593" i="7"/>
  <c r="A593" i="7"/>
  <c r="B592" i="7"/>
  <c r="A592" i="7"/>
  <c r="B591" i="7"/>
  <c r="A591" i="7"/>
  <c r="B590" i="7"/>
  <c r="A590" i="7"/>
  <c r="B589" i="7"/>
  <c r="A589" i="7"/>
  <c r="B588" i="7"/>
  <c r="A588" i="7"/>
  <c r="B587" i="7"/>
  <c r="A587" i="7"/>
  <c r="B586" i="7"/>
  <c r="A586" i="7"/>
  <c r="B585" i="7"/>
  <c r="A585" i="7"/>
  <c r="B584" i="7"/>
  <c r="A584" i="7"/>
  <c r="B583" i="7"/>
  <c r="A583" i="7"/>
  <c r="B582" i="7"/>
  <c r="A582" i="7"/>
  <c r="B581" i="7"/>
  <c r="A581" i="7"/>
  <c r="B580" i="7"/>
  <c r="A580" i="7"/>
  <c r="B579" i="7"/>
  <c r="A579" i="7"/>
  <c r="B578" i="7"/>
  <c r="A578" i="7"/>
  <c r="B577" i="7"/>
  <c r="A577" i="7"/>
  <c r="B576" i="7"/>
  <c r="A576" i="7"/>
  <c r="B575" i="7"/>
  <c r="A575" i="7"/>
  <c r="B574" i="7"/>
  <c r="A574" i="7"/>
  <c r="B573" i="7"/>
  <c r="A573" i="7"/>
  <c r="B572" i="7"/>
  <c r="A572" i="7"/>
  <c r="B571" i="7"/>
  <c r="A571" i="7"/>
  <c r="B570" i="7"/>
  <c r="A570" i="7"/>
  <c r="B569" i="7"/>
  <c r="A569" i="7"/>
  <c r="B568" i="7"/>
  <c r="A568" i="7"/>
  <c r="B567" i="7"/>
  <c r="A567" i="7"/>
  <c r="B566" i="7"/>
  <c r="A566" i="7"/>
  <c r="B565" i="7"/>
  <c r="A565" i="7"/>
  <c r="B564" i="7"/>
  <c r="A564" i="7"/>
  <c r="B563" i="7"/>
  <c r="A563" i="7"/>
  <c r="B562" i="7"/>
  <c r="A562" i="7"/>
  <c r="B561" i="7"/>
  <c r="A561" i="7"/>
  <c r="B560" i="7"/>
  <c r="A560" i="7"/>
  <c r="B559" i="7"/>
  <c r="A559" i="7"/>
  <c r="B558" i="7"/>
  <c r="A558" i="7"/>
  <c r="B557" i="7"/>
  <c r="A557" i="7"/>
  <c r="B556" i="7"/>
  <c r="A556" i="7"/>
  <c r="B555" i="7"/>
  <c r="A555" i="7"/>
  <c r="B554" i="7"/>
  <c r="A554" i="7"/>
  <c r="B553" i="7"/>
  <c r="A553" i="7"/>
  <c r="B552" i="7"/>
  <c r="A552" i="7"/>
  <c r="B551" i="7"/>
  <c r="A551" i="7"/>
  <c r="B550" i="7"/>
  <c r="A550" i="7"/>
  <c r="B549" i="7"/>
  <c r="A549" i="7"/>
  <c r="B548" i="7"/>
  <c r="A548" i="7"/>
  <c r="B547" i="7"/>
  <c r="A547" i="7"/>
  <c r="B546" i="7"/>
  <c r="A546" i="7"/>
  <c r="B545" i="7"/>
  <c r="A545" i="7"/>
  <c r="B544" i="7"/>
  <c r="A544" i="7"/>
  <c r="B543" i="7"/>
  <c r="A543" i="7"/>
  <c r="B542" i="7"/>
  <c r="A542" i="7"/>
  <c r="B541" i="7"/>
  <c r="A541" i="7"/>
  <c r="B540" i="7"/>
  <c r="A540" i="7"/>
  <c r="B539" i="7"/>
  <c r="A539" i="7"/>
  <c r="B538" i="7"/>
  <c r="A538" i="7"/>
  <c r="B537" i="7"/>
  <c r="A537" i="7"/>
  <c r="B536" i="7"/>
  <c r="A536" i="7"/>
  <c r="B535" i="7"/>
  <c r="A535" i="7"/>
  <c r="B534" i="7"/>
  <c r="A534" i="7"/>
  <c r="B533" i="7"/>
  <c r="A533" i="7"/>
  <c r="B532" i="7"/>
  <c r="A532" i="7"/>
  <c r="B531" i="7"/>
  <c r="A531" i="7"/>
  <c r="B530" i="7"/>
  <c r="A530" i="7"/>
  <c r="B529" i="7"/>
  <c r="A529" i="7"/>
  <c r="B528" i="7"/>
  <c r="A528" i="7"/>
  <c r="B527" i="7"/>
  <c r="A527" i="7"/>
  <c r="B526" i="7"/>
  <c r="A526" i="7"/>
  <c r="B525" i="7"/>
  <c r="A525" i="7"/>
  <c r="B524" i="7"/>
  <c r="A524" i="7"/>
  <c r="B523" i="7"/>
  <c r="A523" i="7"/>
  <c r="B522" i="7"/>
  <c r="A522" i="7"/>
  <c r="B521" i="7"/>
  <c r="A521" i="7"/>
  <c r="B520" i="7"/>
  <c r="A520" i="7"/>
  <c r="B519" i="7"/>
  <c r="A519" i="7"/>
  <c r="B518" i="7"/>
  <c r="A518" i="7"/>
  <c r="B517" i="7"/>
  <c r="A517" i="7"/>
  <c r="B516" i="7"/>
  <c r="A516" i="7"/>
  <c r="B515" i="7"/>
  <c r="A515" i="7"/>
  <c r="B514" i="7"/>
  <c r="A514" i="7"/>
  <c r="B513" i="7"/>
  <c r="A513" i="7"/>
  <c r="B512" i="7"/>
  <c r="A512" i="7"/>
  <c r="B511" i="7"/>
  <c r="A511" i="7"/>
  <c r="B510" i="7"/>
  <c r="A510" i="7"/>
  <c r="B509" i="7"/>
  <c r="A509" i="7"/>
  <c r="B508" i="7"/>
  <c r="A508" i="7"/>
  <c r="B507" i="7"/>
  <c r="A507" i="7"/>
  <c r="B506" i="7"/>
  <c r="A506" i="7"/>
  <c r="B505" i="7"/>
  <c r="A505" i="7"/>
  <c r="B504" i="7"/>
  <c r="A504" i="7"/>
  <c r="B503" i="7"/>
  <c r="A503" i="7"/>
  <c r="B502" i="7"/>
  <c r="A502" i="7"/>
  <c r="B501" i="7"/>
  <c r="A501" i="7"/>
  <c r="B500" i="7"/>
  <c r="A500" i="7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K475" i="7"/>
  <c r="L475" i="7" s="1"/>
  <c r="K474" i="7"/>
  <c r="L474" i="7" s="1"/>
  <c r="K473" i="7"/>
  <c r="L473" i="7" s="1"/>
  <c r="K472" i="7"/>
  <c r="L472" i="7" s="1"/>
  <c r="K471" i="7"/>
  <c r="L471" i="7" s="1"/>
  <c r="K470" i="7"/>
  <c r="L470" i="7" s="1"/>
  <c r="K469" i="7"/>
  <c r="L469" i="7" s="1"/>
  <c r="K468" i="7"/>
  <c r="L468" i="7" s="1"/>
  <c r="K467" i="7"/>
  <c r="L467" i="7" s="1"/>
  <c r="K466" i="7"/>
  <c r="L466" i="7" s="1"/>
  <c r="K465" i="7"/>
  <c r="L465" i="7" s="1"/>
  <c r="K464" i="7"/>
  <c r="L464" i="7" s="1"/>
  <c r="K463" i="7"/>
  <c r="L463" i="7" s="1"/>
  <c r="K462" i="7"/>
  <c r="L462" i="7" s="1"/>
  <c r="K461" i="7"/>
  <c r="L461" i="7" s="1"/>
  <c r="K460" i="7"/>
  <c r="L460" i="7" s="1"/>
  <c r="K459" i="7"/>
  <c r="L459" i="7" s="1"/>
  <c r="K458" i="7"/>
  <c r="L458" i="7" s="1"/>
  <c r="K457" i="7"/>
  <c r="L457" i="7" s="1"/>
  <c r="K456" i="7"/>
  <c r="L456" i="7" s="1"/>
  <c r="K455" i="7"/>
  <c r="L455" i="7" s="1"/>
  <c r="K454" i="7"/>
  <c r="L454" i="7" s="1"/>
  <c r="K453" i="7"/>
  <c r="L453" i="7" s="1"/>
  <c r="K452" i="7"/>
  <c r="L452" i="7" s="1"/>
  <c r="K451" i="7"/>
  <c r="L451" i="7" s="1"/>
  <c r="K450" i="7"/>
  <c r="L450" i="7" s="1"/>
  <c r="K449" i="7"/>
  <c r="L449" i="7" s="1"/>
  <c r="K448" i="7"/>
  <c r="L448" i="7" s="1"/>
  <c r="K447" i="7"/>
  <c r="L447" i="7" s="1"/>
  <c r="K446" i="7"/>
  <c r="L446" i="7" s="1"/>
  <c r="K445" i="7"/>
  <c r="L445" i="7" s="1"/>
  <c r="K444" i="7"/>
  <c r="L444" i="7" s="1"/>
  <c r="K443" i="7"/>
  <c r="L443" i="7" s="1"/>
  <c r="K442" i="7"/>
  <c r="L442" i="7" s="1"/>
  <c r="K441" i="7"/>
  <c r="L441" i="7" s="1"/>
  <c r="K440" i="7"/>
  <c r="L440" i="7" s="1"/>
  <c r="K439" i="7"/>
  <c r="L439" i="7" s="1"/>
  <c r="K438" i="7"/>
  <c r="L438" i="7" s="1"/>
  <c r="K437" i="7"/>
  <c r="L437" i="7" s="1"/>
  <c r="K436" i="7"/>
  <c r="L436" i="7" s="1"/>
  <c r="K435" i="7"/>
  <c r="L435" i="7" s="1"/>
  <c r="K434" i="7"/>
  <c r="L434" i="7" s="1"/>
  <c r="K433" i="7"/>
  <c r="L433" i="7" s="1"/>
  <c r="K432" i="7"/>
  <c r="L432" i="7" s="1"/>
  <c r="K431" i="7"/>
  <c r="L431" i="7" s="1"/>
  <c r="K430" i="7"/>
  <c r="L430" i="7" s="1"/>
  <c r="K429" i="7"/>
  <c r="L429" i="7" s="1"/>
  <c r="K428" i="7"/>
  <c r="L428" i="7" s="1"/>
  <c r="K427" i="7"/>
  <c r="L427" i="7" s="1"/>
  <c r="K426" i="7"/>
  <c r="L426" i="7" s="1"/>
  <c r="K425" i="7"/>
  <c r="L425" i="7" s="1"/>
  <c r="K424" i="7"/>
  <c r="L424" i="7" s="1"/>
  <c r="M424" i="7" s="1"/>
  <c r="N424" i="7" s="1"/>
  <c r="O424" i="7" s="1"/>
  <c r="P424" i="7" s="1"/>
  <c r="K423" i="7"/>
  <c r="L423" i="7" s="1"/>
  <c r="M423" i="7" s="1"/>
  <c r="N423" i="7" s="1"/>
  <c r="O423" i="7" s="1"/>
  <c r="P423" i="7" s="1"/>
  <c r="K422" i="7"/>
  <c r="L422" i="7" s="1"/>
  <c r="M422" i="7" s="1"/>
  <c r="N422" i="7" s="1"/>
  <c r="O422" i="7" s="1"/>
  <c r="P422" i="7" s="1"/>
  <c r="K421" i="7"/>
  <c r="L421" i="7" s="1"/>
  <c r="M421" i="7" s="1"/>
  <c r="N421" i="7" s="1"/>
  <c r="O421" i="7" s="1"/>
  <c r="P421" i="7" s="1"/>
  <c r="K420" i="7"/>
  <c r="L420" i="7" s="1"/>
  <c r="M420" i="7" s="1"/>
  <c r="N420" i="7" s="1"/>
  <c r="O420" i="7" s="1"/>
  <c r="P420" i="7" s="1"/>
  <c r="K419" i="7"/>
  <c r="L419" i="7" s="1"/>
  <c r="M419" i="7" s="1"/>
  <c r="N419" i="7" s="1"/>
  <c r="O419" i="7" s="1"/>
  <c r="P419" i="7" s="1"/>
  <c r="K418" i="7"/>
  <c r="L418" i="7" s="1"/>
  <c r="M418" i="7" s="1"/>
  <c r="N418" i="7" s="1"/>
  <c r="O418" i="7" s="1"/>
  <c r="P418" i="7" s="1"/>
  <c r="K417" i="7"/>
  <c r="L417" i="7" s="1"/>
  <c r="M417" i="7" s="1"/>
  <c r="N417" i="7" s="1"/>
  <c r="O417" i="7" s="1"/>
  <c r="P417" i="7" s="1"/>
  <c r="K416" i="7"/>
  <c r="L416" i="7" s="1"/>
  <c r="M416" i="7" s="1"/>
  <c r="N416" i="7" s="1"/>
  <c r="O416" i="7" s="1"/>
  <c r="P416" i="7" s="1"/>
  <c r="K415" i="7"/>
  <c r="L415" i="7" s="1"/>
  <c r="M415" i="7" s="1"/>
  <c r="N415" i="7" s="1"/>
  <c r="O415" i="7" s="1"/>
  <c r="P415" i="7" s="1"/>
  <c r="K414" i="7"/>
  <c r="L414" i="7" s="1"/>
  <c r="M414" i="7" s="1"/>
  <c r="N414" i="7" s="1"/>
  <c r="O414" i="7" s="1"/>
  <c r="P414" i="7" s="1"/>
  <c r="K413" i="7"/>
  <c r="L413" i="7" s="1"/>
  <c r="M413" i="7" s="1"/>
  <c r="N413" i="7" s="1"/>
  <c r="O413" i="7" s="1"/>
  <c r="P413" i="7" s="1"/>
  <c r="K412" i="7"/>
  <c r="L412" i="7" s="1"/>
  <c r="M412" i="7" s="1"/>
  <c r="N412" i="7" s="1"/>
  <c r="O412" i="7" s="1"/>
  <c r="P412" i="7" s="1"/>
  <c r="K411" i="7"/>
  <c r="L411" i="7" s="1"/>
  <c r="M411" i="7" s="1"/>
  <c r="N411" i="7" s="1"/>
  <c r="O411" i="7" s="1"/>
  <c r="P411" i="7" s="1"/>
  <c r="K410" i="7"/>
  <c r="L410" i="7" s="1"/>
  <c r="M410" i="7" s="1"/>
  <c r="N410" i="7" s="1"/>
  <c r="O410" i="7" s="1"/>
  <c r="P410" i="7" s="1"/>
  <c r="K409" i="7"/>
  <c r="L409" i="7" s="1"/>
  <c r="M409" i="7" s="1"/>
  <c r="N409" i="7" s="1"/>
  <c r="O409" i="7" s="1"/>
  <c r="P409" i="7" s="1"/>
  <c r="K408" i="7"/>
  <c r="L408" i="7" s="1"/>
  <c r="M408" i="7" s="1"/>
  <c r="N408" i="7" s="1"/>
  <c r="O408" i="7" s="1"/>
  <c r="P408" i="7" s="1"/>
  <c r="K407" i="7"/>
  <c r="L407" i="7" s="1"/>
  <c r="M407" i="7" s="1"/>
  <c r="N407" i="7" s="1"/>
  <c r="O407" i="7" s="1"/>
  <c r="P407" i="7" s="1"/>
  <c r="K406" i="7"/>
  <c r="L406" i="7" s="1"/>
  <c r="M406" i="7" s="1"/>
  <c r="N406" i="7" s="1"/>
  <c r="O406" i="7" s="1"/>
  <c r="P406" i="7" s="1"/>
  <c r="K405" i="7"/>
  <c r="L405" i="7" s="1"/>
  <c r="M405" i="7" s="1"/>
  <c r="N405" i="7" s="1"/>
  <c r="O405" i="7" s="1"/>
  <c r="P405" i="7" s="1"/>
  <c r="K404" i="7"/>
  <c r="L404" i="7" s="1"/>
  <c r="M404" i="7" s="1"/>
  <c r="N404" i="7" s="1"/>
  <c r="O404" i="7" s="1"/>
  <c r="P404" i="7" s="1"/>
  <c r="K403" i="7"/>
  <c r="L403" i="7" s="1"/>
  <c r="M403" i="7" s="1"/>
  <c r="N403" i="7" s="1"/>
  <c r="O403" i="7" s="1"/>
  <c r="P403" i="7" s="1"/>
  <c r="K402" i="7"/>
  <c r="L402" i="7" s="1"/>
  <c r="M402" i="7" s="1"/>
  <c r="N402" i="7" s="1"/>
  <c r="O402" i="7" s="1"/>
  <c r="P402" i="7" s="1"/>
  <c r="K401" i="7"/>
  <c r="L401" i="7" s="1"/>
  <c r="M401" i="7" s="1"/>
  <c r="N401" i="7" s="1"/>
  <c r="O401" i="7" s="1"/>
  <c r="P401" i="7" s="1"/>
  <c r="K400" i="7"/>
  <c r="L400" i="7" s="1"/>
  <c r="M400" i="7" s="1"/>
  <c r="N400" i="7" s="1"/>
  <c r="O400" i="7" s="1"/>
  <c r="P400" i="7" s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3" i="4"/>
  <c r="F399" i="7" l="1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4" i="7"/>
  <c r="F5" i="7"/>
  <c r="F7" i="7"/>
  <c r="F8" i="7"/>
  <c r="F9" i="7"/>
  <c r="F11" i="7"/>
  <c r="F12" i="7"/>
  <c r="F13" i="7"/>
  <c r="F14" i="7"/>
  <c r="F15" i="7"/>
  <c r="F16" i="7"/>
  <c r="F17" i="7"/>
  <c r="F18" i="7"/>
  <c r="F19" i="7"/>
  <c r="F20" i="7"/>
  <c r="F21" i="7"/>
  <c r="F23" i="7"/>
  <c r="F24" i="7"/>
  <c r="F25" i="7"/>
  <c r="F27" i="7"/>
  <c r="F28" i="7"/>
  <c r="F29" i="7"/>
  <c r="F30" i="7"/>
  <c r="F31" i="7"/>
  <c r="F33" i="7"/>
  <c r="F34" i="7"/>
  <c r="F35" i="7"/>
  <c r="F36" i="7"/>
  <c r="F37" i="7"/>
  <c r="F39" i="7"/>
  <c r="F40" i="7"/>
  <c r="F41" i="7"/>
  <c r="F43" i="7"/>
  <c r="F44" i="7"/>
  <c r="F45" i="7"/>
  <c r="F46" i="7"/>
  <c r="F47" i="7"/>
  <c r="F48" i="7"/>
  <c r="F49" i="7"/>
  <c r="F50" i="7"/>
  <c r="F51" i="7"/>
  <c r="F52" i="7"/>
  <c r="F53" i="7"/>
  <c r="F55" i="7"/>
  <c r="F56" i="7"/>
  <c r="F57" i="7"/>
  <c r="F59" i="7"/>
  <c r="F60" i="7"/>
  <c r="F61" i="7"/>
  <c r="F62" i="7"/>
  <c r="F63" i="7"/>
  <c r="F65" i="7"/>
  <c r="F66" i="7"/>
  <c r="F67" i="7"/>
  <c r="F68" i="7"/>
  <c r="F69" i="7"/>
  <c r="F71" i="7"/>
  <c r="F72" i="7"/>
  <c r="F73" i="7"/>
  <c r="F75" i="7"/>
  <c r="F76" i="7"/>
  <c r="F77" i="7"/>
  <c r="F78" i="7"/>
  <c r="F79" i="7"/>
  <c r="F80" i="7"/>
  <c r="F81" i="7"/>
  <c r="F82" i="7"/>
  <c r="F83" i="7"/>
  <c r="F84" i="7"/>
  <c r="F85" i="7"/>
  <c r="F87" i="7"/>
  <c r="F88" i="7"/>
  <c r="F89" i="7"/>
  <c r="F91" i="7"/>
  <c r="F92" i="7"/>
  <c r="F93" i="7"/>
  <c r="F94" i="7"/>
  <c r="F95" i="7"/>
  <c r="F97" i="7"/>
  <c r="F98" i="7"/>
  <c r="F99" i="7"/>
  <c r="F100" i="7"/>
  <c r="F101" i="7"/>
  <c r="F103" i="7"/>
  <c r="F104" i="7"/>
  <c r="F105" i="7"/>
  <c r="F107" i="7"/>
  <c r="F108" i="7"/>
  <c r="F109" i="7"/>
  <c r="F110" i="7"/>
  <c r="F111" i="7"/>
  <c r="F112" i="7"/>
  <c r="F113" i="7"/>
  <c r="F114" i="7"/>
  <c r="F115" i="7"/>
  <c r="F116" i="7"/>
  <c r="F117" i="7"/>
  <c r="F119" i="7"/>
  <c r="F120" i="7"/>
  <c r="F121" i="7"/>
  <c r="F123" i="7"/>
  <c r="F124" i="7"/>
  <c r="F125" i="7"/>
  <c r="F126" i="7"/>
  <c r="F127" i="7"/>
  <c r="F129" i="7"/>
  <c r="F130" i="7"/>
  <c r="F131" i="7"/>
  <c r="F132" i="7"/>
  <c r="F133" i="7"/>
  <c r="F135" i="7"/>
  <c r="F136" i="7"/>
  <c r="F137" i="7"/>
  <c r="F139" i="7"/>
  <c r="F140" i="7"/>
  <c r="F141" i="7"/>
  <c r="F142" i="7"/>
  <c r="F143" i="7"/>
  <c r="F144" i="7"/>
  <c r="F145" i="7"/>
  <c r="F146" i="7"/>
  <c r="F147" i="7"/>
  <c r="F148" i="7"/>
  <c r="F149" i="7"/>
  <c r="F151" i="7"/>
  <c r="F152" i="7"/>
  <c r="F153" i="7"/>
  <c r="F155" i="7"/>
  <c r="F156" i="7"/>
  <c r="F157" i="7"/>
  <c r="F158" i="7"/>
  <c r="F159" i="7"/>
  <c r="F161" i="7"/>
  <c r="F162" i="7"/>
  <c r="F163" i="7"/>
  <c r="F164" i="7"/>
  <c r="F165" i="7"/>
  <c r="F167" i="7"/>
  <c r="F168" i="7"/>
  <c r="F169" i="7"/>
  <c r="F171" i="7"/>
  <c r="F172" i="7"/>
  <c r="F173" i="7"/>
  <c r="F174" i="7"/>
  <c r="F175" i="7"/>
  <c r="F176" i="7"/>
  <c r="F177" i="7"/>
  <c r="F178" i="7"/>
  <c r="F179" i="7"/>
  <c r="F180" i="7"/>
  <c r="F181" i="7"/>
  <c r="F183" i="7"/>
  <c r="F184" i="7"/>
  <c r="F185" i="7"/>
  <c r="F187" i="7"/>
  <c r="F188" i="7"/>
  <c r="F189" i="7"/>
  <c r="F190" i="7"/>
  <c r="F191" i="7"/>
  <c r="F193" i="7"/>
  <c r="F194" i="7"/>
  <c r="F195" i="7"/>
  <c r="F196" i="7"/>
  <c r="F197" i="7"/>
  <c r="F199" i="7"/>
  <c r="F200" i="7"/>
  <c r="F201" i="7"/>
  <c r="F203" i="7"/>
  <c r="F204" i="7"/>
  <c r="F205" i="7"/>
  <c r="F206" i="7"/>
  <c r="F207" i="7"/>
  <c r="F208" i="7"/>
  <c r="F209" i="7"/>
  <c r="F210" i="7"/>
  <c r="F211" i="7"/>
  <c r="F212" i="7"/>
  <c r="F213" i="7"/>
  <c r="F215" i="7"/>
  <c r="F216" i="7"/>
  <c r="F217" i="7"/>
  <c r="F218" i="7"/>
  <c r="F219" i="7"/>
  <c r="F220" i="7"/>
  <c r="F221" i="7"/>
  <c r="F223" i="7"/>
  <c r="F224" i="7"/>
  <c r="F225" i="7"/>
  <c r="F226" i="7"/>
  <c r="F227" i="7"/>
  <c r="F228" i="7"/>
  <c r="F229" i="7"/>
  <c r="F230" i="7"/>
  <c r="F231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" i="7"/>
  <c r="K398" i="7"/>
  <c r="L398" i="7" s="1"/>
  <c r="J398" i="7"/>
  <c r="K397" i="7"/>
  <c r="L397" i="7" s="1"/>
  <c r="J397" i="7"/>
  <c r="K396" i="7"/>
  <c r="L396" i="7" s="1"/>
  <c r="J396" i="7"/>
  <c r="K395" i="7"/>
  <c r="L395" i="7" s="1"/>
  <c r="J395" i="7"/>
  <c r="K394" i="7"/>
  <c r="L394" i="7" s="1"/>
  <c r="J394" i="7"/>
  <c r="K393" i="7"/>
  <c r="L393" i="7" s="1"/>
  <c r="J393" i="7"/>
  <c r="K392" i="7"/>
  <c r="L392" i="7" s="1"/>
  <c r="J392" i="7"/>
  <c r="K391" i="7"/>
  <c r="L391" i="7" s="1"/>
  <c r="J391" i="7"/>
  <c r="K390" i="7"/>
  <c r="L390" i="7" s="1"/>
  <c r="J390" i="7"/>
  <c r="K389" i="7"/>
  <c r="L389" i="7" s="1"/>
  <c r="J389" i="7"/>
  <c r="K388" i="7"/>
  <c r="L388" i="7" s="1"/>
  <c r="J388" i="7"/>
  <c r="K387" i="7"/>
  <c r="L387" i="7" s="1"/>
  <c r="J387" i="7"/>
  <c r="K386" i="7"/>
  <c r="L386" i="7" s="1"/>
  <c r="J386" i="7"/>
  <c r="K385" i="7"/>
  <c r="L385" i="7" s="1"/>
  <c r="J385" i="7"/>
  <c r="K384" i="7"/>
  <c r="L384" i="7" s="1"/>
  <c r="J384" i="7"/>
  <c r="K383" i="7"/>
  <c r="L383" i="7" s="1"/>
  <c r="J383" i="7"/>
  <c r="K382" i="7"/>
  <c r="L382" i="7" s="1"/>
  <c r="J382" i="7"/>
  <c r="K381" i="7"/>
  <c r="L381" i="7" s="1"/>
  <c r="J381" i="7"/>
  <c r="K380" i="7"/>
  <c r="L380" i="7" s="1"/>
  <c r="J380" i="7"/>
  <c r="K379" i="7"/>
  <c r="L379" i="7" s="1"/>
  <c r="J379" i="7"/>
  <c r="K378" i="7"/>
  <c r="L378" i="7" s="1"/>
  <c r="J378" i="7"/>
  <c r="K377" i="7"/>
  <c r="L377" i="7" s="1"/>
  <c r="J377" i="7"/>
  <c r="K376" i="7"/>
  <c r="L376" i="7" s="1"/>
  <c r="J376" i="7"/>
  <c r="K375" i="7"/>
  <c r="L375" i="7" s="1"/>
  <c r="J375" i="7"/>
  <c r="K374" i="7"/>
  <c r="L374" i="7" s="1"/>
  <c r="J374" i="7"/>
  <c r="K373" i="7"/>
  <c r="L373" i="7" s="1"/>
  <c r="J373" i="7"/>
  <c r="K372" i="7"/>
  <c r="L372" i="7" s="1"/>
  <c r="J372" i="7"/>
  <c r="K371" i="7"/>
  <c r="L371" i="7" s="1"/>
  <c r="J371" i="7"/>
  <c r="K370" i="7"/>
  <c r="L370" i="7" s="1"/>
  <c r="J370" i="7"/>
  <c r="K369" i="7"/>
  <c r="L369" i="7" s="1"/>
  <c r="J369" i="7"/>
  <c r="K368" i="7"/>
  <c r="L368" i="7" s="1"/>
  <c r="J368" i="7"/>
  <c r="K367" i="7"/>
  <c r="L367" i="7" s="1"/>
  <c r="J367" i="7"/>
  <c r="K366" i="7"/>
  <c r="L366" i="7" s="1"/>
  <c r="J366" i="7"/>
  <c r="K365" i="7"/>
  <c r="L365" i="7" s="1"/>
  <c r="J365" i="7"/>
  <c r="K364" i="7"/>
  <c r="L364" i="7" s="1"/>
  <c r="J364" i="7"/>
  <c r="K363" i="7"/>
  <c r="L363" i="7" s="1"/>
  <c r="J363" i="7"/>
  <c r="K362" i="7"/>
  <c r="L362" i="7" s="1"/>
  <c r="J362" i="7"/>
  <c r="K361" i="7"/>
  <c r="L361" i="7" s="1"/>
  <c r="J361" i="7"/>
  <c r="K360" i="7"/>
  <c r="L360" i="7" s="1"/>
  <c r="J360" i="7"/>
  <c r="K359" i="7"/>
  <c r="L359" i="7" s="1"/>
  <c r="J359" i="7"/>
  <c r="K358" i="7"/>
  <c r="L358" i="7" s="1"/>
  <c r="J358" i="7"/>
  <c r="K357" i="7"/>
  <c r="L357" i="7" s="1"/>
  <c r="J357" i="7"/>
  <c r="K356" i="7"/>
  <c r="L356" i="7" s="1"/>
  <c r="J356" i="7"/>
  <c r="K355" i="7"/>
  <c r="L355" i="7" s="1"/>
  <c r="J355" i="7"/>
  <c r="K354" i="7"/>
  <c r="L354" i="7" s="1"/>
  <c r="J354" i="7"/>
  <c r="K353" i="7"/>
  <c r="L353" i="7" s="1"/>
  <c r="J353" i="7"/>
  <c r="K352" i="7"/>
  <c r="L352" i="7" s="1"/>
  <c r="J352" i="7"/>
  <c r="K351" i="7"/>
  <c r="L351" i="7" s="1"/>
  <c r="J351" i="7"/>
  <c r="K350" i="7"/>
  <c r="L350" i="7" s="1"/>
  <c r="J350" i="7"/>
  <c r="K349" i="7"/>
  <c r="L349" i="7" s="1"/>
  <c r="J349" i="7"/>
  <c r="K348" i="7"/>
  <c r="L348" i="7" s="1"/>
  <c r="J348" i="7"/>
  <c r="K347" i="7"/>
  <c r="L347" i="7" s="1"/>
  <c r="J347" i="7"/>
  <c r="K346" i="7"/>
  <c r="L346" i="7" s="1"/>
  <c r="J346" i="7"/>
  <c r="K345" i="7"/>
  <c r="L345" i="7" s="1"/>
  <c r="J345" i="7"/>
  <c r="K344" i="7"/>
  <c r="L344" i="7" s="1"/>
  <c r="J344" i="7"/>
  <c r="K343" i="7"/>
  <c r="L343" i="7" s="1"/>
  <c r="J343" i="7"/>
  <c r="K342" i="7"/>
  <c r="L342" i="7" s="1"/>
  <c r="J342" i="7"/>
  <c r="K341" i="7"/>
  <c r="L341" i="7" s="1"/>
  <c r="J341" i="7"/>
  <c r="K340" i="7"/>
  <c r="L340" i="7" s="1"/>
  <c r="J340" i="7"/>
  <c r="K339" i="7"/>
  <c r="L339" i="7" s="1"/>
  <c r="J339" i="7"/>
  <c r="K338" i="7"/>
  <c r="L338" i="7" s="1"/>
  <c r="J338" i="7"/>
  <c r="K337" i="7"/>
  <c r="L337" i="7" s="1"/>
  <c r="J337" i="7"/>
  <c r="K336" i="7"/>
  <c r="L336" i="7" s="1"/>
  <c r="J336" i="7"/>
  <c r="K335" i="7"/>
  <c r="L335" i="7" s="1"/>
  <c r="J335" i="7"/>
  <c r="K334" i="7"/>
  <c r="L334" i="7" s="1"/>
  <c r="J334" i="7"/>
  <c r="K333" i="7"/>
  <c r="L333" i="7" s="1"/>
  <c r="J333" i="7"/>
  <c r="K332" i="7"/>
  <c r="L332" i="7" s="1"/>
  <c r="J332" i="7"/>
  <c r="K331" i="7"/>
  <c r="L331" i="7" s="1"/>
  <c r="J331" i="7"/>
  <c r="K330" i="7"/>
  <c r="L330" i="7" s="1"/>
  <c r="J330" i="7"/>
  <c r="K329" i="7"/>
  <c r="L329" i="7" s="1"/>
  <c r="J329" i="7"/>
  <c r="K328" i="7"/>
  <c r="L328" i="7" s="1"/>
  <c r="J328" i="7"/>
  <c r="K327" i="7"/>
  <c r="L327" i="7" s="1"/>
  <c r="J327" i="7"/>
  <c r="K326" i="7"/>
  <c r="L326" i="7" s="1"/>
  <c r="J326" i="7"/>
  <c r="K325" i="7"/>
  <c r="L325" i="7" s="1"/>
  <c r="J325" i="7"/>
  <c r="K324" i="7"/>
  <c r="L324" i="7" s="1"/>
  <c r="J324" i="7"/>
  <c r="K323" i="7"/>
  <c r="L323" i="7" s="1"/>
  <c r="J323" i="7"/>
  <c r="K322" i="7"/>
  <c r="L322" i="7" s="1"/>
  <c r="J322" i="7"/>
  <c r="K321" i="7"/>
  <c r="L321" i="7" s="1"/>
  <c r="J321" i="7"/>
  <c r="K320" i="7"/>
  <c r="L320" i="7" s="1"/>
  <c r="J320" i="7"/>
  <c r="F320" i="7"/>
  <c r="K319" i="7"/>
  <c r="L319" i="7" s="1"/>
  <c r="J319" i="7"/>
  <c r="K318" i="7"/>
  <c r="L318" i="7" s="1"/>
  <c r="J318" i="7"/>
  <c r="K317" i="7"/>
  <c r="L317" i="7" s="1"/>
  <c r="J317" i="7"/>
  <c r="K316" i="7"/>
  <c r="L316" i="7" s="1"/>
  <c r="J316" i="7"/>
  <c r="K315" i="7"/>
  <c r="L315" i="7" s="1"/>
  <c r="J315" i="7"/>
  <c r="K314" i="7"/>
  <c r="L314" i="7" s="1"/>
  <c r="J314" i="7"/>
  <c r="K313" i="7"/>
  <c r="L313" i="7" s="1"/>
  <c r="J313" i="7"/>
  <c r="K312" i="7"/>
  <c r="L312" i="7" s="1"/>
  <c r="J312" i="7"/>
  <c r="K311" i="7"/>
  <c r="L311" i="7" s="1"/>
  <c r="J311" i="7"/>
  <c r="K310" i="7"/>
  <c r="L310" i="7" s="1"/>
  <c r="J310" i="7"/>
  <c r="K309" i="7"/>
  <c r="L309" i="7" s="1"/>
  <c r="J309" i="7"/>
  <c r="K308" i="7"/>
  <c r="L308" i="7" s="1"/>
  <c r="J308" i="7"/>
  <c r="K307" i="7"/>
  <c r="L307" i="7" s="1"/>
  <c r="J307" i="7"/>
  <c r="K306" i="7"/>
  <c r="L306" i="7" s="1"/>
  <c r="J306" i="7"/>
  <c r="K305" i="7"/>
  <c r="L305" i="7" s="1"/>
  <c r="J305" i="7"/>
  <c r="K304" i="7"/>
  <c r="L304" i="7" s="1"/>
  <c r="J304" i="7"/>
  <c r="K303" i="7"/>
  <c r="L303" i="7" s="1"/>
  <c r="J303" i="7"/>
  <c r="K302" i="7"/>
  <c r="L302" i="7" s="1"/>
  <c r="J302" i="7"/>
  <c r="K301" i="7"/>
  <c r="L301" i="7" s="1"/>
  <c r="J301" i="7"/>
  <c r="K300" i="7"/>
  <c r="L300" i="7" s="1"/>
  <c r="J300" i="7"/>
  <c r="K299" i="7"/>
  <c r="L299" i="7" s="1"/>
  <c r="J299" i="7"/>
  <c r="K298" i="7"/>
  <c r="L298" i="7" s="1"/>
  <c r="J298" i="7"/>
  <c r="K297" i="7"/>
  <c r="L297" i="7" s="1"/>
  <c r="J297" i="7"/>
  <c r="K296" i="7"/>
  <c r="L296" i="7" s="1"/>
  <c r="J296" i="7"/>
  <c r="K295" i="7"/>
  <c r="L295" i="7" s="1"/>
  <c r="J295" i="7"/>
  <c r="K294" i="7"/>
  <c r="L294" i="7" s="1"/>
  <c r="J294" i="7"/>
  <c r="K293" i="7"/>
  <c r="L293" i="7" s="1"/>
  <c r="J293" i="7"/>
  <c r="K292" i="7"/>
  <c r="L292" i="7" s="1"/>
  <c r="J292" i="7"/>
  <c r="K291" i="7"/>
  <c r="L291" i="7" s="1"/>
  <c r="J291" i="7"/>
  <c r="K290" i="7"/>
  <c r="L290" i="7" s="1"/>
  <c r="J290" i="7"/>
  <c r="K289" i="7"/>
  <c r="L289" i="7" s="1"/>
  <c r="J289" i="7"/>
  <c r="K288" i="7"/>
  <c r="L288" i="7" s="1"/>
  <c r="J288" i="7"/>
  <c r="K287" i="7"/>
  <c r="L287" i="7" s="1"/>
  <c r="J287" i="7"/>
  <c r="K286" i="7"/>
  <c r="L286" i="7" s="1"/>
  <c r="J286" i="7"/>
  <c r="K285" i="7"/>
  <c r="L285" i="7" s="1"/>
  <c r="J285" i="7"/>
  <c r="K284" i="7"/>
  <c r="L284" i="7" s="1"/>
  <c r="J284" i="7"/>
  <c r="K283" i="7"/>
  <c r="L283" i="7" s="1"/>
  <c r="J283" i="7"/>
  <c r="K282" i="7"/>
  <c r="L282" i="7" s="1"/>
  <c r="J282" i="7"/>
  <c r="K281" i="7"/>
  <c r="L281" i="7" s="1"/>
  <c r="J281" i="7"/>
  <c r="K280" i="7"/>
  <c r="L280" i="7" s="1"/>
  <c r="J280" i="7"/>
  <c r="F280" i="7"/>
  <c r="K279" i="7"/>
  <c r="L279" i="7" s="1"/>
  <c r="J279" i="7"/>
  <c r="K278" i="7"/>
  <c r="L278" i="7" s="1"/>
  <c r="J278" i="7"/>
  <c r="K277" i="7"/>
  <c r="L277" i="7" s="1"/>
  <c r="J277" i="7"/>
  <c r="K276" i="7"/>
  <c r="L276" i="7" s="1"/>
  <c r="J276" i="7"/>
  <c r="K275" i="7"/>
  <c r="L275" i="7" s="1"/>
  <c r="J275" i="7"/>
  <c r="K274" i="7"/>
  <c r="L274" i="7" s="1"/>
  <c r="J274" i="7"/>
  <c r="K273" i="7"/>
  <c r="L273" i="7" s="1"/>
  <c r="J273" i="7"/>
  <c r="K272" i="7"/>
  <c r="L272" i="7" s="1"/>
  <c r="J272" i="7"/>
  <c r="K271" i="7"/>
  <c r="L271" i="7" s="1"/>
  <c r="J271" i="7"/>
  <c r="K270" i="7"/>
  <c r="L270" i="7" s="1"/>
  <c r="J270" i="7"/>
  <c r="K269" i="7"/>
  <c r="L269" i="7" s="1"/>
  <c r="J269" i="7"/>
  <c r="K268" i="7"/>
  <c r="L268" i="7" s="1"/>
  <c r="J268" i="7"/>
  <c r="K267" i="7"/>
  <c r="L267" i="7" s="1"/>
  <c r="J267" i="7"/>
  <c r="K266" i="7"/>
  <c r="L266" i="7" s="1"/>
  <c r="J266" i="7"/>
  <c r="K265" i="7"/>
  <c r="L265" i="7" s="1"/>
  <c r="J265" i="7"/>
  <c r="K264" i="7"/>
  <c r="L264" i="7" s="1"/>
  <c r="J264" i="7"/>
  <c r="K263" i="7"/>
  <c r="L263" i="7" s="1"/>
  <c r="J263" i="7"/>
  <c r="K262" i="7"/>
  <c r="L262" i="7" s="1"/>
  <c r="J262" i="7"/>
  <c r="K261" i="7"/>
  <c r="L261" i="7" s="1"/>
  <c r="J261" i="7"/>
  <c r="K260" i="7"/>
  <c r="L260" i="7" s="1"/>
  <c r="J260" i="7"/>
  <c r="K259" i="7"/>
  <c r="L259" i="7" s="1"/>
  <c r="J259" i="7"/>
  <c r="K258" i="7"/>
  <c r="L258" i="7" s="1"/>
  <c r="J258" i="7"/>
  <c r="K257" i="7"/>
  <c r="L257" i="7" s="1"/>
  <c r="J257" i="7"/>
  <c r="K256" i="7"/>
  <c r="L256" i="7" s="1"/>
  <c r="J256" i="7"/>
  <c r="K255" i="7"/>
  <c r="L255" i="7" s="1"/>
  <c r="J255" i="7"/>
  <c r="K254" i="7"/>
  <c r="L254" i="7" s="1"/>
  <c r="J254" i="7"/>
  <c r="F254" i="7"/>
  <c r="K253" i="7"/>
  <c r="L253" i="7" s="1"/>
  <c r="J253" i="7"/>
  <c r="K252" i="7"/>
  <c r="L252" i="7" s="1"/>
  <c r="J252" i="7"/>
  <c r="K251" i="7"/>
  <c r="L251" i="7" s="1"/>
  <c r="J251" i="7"/>
  <c r="K250" i="7"/>
  <c r="L250" i="7" s="1"/>
  <c r="J250" i="7"/>
  <c r="K249" i="7"/>
  <c r="L249" i="7" s="1"/>
  <c r="J249" i="7"/>
  <c r="K248" i="7"/>
  <c r="L248" i="7" s="1"/>
  <c r="J248" i="7"/>
  <c r="K247" i="7"/>
  <c r="L247" i="7" s="1"/>
  <c r="J247" i="7"/>
  <c r="K246" i="7"/>
  <c r="L246" i="7" s="1"/>
  <c r="J246" i="7"/>
  <c r="K245" i="7"/>
  <c r="L245" i="7" s="1"/>
  <c r="J245" i="7"/>
  <c r="K244" i="7"/>
  <c r="L244" i="7" s="1"/>
  <c r="J244" i="7"/>
  <c r="K243" i="7"/>
  <c r="L243" i="7" s="1"/>
  <c r="J243" i="7"/>
  <c r="K242" i="7"/>
  <c r="L242" i="7" s="1"/>
  <c r="J242" i="7"/>
  <c r="K241" i="7"/>
  <c r="L241" i="7" s="1"/>
  <c r="J241" i="7"/>
  <c r="K240" i="7"/>
  <c r="L240" i="7" s="1"/>
  <c r="J240" i="7"/>
  <c r="K239" i="7"/>
  <c r="L239" i="7" s="1"/>
  <c r="J239" i="7"/>
  <c r="K238" i="7"/>
  <c r="L238" i="7" s="1"/>
  <c r="J238" i="7"/>
  <c r="K237" i="7"/>
  <c r="L237" i="7" s="1"/>
  <c r="J237" i="7"/>
  <c r="K236" i="7"/>
  <c r="L236" i="7" s="1"/>
  <c r="J236" i="7"/>
  <c r="K235" i="7"/>
  <c r="L235" i="7" s="1"/>
  <c r="J235" i="7"/>
  <c r="K234" i="7"/>
  <c r="L234" i="7" s="1"/>
  <c r="J234" i="7"/>
  <c r="K233" i="7"/>
  <c r="L233" i="7" s="1"/>
  <c r="J233" i="7"/>
  <c r="K232" i="7"/>
  <c r="L232" i="7" s="1"/>
  <c r="J232" i="7"/>
  <c r="F232" i="7"/>
  <c r="K231" i="7"/>
  <c r="L231" i="7" s="1"/>
  <c r="J231" i="7"/>
  <c r="K230" i="7"/>
  <c r="L230" i="7" s="1"/>
  <c r="J230" i="7"/>
  <c r="K229" i="7"/>
  <c r="L229" i="7" s="1"/>
  <c r="J229" i="7"/>
  <c r="K228" i="7"/>
  <c r="L228" i="7" s="1"/>
  <c r="J228" i="7"/>
  <c r="K227" i="7"/>
  <c r="L227" i="7" s="1"/>
  <c r="J227" i="7"/>
  <c r="K226" i="7"/>
  <c r="L226" i="7" s="1"/>
  <c r="J226" i="7"/>
  <c r="K225" i="7"/>
  <c r="L225" i="7" s="1"/>
  <c r="J225" i="7"/>
  <c r="K224" i="7"/>
  <c r="L224" i="7" s="1"/>
  <c r="J224" i="7"/>
  <c r="K223" i="7"/>
  <c r="L223" i="7" s="1"/>
  <c r="J223" i="7"/>
  <c r="K222" i="7"/>
  <c r="L222" i="7" s="1"/>
  <c r="J222" i="7"/>
  <c r="F222" i="7"/>
  <c r="K221" i="7"/>
  <c r="L221" i="7" s="1"/>
  <c r="J221" i="7"/>
  <c r="K220" i="7"/>
  <c r="L220" i="7" s="1"/>
  <c r="J220" i="7"/>
  <c r="K219" i="7"/>
  <c r="L219" i="7" s="1"/>
  <c r="J219" i="7"/>
  <c r="K218" i="7"/>
  <c r="L218" i="7" s="1"/>
  <c r="J218" i="7"/>
  <c r="K217" i="7"/>
  <c r="L217" i="7" s="1"/>
  <c r="J217" i="7"/>
  <c r="K216" i="7"/>
  <c r="L216" i="7" s="1"/>
  <c r="J216" i="7"/>
  <c r="K215" i="7"/>
  <c r="L215" i="7" s="1"/>
  <c r="J215" i="7"/>
  <c r="K214" i="7"/>
  <c r="L214" i="7" s="1"/>
  <c r="J214" i="7"/>
  <c r="F214" i="7"/>
  <c r="K213" i="7"/>
  <c r="L213" i="7" s="1"/>
  <c r="J213" i="7"/>
  <c r="K212" i="7"/>
  <c r="L212" i="7" s="1"/>
  <c r="J212" i="7"/>
  <c r="K211" i="7"/>
  <c r="L211" i="7" s="1"/>
  <c r="J211" i="7"/>
  <c r="K210" i="7"/>
  <c r="L210" i="7" s="1"/>
  <c r="J210" i="7"/>
  <c r="K209" i="7"/>
  <c r="L209" i="7" s="1"/>
  <c r="J209" i="7"/>
  <c r="K208" i="7"/>
  <c r="L208" i="7" s="1"/>
  <c r="J208" i="7"/>
  <c r="K207" i="7"/>
  <c r="L207" i="7" s="1"/>
  <c r="J207" i="7"/>
  <c r="K206" i="7"/>
  <c r="L206" i="7" s="1"/>
  <c r="J206" i="7"/>
  <c r="K205" i="7"/>
  <c r="L205" i="7" s="1"/>
  <c r="J205" i="7"/>
  <c r="K204" i="7"/>
  <c r="L204" i="7" s="1"/>
  <c r="J204" i="7"/>
  <c r="K203" i="7"/>
  <c r="L203" i="7" s="1"/>
  <c r="J203" i="7"/>
  <c r="K202" i="7"/>
  <c r="L202" i="7" s="1"/>
  <c r="J202" i="7"/>
  <c r="F202" i="7"/>
  <c r="K201" i="7"/>
  <c r="L201" i="7" s="1"/>
  <c r="J201" i="7"/>
  <c r="K200" i="7"/>
  <c r="L200" i="7" s="1"/>
  <c r="J200" i="7"/>
  <c r="K199" i="7"/>
  <c r="L199" i="7" s="1"/>
  <c r="J199" i="7"/>
  <c r="K198" i="7"/>
  <c r="L198" i="7" s="1"/>
  <c r="J198" i="7"/>
  <c r="F198" i="7"/>
  <c r="K197" i="7"/>
  <c r="L197" i="7" s="1"/>
  <c r="J197" i="7"/>
  <c r="K196" i="7"/>
  <c r="L196" i="7" s="1"/>
  <c r="J196" i="7"/>
  <c r="K195" i="7"/>
  <c r="L195" i="7" s="1"/>
  <c r="J195" i="7"/>
  <c r="K194" i="7"/>
  <c r="L194" i="7" s="1"/>
  <c r="J194" i="7"/>
  <c r="K193" i="7"/>
  <c r="L193" i="7" s="1"/>
  <c r="J193" i="7"/>
  <c r="K192" i="7"/>
  <c r="L192" i="7" s="1"/>
  <c r="J192" i="7"/>
  <c r="F192" i="7"/>
  <c r="K191" i="7"/>
  <c r="L191" i="7" s="1"/>
  <c r="J191" i="7"/>
  <c r="K190" i="7"/>
  <c r="L190" i="7" s="1"/>
  <c r="J190" i="7"/>
  <c r="K189" i="7"/>
  <c r="L189" i="7" s="1"/>
  <c r="J189" i="7"/>
  <c r="K188" i="7"/>
  <c r="L188" i="7" s="1"/>
  <c r="J188" i="7"/>
  <c r="K187" i="7"/>
  <c r="L187" i="7" s="1"/>
  <c r="J187" i="7"/>
  <c r="K186" i="7"/>
  <c r="L186" i="7" s="1"/>
  <c r="J186" i="7"/>
  <c r="F186" i="7"/>
  <c r="K185" i="7"/>
  <c r="L185" i="7" s="1"/>
  <c r="J185" i="7"/>
  <c r="K184" i="7"/>
  <c r="L184" i="7" s="1"/>
  <c r="J184" i="7"/>
  <c r="K183" i="7"/>
  <c r="L183" i="7" s="1"/>
  <c r="J183" i="7"/>
  <c r="K182" i="7"/>
  <c r="L182" i="7" s="1"/>
  <c r="J182" i="7"/>
  <c r="F182" i="7"/>
  <c r="K181" i="7"/>
  <c r="L181" i="7" s="1"/>
  <c r="J181" i="7"/>
  <c r="K180" i="7"/>
  <c r="L180" i="7" s="1"/>
  <c r="J180" i="7"/>
  <c r="K179" i="7"/>
  <c r="L179" i="7" s="1"/>
  <c r="J179" i="7"/>
  <c r="K178" i="7"/>
  <c r="L178" i="7" s="1"/>
  <c r="J178" i="7"/>
  <c r="K177" i="7"/>
  <c r="L177" i="7" s="1"/>
  <c r="J177" i="7"/>
  <c r="K176" i="7"/>
  <c r="L176" i="7" s="1"/>
  <c r="J176" i="7"/>
  <c r="K175" i="7"/>
  <c r="L175" i="7" s="1"/>
  <c r="J175" i="7"/>
  <c r="K174" i="7"/>
  <c r="L174" i="7" s="1"/>
  <c r="J174" i="7"/>
  <c r="K173" i="7"/>
  <c r="L173" i="7" s="1"/>
  <c r="J173" i="7"/>
  <c r="K172" i="7"/>
  <c r="L172" i="7" s="1"/>
  <c r="J172" i="7"/>
  <c r="K171" i="7"/>
  <c r="L171" i="7" s="1"/>
  <c r="J171" i="7"/>
  <c r="K170" i="7"/>
  <c r="L170" i="7" s="1"/>
  <c r="J170" i="7"/>
  <c r="F170" i="7"/>
  <c r="K169" i="7"/>
  <c r="L169" i="7" s="1"/>
  <c r="J169" i="7"/>
  <c r="K168" i="7"/>
  <c r="L168" i="7" s="1"/>
  <c r="J168" i="7"/>
  <c r="K167" i="7"/>
  <c r="L167" i="7" s="1"/>
  <c r="J167" i="7"/>
  <c r="K166" i="7"/>
  <c r="L166" i="7" s="1"/>
  <c r="J166" i="7"/>
  <c r="F166" i="7"/>
  <c r="K165" i="7"/>
  <c r="L165" i="7" s="1"/>
  <c r="J165" i="7"/>
  <c r="K164" i="7"/>
  <c r="L164" i="7" s="1"/>
  <c r="J164" i="7"/>
  <c r="K163" i="7"/>
  <c r="L163" i="7" s="1"/>
  <c r="J163" i="7"/>
  <c r="K162" i="7"/>
  <c r="L162" i="7" s="1"/>
  <c r="J162" i="7"/>
  <c r="K161" i="7"/>
  <c r="L161" i="7" s="1"/>
  <c r="J161" i="7"/>
  <c r="K160" i="7"/>
  <c r="L160" i="7" s="1"/>
  <c r="J160" i="7"/>
  <c r="F160" i="7"/>
  <c r="K159" i="7"/>
  <c r="L159" i="7" s="1"/>
  <c r="J159" i="7"/>
  <c r="K158" i="7"/>
  <c r="L158" i="7" s="1"/>
  <c r="J158" i="7"/>
  <c r="K157" i="7"/>
  <c r="L157" i="7" s="1"/>
  <c r="J157" i="7"/>
  <c r="K156" i="7"/>
  <c r="L156" i="7" s="1"/>
  <c r="J156" i="7"/>
  <c r="K155" i="7"/>
  <c r="L155" i="7" s="1"/>
  <c r="J155" i="7"/>
  <c r="K154" i="7"/>
  <c r="L154" i="7" s="1"/>
  <c r="J154" i="7"/>
  <c r="F154" i="7"/>
  <c r="K153" i="7"/>
  <c r="L153" i="7" s="1"/>
  <c r="J153" i="7"/>
  <c r="K152" i="7"/>
  <c r="L152" i="7" s="1"/>
  <c r="J152" i="7"/>
  <c r="K151" i="7"/>
  <c r="L151" i="7" s="1"/>
  <c r="J151" i="7"/>
  <c r="K150" i="7"/>
  <c r="L150" i="7" s="1"/>
  <c r="J150" i="7"/>
  <c r="F150" i="7"/>
  <c r="K149" i="7"/>
  <c r="L149" i="7" s="1"/>
  <c r="J149" i="7"/>
  <c r="K148" i="7"/>
  <c r="L148" i="7" s="1"/>
  <c r="J148" i="7"/>
  <c r="K147" i="7"/>
  <c r="L147" i="7" s="1"/>
  <c r="J147" i="7"/>
  <c r="K146" i="7"/>
  <c r="L146" i="7" s="1"/>
  <c r="J146" i="7"/>
  <c r="K145" i="7"/>
  <c r="L145" i="7" s="1"/>
  <c r="J145" i="7"/>
  <c r="K144" i="7"/>
  <c r="L144" i="7" s="1"/>
  <c r="M144" i="7" s="1"/>
  <c r="N144" i="7" s="1"/>
  <c r="O144" i="7" s="1"/>
  <c r="P144" i="7" s="1"/>
  <c r="J144" i="7"/>
  <c r="K143" i="7"/>
  <c r="L143" i="7" s="1"/>
  <c r="M143" i="7" s="1"/>
  <c r="N143" i="7" s="1"/>
  <c r="O143" i="7" s="1"/>
  <c r="P143" i="7" s="1"/>
  <c r="J143" i="7"/>
  <c r="K142" i="7"/>
  <c r="L142" i="7" s="1"/>
  <c r="M142" i="7" s="1"/>
  <c r="N142" i="7" s="1"/>
  <c r="O142" i="7" s="1"/>
  <c r="P142" i="7" s="1"/>
  <c r="J142" i="7"/>
  <c r="K141" i="7"/>
  <c r="L141" i="7" s="1"/>
  <c r="M141" i="7" s="1"/>
  <c r="N141" i="7" s="1"/>
  <c r="O141" i="7" s="1"/>
  <c r="P141" i="7" s="1"/>
  <c r="J141" i="7"/>
  <c r="K140" i="7"/>
  <c r="L140" i="7" s="1"/>
  <c r="M140" i="7" s="1"/>
  <c r="N140" i="7" s="1"/>
  <c r="O140" i="7" s="1"/>
  <c r="P140" i="7" s="1"/>
  <c r="J140" i="7"/>
  <c r="K139" i="7"/>
  <c r="L139" i="7" s="1"/>
  <c r="M139" i="7" s="1"/>
  <c r="N139" i="7" s="1"/>
  <c r="O139" i="7" s="1"/>
  <c r="P139" i="7" s="1"/>
  <c r="J139" i="7"/>
  <c r="K138" i="7"/>
  <c r="L138" i="7" s="1"/>
  <c r="M138" i="7" s="1"/>
  <c r="N138" i="7" s="1"/>
  <c r="O138" i="7" s="1"/>
  <c r="P138" i="7" s="1"/>
  <c r="J138" i="7"/>
  <c r="F138" i="7"/>
  <c r="K137" i="7"/>
  <c r="L137" i="7" s="1"/>
  <c r="M137" i="7" s="1"/>
  <c r="N137" i="7" s="1"/>
  <c r="O137" i="7" s="1"/>
  <c r="P137" i="7" s="1"/>
  <c r="J137" i="7"/>
  <c r="K136" i="7"/>
  <c r="L136" i="7" s="1"/>
  <c r="M136" i="7" s="1"/>
  <c r="N136" i="7" s="1"/>
  <c r="O136" i="7" s="1"/>
  <c r="P136" i="7" s="1"/>
  <c r="J136" i="7"/>
  <c r="K135" i="7"/>
  <c r="L135" i="7" s="1"/>
  <c r="M135" i="7" s="1"/>
  <c r="N135" i="7" s="1"/>
  <c r="O135" i="7" s="1"/>
  <c r="P135" i="7" s="1"/>
  <c r="J135" i="7"/>
  <c r="K134" i="7"/>
  <c r="L134" i="7" s="1"/>
  <c r="M134" i="7" s="1"/>
  <c r="N134" i="7" s="1"/>
  <c r="O134" i="7" s="1"/>
  <c r="P134" i="7" s="1"/>
  <c r="J134" i="7"/>
  <c r="F134" i="7"/>
  <c r="K133" i="7"/>
  <c r="L133" i="7" s="1"/>
  <c r="M133" i="7" s="1"/>
  <c r="N133" i="7" s="1"/>
  <c r="O133" i="7" s="1"/>
  <c r="P133" i="7" s="1"/>
  <c r="J133" i="7"/>
  <c r="K132" i="7"/>
  <c r="L132" i="7" s="1"/>
  <c r="M132" i="7" s="1"/>
  <c r="N132" i="7" s="1"/>
  <c r="O132" i="7" s="1"/>
  <c r="P132" i="7" s="1"/>
  <c r="J132" i="7"/>
  <c r="K131" i="7"/>
  <c r="L131" i="7" s="1"/>
  <c r="M131" i="7" s="1"/>
  <c r="N131" i="7" s="1"/>
  <c r="O131" i="7" s="1"/>
  <c r="P131" i="7" s="1"/>
  <c r="J131" i="7"/>
  <c r="K130" i="7"/>
  <c r="L130" i="7" s="1"/>
  <c r="M130" i="7" s="1"/>
  <c r="N130" i="7" s="1"/>
  <c r="O130" i="7" s="1"/>
  <c r="P130" i="7" s="1"/>
  <c r="J130" i="7"/>
  <c r="K129" i="7"/>
  <c r="L129" i="7" s="1"/>
  <c r="M129" i="7" s="1"/>
  <c r="N129" i="7" s="1"/>
  <c r="O129" i="7" s="1"/>
  <c r="P129" i="7" s="1"/>
  <c r="J129" i="7"/>
  <c r="K128" i="7"/>
  <c r="L128" i="7" s="1"/>
  <c r="M128" i="7" s="1"/>
  <c r="N128" i="7" s="1"/>
  <c r="O128" i="7" s="1"/>
  <c r="P128" i="7" s="1"/>
  <c r="J128" i="7"/>
  <c r="F128" i="7"/>
  <c r="K127" i="7"/>
  <c r="L127" i="7" s="1"/>
  <c r="M127" i="7" s="1"/>
  <c r="N127" i="7" s="1"/>
  <c r="O127" i="7" s="1"/>
  <c r="P127" i="7" s="1"/>
  <c r="J127" i="7"/>
  <c r="K126" i="7"/>
  <c r="L126" i="7" s="1"/>
  <c r="M126" i="7" s="1"/>
  <c r="N126" i="7" s="1"/>
  <c r="O126" i="7" s="1"/>
  <c r="P126" i="7" s="1"/>
  <c r="J126" i="7"/>
  <c r="K125" i="7"/>
  <c r="L125" i="7" s="1"/>
  <c r="M125" i="7" s="1"/>
  <c r="N125" i="7" s="1"/>
  <c r="O125" i="7" s="1"/>
  <c r="P125" i="7" s="1"/>
  <c r="J125" i="7"/>
  <c r="K124" i="7"/>
  <c r="L124" i="7" s="1"/>
  <c r="M124" i="7" s="1"/>
  <c r="N124" i="7" s="1"/>
  <c r="O124" i="7" s="1"/>
  <c r="P124" i="7" s="1"/>
  <c r="J124" i="7"/>
  <c r="K123" i="7"/>
  <c r="L123" i="7" s="1"/>
  <c r="M123" i="7" s="1"/>
  <c r="N123" i="7" s="1"/>
  <c r="O123" i="7" s="1"/>
  <c r="P123" i="7" s="1"/>
  <c r="J123" i="7"/>
  <c r="K122" i="7"/>
  <c r="L122" i="7" s="1"/>
  <c r="M122" i="7" s="1"/>
  <c r="N122" i="7" s="1"/>
  <c r="O122" i="7" s="1"/>
  <c r="P122" i="7" s="1"/>
  <c r="J122" i="7"/>
  <c r="F122" i="7"/>
  <c r="K121" i="7"/>
  <c r="L121" i="7" s="1"/>
  <c r="M121" i="7" s="1"/>
  <c r="N121" i="7" s="1"/>
  <c r="O121" i="7" s="1"/>
  <c r="P121" i="7" s="1"/>
  <c r="J121" i="7"/>
  <c r="K120" i="7"/>
  <c r="L120" i="7" s="1"/>
  <c r="M120" i="7" s="1"/>
  <c r="N120" i="7" s="1"/>
  <c r="O120" i="7" s="1"/>
  <c r="P120" i="7" s="1"/>
  <c r="J120" i="7"/>
  <c r="K119" i="7"/>
  <c r="L119" i="7" s="1"/>
  <c r="M119" i="7" s="1"/>
  <c r="N119" i="7" s="1"/>
  <c r="O119" i="7" s="1"/>
  <c r="P119" i="7" s="1"/>
  <c r="J119" i="7"/>
  <c r="K118" i="7"/>
  <c r="L118" i="7" s="1"/>
  <c r="M118" i="7" s="1"/>
  <c r="N118" i="7" s="1"/>
  <c r="O118" i="7" s="1"/>
  <c r="P118" i="7" s="1"/>
  <c r="J118" i="7"/>
  <c r="F118" i="7"/>
  <c r="K117" i="7"/>
  <c r="L117" i="7" s="1"/>
  <c r="M117" i="7" s="1"/>
  <c r="N117" i="7" s="1"/>
  <c r="O117" i="7" s="1"/>
  <c r="P117" i="7" s="1"/>
  <c r="J117" i="7"/>
  <c r="K116" i="7"/>
  <c r="L116" i="7" s="1"/>
  <c r="M116" i="7" s="1"/>
  <c r="N116" i="7" s="1"/>
  <c r="O116" i="7" s="1"/>
  <c r="P116" i="7" s="1"/>
  <c r="J116" i="7"/>
  <c r="K115" i="7"/>
  <c r="L115" i="7" s="1"/>
  <c r="M115" i="7" s="1"/>
  <c r="N115" i="7" s="1"/>
  <c r="O115" i="7" s="1"/>
  <c r="P115" i="7" s="1"/>
  <c r="J115" i="7"/>
  <c r="K114" i="7"/>
  <c r="L114" i="7" s="1"/>
  <c r="M114" i="7" s="1"/>
  <c r="N114" i="7" s="1"/>
  <c r="O114" i="7" s="1"/>
  <c r="P114" i="7" s="1"/>
  <c r="J114" i="7"/>
  <c r="K113" i="7"/>
  <c r="L113" i="7" s="1"/>
  <c r="M113" i="7" s="1"/>
  <c r="N113" i="7" s="1"/>
  <c r="O113" i="7" s="1"/>
  <c r="P113" i="7" s="1"/>
  <c r="J113" i="7"/>
  <c r="K112" i="7"/>
  <c r="L112" i="7" s="1"/>
  <c r="M112" i="7" s="1"/>
  <c r="N112" i="7" s="1"/>
  <c r="O112" i="7" s="1"/>
  <c r="P112" i="7" s="1"/>
  <c r="J112" i="7"/>
  <c r="K111" i="7"/>
  <c r="L111" i="7" s="1"/>
  <c r="M111" i="7" s="1"/>
  <c r="N111" i="7" s="1"/>
  <c r="O111" i="7" s="1"/>
  <c r="P111" i="7" s="1"/>
  <c r="J111" i="7"/>
  <c r="K110" i="7"/>
  <c r="L110" i="7" s="1"/>
  <c r="M110" i="7" s="1"/>
  <c r="N110" i="7" s="1"/>
  <c r="O110" i="7" s="1"/>
  <c r="P110" i="7" s="1"/>
  <c r="J110" i="7"/>
  <c r="K109" i="7"/>
  <c r="L109" i="7" s="1"/>
  <c r="M109" i="7" s="1"/>
  <c r="N109" i="7" s="1"/>
  <c r="O109" i="7" s="1"/>
  <c r="P109" i="7" s="1"/>
  <c r="J109" i="7"/>
  <c r="K108" i="7"/>
  <c r="L108" i="7" s="1"/>
  <c r="M108" i="7" s="1"/>
  <c r="N108" i="7" s="1"/>
  <c r="O108" i="7" s="1"/>
  <c r="P108" i="7" s="1"/>
  <c r="J108" i="7"/>
  <c r="K107" i="7"/>
  <c r="L107" i="7" s="1"/>
  <c r="M107" i="7" s="1"/>
  <c r="N107" i="7" s="1"/>
  <c r="O107" i="7" s="1"/>
  <c r="P107" i="7" s="1"/>
  <c r="J107" i="7"/>
  <c r="K106" i="7"/>
  <c r="L106" i="7" s="1"/>
  <c r="M106" i="7" s="1"/>
  <c r="N106" i="7" s="1"/>
  <c r="O106" i="7" s="1"/>
  <c r="P106" i="7" s="1"/>
  <c r="J106" i="7"/>
  <c r="F106" i="7"/>
  <c r="K105" i="7"/>
  <c r="L105" i="7" s="1"/>
  <c r="M105" i="7" s="1"/>
  <c r="N105" i="7" s="1"/>
  <c r="O105" i="7" s="1"/>
  <c r="P105" i="7" s="1"/>
  <c r="J105" i="7"/>
  <c r="K104" i="7"/>
  <c r="L104" i="7" s="1"/>
  <c r="M104" i="7" s="1"/>
  <c r="N104" i="7" s="1"/>
  <c r="O104" i="7" s="1"/>
  <c r="P104" i="7" s="1"/>
  <c r="J104" i="7"/>
  <c r="K103" i="7"/>
  <c r="L103" i="7" s="1"/>
  <c r="M103" i="7" s="1"/>
  <c r="N103" i="7" s="1"/>
  <c r="O103" i="7" s="1"/>
  <c r="P103" i="7" s="1"/>
  <c r="J103" i="7"/>
  <c r="K102" i="7"/>
  <c r="L102" i="7" s="1"/>
  <c r="M102" i="7" s="1"/>
  <c r="N102" i="7" s="1"/>
  <c r="O102" i="7" s="1"/>
  <c r="P102" i="7" s="1"/>
  <c r="J102" i="7"/>
  <c r="F102" i="7"/>
  <c r="K101" i="7"/>
  <c r="L101" i="7" s="1"/>
  <c r="M101" i="7" s="1"/>
  <c r="N101" i="7" s="1"/>
  <c r="O101" i="7" s="1"/>
  <c r="P101" i="7" s="1"/>
  <c r="J101" i="7"/>
  <c r="K100" i="7"/>
  <c r="L100" i="7" s="1"/>
  <c r="M100" i="7" s="1"/>
  <c r="N100" i="7" s="1"/>
  <c r="O100" i="7" s="1"/>
  <c r="P100" i="7" s="1"/>
  <c r="J100" i="7"/>
  <c r="K99" i="7"/>
  <c r="L99" i="7" s="1"/>
  <c r="M99" i="7" s="1"/>
  <c r="N99" i="7" s="1"/>
  <c r="O99" i="7" s="1"/>
  <c r="P99" i="7" s="1"/>
  <c r="J99" i="7"/>
  <c r="K98" i="7"/>
  <c r="L98" i="7" s="1"/>
  <c r="M98" i="7" s="1"/>
  <c r="N98" i="7" s="1"/>
  <c r="O98" i="7" s="1"/>
  <c r="P98" i="7" s="1"/>
  <c r="J98" i="7"/>
  <c r="K97" i="7"/>
  <c r="L97" i="7" s="1"/>
  <c r="M97" i="7" s="1"/>
  <c r="N97" i="7" s="1"/>
  <c r="O97" i="7" s="1"/>
  <c r="P97" i="7" s="1"/>
  <c r="J97" i="7"/>
  <c r="K96" i="7"/>
  <c r="L96" i="7" s="1"/>
  <c r="M96" i="7" s="1"/>
  <c r="N96" i="7" s="1"/>
  <c r="O96" i="7" s="1"/>
  <c r="P96" i="7" s="1"/>
  <c r="J96" i="7"/>
  <c r="F96" i="7"/>
  <c r="K95" i="7"/>
  <c r="L95" i="7" s="1"/>
  <c r="M95" i="7" s="1"/>
  <c r="N95" i="7" s="1"/>
  <c r="O95" i="7" s="1"/>
  <c r="P95" i="7" s="1"/>
  <c r="J95" i="7"/>
  <c r="K94" i="7"/>
  <c r="L94" i="7" s="1"/>
  <c r="M94" i="7" s="1"/>
  <c r="N94" i="7" s="1"/>
  <c r="O94" i="7" s="1"/>
  <c r="P94" i="7" s="1"/>
  <c r="J94" i="7"/>
  <c r="K93" i="7"/>
  <c r="L93" i="7" s="1"/>
  <c r="M93" i="7" s="1"/>
  <c r="N93" i="7" s="1"/>
  <c r="O93" i="7" s="1"/>
  <c r="P93" i="7" s="1"/>
  <c r="J93" i="7"/>
  <c r="K92" i="7"/>
  <c r="L92" i="7" s="1"/>
  <c r="M92" i="7" s="1"/>
  <c r="N92" i="7" s="1"/>
  <c r="O92" i="7" s="1"/>
  <c r="P92" i="7" s="1"/>
  <c r="J92" i="7"/>
  <c r="K91" i="7"/>
  <c r="L91" i="7" s="1"/>
  <c r="M91" i="7" s="1"/>
  <c r="N91" i="7" s="1"/>
  <c r="O91" i="7" s="1"/>
  <c r="P91" i="7" s="1"/>
  <c r="J91" i="7"/>
  <c r="K90" i="7"/>
  <c r="L90" i="7" s="1"/>
  <c r="M90" i="7" s="1"/>
  <c r="N90" i="7" s="1"/>
  <c r="O90" i="7" s="1"/>
  <c r="P90" i="7" s="1"/>
  <c r="J90" i="7"/>
  <c r="F90" i="7"/>
  <c r="K89" i="7"/>
  <c r="L89" i="7" s="1"/>
  <c r="M89" i="7" s="1"/>
  <c r="N89" i="7" s="1"/>
  <c r="O89" i="7" s="1"/>
  <c r="P89" i="7" s="1"/>
  <c r="J89" i="7"/>
  <c r="K88" i="7"/>
  <c r="L88" i="7" s="1"/>
  <c r="M88" i="7" s="1"/>
  <c r="N88" i="7" s="1"/>
  <c r="O88" i="7" s="1"/>
  <c r="P88" i="7" s="1"/>
  <c r="J88" i="7"/>
  <c r="K87" i="7"/>
  <c r="L87" i="7" s="1"/>
  <c r="M87" i="7" s="1"/>
  <c r="N87" i="7" s="1"/>
  <c r="O87" i="7" s="1"/>
  <c r="P87" i="7" s="1"/>
  <c r="J87" i="7"/>
  <c r="K86" i="7"/>
  <c r="L86" i="7" s="1"/>
  <c r="M86" i="7" s="1"/>
  <c r="N86" i="7" s="1"/>
  <c r="O86" i="7" s="1"/>
  <c r="P86" i="7" s="1"/>
  <c r="J86" i="7"/>
  <c r="F86" i="7"/>
  <c r="K85" i="7"/>
  <c r="L85" i="7" s="1"/>
  <c r="M85" i="7" s="1"/>
  <c r="N85" i="7" s="1"/>
  <c r="O85" i="7" s="1"/>
  <c r="P85" i="7" s="1"/>
  <c r="J85" i="7"/>
  <c r="K84" i="7"/>
  <c r="L84" i="7" s="1"/>
  <c r="M84" i="7" s="1"/>
  <c r="N84" i="7" s="1"/>
  <c r="O84" i="7" s="1"/>
  <c r="P84" i="7" s="1"/>
  <c r="J84" i="7"/>
  <c r="K83" i="7"/>
  <c r="L83" i="7" s="1"/>
  <c r="M83" i="7" s="1"/>
  <c r="N83" i="7" s="1"/>
  <c r="O83" i="7" s="1"/>
  <c r="P83" i="7" s="1"/>
  <c r="J83" i="7"/>
  <c r="K82" i="7"/>
  <c r="L82" i="7" s="1"/>
  <c r="M82" i="7" s="1"/>
  <c r="N82" i="7" s="1"/>
  <c r="O82" i="7" s="1"/>
  <c r="P82" i="7" s="1"/>
  <c r="J82" i="7"/>
  <c r="K81" i="7"/>
  <c r="L81" i="7" s="1"/>
  <c r="M81" i="7" s="1"/>
  <c r="N81" i="7" s="1"/>
  <c r="O81" i="7" s="1"/>
  <c r="P81" i="7" s="1"/>
  <c r="J81" i="7"/>
  <c r="K80" i="7"/>
  <c r="L80" i="7" s="1"/>
  <c r="M80" i="7" s="1"/>
  <c r="N80" i="7" s="1"/>
  <c r="O80" i="7" s="1"/>
  <c r="P80" i="7" s="1"/>
  <c r="J80" i="7"/>
  <c r="K79" i="7"/>
  <c r="L79" i="7" s="1"/>
  <c r="M79" i="7" s="1"/>
  <c r="N79" i="7" s="1"/>
  <c r="O79" i="7" s="1"/>
  <c r="P79" i="7" s="1"/>
  <c r="J79" i="7"/>
  <c r="K78" i="7"/>
  <c r="L78" i="7" s="1"/>
  <c r="M78" i="7" s="1"/>
  <c r="N78" i="7" s="1"/>
  <c r="O78" i="7" s="1"/>
  <c r="P78" i="7" s="1"/>
  <c r="J78" i="7"/>
  <c r="K77" i="7"/>
  <c r="L77" i="7" s="1"/>
  <c r="M77" i="7" s="1"/>
  <c r="N77" i="7" s="1"/>
  <c r="O77" i="7" s="1"/>
  <c r="P77" i="7" s="1"/>
  <c r="J77" i="7"/>
  <c r="K76" i="7"/>
  <c r="L76" i="7" s="1"/>
  <c r="M76" i="7" s="1"/>
  <c r="N76" i="7" s="1"/>
  <c r="O76" i="7" s="1"/>
  <c r="P76" i="7" s="1"/>
  <c r="J76" i="7"/>
  <c r="K75" i="7"/>
  <c r="L75" i="7" s="1"/>
  <c r="M75" i="7" s="1"/>
  <c r="N75" i="7" s="1"/>
  <c r="O75" i="7" s="1"/>
  <c r="P75" i="7" s="1"/>
  <c r="J75" i="7"/>
  <c r="K74" i="7"/>
  <c r="L74" i="7" s="1"/>
  <c r="M74" i="7" s="1"/>
  <c r="N74" i="7" s="1"/>
  <c r="O74" i="7" s="1"/>
  <c r="P74" i="7" s="1"/>
  <c r="J74" i="7"/>
  <c r="F74" i="7"/>
  <c r="K73" i="7"/>
  <c r="L73" i="7" s="1"/>
  <c r="M73" i="7" s="1"/>
  <c r="N73" i="7" s="1"/>
  <c r="O73" i="7" s="1"/>
  <c r="P73" i="7" s="1"/>
  <c r="J73" i="7"/>
  <c r="K72" i="7"/>
  <c r="L72" i="7" s="1"/>
  <c r="M72" i="7" s="1"/>
  <c r="N72" i="7" s="1"/>
  <c r="O72" i="7" s="1"/>
  <c r="P72" i="7" s="1"/>
  <c r="J72" i="7"/>
  <c r="K71" i="7"/>
  <c r="L71" i="7" s="1"/>
  <c r="M71" i="7" s="1"/>
  <c r="N71" i="7" s="1"/>
  <c r="O71" i="7" s="1"/>
  <c r="P71" i="7" s="1"/>
  <c r="J71" i="7"/>
  <c r="K70" i="7"/>
  <c r="L70" i="7" s="1"/>
  <c r="M70" i="7" s="1"/>
  <c r="N70" i="7" s="1"/>
  <c r="O70" i="7" s="1"/>
  <c r="P70" i="7" s="1"/>
  <c r="J70" i="7"/>
  <c r="F70" i="7"/>
  <c r="K69" i="7"/>
  <c r="L69" i="7" s="1"/>
  <c r="M69" i="7" s="1"/>
  <c r="N69" i="7" s="1"/>
  <c r="O69" i="7" s="1"/>
  <c r="P69" i="7" s="1"/>
  <c r="J69" i="7"/>
  <c r="K68" i="7"/>
  <c r="L68" i="7" s="1"/>
  <c r="M68" i="7" s="1"/>
  <c r="N68" i="7" s="1"/>
  <c r="O68" i="7" s="1"/>
  <c r="P68" i="7" s="1"/>
  <c r="J68" i="7"/>
  <c r="K67" i="7"/>
  <c r="L67" i="7" s="1"/>
  <c r="M67" i="7" s="1"/>
  <c r="N67" i="7" s="1"/>
  <c r="O67" i="7" s="1"/>
  <c r="P67" i="7" s="1"/>
  <c r="J67" i="7"/>
  <c r="K66" i="7"/>
  <c r="L66" i="7" s="1"/>
  <c r="M66" i="7" s="1"/>
  <c r="N66" i="7" s="1"/>
  <c r="O66" i="7" s="1"/>
  <c r="P66" i="7" s="1"/>
  <c r="J66" i="7"/>
  <c r="K65" i="7"/>
  <c r="L65" i="7" s="1"/>
  <c r="M65" i="7" s="1"/>
  <c r="N65" i="7" s="1"/>
  <c r="O65" i="7" s="1"/>
  <c r="P65" i="7" s="1"/>
  <c r="J65" i="7"/>
  <c r="K64" i="7"/>
  <c r="L64" i="7" s="1"/>
  <c r="M64" i="7" s="1"/>
  <c r="N64" i="7" s="1"/>
  <c r="O64" i="7" s="1"/>
  <c r="P64" i="7" s="1"/>
  <c r="J64" i="7"/>
  <c r="F64" i="7"/>
  <c r="K63" i="7"/>
  <c r="L63" i="7" s="1"/>
  <c r="M63" i="7" s="1"/>
  <c r="N63" i="7" s="1"/>
  <c r="O63" i="7" s="1"/>
  <c r="P63" i="7" s="1"/>
  <c r="J63" i="7"/>
  <c r="K62" i="7"/>
  <c r="L62" i="7" s="1"/>
  <c r="M62" i="7" s="1"/>
  <c r="N62" i="7" s="1"/>
  <c r="O62" i="7" s="1"/>
  <c r="P62" i="7" s="1"/>
  <c r="J62" i="7"/>
  <c r="K61" i="7"/>
  <c r="L61" i="7" s="1"/>
  <c r="M61" i="7" s="1"/>
  <c r="N61" i="7" s="1"/>
  <c r="O61" i="7" s="1"/>
  <c r="P61" i="7" s="1"/>
  <c r="J61" i="7"/>
  <c r="K60" i="7"/>
  <c r="L60" i="7" s="1"/>
  <c r="M60" i="7" s="1"/>
  <c r="N60" i="7" s="1"/>
  <c r="O60" i="7" s="1"/>
  <c r="P60" i="7" s="1"/>
  <c r="J60" i="7"/>
  <c r="K59" i="7"/>
  <c r="L59" i="7" s="1"/>
  <c r="M59" i="7" s="1"/>
  <c r="N59" i="7" s="1"/>
  <c r="O59" i="7" s="1"/>
  <c r="P59" i="7" s="1"/>
  <c r="J59" i="7"/>
  <c r="K58" i="7"/>
  <c r="L58" i="7" s="1"/>
  <c r="M58" i="7" s="1"/>
  <c r="N58" i="7" s="1"/>
  <c r="O58" i="7" s="1"/>
  <c r="P58" i="7" s="1"/>
  <c r="J58" i="7"/>
  <c r="F58" i="7"/>
  <c r="K57" i="7"/>
  <c r="L57" i="7" s="1"/>
  <c r="M57" i="7" s="1"/>
  <c r="N57" i="7" s="1"/>
  <c r="O57" i="7" s="1"/>
  <c r="P57" i="7" s="1"/>
  <c r="J57" i="7"/>
  <c r="K56" i="7"/>
  <c r="L56" i="7" s="1"/>
  <c r="M56" i="7" s="1"/>
  <c r="N56" i="7" s="1"/>
  <c r="O56" i="7" s="1"/>
  <c r="P56" i="7" s="1"/>
  <c r="J56" i="7"/>
  <c r="K55" i="7"/>
  <c r="L55" i="7" s="1"/>
  <c r="M55" i="7" s="1"/>
  <c r="N55" i="7" s="1"/>
  <c r="O55" i="7" s="1"/>
  <c r="P55" i="7" s="1"/>
  <c r="J55" i="7"/>
  <c r="K54" i="7"/>
  <c r="L54" i="7" s="1"/>
  <c r="M54" i="7" s="1"/>
  <c r="N54" i="7" s="1"/>
  <c r="O54" i="7" s="1"/>
  <c r="P54" i="7" s="1"/>
  <c r="J54" i="7"/>
  <c r="F54" i="7"/>
  <c r="K53" i="7"/>
  <c r="L53" i="7" s="1"/>
  <c r="M53" i="7" s="1"/>
  <c r="N53" i="7" s="1"/>
  <c r="O53" i="7" s="1"/>
  <c r="P53" i="7" s="1"/>
  <c r="J53" i="7"/>
  <c r="K52" i="7"/>
  <c r="L52" i="7" s="1"/>
  <c r="M52" i="7" s="1"/>
  <c r="N52" i="7" s="1"/>
  <c r="O52" i="7" s="1"/>
  <c r="P52" i="7" s="1"/>
  <c r="J52" i="7"/>
  <c r="K51" i="7"/>
  <c r="L51" i="7" s="1"/>
  <c r="M51" i="7" s="1"/>
  <c r="N51" i="7" s="1"/>
  <c r="O51" i="7" s="1"/>
  <c r="P51" i="7" s="1"/>
  <c r="J51" i="7"/>
  <c r="K50" i="7"/>
  <c r="L50" i="7" s="1"/>
  <c r="M50" i="7" s="1"/>
  <c r="N50" i="7" s="1"/>
  <c r="O50" i="7" s="1"/>
  <c r="P50" i="7" s="1"/>
  <c r="J50" i="7"/>
  <c r="K49" i="7"/>
  <c r="L49" i="7" s="1"/>
  <c r="M49" i="7" s="1"/>
  <c r="N49" i="7" s="1"/>
  <c r="O49" i="7" s="1"/>
  <c r="P49" i="7" s="1"/>
  <c r="J49" i="7"/>
  <c r="K48" i="7"/>
  <c r="L48" i="7" s="1"/>
  <c r="M48" i="7" s="1"/>
  <c r="N48" i="7" s="1"/>
  <c r="O48" i="7" s="1"/>
  <c r="P48" i="7" s="1"/>
  <c r="J48" i="7"/>
  <c r="K47" i="7"/>
  <c r="L47" i="7" s="1"/>
  <c r="M47" i="7" s="1"/>
  <c r="N47" i="7" s="1"/>
  <c r="O47" i="7" s="1"/>
  <c r="P47" i="7" s="1"/>
  <c r="J47" i="7"/>
  <c r="K46" i="7"/>
  <c r="L46" i="7" s="1"/>
  <c r="M46" i="7" s="1"/>
  <c r="N46" i="7" s="1"/>
  <c r="O46" i="7" s="1"/>
  <c r="P46" i="7" s="1"/>
  <c r="J46" i="7"/>
  <c r="K45" i="7"/>
  <c r="L45" i="7" s="1"/>
  <c r="M45" i="7" s="1"/>
  <c r="N45" i="7" s="1"/>
  <c r="O45" i="7" s="1"/>
  <c r="P45" i="7" s="1"/>
  <c r="J45" i="7"/>
  <c r="K44" i="7"/>
  <c r="L44" i="7" s="1"/>
  <c r="M44" i="7" s="1"/>
  <c r="N44" i="7" s="1"/>
  <c r="O44" i="7" s="1"/>
  <c r="P44" i="7" s="1"/>
  <c r="J44" i="7"/>
  <c r="K43" i="7"/>
  <c r="L43" i="7" s="1"/>
  <c r="M43" i="7" s="1"/>
  <c r="N43" i="7" s="1"/>
  <c r="O43" i="7" s="1"/>
  <c r="P43" i="7" s="1"/>
  <c r="J43" i="7"/>
  <c r="K42" i="7"/>
  <c r="L42" i="7" s="1"/>
  <c r="M42" i="7" s="1"/>
  <c r="N42" i="7" s="1"/>
  <c r="O42" i="7" s="1"/>
  <c r="P42" i="7" s="1"/>
  <c r="J42" i="7"/>
  <c r="F42" i="7"/>
  <c r="K41" i="7"/>
  <c r="L41" i="7" s="1"/>
  <c r="M41" i="7" s="1"/>
  <c r="N41" i="7" s="1"/>
  <c r="O41" i="7" s="1"/>
  <c r="P41" i="7" s="1"/>
  <c r="J41" i="7"/>
  <c r="K40" i="7"/>
  <c r="L40" i="7" s="1"/>
  <c r="M40" i="7" s="1"/>
  <c r="N40" i="7" s="1"/>
  <c r="O40" i="7" s="1"/>
  <c r="P40" i="7" s="1"/>
  <c r="J40" i="7"/>
  <c r="K39" i="7"/>
  <c r="L39" i="7" s="1"/>
  <c r="M39" i="7" s="1"/>
  <c r="N39" i="7" s="1"/>
  <c r="O39" i="7" s="1"/>
  <c r="P39" i="7" s="1"/>
  <c r="J39" i="7"/>
  <c r="K38" i="7"/>
  <c r="L38" i="7" s="1"/>
  <c r="M38" i="7" s="1"/>
  <c r="N38" i="7" s="1"/>
  <c r="O38" i="7" s="1"/>
  <c r="P38" i="7" s="1"/>
  <c r="J38" i="7"/>
  <c r="F38" i="7"/>
  <c r="K37" i="7"/>
  <c r="L37" i="7" s="1"/>
  <c r="M37" i="7" s="1"/>
  <c r="N37" i="7" s="1"/>
  <c r="O37" i="7" s="1"/>
  <c r="P37" i="7" s="1"/>
  <c r="J37" i="7"/>
  <c r="K36" i="7"/>
  <c r="L36" i="7" s="1"/>
  <c r="M36" i="7" s="1"/>
  <c r="N36" i="7" s="1"/>
  <c r="O36" i="7" s="1"/>
  <c r="P36" i="7" s="1"/>
  <c r="J36" i="7"/>
  <c r="K35" i="7"/>
  <c r="L35" i="7" s="1"/>
  <c r="M35" i="7" s="1"/>
  <c r="N35" i="7" s="1"/>
  <c r="O35" i="7" s="1"/>
  <c r="P35" i="7" s="1"/>
  <c r="J35" i="7"/>
  <c r="K34" i="7"/>
  <c r="L34" i="7" s="1"/>
  <c r="M34" i="7" s="1"/>
  <c r="N34" i="7" s="1"/>
  <c r="O34" i="7" s="1"/>
  <c r="P34" i="7" s="1"/>
  <c r="J34" i="7"/>
  <c r="K33" i="7"/>
  <c r="L33" i="7" s="1"/>
  <c r="M33" i="7" s="1"/>
  <c r="N33" i="7" s="1"/>
  <c r="O33" i="7" s="1"/>
  <c r="P33" i="7" s="1"/>
  <c r="J33" i="7"/>
  <c r="K32" i="7"/>
  <c r="L32" i="7" s="1"/>
  <c r="M32" i="7" s="1"/>
  <c r="N32" i="7" s="1"/>
  <c r="O32" i="7" s="1"/>
  <c r="P32" i="7" s="1"/>
  <c r="J32" i="7"/>
  <c r="F32" i="7"/>
  <c r="K31" i="7"/>
  <c r="L31" i="7" s="1"/>
  <c r="M31" i="7" s="1"/>
  <c r="N31" i="7" s="1"/>
  <c r="O31" i="7" s="1"/>
  <c r="P31" i="7" s="1"/>
  <c r="J31" i="7"/>
  <c r="K30" i="7"/>
  <c r="L30" i="7" s="1"/>
  <c r="M30" i="7" s="1"/>
  <c r="N30" i="7" s="1"/>
  <c r="O30" i="7" s="1"/>
  <c r="P30" i="7" s="1"/>
  <c r="J30" i="7"/>
  <c r="K29" i="7"/>
  <c r="L29" i="7" s="1"/>
  <c r="M29" i="7" s="1"/>
  <c r="N29" i="7" s="1"/>
  <c r="O29" i="7" s="1"/>
  <c r="P29" i="7" s="1"/>
  <c r="J29" i="7"/>
  <c r="K28" i="7"/>
  <c r="L28" i="7" s="1"/>
  <c r="M28" i="7" s="1"/>
  <c r="N28" i="7" s="1"/>
  <c r="O28" i="7" s="1"/>
  <c r="P28" i="7" s="1"/>
  <c r="J28" i="7"/>
  <c r="K27" i="7"/>
  <c r="L27" i="7" s="1"/>
  <c r="M27" i="7" s="1"/>
  <c r="N27" i="7" s="1"/>
  <c r="O27" i="7" s="1"/>
  <c r="P27" i="7" s="1"/>
  <c r="J27" i="7"/>
  <c r="K26" i="7"/>
  <c r="L26" i="7" s="1"/>
  <c r="M26" i="7" s="1"/>
  <c r="N26" i="7" s="1"/>
  <c r="O26" i="7" s="1"/>
  <c r="P26" i="7" s="1"/>
  <c r="J26" i="7"/>
  <c r="F26" i="7"/>
  <c r="K25" i="7"/>
  <c r="L25" i="7" s="1"/>
  <c r="M25" i="7" s="1"/>
  <c r="N25" i="7" s="1"/>
  <c r="O25" i="7" s="1"/>
  <c r="P25" i="7" s="1"/>
  <c r="J25" i="7"/>
  <c r="K24" i="7"/>
  <c r="L24" i="7" s="1"/>
  <c r="M24" i="7" s="1"/>
  <c r="N24" i="7" s="1"/>
  <c r="O24" i="7" s="1"/>
  <c r="P24" i="7" s="1"/>
  <c r="J24" i="7"/>
  <c r="K23" i="7"/>
  <c r="L23" i="7" s="1"/>
  <c r="M23" i="7" s="1"/>
  <c r="N23" i="7" s="1"/>
  <c r="O23" i="7" s="1"/>
  <c r="P23" i="7" s="1"/>
  <c r="J23" i="7"/>
  <c r="K22" i="7"/>
  <c r="L22" i="7" s="1"/>
  <c r="M22" i="7" s="1"/>
  <c r="N22" i="7" s="1"/>
  <c r="O22" i="7" s="1"/>
  <c r="P22" i="7" s="1"/>
  <c r="J22" i="7"/>
  <c r="F22" i="7"/>
  <c r="K21" i="7"/>
  <c r="L21" i="7" s="1"/>
  <c r="M21" i="7" s="1"/>
  <c r="N21" i="7" s="1"/>
  <c r="O21" i="7" s="1"/>
  <c r="P21" i="7" s="1"/>
  <c r="J21" i="7"/>
  <c r="K20" i="7"/>
  <c r="L20" i="7" s="1"/>
  <c r="M20" i="7" s="1"/>
  <c r="N20" i="7" s="1"/>
  <c r="O20" i="7" s="1"/>
  <c r="P20" i="7" s="1"/>
  <c r="J20" i="7"/>
  <c r="K19" i="7"/>
  <c r="L19" i="7" s="1"/>
  <c r="M19" i="7" s="1"/>
  <c r="N19" i="7" s="1"/>
  <c r="O19" i="7" s="1"/>
  <c r="P19" i="7" s="1"/>
  <c r="J19" i="7"/>
  <c r="K18" i="7"/>
  <c r="L18" i="7" s="1"/>
  <c r="M18" i="7" s="1"/>
  <c r="N18" i="7" s="1"/>
  <c r="O18" i="7" s="1"/>
  <c r="P18" i="7" s="1"/>
  <c r="J18" i="7"/>
  <c r="K17" i="7"/>
  <c r="L17" i="7" s="1"/>
  <c r="M17" i="7" s="1"/>
  <c r="N17" i="7" s="1"/>
  <c r="O17" i="7" s="1"/>
  <c r="P17" i="7" s="1"/>
  <c r="J17" i="7"/>
  <c r="K16" i="7"/>
  <c r="L16" i="7" s="1"/>
  <c r="M16" i="7" s="1"/>
  <c r="N16" i="7" s="1"/>
  <c r="O16" i="7" s="1"/>
  <c r="P16" i="7" s="1"/>
  <c r="J16" i="7"/>
  <c r="K15" i="7"/>
  <c r="L15" i="7" s="1"/>
  <c r="M15" i="7" s="1"/>
  <c r="N15" i="7" s="1"/>
  <c r="O15" i="7" s="1"/>
  <c r="P15" i="7" s="1"/>
  <c r="J15" i="7"/>
  <c r="K14" i="7"/>
  <c r="L14" i="7" s="1"/>
  <c r="M14" i="7" s="1"/>
  <c r="N14" i="7" s="1"/>
  <c r="O14" i="7" s="1"/>
  <c r="P14" i="7" s="1"/>
  <c r="J14" i="7"/>
  <c r="K13" i="7"/>
  <c r="L13" i="7" s="1"/>
  <c r="M13" i="7" s="1"/>
  <c r="N13" i="7" s="1"/>
  <c r="O13" i="7" s="1"/>
  <c r="P13" i="7" s="1"/>
  <c r="J13" i="7"/>
  <c r="K12" i="7"/>
  <c r="L12" i="7" s="1"/>
  <c r="M12" i="7" s="1"/>
  <c r="N12" i="7" s="1"/>
  <c r="O12" i="7" s="1"/>
  <c r="P12" i="7" s="1"/>
  <c r="J12" i="7"/>
  <c r="K11" i="7"/>
  <c r="L11" i="7" s="1"/>
  <c r="M11" i="7" s="1"/>
  <c r="N11" i="7" s="1"/>
  <c r="O11" i="7" s="1"/>
  <c r="P11" i="7" s="1"/>
  <c r="J11" i="7"/>
  <c r="K10" i="7"/>
  <c r="L10" i="7" s="1"/>
  <c r="M10" i="7" s="1"/>
  <c r="N10" i="7" s="1"/>
  <c r="O10" i="7" s="1"/>
  <c r="P10" i="7" s="1"/>
  <c r="J10" i="7"/>
  <c r="F10" i="7"/>
  <c r="K9" i="7"/>
  <c r="L9" i="7" s="1"/>
  <c r="M9" i="7" s="1"/>
  <c r="N9" i="7" s="1"/>
  <c r="O9" i="7" s="1"/>
  <c r="P9" i="7" s="1"/>
  <c r="J9" i="7"/>
  <c r="K8" i="7"/>
  <c r="L8" i="7" s="1"/>
  <c r="M8" i="7" s="1"/>
  <c r="N8" i="7" s="1"/>
  <c r="O8" i="7" s="1"/>
  <c r="P8" i="7" s="1"/>
  <c r="J8" i="7"/>
  <c r="K7" i="7"/>
  <c r="L7" i="7" s="1"/>
  <c r="M7" i="7" s="1"/>
  <c r="N7" i="7" s="1"/>
  <c r="O7" i="7" s="1"/>
  <c r="P7" i="7" s="1"/>
  <c r="J7" i="7"/>
  <c r="K6" i="7"/>
  <c r="L6" i="7" s="1"/>
  <c r="M6" i="7" s="1"/>
  <c r="N6" i="7" s="1"/>
  <c r="O6" i="7" s="1"/>
  <c r="P6" i="7" s="1"/>
  <c r="J6" i="7"/>
  <c r="F6" i="7"/>
  <c r="K5" i="7"/>
  <c r="L5" i="7" s="1"/>
  <c r="M5" i="7" s="1"/>
  <c r="N5" i="7" s="1"/>
  <c r="O5" i="7" s="1"/>
  <c r="P5" i="7" s="1"/>
  <c r="J5" i="7"/>
  <c r="K4" i="7"/>
  <c r="L4" i="7" s="1"/>
  <c r="M4" i="7" s="1"/>
  <c r="N4" i="7" s="1"/>
  <c r="O4" i="7" s="1"/>
  <c r="P4" i="7" s="1"/>
  <c r="J4" i="7"/>
  <c r="K3" i="7"/>
  <c r="L3" i="7" s="1"/>
  <c r="M3" i="7" s="1"/>
  <c r="N3" i="7" s="1"/>
  <c r="O3" i="7" s="1"/>
  <c r="P3" i="7" s="1"/>
  <c r="J3" i="7"/>
  <c r="L398" i="6"/>
  <c r="M398" i="6" s="1"/>
  <c r="L397" i="6"/>
  <c r="M397" i="6" s="1"/>
  <c r="L396" i="6"/>
  <c r="M396" i="6" s="1"/>
  <c r="L395" i="6"/>
  <c r="M395" i="6" s="1"/>
  <c r="L394" i="6"/>
  <c r="M394" i="6" s="1"/>
  <c r="L393" i="6"/>
  <c r="M393" i="6" s="1"/>
  <c r="L392" i="6"/>
  <c r="M392" i="6" s="1"/>
  <c r="L391" i="6"/>
  <c r="M391" i="6" s="1"/>
  <c r="L390" i="6"/>
  <c r="M390" i="6" s="1"/>
  <c r="L389" i="6"/>
  <c r="M389" i="6" s="1"/>
  <c r="L388" i="6"/>
  <c r="M388" i="6" s="1"/>
  <c r="L387" i="6"/>
  <c r="M387" i="6" s="1"/>
  <c r="L386" i="6"/>
  <c r="M386" i="6" s="1"/>
  <c r="L385" i="6"/>
  <c r="M385" i="6" s="1"/>
  <c r="L384" i="6"/>
  <c r="M384" i="6" s="1"/>
  <c r="L383" i="6"/>
  <c r="M383" i="6" s="1"/>
  <c r="L382" i="6"/>
  <c r="M382" i="6" s="1"/>
  <c r="L381" i="6"/>
  <c r="M381" i="6" s="1"/>
  <c r="L380" i="6"/>
  <c r="M380" i="6" s="1"/>
  <c r="L379" i="6"/>
  <c r="M379" i="6" s="1"/>
  <c r="L378" i="6"/>
  <c r="M378" i="6" s="1"/>
  <c r="L377" i="6"/>
  <c r="M377" i="6" s="1"/>
  <c r="L376" i="6"/>
  <c r="M376" i="6" s="1"/>
  <c r="L375" i="6"/>
  <c r="M375" i="6" s="1"/>
  <c r="L374" i="6"/>
  <c r="M374" i="6" s="1"/>
  <c r="L373" i="6"/>
  <c r="M373" i="6" s="1"/>
  <c r="L372" i="6"/>
  <c r="M372" i="6" s="1"/>
  <c r="L371" i="6"/>
  <c r="M371" i="6" s="1"/>
  <c r="L370" i="6"/>
  <c r="M370" i="6" s="1"/>
  <c r="L369" i="6"/>
  <c r="M369" i="6" s="1"/>
  <c r="L368" i="6"/>
  <c r="M368" i="6" s="1"/>
  <c r="L367" i="6"/>
  <c r="M367" i="6" s="1"/>
  <c r="L366" i="6"/>
  <c r="M366" i="6" s="1"/>
  <c r="L365" i="6"/>
  <c r="M365" i="6" s="1"/>
  <c r="L364" i="6"/>
  <c r="M364" i="6" s="1"/>
  <c r="L363" i="6"/>
  <c r="M363" i="6" s="1"/>
  <c r="L362" i="6"/>
  <c r="M362" i="6" s="1"/>
  <c r="L361" i="6"/>
  <c r="M361" i="6" s="1"/>
  <c r="L360" i="6"/>
  <c r="M360" i="6" s="1"/>
  <c r="L359" i="6"/>
  <c r="M359" i="6" s="1"/>
  <c r="L358" i="6"/>
  <c r="M358" i="6" s="1"/>
  <c r="L357" i="6"/>
  <c r="M357" i="6" s="1"/>
  <c r="L356" i="6"/>
  <c r="M356" i="6" s="1"/>
  <c r="L355" i="6"/>
  <c r="M355" i="6" s="1"/>
  <c r="L354" i="6"/>
  <c r="M354" i="6" s="1"/>
  <c r="L353" i="6"/>
  <c r="M353" i="6" s="1"/>
  <c r="L352" i="6"/>
  <c r="M352" i="6" s="1"/>
  <c r="L351" i="6"/>
  <c r="M351" i="6" s="1"/>
  <c r="L350" i="6"/>
  <c r="M350" i="6" s="1"/>
  <c r="L349" i="6"/>
  <c r="M349" i="6" s="1"/>
  <c r="L348" i="6"/>
  <c r="M348" i="6" s="1"/>
  <c r="L347" i="6"/>
  <c r="M347" i="6" s="1"/>
  <c r="L346" i="6"/>
  <c r="M346" i="6" s="1"/>
  <c r="L345" i="6"/>
  <c r="M345" i="6" s="1"/>
  <c r="L344" i="6"/>
  <c r="M344" i="6" s="1"/>
  <c r="L343" i="6"/>
  <c r="M343" i="6" s="1"/>
  <c r="L342" i="6"/>
  <c r="M342" i="6" s="1"/>
  <c r="L341" i="6"/>
  <c r="M341" i="6" s="1"/>
  <c r="L340" i="6"/>
  <c r="M340" i="6" s="1"/>
  <c r="L339" i="6"/>
  <c r="M339" i="6" s="1"/>
  <c r="L338" i="6"/>
  <c r="M338" i="6" s="1"/>
  <c r="L337" i="6"/>
  <c r="M337" i="6" s="1"/>
  <c r="L336" i="6"/>
  <c r="M336" i="6" s="1"/>
  <c r="L335" i="6"/>
  <c r="M335" i="6" s="1"/>
  <c r="L334" i="6"/>
  <c r="M334" i="6" s="1"/>
  <c r="L333" i="6"/>
  <c r="M333" i="6" s="1"/>
  <c r="L332" i="6"/>
  <c r="M332" i="6" s="1"/>
  <c r="L331" i="6"/>
  <c r="M331" i="6" s="1"/>
  <c r="L330" i="6"/>
  <c r="M330" i="6" s="1"/>
  <c r="L329" i="6"/>
  <c r="M329" i="6" s="1"/>
  <c r="L328" i="6"/>
  <c r="M328" i="6" s="1"/>
  <c r="L327" i="6"/>
  <c r="M327" i="6" s="1"/>
  <c r="L326" i="6"/>
  <c r="M326" i="6" s="1"/>
  <c r="L325" i="6"/>
  <c r="M325" i="6" s="1"/>
  <c r="L324" i="6"/>
  <c r="M324" i="6" s="1"/>
  <c r="L323" i="6"/>
  <c r="M323" i="6" s="1"/>
  <c r="L322" i="6"/>
  <c r="M322" i="6" s="1"/>
  <c r="L321" i="6"/>
  <c r="M321" i="6" s="1"/>
  <c r="L320" i="6"/>
  <c r="M320" i="6" s="1"/>
  <c r="L319" i="6"/>
  <c r="M319" i="6" s="1"/>
  <c r="L318" i="6"/>
  <c r="M318" i="6" s="1"/>
  <c r="L317" i="6"/>
  <c r="M317" i="6" s="1"/>
  <c r="L316" i="6"/>
  <c r="M316" i="6" s="1"/>
  <c r="L315" i="6"/>
  <c r="M315" i="6" s="1"/>
  <c r="L314" i="6"/>
  <c r="M314" i="6" s="1"/>
  <c r="L313" i="6"/>
  <c r="M313" i="6" s="1"/>
  <c r="L312" i="6"/>
  <c r="M312" i="6" s="1"/>
  <c r="L311" i="6"/>
  <c r="M311" i="6" s="1"/>
  <c r="L310" i="6"/>
  <c r="M310" i="6" s="1"/>
  <c r="L309" i="6"/>
  <c r="M309" i="6" s="1"/>
  <c r="L308" i="6"/>
  <c r="M308" i="6" s="1"/>
  <c r="L307" i="6"/>
  <c r="M307" i="6" s="1"/>
  <c r="L306" i="6"/>
  <c r="M306" i="6" s="1"/>
  <c r="L305" i="6"/>
  <c r="M305" i="6" s="1"/>
  <c r="L304" i="6"/>
  <c r="M304" i="6" s="1"/>
  <c r="L303" i="6"/>
  <c r="M303" i="6" s="1"/>
  <c r="L302" i="6"/>
  <c r="M302" i="6" s="1"/>
  <c r="L301" i="6"/>
  <c r="M301" i="6" s="1"/>
  <c r="L300" i="6"/>
  <c r="M300" i="6" s="1"/>
  <c r="L299" i="6"/>
  <c r="M299" i="6" s="1"/>
  <c r="L298" i="6"/>
  <c r="M298" i="6" s="1"/>
  <c r="L297" i="6"/>
  <c r="M297" i="6" s="1"/>
  <c r="L296" i="6"/>
  <c r="M296" i="6" s="1"/>
  <c r="L295" i="6"/>
  <c r="M295" i="6" s="1"/>
  <c r="L294" i="6"/>
  <c r="M294" i="6" s="1"/>
  <c r="L293" i="6"/>
  <c r="M293" i="6" s="1"/>
  <c r="L292" i="6"/>
  <c r="M292" i="6" s="1"/>
  <c r="L291" i="6"/>
  <c r="M291" i="6" s="1"/>
  <c r="L290" i="6"/>
  <c r="M290" i="6" s="1"/>
  <c r="L289" i="6"/>
  <c r="M289" i="6" s="1"/>
  <c r="L288" i="6"/>
  <c r="M288" i="6" s="1"/>
  <c r="L287" i="6"/>
  <c r="M287" i="6" s="1"/>
  <c r="L286" i="6"/>
  <c r="M286" i="6" s="1"/>
  <c r="L285" i="6"/>
  <c r="M285" i="6" s="1"/>
  <c r="L284" i="6"/>
  <c r="M284" i="6" s="1"/>
  <c r="L283" i="6"/>
  <c r="M283" i="6" s="1"/>
  <c r="L282" i="6"/>
  <c r="M282" i="6" s="1"/>
  <c r="L281" i="6"/>
  <c r="M281" i="6" s="1"/>
  <c r="L280" i="6"/>
  <c r="M280" i="6" s="1"/>
  <c r="L279" i="6"/>
  <c r="M279" i="6" s="1"/>
  <c r="L278" i="6"/>
  <c r="M278" i="6" s="1"/>
  <c r="L277" i="6"/>
  <c r="M277" i="6" s="1"/>
  <c r="L276" i="6"/>
  <c r="M276" i="6" s="1"/>
  <c r="L275" i="6"/>
  <c r="M275" i="6" s="1"/>
  <c r="L274" i="6"/>
  <c r="M274" i="6" s="1"/>
  <c r="L273" i="6"/>
  <c r="M273" i="6" s="1"/>
  <c r="L272" i="6"/>
  <c r="M272" i="6" s="1"/>
  <c r="L271" i="6"/>
  <c r="M271" i="6" s="1"/>
  <c r="L270" i="6"/>
  <c r="M270" i="6" s="1"/>
  <c r="L269" i="6"/>
  <c r="M269" i="6" s="1"/>
  <c r="L268" i="6"/>
  <c r="M268" i="6" s="1"/>
  <c r="L267" i="6"/>
  <c r="M267" i="6" s="1"/>
  <c r="L266" i="6"/>
  <c r="M266" i="6" s="1"/>
  <c r="L265" i="6"/>
  <c r="M265" i="6" s="1"/>
  <c r="L264" i="6"/>
  <c r="M264" i="6" s="1"/>
  <c r="L263" i="6"/>
  <c r="M263" i="6" s="1"/>
  <c r="L262" i="6"/>
  <c r="M262" i="6" s="1"/>
  <c r="L261" i="6"/>
  <c r="M261" i="6" s="1"/>
  <c r="L260" i="6"/>
  <c r="M260" i="6" s="1"/>
  <c r="L259" i="6"/>
  <c r="M259" i="6" s="1"/>
  <c r="L258" i="6"/>
  <c r="M258" i="6" s="1"/>
  <c r="L257" i="6"/>
  <c r="M257" i="6" s="1"/>
  <c r="L256" i="6"/>
  <c r="M256" i="6" s="1"/>
  <c r="L255" i="6"/>
  <c r="M255" i="6" s="1"/>
  <c r="L254" i="6"/>
  <c r="M254" i="6" s="1"/>
  <c r="L253" i="6"/>
  <c r="M253" i="6" s="1"/>
  <c r="L252" i="6"/>
  <c r="M252" i="6" s="1"/>
  <c r="L251" i="6"/>
  <c r="M251" i="6" s="1"/>
  <c r="L250" i="6"/>
  <c r="M250" i="6" s="1"/>
  <c r="L249" i="6"/>
  <c r="M249" i="6" s="1"/>
  <c r="L248" i="6"/>
  <c r="M248" i="6" s="1"/>
  <c r="L247" i="6"/>
  <c r="M247" i="6" s="1"/>
  <c r="L246" i="6"/>
  <c r="M246" i="6" s="1"/>
  <c r="L245" i="6"/>
  <c r="M245" i="6" s="1"/>
  <c r="L244" i="6"/>
  <c r="M244" i="6" s="1"/>
  <c r="L243" i="6"/>
  <c r="M243" i="6" s="1"/>
  <c r="L242" i="6"/>
  <c r="M242" i="6" s="1"/>
  <c r="L241" i="6"/>
  <c r="M241" i="6" s="1"/>
  <c r="L240" i="6"/>
  <c r="M240" i="6" s="1"/>
  <c r="L239" i="6"/>
  <c r="M239" i="6" s="1"/>
  <c r="L238" i="6"/>
  <c r="M238" i="6" s="1"/>
  <c r="L237" i="6"/>
  <c r="M237" i="6" s="1"/>
  <c r="L236" i="6"/>
  <c r="M236" i="6" s="1"/>
  <c r="L235" i="6"/>
  <c r="M235" i="6" s="1"/>
  <c r="L234" i="6"/>
  <c r="M234" i="6" s="1"/>
  <c r="L233" i="6"/>
  <c r="M233" i="6" s="1"/>
  <c r="L232" i="6"/>
  <c r="M232" i="6" s="1"/>
  <c r="L231" i="6"/>
  <c r="M231" i="6" s="1"/>
  <c r="L230" i="6"/>
  <c r="M230" i="6" s="1"/>
  <c r="L229" i="6"/>
  <c r="M229" i="6" s="1"/>
  <c r="M228" i="6"/>
  <c r="L228" i="6"/>
  <c r="L227" i="6"/>
  <c r="M227" i="6" s="1"/>
  <c r="L226" i="6"/>
  <c r="M226" i="6" s="1"/>
  <c r="L225" i="6"/>
  <c r="M225" i="6" s="1"/>
  <c r="L224" i="6"/>
  <c r="M224" i="6" s="1"/>
  <c r="L223" i="6"/>
  <c r="M223" i="6" s="1"/>
  <c r="L222" i="6"/>
  <c r="M222" i="6" s="1"/>
  <c r="L221" i="6"/>
  <c r="M221" i="6" s="1"/>
  <c r="L220" i="6"/>
  <c r="M220" i="6" s="1"/>
  <c r="L219" i="6"/>
  <c r="M219" i="6" s="1"/>
  <c r="L218" i="6"/>
  <c r="M218" i="6" s="1"/>
  <c r="L217" i="6"/>
  <c r="M217" i="6" s="1"/>
  <c r="L216" i="6"/>
  <c r="M216" i="6" s="1"/>
  <c r="L215" i="6"/>
  <c r="M215" i="6" s="1"/>
  <c r="L214" i="6"/>
  <c r="M214" i="6" s="1"/>
  <c r="L213" i="6"/>
  <c r="M213" i="6" s="1"/>
  <c r="M212" i="6"/>
  <c r="L212" i="6"/>
  <c r="L211" i="6"/>
  <c r="M211" i="6" s="1"/>
  <c r="L210" i="6"/>
  <c r="M210" i="6" s="1"/>
  <c r="L209" i="6"/>
  <c r="M209" i="6" s="1"/>
  <c r="L208" i="6"/>
  <c r="M208" i="6" s="1"/>
  <c r="L207" i="6"/>
  <c r="M207" i="6" s="1"/>
  <c r="L206" i="6"/>
  <c r="M206" i="6" s="1"/>
  <c r="L205" i="6"/>
  <c r="M205" i="6" s="1"/>
  <c r="L204" i="6"/>
  <c r="M204" i="6" s="1"/>
  <c r="L203" i="6"/>
  <c r="M203" i="6" s="1"/>
  <c r="L202" i="6"/>
  <c r="M202" i="6" s="1"/>
  <c r="L201" i="6"/>
  <c r="M201" i="6" s="1"/>
  <c r="M200" i="6"/>
  <c r="L200" i="6"/>
  <c r="L199" i="6"/>
  <c r="M199" i="6" s="1"/>
  <c r="L198" i="6"/>
  <c r="M198" i="6" s="1"/>
  <c r="L197" i="6"/>
  <c r="M197" i="6" s="1"/>
  <c r="M196" i="6"/>
  <c r="L196" i="6"/>
  <c r="L195" i="6"/>
  <c r="M195" i="6" s="1"/>
  <c r="L194" i="6"/>
  <c r="M194" i="6" s="1"/>
  <c r="L193" i="6"/>
  <c r="M193" i="6" s="1"/>
  <c r="L192" i="6"/>
  <c r="M192" i="6" s="1"/>
  <c r="L191" i="6"/>
  <c r="M191" i="6" s="1"/>
  <c r="L190" i="6"/>
  <c r="M190" i="6" s="1"/>
  <c r="L189" i="6"/>
  <c r="M189" i="6" s="1"/>
  <c r="L188" i="6"/>
  <c r="M188" i="6" s="1"/>
  <c r="L187" i="6"/>
  <c r="M187" i="6" s="1"/>
  <c r="L186" i="6"/>
  <c r="M186" i="6" s="1"/>
  <c r="L185" i="6"/>
  <c r="M185" i="6" s="1"/>
  <c r="L184" i="6"/>
  <c r="M184" i="6" s="1"/>
  <c r="L183" i="6"/>
  <c r="M183" i="6" s="1"/>
  <c r="L182" i="6"/>
  <c r="M182" i="6" s="1"/>
  <c r="L181" i="6"/>
  <c r="M181" i="6" s="1"/>
  <c r="M180" i="6"/>
  <c r="L180" i="6"/>
  <c r="L179" i="6"/>
  <c r="M179" i="6" s="1"/>
  <c r="L178" i="6"/>
  <c r="M178" i="6" s="1"/>
  <c r="L177" i="6"/>
  <c r="M177" i="6" s="1"/>
  <c r="L176" i="6"/>
  <c r="M176" i="6" s="1"/>
  <c r="L175" i="6"/>
  <c r="M175" i="6" s="1"/>
  <c r="L174" i="6"/>
  <c r="M174" i="6" s="1"/>
  <c r="L173" i="6"/>
  <c r="M173" i="6" s="1"/>
  <c r="L172" i="6"/>
  <c r="M172" i="6" s="1"/>
  <c r="L171" i="6"/>
  <c r="M171" i="6" s="1"/>
  <c r="L170" i="6"/>
  <c r="M170" i="6" s="1"/>
  <c r="L169" i="6"/>
  <c r="M169" i="6" s="1"/>
  <c r="M168" i="6"/>
  <c r="L168" i="6"/>
  <c r="L167" i="6"/>
  <c r="M167" i="6" s="1"/>
  <c r="L166" i="6"/>
  <c r="M166" i="6" s="1"/>
  <c r="L165" i="6"/>
  <c r="M165" i="6" s="1"/>
  <c r="M164" i="6"/>
  <c r="L164" i="6"/>
  <c r="L163" i="6"/>
  <c r="M163" i="6" s="1"/>
  <c r="L162" i="6"/>
  <c r="M162" i="6" s="1"/>
  <c r="L161" i="6"/>
  <c r="M161" i="6" s="1"/>
  <c r="L160" i="6"/>
  <c r="M160" i="6" s="1"/>
  <c r="L159" i="6"/>
  <c r="M159" i="6" s="1"/>
  <c r="L158" i="6"/>
  <c r="M158" i="6" s="1"/>
  <c r="L157" i="6"/>
  <c r="M157" i="6" s="1"/>
  <c r="L156" i="6"/>
  <c r="M156" i="6" s="1"/>
  <c r="L155" i="6"/>
  <c r="M155" i="6" s="1"/>
  <c r="L154" i="6"/>
  <c r="M154" i="6" s="1"/>
  <c r="L153" i="6"/>
  <c r="M153" i="6" s="1"/>
  <c r="L152" i="6"/>
  <c r="M152" i="6" s="1"/>
  <c r="L151" i="6"/>
  <c r="M151" i="6" s="1"/>
  <c r="L150" i="6"/>
  <c r="M150" i="6" s="1"/>
  <c r="L149" i="6"/>
  <c r="M149" i="6" s="1"/>
  <c r="M148" i="6"/>
  <c r="L148" i="6"/>
  <c r="L147" i="6"/>
  <c r="M147" i="6" s="1"/>
  <c r="L146" i="6"/>
  <c r="M146" i="6" s="1"/>
  <c r="L145" i="6"/>
  <c r="M145" i="6" s="1"/>
  <c r="L144" i="6"/>
  <c r="M144" i="6" s="1"/>
  <c r="N144" i="6" s="1"/>
  <c r="O144" i="6" s="1"/>
  <c r="P144" i="6" s="1"/>
  <c r="Q144" i="6" s="1"/>
  <c r="L143" i="6"/>
  <c r="M143" i="6" s="1"/>
  <c r="N143" i="6" s="1"/>
  <c r="O143" i="6" s="1"/>
  <c r="P143" i="6" s="1"/>
  <c r="Q143" i="6" s="1"/>
  <c r="L142" i="6"/>
  <c r="M142" i="6" s="1"/>
  <c r="N142" i="6" s="1"/>
  <c r="O142" i="6" s="1"/>
  <c r="P142" i="6" s="1"/>
  <c r="Q142" i="6" s="1"/>
  <c r="L141" i="6"/>
  <c r="M141" i="6" s="1"/>
  <c r="N141" i="6" s="1"/>
  <c r="O141" i="6" s="1"/>
  <c r="P141" i="6" s="1"/>
  <c r="Q141" i="6" s="1"/>
  <c r="L140" i="6"/>
  <c r="M140" i="6" s="1"/>
  <c r="N140" i="6" s="1"/>
  <c r="O140" i="6" s="1"/>
  <c r="P140" i="6" s="1"/>
  <c r="Q140" i="6" s="1"/>
  <c r="L139" i="6"/>
  <c r="M139" i="6" s="1"/>
  <c r="N139" i="6" s="1"/>
  <c r="O139" i="6" s="1"/>
  <c r="P139" i="6" s="1"/>
  <c r="Q139" i="6" s="1"/>
  <c r="L138" i="6"/>
  <c r="M138" i="6" s="1"/>
  <c r="N138" i="6" s="1"/>
  <c r="O138" i="6" s="1"/>
  <c r="P138" i="6" s="1"/>
  <c r="Q138" i="6" s="1"/>
  <c r="L137" i="6"/>
  <c r="M137" i="6" s="1"/>
  <c r="N137" i="6" s="1"/>
  <c r="O137" i="6" s="1"/>
  <c r="P137" i="6" s="1"/>
  <c r="Q137" i="6" s="1"/>
  <c r="L136" i="6"/>
  <c r="M136" i="6" s="1"/>
  <c r="N136" i="6" s="1"/>
  <c r="O136" i="6" s="1"/>
  <c r="P136" i="6" s="1"/>
  <c r="Q136" i="6" s="1"/>
  <c r="L135" i="6"/>
  <c r="M135" i="6" s="1"/>
  <c r="N135" i="6" s="1"/>
  <c r="O135" i="6" s="1"/>
  <c r="P135" i="6" s="1"/>
  <c r="Q135" i="6" s="1"/>
  <c r="L134" i="6"/>
  <c r="M134" i="6" s="1"/>
  <c r="N134" i="6" s="1"/>
  <c r="O134" i="6" s="1"/>
  <c r="P134" i="6" s="1"/>
  <c r="Q134" i="6" s="1"/>
  <c r="L133" i="6"/>
  <c r="M133" i="6" s="1"/>
  <c r="N133" i="6" s="1"/>
  <c r="O133" i="6" s="1"/>
  <c r="P133" i="6" s="1"/>
  <c r="Q133" i="6" s="1"/>
  <c r="L132" i="6"/>
  <c r="M132" i="6" s="1"/>
  <c r="N132" i="6" s="1"/>
  <c r="O132" i="6" s="1"/>
  <c r="P132" i="6" s="1"/>
  <c r="Q132" i="6" s="1"/>
  <c r="L131" i="6"/>
  <c r="M131" i="6" s="1"/>
  <c r="N131" i="6" s="1"/>
  <c r="O131" i="6" s="1"/>
  <c r="P131" i="6" s="1"/>
  <c r="Q131" i="6" s="1"/>
  <c r="L130" i="6"/>
  <c r="M130" i="6" s="1"/>
  <c r="N130" i="6" s="1"/>
  <c r="O130" i="6" s="1"/>
  <c r="P130" i="6" s="1"/>
  <c r="Q130" i="6" s="1"/>
  <c r="L129" i="6"/>
  <c r="M129" i="6" s="1"/>
  <c r="N129" i="6" s="1"/>
  <c r="O129" i="6" s="1"/>
  <c r="P129" i="6" s="1"/>
  <c r="Q129" i="6" s="1"/>
  <c r="L128" i="6"/>
  <c r="M128" i="6" s="1"/>
  <c r="N128" i="6" s="1"/>
  <c r="O128" i="6" s="1"/>
  <c r="P128" i="6" s="1"/>
  <c r="Q128" i="6" s="1"/>
  <c r="L127" i="6"/>
  <c r="M127" i="6" s="1"/>
  <c r="N127" i="6" s="1"/>
  <c r="O127" i="6" s="1"/>
  <c r="P127" i="6" s="1"/>
  <c r="Q127" i="6" s="1"/>
  <c r="L126" i="6"/>
  <c r="M126" i="6" s="1"/>
  <c r="N126" i="6" s="1"/>
  <c r="O126" i="6" s="1"/>
  <c r="P126" i="6" s="1"/>
  <c r="Q126" i="6" s="1"/>
  <c r="L125" i="6"/>
  <c r="M125" i="6" s="1"/>
  <c r="N125" i="6" s="1"/>
  <c r="O125" i="6" s="1"/>
  <c r="P125" i="6" s="1"/>
  <c r="Q125" i="6" s="1"/>
  <c r="L124" i="6"/>
  <c r="M124" i="6" s="1"/>
  <c r="N124" i="6" s="1"/>
  <c r="O124" i="6" s="1"/>
  <c r="P124" i="6" s="1"/>
  <c r="Q124" i="6" s="1"/>
  <c r="L123" i="6"/>
  <c r="M123" i="6" s="1"/>
  <c r="N123" i="6" s="1"/>
  <c r="O123" i="6" s="1"/>
  <c r="P123" i="6" s="1"/>
  <c r="Q123" i="6" s="1"/>
  <c r="L122" i="6"/>
  <c r="M122" i="6" s="1"/>
  <c r="N122" i="6" s="1"/>
  <c r="O122" i="6" s="1"/>
  <c r="P122" i="6" s="1"/>
  <c r="Q122" i="6" s="1"/>
  <c r="L121" i="6"/>
  <c r="M121" i="6" s="1"/>
  <c r="N121" i="6" s="1"/>
  <c r="O121" i="6" s="1"/>
  <c r="P121" i="6" s="1"/>
  <c r="Q121" i="6" s="1"/>
  <c r="L120" i="6"/>
  <c r="M120" i="6" s="1"/>
  <c r="N120" i="6" s="1"/>
  <c r="O120" i="6" s="1"/>
  <c r="P120" i="6" s="1"/>
  <c r="Q120" i="6" s="1"/>
  <c r="L119" i="6"/>
  <c r="M119" i="6" s="1"/>
  <c r="N119" i="6" s="1"/>
  <c r="O119" i="6" s="1"/>
  <c r="P119" i="6" s="1"/>
  <c r="Q119" i="6" s="1"/>
  <c r="L118" i="6"/>
  <c r="M118" i="6" s="1"/>
  <c r="N118" i="6" s="1"/>
  <c r="O118" i="6" s="1"/>
  <c r="P118" i="6" s="1"/>
  <c r="Q118" i="6" s="1"/>
  <c r="L117" i="6"/>
  <c r="M117" i="6" s="1"/>
  <c r="N117" i="6" s="1"/>
  <c r="O117" i="6" s="1"/>
  <c r="P117" i="6" s="1"/>
  <c r="Q117" i="6" s="1"/>
  <c r="L116" i="6"/>
  <c r="M116" i="6" s="1"/>
  <c r="N116" i="6" s="1"/>
  <c r="O116" i="6" s="1"/>
  <c r="P116" i="6" s="1"/>
  <c r="Q116" i="6" s="1"/>
  <c r="L115" i="6"/>
  <c r="M115" i="6" s="1"/>
  <c r="N115" i="6" s="1"/>
  <c r="O115" i="6" s="1"/>
  <c r="P115" i="6" s="1"/>
  <c r="Q115" i="6" s="1"/>
  <c r="L114" i="6"/>
  <c r="M114" i="6" s="1"/>
  <c r="N114" i="6" s="1"/>
  <c r="O114" i="6" s="1"/>
  <c r="P114" i="6" s="1"/>
  <c r="Q114" i="6" s="1"/>
  <c r="L113" i="6"/>
  <c r="M113" i="6" s="1"/>
  <c r="N113" i="6" s="1"/>
  <c r="O113" i="6" s="1"/>
  <c r="P113" i="6" s="1"/>
  <c r="Q113" i="6" s="1"/>
  <c r="L112" i="6"/>
  <c r="M112" i="6" s="1"/>
  <c r="N112" i="6" s="1"/>
  <c r="O112" i="6" s="1"/>
  <c r="P112" i="6" s="1"/>
  <c r="Q112" i="6" s="1"/>
  <c r="L111" i="6"/>
  <c r="M111" i="6" s="1"/>
  <c r="N111" i="6" s="1"/>
  <c r="O111" i="6" s="1"/>
  <c r="P111" i="6" s="1"/>
  <c r="Q111" i="6" s="1"/>
  <c r="L110" i="6"/>
  <c r="M110" i="6" s="1"/>
  <c r="N110" i="6" s="1"/>
  <c r="O110" i="6" s="1"/>
  <c r="P110" i="6" s="1"/>
  <c r="Q110" i="6" s="1"/>
  <c r="L109" i="6"/>
  <c r="M109" i="6" s="1"/>
  <c r="N109" i="6" s="1"/>
  <c r="O109" i="6" s="1"/>
  <c r="P109" i="6" s="1"/>
  <c r="Q109" i="6" s="1"/>
  <c r="L108" i="6"/>
  <c r="M108" i="6" s="1"/>
  <c r="N108" i="6" s="1"/>
  <c r="O108" i="6" s="1"/>
  <c r="P108" i="6" s="1"/>
  <c r="Q108" i="6" s="1"/>
  <c r="N107" i="6"/>
  <c r="O107" i="6" s="1"/>
  <c r="P107" i="6" s="1"/>
  <c r="Q107" i="6" s="1"/>
  <c r="L107" i="6"/>
  <c r="M107" i="6" s="1"/>
  <c r="L106" i="6"/>
  <c r="M106" i="6" s="1"/>
  <c r="N106" i="6" s="1"/>
  <c r="O106" i="6" s="1"/>
  <c r="P106" i="6" s="1"/>
  <c r="Q106" i="6" s="1"/>
  <c r="L105" i="6"/>
  <c r="M105" i="6" s="1"/>
  <c r="N105" i="6" s="1"/>
  <c r="O105" i="6" s="1"/>
  <c r="P105" i="6" s="1"/>
  <c r="Q105" i="6" s="1"/>
  <c r="L104" i="6"/>
  <c r="M104" i="6" s="1"/>
  <c r="N104" i="6" s="1"/>
  <c r="O104" i="6" s="1"/>
  <c r="P104" i="6" s="1"/>
  <c r="Q104" i="6" s="1"/>
  <c r="L103" i="6"/>
  <c r="M103" i="6" s="1"/>
  <c r="N103" i="6" s="1"/>
  <c r="O103" i="6" s="1"/>
  <c r="P103" i="6" s="1"/>
  <c r="Q103" i="6" s="1"/>
  <c r="L102" i="6"/>
  <c r="M102" i="6" s="1"/>
  <c r="N102" i="6" s="1"/>
  <c r="O102" i="6" s="1"/>
  <c r="P102" i="6" s="1"/>
  <c r="Q102" i="6" s="1"/>
  <c r="L101" i="6"/>
  <c r="M101" i="6" s="1"/>
  <c r="N101" i="6" s="1"/>
  <c r="O101" i="6" s="1"/>
  <c r="P101" i="6" s="1"/>
  <c r="Q101" i="6" s="1"/>
  <c r="L100" i="6"/>
  <c r="M100" i="6" s="1"/>
  <c r="N100" i="6" s="1"/>
  <c r="O100" i="6" s="1"/>
  <c r="P100" i="6" s="1"/>
  <c r="Q100" i="6" s="1"/>
  <c r="L99" i="6"/>
  <c r="M99" i="6" s="1"/>
  <c r="N99" i="6" s="1"/>
  <c r="O99" i="6" s="1"/>
  <c r="P99" i="6" s="1"/>
  <c r="Q99" i="6" s="1"/>
  <c r="L98" i="6"/>
  <c r="M98" i="6" s="1"/>
  <c r="N98" i="6" s="1"/>
  <c r="O98" i="6" s="1"/>
  <c r="P98" i="6" s="1"/>
  <c r="Q98" i="6" s="1"/>
  <c r="L97" i="6"/>
  <c r="M97" i="6" s="1"/>
  <c r="N97" i="6" s="1"/>
  <c r="O97" i="6" s="1"/>
  <c r="P97" i="6" s="1"/>
  <c r="Q97" i="6" s="1"/>
  <c r="L96" i="6"/>
  <c r="M96" i="6" s="1"/>
  <c r="N96" i="6" s="1"/>
  <c r="O96" i="6" s="1"/>
  <c r="P96" i="6" s="1"/>
  <c r="Q96" i="6" s="1"/>
  <c r="L95" i="6"/>
  <c r="M95" i="6" s="1"/>
  <c r="N95" i="6" s="1"/>
  <c r="O95" i="6" s="1"/>
  <c r="P95" i="6" s="1"/>
  <c r="Q95" i="6" s="1"/>
  <c r="L94" i="6"/>
  <c r="M94" i="6" s="1"/>
  <c r="N94" i="6" s="1"/>
  <c r="O94" i="6" s="1"/>
  <c r="P94" i="6" s="1"/>
  <c r="Q94" i="6" s="1"/>
  <c r="L93" i="6"/>
  <c r="M93" i="6" s="1"/>
  <c r="N93" i="6" s="1"/>
  <c r="O93" i="6" s="1"/>
  <c r="P93" i="6" s="1"/>
  <c r="Q93" i="6" s="1"/>
  <c r="L92" i="6"/>
  <c r="M92" i="6" s="1"/>
  <c r="N92" i="6" s="1"/>
  <c r="O92" i="6" s="1"/>
  <c r="P92" i="6" s="1"/>
  <c r="Q92" i="6" s="1"/>
  <c r="N91" i="6"/>
  <c r="O91" i="6" s="1"/>
  <c r="P91" i="6" s="1"/>
  <c r="Q91" i="6" s="1"/>
  <c r="L91" i="6"/>
  <c r="M91" i="6" s="1"/>
  <c r="L90" i="6"/>
  <c r="M90" i="6" s="1"/>
  <c r="N90" i="6" s="1"/>
  <c r="O90" i="6" s="1"/>
  <c r="P90" i="6" s="1"/>
  <c r="Q90" i="6" s="1"/>
  <c r="L89" i="6"/>
  <c r="M89" i="6" s="1"/>
  <c r="N89" i="6" s="1"/>
  <c r="O89" i="6" s="1"/>
  <c r="P89" i="6" s="1"/>
  <c r="Q89" i="6" s="1"/>
  <c r="L88" i="6"/>
  <c r="M88" i="6" s="1"/>
  <c r="N88" i="6" s="1"/>
  <c r="O88" i="6" s="1"/>
  <c r="P88" i="6" s="1"/>
  <c r="Q88" i="6" s="1"/>
  <c r="L87" i="6"/>
  <c r="M87" i="6" s="1"/>
  <c r="N87" i="6" s="1"/>
  <c r="O87" i="6" s="1"/>
  <c r="P87" i="6" s="1"/>
  <c r="Q87" i="6" s="1"/>
  <c r="L86" i="6"/>
  <c r="M86" i="6" s="1"/>
  <c r="N86" i="6" s="1"/>
  <c r="O86" i="6" s="1"/>
  <c r="P86" i="6" s="1"/>
  <c r="Q86" i="6" s="1"/>
  <c r="L85" i="6"/>
  <c r="M85" i="6" s="1"/>
  <c r="N85" i="6" s="1"/>
  <c r="O85" i="6" s="1"/>
  <c r="P85" i="6" s="1"/>
  <c r="Q85" i="6" s="1"/>
  <c r="L84" i="6"/>
  <c r="M84" i="6" s="1"/>
  <c r="N84" i="6" s="1"/>
  <c r="O84" i="6" s="1"/>
  <c r="P84" i="6" s="1"/>
  <c r="Q84" i="6" s="1"/>
  <c r="L83" i="6"/>
  <c r="M83" i="6" s="1"/>
  <c r="N83" i="6" s="1"/>
  <c r="O83" i="6" s="1"/>
  <c r="P83" i="6" s="1"/>
  <c r="Q83" i="6" s="1"/>
  <c r="L82" i="6"/>
  <c r="M82" i="6" s="1"/>
  <c r="N82" i="6" s="1"/>
  <c r="O82" i="6" s="1"/>
  <c r="P82" i="6" s="1"/>
  <c r="Q82" i="6" s="1"/>
  <c r="L81" i="6"/>
  <c r="M81" i="6" s="1"/>
  <c r="N81" i="6" s="1"/>
  <c r="O81" i="6" s="1"/>
  <c r="P81" i="6" s="1"/>
  <c r="Q81" i="6" s="1"/>
  <c r="L80" i="6"/>
  <c r="M80" i="6" s="1"/>
  <c r="N80" i="6" s="1"/>
  <c r="O80" i="6" s="1"/>
  <c r="P80" i="6" s="1"/>
  <c r="Q80" i="6" s="1"/>
  <c r="L79" i="6"/>
  <c r="M79" i="6" s="1"/>
  <c r="N79" i="6" s="1"/>
  <c r="O79" i="6" s="1"/>
  <c r="P79" i="6" s="1"/>
  <c r="Q79" i="6" s="1"/>
  <c r="L78" i="6"/>
  <c r="M78" i="6" s="1"/>
  <c r="N78" i="6" s="1"/>
  <c r="O78" i="6" s="1"/>
  <c r="P78" i="6" s="1"/>
  <c r="Q78" i="6" s="1"/>
  <c r="L77" i="6"/>
  <c r="M77" i="6" s="1"/>
  <c r="N77" i="6" s="1"/>
  <c r="O77" i="6" s="1"/>
  <c r="P77" i="6" s="1"/>
  <c r="Q77" i="6" s="1"/>
  <c r="L76" i="6"/>
  <c r="M76" i="6" s="1"/>
  <c r="N76" i="6" s="1"/>
  <c r="O76" i="6" s="1"/>
  <c r="P76" i="6" s="1"/>
  <c r="Q76" i="6" s="1"/>
  <c r="L75" i="6"/>
  <c r="M75" i="6" s="1"/>
  <c r="N75" i="6" s="1"/>
  <c r="O75" i="6" s="1"/>
  <c r="P75" i="6" s="1"/>
  <c r="Q75" i="6" s="1"/>
  <c r="L74" i="6"/>
  <c r="M74" i="6" s="1"/>
  <c r="N74" i="6" s="1"/>
  <c r="O74" i="6" s="1"/>
  <c r="P74" i="6" s="1"/>
  <c r="Q74" i="6" s="1"/>
  <c r="M73" i="6"/>
  <c r="N73" i="6" s="1"/>
  <c r="O73" i="6" s="1"/>
  <c r="P73" i="6" s="1"/>
  <c r="Q73" i="6" s="1"/>
  <c r="L73" i="6"/>
  <c r="L72" i="6"/>
  <c r="M72" i="6" s="1"/>
  <c r="N72" i="6" s="1"/>
  <c r="O72" i="6" s="1"/>
  <c r="P72" i="6" s="1"/>
  <c r="Q72" i="6" s="1"/>
  <c r="L71" i="6"/>
  <c r="M71" i="6" s="1"/>
  <c r="N71" i="6" s="1"/>
  <c r="O71" i="6" s="1"/>
  <c r="P71" i="6" s="1"/>
  <c r="Q71" i="6" s="1"/>
  <c r="L70" i="6"/>
  <c r="M70" i="6" s="1"/>
  <c r="N70" i="6" s="1"/>
  <c r="O70" i="6" s="1"/>
  <c r="P70" i="6" s="1"/>
  <c r="Q70" i="6" s="1"/>
  <c r="L69" i="6"/>
  <c r="M69" i="6" s="1"/>
  <c r="N69" i="6" s="1"/>
  <c r="O69" i="6" s="1"/>
  <c r="P69" i="6" s="1"/>
  <c r="Q69" i="6" s="1"/>
  <c r="L68" i="6"/>
  <c r="M68" i="6" s="1"/>
  <c r="N68" i="6" s="1"/>
  <c r="O68" i="6" s="1"/>
  <c r="P68" i="6" s="1"/>
  <c r="Q68" i="6" s="1"/>
  <c r="L67" i="6"/>
  <c r="M67" i="6" s="1"/>
  <c r="N67" i="6" s="1"/>
  <c r="O67" i="6" s="1"/>
  <c r="P67" i="6" s="1"/>
  <c r="Q67" i="6" s="1"/>
  <c r="L66" i="6"/>
  <c r="M66" i="6" s="1"/>
  <c r="N66" i="6" s="1"/>
  <c r="O66" i="6" s="1"/>
  <c r="P66" i="6" s="1"/>
  <c r="Q66" i="6" s="1"/>
  <c r="L65" i="6"/>
  <c r="M65" i="6" s="1"/>
  <c r="N65" i="6" s="1"/>
  <c r="O65" i="6" s="1"/>
  <c r="P65" i="6" s="1"/>
  <c r="Q65" i="6" s="1"/>
  <c r="L64" i="6"/>
  <c r="M64" i="6" s="1"/>
  <c r="N64" i="6" s="1"/>
  <c r="O64" i="6" s="1"/>
  <c r="P64" i="6" s="1"/>
  <c r="Q64" i="6" s="1"/>
  <c r="L63" i="6"/>
  <c r="M63" i="6" s="1"/>
  <c r="N63" i="6" s="1"/>
  <c r="O63" i="6" s="1"/>
  <c r="P63" i="6" s="1"/>
  <c r="Q63" i="6" s="1"/>
  <c r="L62" i="6"/>
  <c r="M62" i="6" s="1"/>
  <c r="N62" i="6" s="1"/>
  <c r="O62" i="6" s="1"/>
  <c r="P62" i="6" s="1"/>
  <c r="Q62" i="6" s="1"/>
  <c r="L61" i="6"/>
  <c r="M61" i="6" s="1"/>
  <c r="N61" i="6" s="1"/>
  <c r="O61" i="6" s="1"/>
  <c r="P61" i="6" s="1"/>
  <c r="Q61" i="6" s="1"/>
  <c r="L60" i="6"/>
  <c r="M60" i="6" s="1"/>
  <c r="N60" i="6" s="1"/>
  <c r="O60" i="6" s="1"/>
  <c r="P60" i="6" s="1"/>
  <c r="Q60" i="6" s="1"/>
  <c r="L59" i="6"/>
  <c r="M59" i="6" s="1"/>
  <c r="N59" i="6" s="1"/>
  <c r="O59" i="6" s="1"/>
  <c r="P59" i="6" s="1"/>
  <c r="Q59" i="6" s="1"/>
  <c r="L58" i="6"/>
  <c r="M58" i="6" s="1"/>
  <c r="N58" i="6" s="1"/>
  <c r="O58" i="6" s="1"/>
  <c r="P58" i="6" s="1"/>
  <c r="Q58" i="6" s="1"/>
  <c r="L57" i="6"/>
  <c r="M57" i="6" s="1"/>
  <c r="N57" i="6" s="1"/>
  <c r="O57" i="6" s="1"/>
  <c r="P57" i="6" s="1"/>
  <c r="Q57" i="6" s="1"/>
  <c r="L56" i="6"/>
  <c r="M56" i="6" s="1"/>
  <c r="N56" i="6" s="1"/>
  <c r="O56" i="6" s="1"/>
  <c r="P56" i="6" s="1"/>
  <c r="Q56" i="6" s="1"/>
  <c r="L55" i="6"/>
  <c r="M55" i="6" s="1"/>
  <c r="N55" i="6" s="1"/>
  <c r="O55" i="6" s="1"/>
  <c r="P55" i="6" s="1"/>
  <c r="Q55" i="6" s="1"/>
  <c r="L54" i="6"/>
  <c r="M54" i="6" s="1"/>
  <c r="N54" i="6" s="1"/>
  <c r="O54" i="6" s="1"/>
  <c r="P54" i="6" s="1"/>
  <c r="Q54" i="6" s="1"/>
  <c r="L53" i="6"/>
  <c r="M53" i="6" s="1"/>
  <c r="N53" i="6" s="1"/>
  <c r="O53" i="6" s="1"/>
  <c r="P53" i="6" s="1"/>
  <c r="Q53" i="6" s="1"/>
  <c r="L52" i="6"/>
  <c r="M52" i="6" s="1"/>
  <c r="N52" i="6" s="1"/>
  <c r="O52" i="6" s="1"/>
  <c r="P52" i="6" s="1"/>
  <c r="Q52" i="6" s="1"/>
  <c r="L51" i="6"/>
  <c r="M51" i="6" s="1"/>
  <c r="N51" i="6" s="1"/>
  <c r="O51" i="6" s="1"/>
  <c r="P51" i="6" s="1"/>
  <c r="Q51" i="6" s="1"/>
  <c r="L50" i="6"/>
  <c r="M50" i="6" s="1"/>
  <c r="N50" i="6" s="1"/>
  <c r="O50" i="6" s="1"/>
  <c r="P50" i="6" s="1"/>
  <c r="Q50" i="6" s="1"/>
  <c r="L49" i="6"/>
  <c r="M49" i="6" s="1"/>
  <c r="N49" i="6" s="1"/>
  <c r="O49" i="6" s="1"/>
  <c r="P49" i="6" s="1"/>
  <c r="Q49" i="6" s="1"/>
  <c r="L48" i="6"/>
  <c r="M48" i="6" s="1"/>
  <c r="N48" i="6" s="1"/>
  <c r="O48" i="6" s="1"/>
  <c r="P48" i="6" s="1"/>
  <c r="Q48" i="6" s="1"/>
  <c r="L47" i="6"/>
  <c r="M47" i="6" s="1"/>
  <c r="N47" i="6" s="1"/>
  <c r="O47" i="6" s="1"/>
  <c r="P47" i="6" s="1"/>
  <c r="Q47" i="6" s="1"/>
  <c r="L46" i="6"/>
  <c r="M46" i="6" s="1"/>
  <c r="N46" i="6" s="1"/>
  <c r="O46" i="6" s="1"/>
  <c r="P46" i="6" s="1"/>
  <c r="Q46" i="6" s="1"/>
  <c r="L45" i="6"/>
  <c r="M45" i="6" s="1"/>
  <c r="N45" i="6" s="1"/>
  <c r="O45" i="6" s="1"/>
  <c r="P45" i="6" s="1"/>
  <c r="Q45" i="6" s="1"/>
  <c r="L44" i="6"/>
  <c r="M44" i="6" s="1"/>
  <c r="N44" i="6" s="1"/>
  <c r="O44" i="6" s="1"/>
  <c r="P44" i="6" s="1"/>
  <c r="Q44" i="6" s="1"/>
  <c r="L43" i="6"/>
  <c r="M43" i="6" s="1"/>
  <c r="N43" i="6" s="1"/>
  <c r="O43" i="6" s="1"/>
  <c r="P43" i="6" s="1"/>
  <c r="Q43" i="6" s="1"/>
  <c r="L42" i="6"/>
  <c r="M42" i="6" s="1"/>
  <c r="N42" i="6" s="1"/>
  <c r="O42" i="6" s="1"/>
  <c r="P42" i="6" s="1"/>
  <c r="Q42" i="6" s="1"/>
  <c r="L41" i="6"/>
  <c r="M41" i="6" s="1"/>
  <c r="N41" i="6" s="1"/>
  <c r="O41" i="6" s="1"/>
  <c r="P41" i="6" s="1"/>
  <c r="Q41" i="6" s="1"/>
  <c r="L40" i="6"/>
  <c r="M40" i="6" s="1"/>
  <c r="N40" i="6" s="1"/>
  <c r="O40" i="6" s="1"/>
  <c r="P40" i="6" s="1"/>
  <c r="Q40" i="6" s="1"/>
  <c r="L39" i="6"/>
  <c r="M39" i="6" s="1"/>
  <c r="N39" i="6" s="1"/>
  <c r="O39" i="6" s="1"/>
  <c r="P39" i="6" s="1"/>
  <c r="Q39" i="6" s="1"/>
  <c r="L38" i="6"/>
  <c r="M38" i="6" s="1"/>
  <c r="N38" i="6" s="1"/>
  <c r="O38" i="6" s="1"/>
  <c r="P38" i="6" s="1"/>
  <c r="Q38" i="6" s="1"/>
  <c r="L37" i="6"/>
  <c r="M37" i="6" s="1"/>
  <c r="N37" i="6" s="1"/>
  <c r="O37" i="6" s="1"/>
  <c r="P37" i="6" s="1"/>
  <c r="Q37" i="6" s="1"/>
  <c r="L36" i="6"/>
  <c r="M36" i="6" s="1"/>
  <c r="N36" i="6" s="1"/>
  <c r="O36" i="6" s="1"/>
  <c r="P36" i="6" s="1"/>
  <c r="Q36" i="6" s="1"/>
  <c r="L35" i="6"/>
  <c r="M35" i="6" s="1"/>
  <c r="N35" i="6" s="1"/>
  <c r="O35" i="6" s="1"/>
  <c r="P35" i="6" s="1"/>
  <c r="Q35" i="6" s="1"/>
  <c r="L34" i="6"/>
  <c r="M34" i="6" s="1"/>
  <c r="N34" i="6" s="1"/>
  <c r="O34" i="6" s="1"/>
  <c r="P34" i="6" s="1"/>
  <c r="Q34" i="6" s="1"/>
  <c r="L33" i="6"/>
  <c r="M33" i="6" s="1"/>
  <c r="N33" i="6" s="1"/>
  <c r="O33" i="6" s="1"/>
  <c r="P33" i="6" s="1"/>
  <c r="Q33" i="6" s="1"/>
  <c r="L32" i="6"/>
  <c r="M32" i="6" s="1"/>
  <c r="N32" i="6" s="1"/>
  <c r="O32" i="6" s="1"/>
  <c r="P32" i="6" s="1"/>
  <c r="Q32" i="6" s="1"/>
  <c r="L31" i="6"/>
  <c r="M31" i="6" s="1"/>
  <c r="N31" i="6" s="1"/>
  <c r="O31" i="6" s="1"/>
  <c r="P31" i="6" s="1"/>
  <c r="Q31" i="6" s="1"/>
  <c r="L30" i="6"/>
  <c r="M30" i="6" s="1"/>
  <c r="N30" i="6" s="1"/>
  <c r="O30" i="6" s="1"/>
  <c r="P30" i="6" s="1"/>
  <c r="Q30" i="6" s="1"/>
  <c r="L29" i="6"/>
  <c r="M29" i="6" s="1"/>
  <c r="N29" i="6" s="1"/>
  <c r="O29" i="6" s="1"/>
  <c r="P29" i="6" s="1"/>
  <c r="Q29" i="6" s="1"/>
  <c r="L28" i="6"/>
  <c r="M28" i="6" s="1"/>
  <c r="N28" i="6" s="1"/>
  <c r="O28" i="6" s="1"/>
  <c r="P28" i="6" s="1"/>
  <c r="Q28" i="6" s="1"/>
  <c r="L27" i="6"/>
  <c r="M27" i="6" s="1"/>
  <c r="N27" i="6" s="1"/>
  <c r="O27" i="6" s="1"/>
  <c r="P27" i="6" s="1"/>
  <c r="Q27" i="6" s="1"/>
  <c r="L26" i="6"/>
  <c r="M26" i="6" s="1"/>
  <c r="N26" i="6" s="1"/>
  <c r="O26" i="6" s="1"/>
  <c r="P26" i="6" s="1"/>
  <c r="Q26" i="6" s="1"/>
  <c r="L25" i="6"/>
  <c r="M25" i="6" s="1"/>
  <c r="N25" i="6" s="1"/>
  <c r="O25" i="6" s="1"/>
  <c r="P25" i="6" s="1"/>
  <c r="Q25" i="6" s="1"/>
  <c r="L24" i="6"/>
  <c r="M24" i="6" s="1"/>
  <c r="N24" i="6" s="1"/>
  <c r="O24" i="6" s="1"/>
  <c r="P24" i="6" s="1"/>
  <c r="Q24" i="6" s="1"/>
  <c r="L23" i="6"/>
  <c r="M23" i="6" s="1"/>
  <c r="N23" i="6" s="1"/>
  <c r="O23" i="6" s="1"/>
  <c r="P23" i="6" s="1"/>
  <c r="Q23" i="6" s="1"/>
  <c r="L22" i="6"/>
  <c r="M22" i="6" s="1"/>
  <c r="N22" i="6" s="1"/>
  <c r="O22" i="6" s="1"/>
  <c r="P22" i="6" s="1"/>
  <c r="Q22" i="6" s="1"/>
  <c r="L21" i="6"/>
  <c r="M21" i="6" s="1"/>
  <c r="N21" i="6" s="1"/>
  <c r="O21" i="6" s="1"/>
  <c r="P21" i="6" s="1"/>
  <c r="Q21" i="6" s="1"/>
  <c r="L20" i="6"/>
  <c r="M20" i="6" s="1"/>
  <c r="N20" i="6" s="1"/>
  <c r="O20" i="6" s="1"/>
  <c r="P20" i="6" s="1"/>
  <c r="Q20" i="6" s="1"/>
  <c r="L19" i="6"/>
  <c r="M19" i="6" s="1"/>
  <c r="N19" i="6" s="1"/>
  <c r="O19" i="6" s="1"/>
  <c r="P19" i="6" s="1"/>
  <c r="Q19" i="6" s="1"/>
  <c r="L18" i="6"/>
  <c r="M18" i="6" s="1"/>
  <c r="N18" i="6" s="1"/>
  <c r="O18" i="6" s="1"/>
  <c r="P18" i="6" s="1"/>
  <c r="Q18" i="6" s="1"/>
  <c r="L17" i="6"/>
  <c r="M17" i="6" s="1"/>
  <c r="N17" i="6" s="1"/>
  <c r="O17" i="6" s="1"/>
  <c r="P17" i="6" s="1"/>
  <c r="Q17" i="6" s="1"/>
  <c r="L16" i="6"/>
  <c r="M16" i="6" s="1"/>
  <c r="N16" i="6" s="1"/>
  <c r="O16" i="6" s="1"/>
  <c r="P16" i="6" s="1"/>
  <c r="Q16" i="6" s="1"/>
  <c r="L15" i="6"/>
  <c r="M15" i="6" s="1"/>
  <c r="N15" i="6" s="1"/>
  <c r="O15" i="6" s="1"/>
  <c r="P15" i="6" s="1"/>
  <c r="Q15" i="6" s="1"/>
  <c r="L14" i="6"/>
  <c r="M14" i="6" s="1"/>
  <c r="N14" i="6" s="1"/>
  <c r="O14" i="6" s="1"/>
  <c r="P14" i="6" s="1"/>
  <c r="Q14" i="6" s="1"/>
  <c r="L13" i="6"/>
  <c r="M13" i="6" s="1"/>
  <c r="N13" i="6" s="1"/>
  <c r="O13" i="6" s="1"/>
  <c r="P13" i="6" s="1"/>
  <c r="Q13" i="6" s="1"/>
  <c r="L12" i="6"/>
  <c r="M12" i="6" s="1"/>
  <c r="N12" i="6" s="1"/>
  <c r="O12" i="6" s="1"/>
  <c r="P12" i="6" s="1"/>
  <c r="Q12" i="6" s="1"/>
  <c r="L11" i="6"/>
  <c r="M11" i="6" s="1"/>
  <c r="N11" i="6" s="1"/>
  <c r="O11" i="6" s="1"/>
  <c r="P11" i="6" s="1"/>
  <c r="Q11" i="6" s="1"/>
  <c r="L10" i="6"/>
  <c r="M10" i="6" s="1"/>
  <c r="N10" i="6" s="1"/>
  <c r="O10" i="6" s="1"/>
  <c r="P10" i="6" s="1"/>
  <c r="Q10" i="6" s="1"/>
  <c r="L9" i="6"/>
  <c r="M9" i="6" s="1"/>
  <c r="N9" i="6" s="1"/>
  <c r="O9" i="6" s="1"/>
  <c r="P9" i="6" s="1"/>
  <c r="Q9" i="6" s="1"/>
  <c r="L8" i="6"/>
  <c r="M8" i="6" s="1"/>
  <c r="N8" i="6" s="1"/>
  <c r="O8" i="6" s="1"/>
  <c r="P8" i="6" s="1"/>
  <c r="Q8" i="6" s="1"/>
  <c r="L7" i="6"/>
  <c r="M7" i="6" s="1"/>
  <c r="N7" i="6" s="1"/>
  <c r="O7" i="6" s="1"/>
  <c r="P7" i="6" s="1"/>
  <c r="Q7" i="6" s="1"/>
  <c r="L6" i="6"/>
  <c r="M6" i="6" s="1"/>
  <c r="N6" i="6" s="1"/>
  <c r="O6" i="6" s="1"/>
  <c r="P6" i="6" s="1"/>
  <c r="Q6" i="6" s="1"/>
  <c r="L5" i="6"/>
  <c r="M5" i="6" s="1"/>
  <c r="N5" i="6" s="1"/>
  <c r="O5" i="6" s="1"/>
  <c r="P5" i="6" s="1"/>
  <c r="Q5" i="6" s="1"/>
  <c r="L4" i="6"/>
  <c r="M4" i="6" s="1"/>
  <c r="N4" i="6" s="1"/>
  <c r="O4" i="6" s="1"/>
  <c r="P4" i="6" s="1"/>
  <c r="Q4" i="6" s="1"/>
  <c r="L3" i="6"/>
  <c r="M3" i="6" s="1"/>
  <c r="N3" i="6" s="1"/>
  <c r="O3" i="6" s="1"/>
  <c r="P3" i="6" s="1"/>
  <c r="Q3" i="6" s="1"/>
  <c r="J242" i="6"/>
  <c r="J4" i="6"/>
  <c r="J243" i="6"/>
  <c r="J145" i="6"/>
  <c r="J244" i="6"/>
  <c r="J5" i="6"/>
  <c r="J245" i="6"/>
  <c r="J146" i="6"/>
  <c r="J246" i="6"/>
  <c r="J247" i="6"/>
  <c r="J6" i="6"/>
  <c r="J248" i="6"/>
  <c r="J7" i="6"/>
  <c r="J249" i="6"/>
  <c r="J250" i="6"/>
  <c r="J8" i="6"/>
  <c r="J147" i="6"/>
  <c r="J251" i="6"/>
  <c r="J148" i="6"/>
  <c r="J252" i="6"/>
  <c r="J9" i="6"/>
  <c r="J10" i="6"/>
  <c r="J11" i="6"/>
  <c r="J149" i="6"/>
  <c r="J253" i="6"/>
  <c r="J12" i="6"/>
  <c r="J254" i="6"/>
  <c r="J13" i="6"/>
  <c r="J255" i="6"/>
  <c r="J256" i="6"/>
  <c r="J150" i="6"/>
  <c r="J14" i="6"/>
  <c r="J151" i="6"/>
  <c r="J257" i="6"/>
  <c r="J152" i="6"/>
  <c r="J258" i="6"/>
  <c r="J15" i="6"/>
  <c r="J259" i="6"/>
  <c r="J16" i="6"/>
  <c r="J153" i="6"/>
  <c r="J260" i="6"/>
  <c r="J17" i="6"/>
  <c r="J154" i="6"/>
  <c r="J261" i="6"/>
  <c r="J18" i="6"/>
  <c r="J262" i="6"/>
  <c r="J19" i="6"/>
  <c r="J155" i="6"/>
  <c r="J263" i="6"/>
  <c r="J20" i="6"/>
  <c r="J156" i="6"/>
  <c r="J264" i="6"/>
  <c r="J157" i="6"/>
  <c r="J265" i="6"/>
  <c r="J158" i="6"/>
  <c r="J266" i="6"/>
  <c r="J21" i="6"/>
  <c r="J159" i="6"/>
  <c r="J267" i="6"/>
  <c r="J160" i="6"/>
  <c r="J268" i="6"/>
  <c r="J161" i="6"/>
  <c r="J162" i="6"/>
  <c r="J269" i="6"/>
  <c r="J163" i="6"/>
  <c r="J270" i="6"/>
  <c r="J164" i="6"/>
  <c r="J271" i="6"/>
  <c r="J165" i="6"/>
  <c r="J272" i="6"/>
  <c r="J22" i="6"/>
  <c r="J166" i="6"/>
  <c r="J273" i="6"/>
  <c r="J167" i="6"/>
  <c r="J274" i="6"/>
  <c r="J168" i="6"/>
  <c r="J275" i="6"/>
  <c r="J169" i="6"/>
  <c r="J276" i="6"/>
  <c r="J170" i="6"/>
  <c r="J277" i="6"/>
  <c r="J171" i="6"/>
  <c r="J278" i="6"/>
  <c r="J172" i="6"/>
  <c r="J173" i="6"/>
  <c r="J279" i="6"/>
  <c r="J23" i="6"/>
  <c r="J280" i="6"/>
  <c r="J24" i="6"/>
  <c r="J174" i="6"/>
  <c r="J281" i="6"/>
  <c r="J25" i="6"/>
  <c r="J175" i="6"/>
  <c r="J282" i="6"/>
  <c r="J26" i="6"/>
  <c r="J176" i="6"/>
  <c r="J283" i="6"/>
  <c r="J177" i="6"/>
  <c r="J178" i="6"/>
  <c r="J284" i="6"/>
  <c r="J179" i="6"/>
  <c r="J285" i="6"/>
  <c r="J27" i="6"/>
  <c r="J180" i="6"/>
  <c r="J181" i="6"/>
  <c r="J286" i="6"/>
  <c r="J182" i="6"/>
  <c r="J287" i="6"/>
  <c r="J183" i="6"/>
  <c r="J288" i="6"/>
  <c r="J184" i="6"/>
  <c r="J289" i="6"/>
  <c r="J185" i="6"/>
  <c r="J290" i="6"/>
  <c r="J186" i="6"/>
  <c r="J187" i="6"/>
  <c r="J188" i="6"/>
  <c r="J189" i="6"/>
  <c r="J291" i="6"/>
  <c r="J28" i="6"/>
  <c r="J190" i="6"/>
  <c r="J292" i="6"/>
  <c r="J191" i="6"/>
  <c r="J293" i="6"/>
  <c r="J29" i="6"/>
  <c r="J192" i="6"/>
  <c r="J30" i="6"/>
  <c r="J193" i="6"/>
  <c r="J294" i="6"/>
  <c r="J31" i="6"/>
  <c r="J194" i="6"/>
  <c r="J295" i="6"/>
  <c r="J195" i="6"/>
  <c r="J196" i="6"/>
  <c r="J32" i="6"/>
  <c r="J197" i="6"/>
  <c r="J33" i="6"/>
  <c r="J198" i="6"/>
  <c r="J34" i="6"/>
  <c r="J199" i="6"/>
  <c r="J296" i="6"/>
  <c r="J35" i="6"/>
  <c r="J200" i="6"/>
  <c r="J297" i="6"/>
  <c r="J201" i="6"/>
  <c r="J298" i="6"/>
  <c r="J36" i="6"/>
  <c r="J202" i="6"/>
  <c r="J299" i="6"/>
  <c r="J203" i="6"/>
  <c r="J300" i="6"/>
  <c r="J37" i="6"/>
  <c r="J204" i="6"/>
  <c r="J301" i="6"/>
  <c r="J205" i="6"/>
  <c r="J302" i="6"/>
  <c r="J206" i="6"/>
  <c r="J303" i="6"/>
  <c r="J207" i="6"/>
  <c r="J304" i="6"/>
  <c r="J208" i="6"/>
  <c r="J38" i="6"/>
  <c r="J305" i="6"/>
  <c r="J306" i="6"/>
  <c r="J39" i="6"/>
  <c r="J307" i="6"/>
  <c r="J308" i="6"/>
  <c r="J40" i="6"/>
  <c r="J309" i="6"/>
  <c r="J310" i="6"/>
  <c r="J41" i="6"/>
  <c r="J311" i="6"/>
  <c r="J209" i="6"/>
  <c r="J312" i="6"/>
  <c r="J42" i="6"/>
  <c r="J313" i="6"/>
  <c r="J43" i="6"/>
  <c r="J314" i="6"/>
  <c r="J44" i="6"/>
  <c r="J315" i="6"/>
  <c r="J45" i="6"/>
  <c r="J316" i="6"/>
  <c r="J317" i="6"/>
  <c r="J46" i="6"/>
  <c r="J318" i="6"/>
  <c r="J47" i="6"/>
  <c r="J319" i="6"/>
  <c r="J48" i="6"/>
  <c r="J320" i="6"/>
  <c r="J49" i="6"/>
  <c r="J321" i="6"/>
  <c r="J50" i="6"/>
  <c r="J322" i="6"/>
  <c r="J51" i="6"/>
  <c r="J52" i="6"/>
  <c r="J210" i="6"/>
  <c r="J323" i="6"/>
  <c r="J53" i="6"/>
  <c r="J324" i="6"/>
  <c r="J325" i="6"/>
  <c r="J211" i="6"/>
  <c r="J326" i="6"/>
  <c r="J54" i="6"/>
  <c r="J327" i="6"/>
  <c r="J55" i="6"/>
  <c r="J328" i="6"/>
  <c r="J329" i="6"/>
  <c r="J212" i="6"/>
  <c r="J56" i="6"/>
  <c r="J57" i="6"/>
  <c r="J58" i="6"/>
  <c r="J330" i="6"/>
  <c r="J59" i="6"/>
  <c r="J331" i="6"/>
  <c r="J332" i="6"/>
  <c r="J60" i="6"/>
  <c r="J333" i="6"/>
  <c r="J61" i="6"/>
  <c r="J213" i="6"/>
  <c r="J334" i="6"/>
  <c r="J62" i="6"/>
  <c r="J335" i="6"/>
  <c r="J336" i="6"/>
  <c r="J214" i="6"/>
  <c r="J215" i="6"/>
  <c r="J337" i="6"/>
  <c r="J63" i="6"/>
  <c r="J64" i="6"/>
  <c r="J338" i="6"/>
  <c r="J339" i="6"/>
  <c r="J216" i="6"/>
  <c r="J217" i="6"/>
  <c r="J340" i="6"/>
  <c r="J341" i="6"/>
  <c r="J342" i="6"/>
  <c r="J343" i="6"/>
  <c r="J65" i="6"/>
  <c r="J344" i="6"/>
  <c r="J66" i="6"/>
  <c r="J218" i="6"/>
  <c r="J345" i="6"/>
  <c r="J67" i="6"/>
  <c r="J68" i="6"/>
  <c r="J69" i="6"/>
  <c r="J70" i="6"/>
  <c r="J71" i="6"/>
  <c r="J346" i="6"/>
  <c r="J72" i="6"/>
  <c r="J347" i="6"/>
  <c r="J73" i="6"/>
  <c r="J348" i="6"/>
  <c r="J74" i="6"/>
  <c r="J349" i="6"/>
  <c r="J75" i="6"/>
  <c r="J350" i="6"/>
  <c r="J76" i="6"/>
  <c r="J77" i="6"/>
  <c r="J78" i="6"/>
  <c r="J79" i="6"/>
  <c r="J351" i="6"/>
  <c r="J80" i="6"/>
  <c r="J352" i="6"/>
  <c r="J353" i="6"/>
  <c r="J81" i="6"/>
  <c r="J219" i="6"/>
  <c r="J354" i="6"/>
  <c r="J355" i="6"/>
  <c r="J82" i="6"/>
  <c r="J356" i="6"/>
  <c r="J220" i="6"/>
  <c r="J221" i="6"/>
  <c r="J222" i="6"/>
  <c r="J357" i="6"/>
  <c r="J358" i="6"/>
  <c r="J223" i="6"/>
  <c r="J83" i="6"/>
  <c r="J84" i="6"/>
  <c r="J359" i="6"/>
  <c r="J224" i="6"/>
  <c r="J85" i="6"/>
  <c r="J86" i="6"/>
  <c r="J225" i="6"/>
  <c r="J87" i="6"/>
  <c r="J88" i="6"/>
  <c r="J360" i="6"/>
  <c r="J89" i="6"/>
  <c r="J226" i="6"/>
  <c r="J361" i="6"/>
  <c r="J90" i="6"/>
  <c r="J362" i="6"/>
  <c r="J91" i="6"/>
  <c r="J363" i="6"/>
  <c r="J364" i="6"/>
  <c r="J92" i="6"/>
  <c r="J227" i="6"/>
  <c r="J365" i="6"/>
  <c r="J93" i="6"/>
  <c r="J366" i="6"/>
  <c r="J94" i="6"/>
  <c r="J367" i="6"/>
  <c r="J95" i="6"/>
  <c r="J228" i="6"/>
  <c r="J96" i="6"/>
  <c r="J368" i="6"/>
  <c r="J97" i="6"/>
  <c r="J369" i="6"/>
  <c r="J98" i="6"/>
  <c r="J370" i="6"/>
  <c r="J99" i="6"/>
  <c r="J371" i="6"/>
  <c r="J100" i="6"/>
  <c r="J229" i="6"/>
  <c r="J372" i="6"/>
  <c r="J101" i="6"/>
  <c r="J102" i="6"/>
  <c r="J230" i="6"/>
  <c r="J373" i="6"/>
  <c r="J103" i="6"/>
  <c r="J104" i="6"/>
  <c r="J374" i="6"/>
  <c r="J105" i="6"/>
  <c r="J106" i="6"/>
  <c r="J107" i="6"/>
  <c r="J108" i="6"/>
  <c r="J109" i="6"/>
  <c r="J375" i="6"/>
  <c r="J110" i="6"/>
  <c r="J111" i="6"/>
  <c r="J112" i="6"/>
  <c r="J231" i="6"/>
  <c r="J376" i="6"/>
  <c r="J113" i="6"/>
  <c r="J114" i="6"/>
  <c r="J115" i="6"/>
  <c r="J377" i="6"/>
  <c r="J378" i="6"/>
  <c r="J116" i="6"/>
  <c r="J379" i="6"/>
  <c r="J117" i="6"/>
  <c r="J380" i="6"/>
  <c r="J118" i="6"/>
  <c r="J381" i="6"/>
  <c r="J119" i="6"/>
  <c r="J382" i="6"/>
  <c r="J120" i="6"/>
  <c r="J232" i="6"/>
  <c r="J383" i="6"/>
  <c r="J121" i="6"/>
  <c r="J384" i="6"/>
  <c r="J233" i="6"/>
  <c r="J385" i="6"/>
  <c r="J234" i="6"/>
  <c r="J386" i="6"/>
  <c r="J122" i="6"/>
  <c r="J387" i="6"/>
  <c r="J123" i="6"/>
  <c r="J235" i="6"/>
  <c r="J388" i="6"/>
  <c r="J124" i="6"/>
  <c r="J236" i="6"/>
  <c r="J389" i="6"/>
  <c r="J125" i="6"/>
  <c r="J126" i="6"/>
  <c r="J237" i="6"/>
  <c r="J127" i="6"/>
  <c r="J128" i="6"/>
  <c r="J129" i="6"/>
  <c r="J130" i="6"/>
  <c r="J390" i="6"/>
  <c r="J131" i="6"/>
  <c r="J391" i="6"/>
  <c r="J132" i="6"/>
  <c r="J392" i="6"/>
  <c r="J133" i="6"/>
  <c r="J238" i="6"/>
  <c r="J393" i="6"/>
  <c r="J134" i="6"/>
  <c r="J394" i="6"/>
  <c r="J135" i="6"/>
  <c r="J136" i="6"/>
  <c r="J137" i="6"/>
  <c r="J239" i="6"/>
  <c r="J138" i="6"/>
  <c r="J139" i="6"/>
  <c r="J140" i="6"/>
  <c r="J141" i="6"/>
  <c r="J142" i="6"/>
  <c r="J395" i="6"/>
  <c r="J143" i="6"/>
  <c r="J240" i="6"/>
  <c r="J396" i="6"/>
  <c r="J144" i="6"/>
  <c r="J241" i="6"/>
  <c r="J397" i="6"/>
  <c r="J398" i="6"/>
  <c r="J3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2" i="1"/>
</calcChain>
</file>

<file path=xl/sharedStrings.xml><?xml version="1.0" encoding="utf-8"?>
<sst xmlns="http://schemas.openxmlformats.org/spreadsheetml/2006/main" count="40246" uniqueCount="628">
  <si>
    <t>Sociedad</t>
  </si>
  <si>
    <t>Fondo</t>
  </si>
  <si>
    <t>Pos. Presu</t>
  </si>
  <si>
    <t>Ctr Gestor</t>
  </si>
  <si>
    <t>004U</t>
  </si>
  <si>
    <t>A21</t>
  </si>
  <si>
    <t>002406-001</t>
  </si>
  <si>
    <t>002G</t>
  </si>
  <si>
    <t>003091-001</t>
  </si>
  <si>
    <t>006S</t>
  </si>
  <si>
    <t>A81</t>
  </si>
  <si>
    <t>003719-001</t>
  </si>
  <si>
    <t>004561-001</t>
  </si>
  <si>
    <t>005E</t>
  </si>
  <si>
    <t>444107-101</t>
  </si>
  <si>
    <t>003V</t>
  </si>
  <si>
    <t>444108-201</t>
  </si>
  <si>
    <t>444108-301</t>
  </si>
  <si>
    <t>004A</t>
  </si>
  <si>
    <t>444109-201</t>
  </si>
  <si>
    <t>444109-301</t>
  </si>
  <si>
    <t>001C</t>
  </si>
  <si>
    <t>444110-101</t>
  </si>
  <si>
    <t>444110-201</t>
  </si>
  <si>
    <t>444110-301</t>
  </si>
  <si>
    <t>444110-401</t>
  </si>
  <si>
    <t>003P</t>
  </si>
  <si>
    <t>444111-101</t>
  </si>
  <si>
    <t>444111-301</t>
  </si>
  <si>
    <t>444112-101</t>
  </si>
  <si>
    <t>444112-201</t>
  </si>
  <si>
    <t>444112-301</t>
  </si>
  <si>
    <t>444112-401</t>
  </si>
  <si>
    <t>004P</t>
  </si>
  <si>
    <t>444113-101</t>
  </si>
  <si>
    <t>444113-201</t>
  </si>
  <si>
    <t>444113-401</t>
  </si>
  <si>
    <t>002T</t>
  </si>
  <si>
    <t>444114-201</t>
  </si>
  <si>
    <t>444114-301</t>
  </si>
  <si>
    <t>444114-401</t>
  </si>
  <si>
    <t>002B</t>
  </si>
  <si>
    <t>444116-401</t>
  </si>
  <si>
    <t>001P</t>
  </si>
  <si>
    <t>444117-201</t>
  </si>
  <si>
    <t>444117-301</t>
  </si>
  <si>
    <t>002J</t>
  </si>
  <si>
    <t>444120-301</t>
  </si>
  <si>
    <t>001S</t>
  </si>
  <si>
    <t>444123-101</t>
  </si>
  <si>
    <t>444123-201</t>
  </si>
  <si>
    <t>444123-301</t>
  </si>
  <si>
    <t>001H</t>
  </si>
  <si>
    <t>444126-201</t>
  </si>
  <si>
    <t>444126-301</t>
  </si>
  <si>
    <t>444126-401</t>
  </si>
  <si>
    <t>004C</t>
  </si>
  <si>
    <t>444129-101</t>
  </si>
  <si>
    <t>003E</t>
  </si>
  <si>
    <t>444132-101</t>
  </si>
  <si>
    <t>444134-101</t>
  </si>
  <si>
    <t>444134-201</t>
  </si>
  <si>
    <t>444134-301</t>
  </si>
  <si>
    <t>002L</t>
  </si>
  <si>
    <t>444135-201</t>
  </si>
  <si>
    <t>444136-000</t>
  </si>
  <si>
    <t>003B</t>
  </si>
  <si>
    <t>444148-101</t>
  </si>
  <si>
    <t>001N</t>
  </si>
  <si>
    <t>444151-101</t>
  </si>
  <si>
    <t>444408-101</t>
  </si>
  <si>
    <t>444408-201</t>
  </si>
  <si>
    <t>444408-301</t>
  </si>
  <si>
    <t>444408-401</t>
  </si>
  <si>
    <t>444409-000</t>
  </si>
  <si>
    <t>444409-101</t>
  </si>
  <si>
    <t>444409-201</t>
  </si>
  <si>
    <t>444409-301</t>
  </si>
  <si>
    <t>444409-401</t>
  </si>
  <si>
    <t>444410-101</t>
  </si>
  <si>
    <t>444410-201</t>
  </si>
  <si>
    <t>444410-301</t>
  </si>
  <si>
    <t>444410-401</t>
  </si>
  <si>
    <t>444411-101</t>
  </si>
  <si>
    <t>444411-201</t>
  </si>
  <si>
    <t>444411-301</t>
  </si>
  <si>
    <t>444411-401</t>
  </si>
  <si>
    <t>444412-201</t>
  </si>
  <si>
    <t>444412-301</t>
  </si>
  <si>
    <t>444412-401</t>
  </si>
  <si>
    <t>444413-101</t>
  </si>
  <si>
    <t>444413-301</t>
  </si>
  <si>
    <t>444413-401</t>
  </si>
  <si>
    <t>444414-101</t>
  </si>
  <si>
    <t>444414-301</t>
  </si>
  <si>
    <t>444415-201</t>
  </si>
  <si>
    <t>444415-301</t>
  </si>
  <si>
    <t>444415-401</t>
  </si>
  <si>
    <t>444416-101</t>
  </si>
  <si>
    <t>444416-201</t>
  </si>
  <si>
    <t>444416-301</t>
  </si>
  <si>
    <t>444416-401</t>
  </si>
  <si>
    <t>003C</t>
  </si>
  <si>
    <t>444417-101</t>
  </si>
  <si>
    <t>444417-301</t>
  </si>
  <si>
    <t>444417-401</t>
  </si>
  <si>
    <t>444419-401</t>
  </si>
  <si>
    <t>444421-101</t>
  </si>
  <si>
    <t>444421-201</t>
  </si>
  <si>
    <t>444421-301</t>
  </si>
  <si>
    <t>444421-401</t>
  </si>
  <si>
    <t>002S</t>
  </si>
  <si>
    <t>444423-201</t>
  </si>
  <si>
    <t>444423-301</t>
  </si>
  <si>
    <t>444424-301</t>
  </si>
  <si>
    <t>444424-401</t>
  </si>
  <si>
    <t>444429-000</t>
  </si>
  <si>
    <t>001G</t>
  </si>
  <si>
    <t>444432-101</t>
  </si>
  <si>
    <t>444432-201</t>
  </si>
  <si>
    <t>444432-301</t>
  </si>
  <si>
    <t>444432-401</t>
  </si>
  <si>
    <t>444433-101</t>
  </si>
  <si>
    <t>444433-301</t>
  </si>
  <si>
    <t>444433-401</t>
  </si>
  <si>
    <t>444434-101</t>
  </si>
  <si>
    <t>444434-301</t>
  </si>
  <si>
    <t>001B</t>
  </si>
  <si>
    <t>444437-101</t>
  </si>
  <si>
    <t>444438-401</t>
  </si>
  <si>
    <t>444440-101</t>
  </si>
  <si>
    <t>002R</t>
  </si>
  <si>
    <t>444441-301</t>
  </si>
  <si>
    <t>456901-100</t>
  </si>
  <si>
    <t>457001-100</t>
  </si>
  <si>
    <t>A91</t>
  </si>
  <si>
    <t>457001-300</t>
  </si>
  <si>
    <t>457001-400</t>
  </si>
  <si>
    <t>457101-100</t>
  </si>
  <si>
    <t>457101-300</t>
  </si>
  <si>
    <t>457201-100</t>
  </si>
  <si>
    <t>457301-100</t>
  </si>
  <si>
    <t>457401-100</t>
  </si>
  <si>
    <t>457501-100</t>
  </si>
  <si>
    <t>002A</t>
  </si>
  <si>
    <t>457601-100</t>
  </si>
  <si>
    <t>457701-100</t>
  </si>
  <si>
    <t>002D</t>
  </si>
  <si>
    <t>457801-100</t>
  </si>
  <si>
    <t>457901-100</t>
  </si>
  <si>
    <t>002H</t>
  </si>
  <si>
    <t>458001-100</t>
  </si>
  <si>
    <t>458101-100</t>
  </si>
  <si>
    <t>458101-400</t>
  </si>
  <si>
    <t>002K</t>
  </si>
  <si>
    <t>458201-100</t>
  </si>
  <si>
    <t>458301-100</t>
  </si>
  <si>
    <t>002M</t>
  </si>
  <si>
    <t>458401-100</t>
  </si>
  <si>
    <t>002P</t>
  </si>
  <si>
    <t>458501-100</t>
  </si>
  <si>
    <t>458601-100</t>
  </si>
  <si>
    <t>458701-100</t>
  </si>
  <si>
    <t>458801-100</t>
  </si>
  <si>
    <t>002V</t>
  </si>
  <si>
    <t>458901-100</t>
  </si>
  <si>
    <t>459001-100</t>
  </si>
  <si>
    <t>459101-100</t>
  </si>
  <si>
    <t>459101-401</t>
  </si>
  <si>
    <t>459101-402</t>
  </si>
  <si>
    <t>459201-100</t>
  </si>
  <si>
    <t>459201-300</t>
  </si>
  <si>
    <t>459201-400</t>
  </si>
  <si>
    <t>459301-100</t>
  </si>
  <si>
    <t>459401-100</t>
  </si>
  <si>
    <t>459501-100</t>
  </si>
  <si>
    <t>459501-300</t>
  </si>
  <si>
    <t>004B</t>
  </si>
  <si>
    <t>459601-100</t>
  </si>
  <si>
    <t>459601-200</t>
  </si>
  <si>
    <t>459601-300</t>
  </si>
  <si>
    <t>459701-100</t>
  </si>
  <si>
    <t>459701-400</t>
  </si>
  <si>
    <t>459801-100</t>
  </si>
  <si>
    <t>459901-300</t>
  </si>
  <si>
    <t>005C</t>
  </si>
  <si>
    <t>460001-100</t>
  </si>
  <si>
    <t>460001-400</t>
  </si>
  <si>
    <t>460101-100</t>
  </si>
  <si>
    <t>460101-400</t>
  </si>
  <si>
    <t>460101-401</t>
  </si>
  <si>
    <t>005M</t>
  </si>
  <si>
    <t>460301-100</t>
  </si>
  <si>
    <t>460301-300</t>
  </si>
  <si>
    <t>460401-100</t>
  </si>
  <si>
    <t>460402-100</t>
  </si>
  <si>
    <t>460403-100</t>
  </si>
  <si>
    <t>460405-100</t>
  </si>
  <si>
    <t>460406-100</t>
  </si>
  <si>
    <t>460501-100</t>
  </si>
  <si>
    <t>460502-100</t>
  </si>
  <si>
    <t>460503-100</t>
  </si>
  <si>
    <t>460504-400</t>
  </si>
  <si>
    <t>460505-100</t>
  </si>
  <si>
    <t>460603-100</t>
  </si>
  <si>
    <t>460603-400</t>
  </si>
  <si>
    <t>460701-100</t>
  </si>
  <si>
    <t>460701-102</t>
  </si>
  <si>
    <t>460701-400</t>
  </si>
  <si>
    <t>460801-100</t>
  </si>
  <si>
    <t>460903-202</t>
  </si>
  <si>
    <t>464936-000</t>
  </si>
  <si>
    <t>464937-000</t>
  </si>
  <si>
    <t>464939-000</t>
  </si>
  <si>
    <t>464940-000</t>
  </si>
  <si>
    <t>464941-000</t>
  </si>
  <si>
    <t>Cl.subvencionada</t>
  </si>
  <si>
    <t>Tipo de valor GM</t>
  </si>
  <si>
    <t>Progr.subv.</t>
  </si>
  <si>
    <t>R1</t>
  </si>
  <si>
    <t>11301_O0022070000101</t>
  </si>
  <si>
    <t>ESTRUCTUGM</t>
  </si>
  <si>
    <t>11102-P0039620000001</t>
  </si>
  <si>
    <t>GMIEMBROS</t>
  </si>
  <si>
    <t>11111-P0046830100501</t>
  </si>
  <si>
    <t>11111-P0046830200101</t>
  </si>
  <si>
    <t>11111-P0046830300101</t>
  </si>
  <si>
    <t>11111-P0046830400201</t>
  </si>
  <si>
    <t>11111-P0046830500201</t>
  </si>
  <si>
    <t>11111-P0046830600301</t>
  </si>
  <si>
    <t>11111-P0046831200101</t>
  </si>
  <si>
    <t>11111-P0046831300101</t>
  </si>
  <si>
    <t>11104_P0033290000002</t>
  </si>
  <si>
    <t>PRIVADOS</t>
  </si>
  <si>
    <t>11102-P0031510000001</t>
  </si>
  <si>
    <t>11104-P0036600000101</t>
  </si>
  <si>
    <t>11104-P0036600000102</t>
  </si>
  <si>
    <t>11104-P0036600000202</t>
  </si>
  <si>
    <t>11104-P0036600000103</t>
  </si>
  <si>
    <t>11104-P0036600000203</t>
  </si>
  <si>
    <t>11104-P0036600000303</t>
  </si>
  <si>
    <t>13111-P0036750001105</t>
  </si>
  <si>
    <t>INTERNACIO</t>
  </si>
  <si>
    <t>13111-P0036750001204</t>
  </si>
  <si>
    <t>13111-P0036750002004</t>
  </si>
  <si>
    <t>13111-P0036750002404</t>
  </si>
  <si>
    <t>13111-P0036750002504</t>
  </si>
  <si>
    <t>13111-P0036750003104</t>
  </si>
  <si>
    <t>11104-P0036840000101</t>
  </si>
  <si>
    <t>11104-P0036840000201</t>
  </si>
  <si>
    <t>11104-P0036840000301</t>
  </si>
  <si>
    <t>11104-P0036840000401</t>
  </si>
  <si>
    <t>11104-P0036840000501</t>
  </si>
  <si>
    <t>13102-P0037190000101</t>
  </si>
  <si>
    <t>13103-P0039790000501</t>
  </si>
  <si>
    <t>11104-P0039820000701</t>
  </si>
  <si>
    <t>11104-P0039820000901</t>
  </si>
  <si>
    <t>11104-P0039820001001</t>
  </si>
  <si>
    <t>11104-P0039820001101</t>
  </si>
  <si>
    <t>11305-P0040760000001</t>
  </si>
  <si>
    <t>11104-P0040770000001</t>
  </si>
  <si>
    <t>11305-P0041290000001</t>
  </si>
  <si>
    <t>11104-P0041600000001</t>
  </si>
  <si>
    <t>11104-P0042230000001</t>
  </si>
  <si>
    <t>11102-P0042370100101</t>
  </si>
  <si>
    <t>11102-P0042370100501</t>
  </si>
  <si>
    <t>11102-P0042370100601</t>
  </si>
  <si>
    <t>11102-P0042371000101</t>
  </si>
  <si>
    <t>11113-P0042371200101</t>
  </si>
  <si>
    <t>11113-P0042371300101</t>
  </si>
  <si>
    <t>11113-P0042371400101</t>
  </si>
  <si>
    <t>11113-P0042371800101</t>
  </si>
  <si>
    <t>11104-P0042450000001</t>
  </si>
  <si>
    <t>11103-P0042690000001</t>
  </si>
  <si>
    <t>11305-P0042700000001</t>
  </si>
  <si>
    <t>11305-P0042710000001</t>
  </si>
  <si>
    <t>11113-P0042850000001</t>
  </si>
  <si>
    <t>11114-P0042860000101</t>
  </si>
  <si>
    <t>11114-P0042860000102</t>
  </si>
  <si>
    <t>11114-P0042990000001</t>
  </si>
  <si>
    <t>12114-P0044080000201</t>
  </si>
  <si>
    <t>12113-P0044540000101</t>
  </si>
  <si>
    <t>OTRGOBIER</t>
  </si>
  <si>
    <t>12113-P0044550000201</t>
  </si>
  <si>
    <t>ENSENANZA</t>
  </si>
  <si>
    <t>11112-P0045470000101</t>
  </si>
  <si>
    <t>11111-P0045620000701</t>
  </si>
  <si>
    <t>11111-P0045620000801</t>
  </si>
  <si>
    <t>11111-P0045620002701</t>
  </si>
  <si>
    <t>11111-P0045620002801</t>
  </si>
  <si>
    <t>11111-P0045620002901</t>
  </si>
  <si>
    <t>11111-P0045620700901</t>
  </si>
  <si>
    <t>11111-P0045620800901</t>
  </si>
  <si>
    <t>11111-P0045620900901</t>
  </si>
  <si>
    <t>11111-P0045621000901</t>
  </si>
  <si>
    <t>11111-P0045621100901</t>
  </si>
  <si>
    <t>11111-P0045621200901</t>
  </si>
  <si>
    <t>11111-P0045621300901</t>
  </si>
  <si>
    <t>11111-P0045621702201</t>
  </si>
  <si>
    <t>11111-P0045621801001</t>
  </si>
  <si>
    <t>11111-P0045621901001</t>
  </si>
  <si>
    <t>11111-P0045622001001</t>
  </si>
  <si>
    <t>11111-P0045622402401</t>
  </si>
  <si>
    <t>11111-P0045622702201</t>
  </si>
  <si>
    <t>11111-P0045622801601</t>
  </si>
  <si>
    <t>11111-P0045622901901</t>
  </si>
  <si>
    <t>11111-P0045623001601</t>
  </si>
  <si>
    <t>11111-P0045623102101</t>
  </si>
  <si>
    <t>11111-P0045623202101</t>
  </si>
  <si>
    <t>11111-P0045623302201</t>
  </si>
  <si>
    <t>11111-P0045623401501</t>
  </si>
  <si>
    <t>11111-P0045623601001</t>
  </si>
  <si>
    <t>11111-P0045623701901</t>
  </si>
  <si>
    <t>11111-P0045623801501</t>
  </si>
  <si>
    <t>11111-P0045623901501</t>
  </si>
  <si>
    <t>11111-P0045624000901</t>
  </si>
  <si>
    <t>11111-P0045624102001</t>
  </si>
  <si>
    <t>11111-P0045624202001</t>
  </si>
  <si>
    <t>11111-P0045624301301</t>
  </si>
  <si>
    <t>11111-P0045624402601</t>
  </si>
  <si>
    <t>11111-P0045624502601</t>
  </si>
  <si>
    <t>11111-P0045624600901</t>
  </si>
  <si>
    <t>11111-P0045624701401</t>
  </si>
  <si>
    <t>11111-P0045624801401</t>
  </si>
  <si>
    <t>11111-P0045624901401</t>
  </si>
  <si>
    <t>11111-P0045625001401</t>
  </si>
  <si>
    <t>11111-P0045625101401</t>
  </si>
  <si>
    <t>11111-P0045625202601</t>
  </si>
  <si>
    <t>11111-P0045625302601</t>
  </si>
  <si>
    <t>11111-P0045625402601</t>
  </si>
  <si>
    <t>11111-P0045625502601</t>
  </si>
  <si>
    <t>11111-P0045625601401</t>
  </si>
  <si>
    <t>11111-P0045625701401</t>
  </si>
  <si>
    <t>11111-P0045625802601</t>
  </si>
  <si>
    <t>11111-P0045625901401</t>
  </si>
  <si>
    <t>11111-P0045626001901</t>
  </si>
  <si>
    <t>11111-P0045626102101</t>
  </si>
  <si>
    <t>11111-P0045626201801</t>
  </si>
  <si>
    <t>11111-P0045626300901</t>
  </si>
  <si>
    <t>11111-P0045626400901</t>
  </si>
  <si>
    <t>11111-P0045626502201</t>
  </si>
  <si>
    <t>11111-P0045626602101</t>
  </si>
  <si>
    <t>12113-P0046120100301</t>
  </si>
  <si>
    <t>11113-P0046200000101</t>
  </si>
  <si>
    <t>11111-P0046210000101</t>
  </si>
  <si>
    <t>11111-P0046210000201</t>
  </si>
  <si>
    <t>11114-P0046340000001</t>
  </si>
  <si>
    <t>11111-P0046390000101</t>
  </si>
  <si>
    <t>12111-P0046430000101</t>
  </si>
  <si>
    <t>12111-P0046430000201</t>
  </si>
  <si>
    <t>12111-P0046430000401</t>
  </si>
  <si>
    <t>12111-P0046430000501</t>
  </si>
  <si>
    <t>12111-P0046600200601</t>
  </si>
  <si>
    <t>12111-P0046600200701</t>
  </si>
  <si>
    <t>12111-P0046600200801</t>
  </si>
  <si>
    <t>12111-P0046600200901</t>
  </si>
  <si>
    <t>12111-P0046600400101</t>
  </si>
  <si>
    <t>12111-P0046600400601</t>
  </si>
  <si>
    <t>12111-P0046600400701</t>
  </si>
  <si>
    <t>12111-P0046600400801</t>
  </si>
  <si>
    <t>12111-P0046600400901</t>
  </si>
  <si>
    <t>12111-P0046600500601</t>
  </si>
  <si>
    <t>12111-P0046600500701</t>
  </si>
  <si>
    <t>12111-P0046600500801</t>
  </si>
  <si>
    <t>12111-P0046600500901</t>
  </si>
  <si>
    <t>11111-P0046660000101</t>
  </si>
  <si>
    <t>11111-P0046660000201</t>
  </si>
  <si>
    <t>11111-P0046660000401</t>
  </si>
  <si>
    <t>11111-P0046660000501</t>
  </si>
  <si>
    <t>11111-P0046660000601</t>
  </si>
  <si>
    <t>11111-P0046700000001</t>
  </si>
  <si>
    <t>11111-P0047150000201</t>
  </si>
  <si>
    <t>13111-P0047270000101</t>
  </si>
  <si>
    <t>13111-P0047280000101</t>
  </si>
  <si>
    <t>11113-P0047300000201</t>
  </si>
  <si>
    <t>11111-P0047330000201</t>
  </si>
  <si>
    <t>11111-P0047330000301</t>
  </si>
  <si>
    <t>11111-P0047330000401</t>
  </si>
  <si>
    <t>11111-P0047330000601</t>
  </si>
  <si>
    <t>11111-P0047330000701</t>
  </si>
  <si>
    <t>11114-P0047340000101</t>
  </si>
  <si>
    <t>11114-P0047350000101</t>
  </si>
  <si>
    <t>11113-P0047360000101</t>
  </si>
  <si>
    <t>11113-P0047360000301</t>
  </si>
  <si>
    <t>11113-P0047390000101</t>
  </si>
  <si>
    <t>11111-P0047440000101</t>
  </si>
  <si>
    <t>11113-P0047450000101</t>
  </si>
  <si>
    <t>11111-P0047540000101</t>
  </si>
  <si>
    <t>11112-P0047780000201</t>
  </si>
  <si>
    <t>11112-P0047780000401</t>
  </si>
  <si>
    <t>12111-P0047820000101</t>
  </si>
  <si>
    <t>11111-P0047850000101</t>
  </si>
  <si>
    <t>11113-P0047860000101</t>
  </si>
  <si>
    <t>11113-P0047870000101</t>
  </si>
  <si>
    <t>11113-P0047870000201</t>
  </si>
  <si>
    <t>11112-P0047880000101</t>
  </si>
  <si>
    <t>11112-P0047880000201</t>
  </si>
  <si>
    <t>11112-P0047880000301</t>
  </si>
  <si>
    <t>11111-P0047890000101</t>
  </si>
  <si>
    <t>11111-P0047890000201</t>
  </si>
  <si>
    <t>12111-P0047930000101</t>
  </si>
  <si>
    <t>11113-P0047940000101</t>
  </si>
  <si>
    <t>11114-P0047950000101</t>
  </si>
  <si>
    <t>11111-P0047970000101</t>
  </si>
  <si>
    <t>11111-P0047970000301</t>
  </si>
  <si>
    <t>11113-P0047980000101</t>
  </si>
  <si>
    <t>11113-P0047980000501</t>
  </si>
  <si>
    <t>11113-P0048020000101</t>
  </si>
  <si>
    <t>11113-P0048020000102</t>
  </si>
  <si>
    <t>11113-P0048050000101</t>
  </si>
  <si>
    <t>11111-P0048060000101</t>
  </si>
  <si>
    <t>11111-P0048060000201</t>
  </si>
  <si>
    <t>11113-P0048080000101</t>
  </si>
  <si>
    <t>11113-P0048080100101</t>
  </si>
  <si>
    <t>11111-P0048120000101</t>
  </si>
  <si>
    <t>11111-P0048150000101</t>
  </si>
  <si>
    <t>11111-P0048160000101</t>
  </si>
  <si>
    <t>11113-P0048170000101</t>
  </si>
  <si>
    <t>11113-P0048170000201</t>
  </si>
  <si>
    <t>11113-P0048170000401</t>
  </si>
  <si>
    <t>11113-P0048170000501</t>
  </si>
  <si>
    <t>11113-P0048170000601</t>
  </si>
  <si>
    <t>11113-P0048170000102</t>
  </si>
  <si>
    <t>13114-P0048180000101</t>
  </si>
  <si>
    <t>13114-P0048180000201</t>
  </si>
  <si>
    <t>13114-P0048180000301</t>
  </si>
  <si>
    <t>11113-P0048200000101</t>
  </si>
  <si>
    <t>11113-P0048200000201</t>
  </si>
  <si>
    <t>11113-P0048210000401</t>
  </si>
  <si>
    <t>11113-P0048210000501</t>
  </si>
  <si>
    <t>13111-P0048220000101</t>
  </si>
  <si>
    <t>11113-P0048230000101</t>
  </si>
  <si>
    <t>12102_P0001470002401</t>
  </si>
  <si>
    <t>12102_P0001470002801</t>
  </si>
  <si>
    <t>12102_P0006850000101</t>
  </si>
  <si>
    <t>12102_P0006850000201</t>
  </si>
  <si>
    <t>12102_P0006850000301</t>
  </si>
  <si>
    <t>12102_P0006850001401</t>
  </si>
  <si>
    <t>12102_P0006850006701</t>
  </si>
  <si>
    <t>12102_P0006850006801</t>
  </si>
  <si>
    <t>12102_P0006850006901</t>
  </si>
  <si>
    <t>12102_P0006850007001</t>
  </si>
  <si>
    <t>12102_P0006850007101</t>
  </si>
  <si>
    <t>12102_P0006850007301</t>
  </si>
  <si>
    <t>12102_P0006850007401</t>
  </si>
  <si>
    <t>12102_P0006850007501</t>
  </si>
  <si>
    <t>12102_P0006860000301</t>
  </si>
  <si>
    <t>12103_P0016360001602</t>
  </si>
  <si>
    <t>12103_P0016360001603</t>
  </si>
  <si>
    <t>12103_P0026980000102</t>
  </si>
  <si>
    <t>DIV</t>
  </si>
  <si>
    <t>3E</t>
  </si>
  <si>
    <t>4B</t>
  </si>
  <si>
    <t>1H</t>
  </si>
  <si>
    <t>2H</t>
  </si>
  <si>
    <t>6S</t>
  </si>
  <si>
    <t>3P</t>
  </si>
  <si>
    <t>4U</t>
  </si>
  <si>
    <t>1G</t>
  </si>
  <si>
    <t>5E</t>
  </si>
  <si>
    <t>1N</t>
  </si>
  <si>
    <t>1S</t>
  </si>
  <si>
    <t>2S</t>
  </si>
  <si>
    <t>2P</t>
  </si>
  <si>
    <t>3V</t>
  </si>
  <si>
    <t>4P</t>
  </si>
  <si>
    <t>4A</t>
  </si>
  <si>
    <t>1B</t>
  </si>
  <si>
    <t>primera revisión</t>
  </si>
  <si>
    <t>envío JJ's</t>
  </si>
  <si>
    <t>11103_P0009210000203</t>
  </si>
  <si>
    <t>11103_P0009210000103</t>
  </si>
  <si>
    <t>11103_P0009220001001</t>
  </si>
  <si>
    <t>11103_P0009220000205</t>
  </si>
  <si>
    <t>11103_P0009220000902</t>
  </si>
  <si>
    <t>11301_O0021970000102</t>
  </si>
  <si>
    <t>12101_P0031330000101</t>
  </si>
  <si>
    <t>11113-P0042372000101</t>
  </si>
  <si>
    <t>11113-P0042372100101</t>
  </si>
  <si>
    <t>11102-P0042372300101</t>
  </si>
  <si>
    <t>12113-P0045370000102</t>
  </si>
  <si>
    <t>11112-P0046160000401</t>
  </si>
  <si>
    <t>12111-P0046360000101</t>
  </si>
  <si>
    <t>12111-P0046360000201</t>
  </si>
  <si>
    <t>12111-P0046360000301</t>
  </si>
  <si>
    <t>12111-P0046600100101</t>
  </si>
  <si>
    <t>12111-P0046600101001</t>
  </si>
  <si>
    <t>12111-P0046600101101</t>
  </si>
  <si>
    <t>12111-P0046600300601</t>
  </si>
  <si>
    <t>12111-P0046600300701</t>
  </si>
  <si>
    <t>12111-P0046600300801</t>
  </si>
  <si>
    <t>12111-P0046600300901</t>
  </si>
  <si>
    <t>11112-P0047550000101</t>
  </si>
  <si>
    <t>11113-P0047810000101</t>
  </si>
  <si>
    <t>11111-P0047830000101</t>
  </si>
  <si>
    <t>11111-P0047830000201</t>
  </si>
  <si>
    <t>11111-P0047830000301</t>
  </si>
  <si>
    <t>11111-P0047830000401</t>
  </si>
  <si>
    <t>11111-P0047830000501</t>
  </si>
  <si>
    <t>11114-P0047910000101</t>
  </si>
  <si>
    <t>11114-P0047990000101</t>
  </si>
  <si>
    <t>11111-P0048030000101</t>
  </si>
  <si>
    <t>11113-P0048100000101</t>
  </si>
  <si>
    <t>11111-P0048110000101</t>
  </si>
  <si>
    <t>11111-P0048110000201</t>
  </si>
  <si>
    <t>11111-P0048120000102</t>
  </si>
  <si>
    <t>11112-P0048130000101</t>
  </si>
  <si>
    <t>11114-P0048280000101</t>
  </si>
  <si>
    <t>11114-P0048280000201</t>
  </si>
  <si>
    <t>c</t>
  </si>
  <si>
    <t>5M</t>
  </si>
  <si>
    <t>2B</t>
  </si>
  <si>
    <t>1C</t>
  </si>
  <si>
    <t>2L</t>
  </si>
  <si>
    <t>1P</t>
  </si>
  <si>
    <t>002698-002</t>
  </si>
  <si>
    <t>2G</t>
  </si>
  <si>
    <t>2J</t>
  </si>
  <si>
    <t>2M</t>
  </si>
  <si>
    <t>2V</t>
  </si>
  <si>
    <t>3B</t>
  </si>
  <si>
    <t>5C</t>
  </si>
  <si>
    <t>4C</t>
  </si>
  <si>
    <t>001636-016</t>
  </si>
  <si>
    <t>444301-000</t>
  </si>
  <si>
    <t>2K</t>
  </si>
  <si>
    <t>2T</t>
  </si>
  <si>
    <t>444207-000</t>
  </si>
  <si>
    <t>444208-101</t>
  </si>
  <si>
    <t>444208-201</t>
  </si>
  <si>
    <t>444208-301</t>
  </si>
  <si>
    <t>444208-401</t>
  </si>
  <si>
    <t>444209-101</t>
  </si>
  <si>
    <t>444209-201</t>
  </si>
  <si>
    <t>444209-301</t>
  </si>
  <si>
    <t>444210-101</t>
  </si>
  <si>
    <t>444210-201</t>
  </si>
  <si>
    <t>444210-301</t>
  </si>
  <si>
    <t>444211-101</t>
  </si>
  <si>
    <t>444211-201</t>
  </si>
  <si>
    <t>444211-301</t>
  </si>
  <si>
    <t>444212-201</t>
  </si>
  <si>
    <t>444212-301</t>
  </si>
  <si>
    <t>444215-101</t>
  </si>
  <si>
    <t>444215-201</t>
  </si>
  <si>
    <t>444215-301</t>
  </si>
  <si>
    <t>444215-401</t>
  </si>
  <si>
    <t>444216-101</t>
  </si>
  <si>
    <t>444216-201</t>
  </si>
  <si>
    <t>444216-301</t>
  </si>
  <si>
    <t>444217-101</t>
  </si>
  <si>
    <t>444217-401</t>
  </si>
  <si>
    <t>444218-101</t>
  </si>
  <si>
    <t>444218-201</t>
  </si>
  <si>
    <t>444218-301</t>
  </si>
  <si>
    <t>444218-401</t>
  </si>
  <si>
    <t>444219-301</t>
  </si>
  <si>
    <t>3C</t>
  </si>
  <si>
    <t>444221-101</t>
  </si>
  <si>
    <t>444221-201</t>
  </si>
  <si>
    <t>444221-301</t>
  </si>
  <si>
    <t>444221-401</t>
  </si>
  <si>
    <t>444223-000</t>
  </si>
  <si>
    <t>444224-000</t>
  </si>
  <si>
    <t>444225-301</t>
  </si>
  <si>
    <t>444226-301</t>
  </si>
  <si>
    <t>444308-301</t>
  </si>
  <si>
    <t>444311-301</t>
  </si>
  <si>
    <t>444312-101</t>
  </si>
  <si>
    <t>444312-301</t>
  </si>
  <si>
    <t>444313-101</t>
  </si>
  <si>
    <t>444313-301</t>
  </si>
  <si>
    <t>444315-301</t>
  </si>
  <si>
    <t>444317-101</t>
  </si>
  <si>
    <t>444317-301</t>
  </si>
  <si>
    <t>444318-101</t>
  </si>
  <si>
    <t>444318-301</t>
  </si>
  <si>
    <t>444325-301</t>
  </si>
  <si>
    <t>444328-301</t>
  </si>
  <si>
    <t>444329-301</t>
  </si>
  <si>
    <t>444330-101</t>
  </si>
  <si>
    <t>444331-101</t>
  </si>
  <si>
    <t>444333-101</t>
  </si>
  <si>
    <t>444333-301</t>
  </si>
  <si>
    <t>444334-301</t>
  </si>
  <si>
    <t>444335-101</t>
  </si>
  <si>
    <t>444341-101</t>
  </si>
  <si>
    <t>2R</t>
  </si>
  <si>
    <t>2A</t>
  </si>
  <si>
    <t>2D</t>
  </si>
  <si>
    <t>464938-000</t>
  </si>
  <si>
    <t>464943-000</t>
  </si>
  <si>
    <t>464944-000</t>
  </si>
  <si>
    <t>464946-000</t>
  </si>
  <si>
    <t>444308-401</t>
  </si>
  <si>
    <t>444311-401</t>
  </si>
  <si>
    <t>444313-201</t>
  </si>
  <si>
    <t>444313-401</t>
  </si>
  <si>
    <t>444315-201</t>
  </si>
  <si>
    <t>444316-201</t>
  </si>
  <si>
    <t>444324-201</t>
  </si>
  <si>
    <t>444326-201</t>
  </si>
  <si>
    <t>444328-401</t>
  </si>
  <si>
    <t>444329-401</t>
  </si>
  <si>
    <t>444331-401</t>
  </si>
  <si>
    <t>444334-201</t>
  </si>
  <si>
    <t>444342-201</t>
  </si>
  <si>
    <t>444342-401</t>
  </si>
  <si>
    <t>464933-000</t>
  </si>
  <si>
    <t>464932-000</t>
  </si>
  <si>
    <t>ctaNum</t>
  </si>
  <si>
    <t>ctaDim1</t>
  </si>
  <si>
    <t>ctaDim2</t>
  </si>
  <si>
    <t>ctaDim2x</t>
  </si>
  <si>
    <t>ctaDim3</t>
  </si>
  <si>
    <t>ctaDesc</t>
  </si>
  <si>
    <t>ctaTipo</t>
  </si>
  <si>
    <t>ctaDim4</t>
  </si>
  <si>
    <t>ctaDim5</t>
  </si>
  <si>
    <t>ctaSAP</t>
  </si>
  <si>
    <t>ctaCentroGestor</t>
  </si>
  <si>
    <t>ctaPEP</t>
  </si>
  <si>
    <t>ctaPeriodo</t>
  </si>
  <si>
    <t>ctaEstado</t>
  </si>
  <si>
    <t>ctaFondoSAP</t>
  </si>
  <si>
    <t>NULL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</si>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</sst>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18" fillId="0" borderId="0" xfId="0" applyFont="1"/>
    <xf numFmtId="0" fontId="0" fillId="0" borderId="0" xfId="0" applyFont="1"/>
    <xf numFmtId="0" fontId="0" fillId="33" borderId="10" xfId="0" applyFont="1" applyFill="1" applyBorder="1"/>
    <xf numFmtId="0" fontId="0" fillId="0" borderId="0" xfId="0" applyNumberFormat="1" applyFont="1"/>
    <xf numFmtId="0" fontId="18" fillId="0" borderId="0" xfId="0" applyNumberFormat="1" applyFont="1"/>
    <xf numFmtId="0" fontId="18" fillId="34" borderId="0" xfId="0" applyFont="1" applyFill="1"/>
    <xf numFmtId="0" fontId="0" fillId="34" borderId="0" xfId="0" applyFont="1" applyFill="1"/>
    <xf numFmtId="0" fontId="18" fillId="35" borderId="0" xfId="0" applyFont="1" applyFill="1"/>
    <xf numFmtId="0" fontId="0" fillId="35" borderId="0" xfId="0" applyFont="1" applyFill="1"/>
    <xf numFmtId="0" fontId="0" fillId="0" borderId="0" xfId="0" applyFont="1" applyBorder="1"/>
    <xf numFmtId="0" fontId="0" fillId="33" borderId="11" xfId="0" applyFont="1" applyFill="1" applyBorder="1"/>
    <xf numFmtId="0" fontId="0" fillId="0" borderId="0" xfId="0" applyAlignment="1">
      <alignment horizontal="center" vertical="center"/>
    </xf>
    <xf numFmtId="0" fontId="19" fillId="36" borderId="0" xfId="0" applyFont="1" applyFill="1"/>
    <xf numFmtId="0" fontId="19" fillId="36" borderId="0" xfId="0" applyFont="1" applyFill="1" applyAlignment="1"/>
    <xf numFmtId="0" fontId="20" fillId="0" borderId="0" xfId="0" applyFont="1"/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0" fillId="0" borderId="0" xfId="0" applyAlignment="1">
      <alignment horizontal="lef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workbookViewId="0">
      <selection activeCell="G35" sqref="G35"/>
    </sheetView>
  </sheetViews>
  <sheetFormatPr baseColWidth="10" defaultRowHeight="12.75" x14ac:dyDescent="0.2"/>
  <cols>
    <col min="1" max="1" width="8.7109375" bestFit="1" customWidth="1"/>
    <col min="2" max="2" width="6.140625" bestFit="1" customWidth="1"/>
    <col min="3" max="3" width="11" bestFit="1" customWidth="1"/>
    <col min="4" max="4" width="10.57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450</v>
      </c>
    </row>
    <row r="2" spans="1:7" x14ac:dyDescent="0.2">
      <c r="A2" s="1" t="s">
        <v>4</v>
      </c>
      <c r="B2" s="1" t="s">
        <v>5</v>
      </c>
      <c r="C2" s="3">
        <v>5213070000</v>
      </c>
      <c r="D2" s="1" t="s">
        <v>6</v>
      </c>
      <c r="E2" t="str">
        <f>RIGHT(A2,2)</f>
        <v>4U</v>
      </c>
      <c r="G2" s="4">
        <v>5213070000</v>
      </c>
    </row>
    <row r="3" spans="1:7" x14ac:dyDescent="0.2">
      <c r="A3" s="1" t="s">
        <v>7</v>
      </c>
      <c r="B3" s="1" t="s">
        <v>5</v>
      </c>
      <c r="C3" s="3">
        <v>5214050000</v>
      </c>
      <c r="D3" s="1" t="s">
        <v>8</v>
      </c>
      <c r="E3" t="str">
        <f t="shared" ref="E3:E66" si="0">RIGHT(A3,2)</f>
        <v>2G</v>
      </c>
      <c r="G3" s="4">
        <v>5214050000</v>
      </c>
    </row>
    <row r="4" spans="1:7" x14ac:dyDescent="0.2">
      <c r="A4" s="1" t="s">
        <v>7</v>
      </c>
      <c r="B4" s="1" t="s">
        <v>5</v>
      </c>
      <c r="C4" s="3">
        <v>5213070000</v>
      </c>
      <c r="D4" s="1" t="s">
        <v>8</v>
      </c>
      <c r="E4" t="str">
        <f t="shared" si="0"/>
        <v>2G</v>
      </c>
      <c r="G4" s="4">
        <v>5213110000</v>
      </c>
    </row>
    <row r="5" spans="1:7" x14ac:dyDescent="0.2">
      <c r="A5" s="1" t="s">
        <v>9</v>
      </c>
      <c r="B5" s="1" t="s">
        <v>10</v>
      </c>
      <c r="C5" s="3">
        <v>5214050000</v>
      </c>
      <c r="D5" s="1" t="s">
        <v>11</v>
      </c>
      <c r="E5" t="str">
        <f t="shared" si="0"/>
        <v>6S</v>
      </c>
      <c r="G5" s="4">
        <v>5218030000</v>
      </c>
    </row>
    <row r="6" spans="1:7" x14ac:dyDescent="0.2">
      <c r="A6" s="1" t="s">
        <v>9</v>
      </c>
      <c r="B6" s="1" t="s">
        <v>5</v>
      </c>
      <c r="C6" s="3">
        <v>5213110000</v>
      </c>
      <c r="D6" s="1" t="s">
        <v>12</v>
      </c>
      <c r="E6" t="str">
        <f t="shared" si="0"/>
        <v>6S</v>
      </c>
      <c r="G6" s="4">
        <v>5218050000</v>
      </c>
    </row>
    <row r="7" spans="1:7" x14ac:dyDescent="0.2">
      <c r="A7" s="1" t="s">
        <v>9</v>
      </c>
      <c r="B7" s="1" t="s">
        <v>5</v>
      </c>
      <c r="C7" s="3">
        <v>5218030000</v>
      </c>
      <c r="D7" s="1" t="s">
        <v>12</v>
      </c>
      <c r="E7" t="str">
        <f t="shared" si="0"/>
        <v>6S</v>
      </c>
      <c r="G7" s="4">
        <v>5213010000</v>
      </c>
    </row>
    <row r="8" spans="1:7" x14ac:dyDescent="0.2">
      <c r="A8" s="1" t="s">
        <v>9</v>
      </c>
      <c r="B8" s="1" t="s">
        <v>5</v>
      </c>
      <c r="C8" s="3">
        <v>5213070000</v>
      </c>
      <c r="D8" s="1" t="s">
        <v>12</v>
      </c>
      <c r="E8" t="str">
        <f t="shared" si="0"/>
        <v>6S</v>
      </c>
      <c r="G8" s="4">
        <v>5214110000</v>
      </c>
    </row>
    <row r="9" spans="1:7" x14ac:dyDescent="0.2">
      <c r="A9" s="1" t="s">
        <v>13</v>
      </c>
      <c r="B9" s="1" t="s">
        <v>5</v>
      </c>
      <c r="C9" s="3">
        <v>5213070000</v>
      </c>
      <c r="D9" s="1" t="s">
        <v>14</v>
      </c>
      <c r="E9" t="str">
        <f t="shared" si="0"/>
        <v>5E</v>
      </c>
      <c r="G9" s="4">
        <v>5213050000</v>
      </c>
    </row>
    <row r="10" spans="1:7" x14ac:dyDescent="0.2">
      <c r="A10" s="1" t="s">
        <v>15</v>
      </c>
      <c r="B10" s="1" t="s">
        <v>5</v>
      </c>
      <c r="C10" s="3">
        <v>5213070000</v>
      </c>
      <c r="D10" s="1" t="s">
        <v>16</v>
      </c>
      <c r="E10" t="str">
        <f t="shared" si="0"/>
        <v>3V</v>
      </c>
      <c r="G10" s="4">
        <v>5213150000</v>
      </c>
    </row>
    <row r="11" spans="1:7" x14ac:dyDescent="0.2">
      <c r="A11" s="1" t="s">
        <v>15</v>
      </c>
      <c r="B11" s="1" t="s">
        <v>5</v>
      </c>
      <c r="C11" s="3">
        <v>5213070000</v>
      </c>
      <c r="D11" s="1" t="s">
        <v>17</v>
      </c>
      <c r="E11" t="str">
        <f t="shared" si="0"/>
        <v>3V</v>
      </c>
      <c r="G11" s="4">
        <v>5213130000</v>
      </c>
    </row>
    <row r="12" spans="1:7" x14ac:dyDescent="0.2">
      <c r="A12" s="1" t="s">
        <v>18</v>
      </c>
      <c r="B12" s="1" t="s">
        <v>5</v>
      </c>
      <c r="C12" s="3">
        <v>5218050000</v>
      </c>
      <c r="D12" s="1" t="s">
        <v>19</v>
      </c>
      <c r="E12" t="str">
        <f t="shared" si="0"/>
        <v>4A</v>
      </c>
    </row>
    <row r="13" spans="1:7" x14ac:dyDescent="0.2">
      <c r="A13" s="1" t="s">
        <v>18</v>
      </c>
      <c r="B13" s="1" t="s">
        <v>5</v>
      </c>
      <c r="C13" s="3">
        <v>5213070000</v>
      </c>
      <c r="D13" s="1" t="s">
        <v>19</v>
      </c>
      <c r="E13" t="str">
        <f t="shared" si="0"/>
        <v>4A</v>
      </c>
    </row>
    <row r="14" spans="1:7" x14ac:dyDescent="0.2">
      <c r="A14" s="1" t="s">
        <v>18</v>
      </c>
      <c r="B14" s="1" t="s">
        <v>5</v>
      </c>
      <c r="C14" s="3">
        <v>5218050000</v>
      </c>
      <c r="D14" s="1" t="s">
        <v>20</v>
      </c>
      <c r="E14" t="str">
        <f t="shared" si="0"/>
        <v>4A</v>
      </c>
    </row>
    <row r="15" spans="1:7" x14ac:dyDescent="0.2">
      <c r="A15" s="1" t="s">
        <v>18</v>
      </c>
      <c r="B15" s="1" t="s">
        <v>5</v>
      </c>
      <c r="C15" s="3">
        <v>5213070000</v>
      </c>
      <c r="D15" s="1" t="s">
        <v>20</v>
      </c>
      <c r="E15" t="str">
        <f t="shared" si="0"/>
        <v>4A</v>
      </c>
    </row>
    <row r="16" spans="1:7" x14ac:dyDescent="0.2">
      <c r="A16" s="1" t="s">
        <v>21</v>
      </c>
      <c r="B16" s="1" t="s">
        <v>5</v>
      </c>
      <c r="C16" s="3">
        <v>5213070000</v>
      </c>
      <c r="D16" s="1" t="s">
        <v>22</v>
      </c>
      <c r="E16" t="str">
        <f t="shared" si="0"/>
        <v>1C</v>
      </c>
    </row>
    <row r="17" spans="1:5" x14ac:dyDescent="0.2">
      <c r="A17" s="1" t="s">
        <v>21</v>
      </c>
      <c r="B17" s="1" t="s">
        <v>5</v>
      </c>
      <c r="C17" s="3">
        <v>5218050000</v>
      </c>
      <c r="D17" s="1" t="s">
        <v>22</v>
      </c>
      <c r="E17" t="str">
        <f t="shared" si="0"/>
        <v>1C</v>
      </c>
    </row>
    <row r="18" spans="1:5" x14ac:dyDescent="0.2">
      <c r="A18" s="1" t="s">
        <v>21</v>
      </c>
      <c r="B18" s="1" t="s">
        <v>5</v>
      </c>
      <c r="C18" s="3">
        <v>5213070000</v>
      </c>
      <c r="D18" s="1" t="s">
        <v>23</v>
      </c>
      <c r="E18" t="str">
        <f t="shared" si="0"/>
        <v>1C</v>
      </c>
    </row>
    <row r="19" spans="1:5" x14ac:dyDescent="0.2">
      <c r="A19" s="1" t="s">
        <v>21</v>
      </c>
      <c r="B19" s="1" t="s">
        <v>5</v>
      </c>
      <c r="C19" s="3">
        <v>5213070000</v>
      </c>
      <c r="D19" s="1" t="s">
        <v>24</v>
      </c>
      <c r="E19" t="str">
        <f t="shared" si="0"/>
        <v>1C</v>
      </c>
    </row>
    <row r="20" spans="1:5" x14ac:dyDescent="0.2">
      <c r="A20" s="1" t="s">
        <v>21</v>
      </c>
      <c r="B20" s="1" t="s">
        <v>5</v>
      </c>
      <c r="C20" s="3">
        <v>5213070000</v>
      </c>
      <c r="D20" s="1" t="s">
        <v>25</v>
      </c>
      <c r="E20" t="str">
        <f t="shared" si="0"/>
        <v>1C</v>
      </c>
    </row>
    <row r="21" spans="1:5" x14ac:dyDescent="0.2">
      <c r="A21" s="1" t="s">
        <v>26</v>
      </c>
      <c r="B21" s="1" t="s">
        <v>5</v>
      </c>
      <c r="C21" s="3">
        <v>5213070000</v>
      </c>
      <c r="D21" s="1" t="s">
        <v>27</v>
      </c>
      <c r="E21" t="str">
        <f t="shared" si="0"/>
        <v>3P</v>
      </c>
    </row>
    <row r="22" spans="1:5" x14ac:dyDescent="0.2">
      <c r="A22" s="1" t="s">
        <v>26</v>
      </c>
      <c r="B22" s="1" t="s">
        <v>5</v>
      </c>
      <c r="C22" s="3">
        <v>5213070000</v>
      </c>
      <c r="D22" s="1" t="s">
        <v>28</v>
      </c>
      <c r="E22" t="str">
        <f t="shared" si="0"/>
        <v>3P</v>
      </c>
    </row>
    <row r="23" spans="1:5" x14ac:dyDescent="0.2">
      <c r="A23" s="1" t="s">
        <v>26</v>
      </c>
      <c r="B23" s="1" t="s">
        <v>5</v>
      </c>
      <c r="C23" s="3">
        <v>5218050000</v>
      </c>
      <c r="D23" s="1" t="s">
        <v>28</v>
      </c>
      <c r="E23" t="str">
        <f t="shared" si="0"/>
        <v>3P</v>
      </c>
    </row>
    <row r="24" spans="1:5" x14ac:dyDescent="0.2">
      <c r="A24" s="1" t="s">
        <v>9</v>
      </c>
      <c r="B24" s="1" t="s">
        <v>5</v>
      </c>
      <c r="C24" s="3">
        <v>5213070000</v>
      </c>
      <c r="D24" s="1" t="s">
        <v>29</v>
      </c>
      <c r="E24" t="str">
        <f t="shared" si="0"/>
        <v>6S</v>
      </c>
    </row>
    <row r="25" spans="1:5" x14ac:dyDescent="0.2">
      <c r="A25" s="1" t="s">
        <v>9</v>
      </c>
      <c r="B25" s="1" t="s">
        <v>5</v>
      </c>
      <c r="C25" s="3">
        <v>5213070000</v>
      </c>
      <c r="D25" s="1" t="s">
        <v>30</v>
      </c>
      <c r="E25" t="str">
        <f t="shared" si="0"/>
        <v>6S</v>
      </c>
    </row>
    <row r="26" spans="1:5" x14ac:dyDescent="0.2">
      <c r="A26" s="1" t="s">
        <v>9</v>
      </c>
      <c r="B26" s="1" t="s">
        <v>5</v>
      </c>
      <c r="C26" s="3">
        <v>5218030000</v>
      </c>
      <c r="D26" s="1" t="s">
        <v>30</v>
      </c>
      <c r="E26" t="str">
        <f t="shared" si="0"/>
        <v>6S</v>
      </c>
    </row>
    <row r="27" spans="1:5" x14ac:dyDescent="0.2">
      <c r="A27" s="1" t="s">
        <v>9</v>
      </c>
      <c r="B27" s="1" t="s">
        <v>5</v>
      </c>
      <c r="C27" s="3">
        <v>5213070000</v>
      </c>
      <c r="D27" s="1" t="s">
        <v>31</v>
      </c>
      <c r="E27" t="str">
        <f t="shared" si="0"/>
        <v>6S</v>
      </c>
    </row>
    <row r="28" spans="1:5" x14ac:dyDescent="0.2">
      <c r="A28" s="1" t="s">
        <v>9</v>
      </c>
      <c r="B28" s="1" t="s">
        <v>5</v>
      </c>
      <c r="C28" s="3">
        <v>5218050000</v>
      </c>
      <c r="D28" s="1" t="s">
        <v>31</v>
      </c>
      <c r="E28" t="str">
        <f t="shared" si="0"/>
        <v>6S</v>
      </c>
    </row>
    <row r="29" spans="1:5" x14ac:dyDescent="0.2">
      <c r="A29" s="1" t="s">
        <v>9</v>
      </c>
      <c r="B29" s="1" t="s">
        <v>5</v>
      </c>
      <c r="C29" s="3">
        <v>5213070000</v>
      </c>
      <c r="D29" s="1" t="s">
        <v>32</v>
      </c>
      <c r="E29" t="str">
        <f t="shared" si="0"/>
        <v>6S</v>
      </c>
    </row>
    <row r="30" spans="1:5" x14ac:dyDescent="0.2">
      <c r="A30" s="1" t="s">
        <v>9</v>
      </c>
      <c r="B30" s="1" t="s">
        <v>5</v>
      </c>
      <c r="C30" s="3">
        <v>5218030000</v>
      </c>
      <c r="D30" s="1" t="s">
        <v>32</v>
      </c>
      <c r="E30" t="str">
        <f t="shared" si="0"/>
        <v>6S</v>
      </c>
    </row>
    <row r="31" spans="1:5" x14ac:dyDescent="0.2">
      <c r="A31" s="1" t="s">
        <v>33</v>
      </c>
      <c r="B31" s="1" t="s">
        <v>5</v>
      </c>
      <c r="C31" s="3">
        <v>5213070000</v>
      </c>
      <c r="D31" s="1" t="s">
        <v>34</v>
      </c>
      <c r="E31" t="str">
        <f t="shared" si="0"/>
        <v>4P</v>
      </c>
    </row>
    <row r="32" spans="1:5" x14ac:dyDescent="0.2">
      <c r="A32" s="1" t="s">
        <v>33</v>
      </c>
      <c r="B32" s="1" t="s">
        <v>5</v>
      </c>
      <c r="C32" s="3">
        <v>5218050000</v>
      </c>
      <c r="D32" s="1" t="s">
        <v>34</v>
      </c>
      <c r="E32" t="str">
        <f t="shared" si="0"/>
        <v>4P</v>
      </c>
    </row>
    <row r="33" spans="1:5" x14ac:dyDescent="0.2">
      <c r="A33" s="1" t="s">
        <v>33</v>
      </c>
      <c r="B33" s="1" t="s">
        <v>5</v>
      </c>
      <c r="C33" s="3">
        <v>5213070000</v>
      </c>
      <c r="D33" s="1" t="s">
        <v>35</v>
      </c>
      <c r="E33" t="str">
        <f t="shared" si="0"/>
        <v>4P</v>
      </c>
    </row>
    <row r="34" spans="1:5" x14ac:dyDescent="0.2">
      <c r="A34" s="1" t="s">
        <v>33</v>
      </c>
      <c r="B34" s="1" t="s">
        <v>5</v>
      </c>
      <c r="C34" s="3">
        <v>5213070000</v>
      </c>
      <c r="D34" s="1" t="s">
        <v>36</v>
      </c>
      <c r="E34" t="str">
        <f t="shared" si="0"/>
        <v>4P</v>
      </c>
    </row>
    <row r="35" spans="1:5" x14ac:dyDescent="0.2">
      <c r="A35" s="1" t="s">
        <v>33</v>
      </c>
      <c r="B35" s="1" t="s">
        <v>5</v>
      </c>
      <c r="C35" s="3">
        <v>5218050000</v>
      </c>
      <c r="D35" s="1" t="s">
        <v>36</v>
      </c>
      <c r="E35" t="str">
        <f t="shared" si="0"/>
        <v>4P</v>
      </c>
    </row>
    <row r="36" spans="1:5" x14ac:dyDescent="0.2">
      <c r="A36" s="1" t="s">
        <v>37</v>
      </c>
      <c r="B36" s="1" t="s">
        <v>5</v>
      </c>
      <c r="C36" s="3">
        <v>5213070000</v>
      </c>
      <c r="D36" s="1" t="s">
        <v>38</v>
      </c>
      <c r="E36" t="str">
        <f t="shared" si="0"/>
        <v>2T</v>
      </c>
    </row>
    <row r="37" spans="1:5" x14ac:dyDescent="0.2">
      <c r="A37" s="1" t="s">
        <v>37</v>
      </c>
      <c r="B37" s="1" t="s">
        <v>5</v>
      </c>
      <c r="C37" s="3">
        <v>5213070000</v>
      </c>
      <c r="D37" s="1" t="s">
        <v>39</v>
      </c>
      <c r="E37" t="str">
        <f t="shared" si="0"/>
        <v>2T</v>
      </c>
    </row>
    <row r="38" spans="1:5" x14ac:dyDescent="0.2">
      <c r="A38" s="1" t="s">
        <v>37</v>
      </c>
      <c r="B38" s="1" t="s">
        <v>5</v>
      </c>
      <c r="C38" s="3">
        <v>5213070000</v>
      </c>
      <c r="D38" s="1" t="s">
        <v>40</v>
      </c>
      <c r="E38" t="str">
        <f t="shared" si="0"/>
        <v>2T</v>
      </c>
    </row>
    <row r="39" spans="1:5" x14ac:dyDescent="0.2">
      <c r="A39" s="1" t="s">
        <v>41</v>
      </c>
      <c r="B39" s="1" t="s">
        <v>5</v>
      </c>
      <c r="C39" s="3">
        <v>5218050000</v>
      </c>
      <c r="D39" s="1" t="s">
        <v>42</v>
      </c>
      <c r="E39" t="str">
        <f t="shared" si="0"/>
        <v>2B</v>
      </c>
    </row>
    <row r="40" spans="1:5" x14ac:dyDescent="0.2">
      <c r="A40" s="1" t="s">
        <v>43</v>
      </c>
      <c r="B40" s="1" t="s">
        <v>5</v>
      </c>
      <c r="C40" s="3">
        <v>5218030000</v>
      </c>
      <c r="D40" s="1" t="s">
        <v>44</v>
      </c>
      <c r="E40" t="str">
        <f t="shared" si="0"/>
        <v>1P</v>
      </c>
    </row>
    <row r="41" spans="1:5" x14ac:dyDescent="0.2">
      <c r="A41" s="1" t="s">
        <v>43</v>
      </c>
      <c r="B41" s="1" t="s">
        <v>5</v>
      </c>
      <c r="C41" s="3">
        <v>5213070000</v>
      </c>
      <c r="D41" s="1" t="s">
        <v>44</v>
      </c>
      <c r="E41" t="str">
        <f t="shared" si="0"/>
        <v>1P</v>
      </c>
    </row>
    <row r="42" spans="1:5" x14ac:dyDescent="0.2">
      <c r="A42" s="1" t="s">
        <v>43</v>
      </c>
      <c r="B42" s="1" t="s">
        <v>5</v>
      </c>
      <c r="C42" s="3">
        <v>5213070000</v>
      </c>
      <c r="D42" s="1" t="s">
        <v>45</v>
      </c>
      <c r="E42" t="str">
        <f t="shared" si="0"/>
        <v>1P</v>
      </c>
    </row>
    <row r="43" spans="1:5" x14ac:dyDescent="0.2">
      <c r="A43" s="1" t="s">
        <v>46</v>
      </c>
      <c r="B43" s="1" t="s">
        <v>5</v>
      </c>
      <c r="C43" s="3">
        <v>5218030000</v>
      </c>
      <c r="D43" s="1" t="s">
        <v>47</v>
      </c>
      <c r="E43" t="str">
        <f t="shared" si="0"/>
        <v>2J</v>
      </c>
    </row>
    <row r="44" spans="1:5" x14ac:dyDescent="0.2">
      <c r="A44" s="1" t="s">
        <v>46</v>
      </c>
      <c r="B44" s="1" t="s">
        <v>5</v>
      </c>
      <c r="C44" s="3">
        <v>5213070000</v>
      </c>
      <c r="D44" s="1" t="s">
        <v>47</v>
      </c>
      <c r="E44" t="str">
        <f t="shared" si="0"/>
        <v>2J</v>
      </c>
    </row>
    <row r="45" spans="1:5" x14ac:dyDescent="0.2">
      <c r="A45" s="1" t="s">
        <v>48</v>
      </c>
      <c r="B45" s="1" t="s">
        <v>5</v>
      </c>
      <c r="C45" s="3">
        <v>5218030000</v>
      </c>
      <c r="D45" s="1" t="s">
        <v>49</v>
      </c>
      <c r="E45" t="str">
        <f t="shared" si="0"/>
        <v>1S</v>
      </c>
    </row>
    <row r="46" spans="1:5" x14ac:dyDescent="0.2">
      <c r="A46" s="1" t="s">
        <v>48</v>
      </c>
      <c r="B46" s="1" t="s">
        <v>5</v>
      </c>
      <c r="C46" s="3">
        <v>5213070000</v>
      </c>
      <c r="D46" s="1" t="s">
        <v>49</v>
      </c>
      <c r="E46" t="str">
        <f t="shared" si="0"/>
        <v>1S</v>
      </c>
    </row>
    <row r="47" spans="1:5" x14ac:dyDescent="0.2">
      <c r="A47" s="1" t="s">
        <v>48</v>
      </c>
      <c r="B47" s="1" t="s">
        <v>5</v>
      </c>
      <c r="C47" s="3">
        <v>5218050000</v>
      </c>
      <c r="D47" s="1" t="s">
        <v>50</v>
      </c>
      <c r="E47" t="str">
        <f t="shared" si="0"/>
        <v>1S</v>
      </c>
    </row>
    <row r="48" spans="1:5" x14ac:dyDescent="0.2">
      <c r="A48" s="1" t="s">
        <v>48</v>
      </c>
      <c r="B48" s="1" t="s">
        <v>5</v>
      </c>
      <c r="C48" s="3">
        <v>5213070000</v>
      </c>
      <c r="D48" s="1" t="s">
        <v>50</v>
      </c>
      <c r="E48" t="str">
        <f t="shared" si="0"/>
        <v>1S</v>
      </c>
    </row>
    <row r="49" spans="1:5" x14ac:dyDescent="0.2">
      <c r="A49" s="1" t="s">
        <v>48</v>
      </c>
      <c r="B49" s="1" t="s">
        <v>5</v>
      </c>
      <c r="C49" s="3">
        <v>5213070000</v>
      </c>
      <c r="D49" s="1" t="s">
        <v>51</v>
      </c>
      <c r="E49" t="str">
        <f t="shared" si="0"/>
        <v>1S</v>
      </c>
    </row>
    <row r="50" spans="1:5" x14ac:dyDescent="0.2">
      <c r="A50" s="1" t="s">
        <v>52</v>
      </c>
      <c r="B50" s="1" t="s">
        <v>5</v>
      </c>
      <c r="C50" s="3">
        <v>5213070000</v>
      </c>
      <c r="D50" s="1" t="s">
        <v>53</v>
      </c>
      <c r="E50" t="str">
        <f t="shared" si="0"/>
        <v>1H</v>
      </c>
    </row>
    <row r="51" spans="1:5" x14ac:dyDescent="0.2">
      <c r="A51" s="1" t="s">
        <v>52</v>
      </c>
      <c r="B51" s="1" t="s">
        <v>5</v>
      </c>
      <c r="C51" s="3">
        <v>5213070000</v>
      </c>
      <c r="D51" s="1" t="s">
        <v>54</v>
      </c>
      <c r="E51" t="str">
        <f t="shared" si="0"/>
        <v>1H</v>
      </c>
    </row>
    <row r="52" spans="1:5" x14ac:dyDescent="0.2">
      <c r="A52" s="1" t="s">
        <v>52</v>
      </c>
      <c r="B52" s="1" t="s">
        <v>5</v>
      </c>
      <c r="C52" s="3">
        <v>5213070000</v>
      </c>
      <c r="D52" s="1" t="s">
        <v>55</v>
      </c>
      <c r="E52" t="str">
        <f t="shared" si="0"/>
        <v>1H</v>
      </c>
    </row>
    <row r="53" spans="1:5" x14ac:dyDescent="0.2">
      <c r="A53" s="1" t="s">
        <v>56</v>
      </c>
      <c r="B53" s="1" t="s">
        <v>5</v>
      </c>
      <c r="C53" s="3">
        <v>5213070000</v>
      </c>
      <c r="D53" s="1" t="s">
        <v>57</v>
      </c>
      <c r="E53" t="str">
        <f t="shared" si="0"/>
        <v>4C</v>
      </c>
    </row>
    <row r="54" spans="1:5" x14ac:dyDescent="0.2">
      <c r="A54" s="1" t="s">
        <v>58</v>
      </c>
      <c r="B54" s="1" t="s">
        <v>5</v>
      </c>
      <c r="C54" s="3">
        <v>5213070000</v>
      </c>
      <c r="D54" s="1" t="s">
        <v>59</v>
      </c>
      <c r="E54" t="str">
        <f t="shared" si="0"/>
        <v>3E</v>
      </c>
    </row>
    <row r="55" spans="1:5" x14ac:dyDescent="0.2">
      <c r="A55" s="1" t="s">
        <v>4</v>
      </c>
      <c r="B55" s="1" t="s">
        <v>5</v>
      </c>
      <c r="C55" s="3">
        <v>5213070000</v>
      </c>
      <c r="D55" s="1" t="s">
        <v>60</v>
      </c>
      <c r="E55" t="str">
        <f t="shared" si="0"/>
        <v>4U</v>
      </c>
    </row>
    <row r="56" spans="1:5" x14ac:dyDescent="0.2">
      <c r="A56" s="1" t="s">
        <v>4</v>
      </c>
      <c r="B56" s="1" t="s">
        <v>5</v>
      </c>
      <c r="C56" s="3">
        <v>5213070000</v>
      </c>
      <c r="D56" s="1" t="s">
        <v>61</v>
      </c>
      <c r="E56" t="str">
        <f t="shared" si="0"/>
        <v>4U</v>
      </c>
    </row>
    <row r="57" spans="1:5" x14ac:dyDescent="0.2">
      <c r="A57" s="1" t="s">
        <v>4</v>
      </c>
      <c r="B57" s="1" t="s">
        <v>5</v>
      </c>
      <c r="C57" s="3">
        <v>5213070000</v>
      </c>
      <c r="D57" s="1" t="s">
        <v>62</v>
      </c>
      <c r="E57" t="str">
        <f t="shared" si="0"/>
        <v>4U</v>
      </c>
    </row>
    <row r="58" spans="1:5" x14ac:dyDescent="0.2">
      <c r="A58" s="1" t="s">
        <v>63</v>
      </c>
      <c r="B58" s="1" t="s">
        <v>5</v>
      </c>
      <c r="C58" s="3">
        <v>5213070000</v>
      </c>
      <c r="D58" s="1" t="s">
        <v>64</v>
      </c>
      <c r="E58" t="str">
        <f t="shared" si="0"/>
        <v>2L</v>
      </c>
    </row>
    <row r="59" spans="1:5" x14ac:dyDescent="0.2">
      <c r="A59" s="1" t="s">
        <v>9</v>
      </c>
      <c r="B59" s="1" t="s">
        <v>5</v>
      </c>
      <c r="C59" s="3">
        <v>5213070000</v>
      </c>
      <c r="D59" s="1" t="s">
        <v>65</v>
      </c>
      <c r="E59" t="str">
        <f t="shared" si="0"/>
        <v>6S</v>
      </c>
    </row>
    <row r="60" spans="1:5" x14ac:dyDescent="0.2">
      <c r="A60" s="1" t="s">
        <v>66</v>
      </c>
      <c r="B60" s="1" t="s">
        <v>5</v>
      </c>
      <c r="C60" s="3">
        <v>5213070000</v>
      </c>
      <c r="D60" s="1" t="s">
        <v>67</v>
      </c>
      <c r="E60" t="str">
        <f t="shared" si="0"/>
        <v>3B</v>
      </c>
    </row>
    <row r="61" spans="1:5" x14ac:dyDescent="0.2">
      <c r="A61" s="1" t="s">
        <v>68</v>
      </c>
      <c r="B61" s="1" t="s">
        <v>5</v>
      </c>
      <c r="C61" s="3">
        <v>5218030000</v>
      </c>
      <c r="D61" s="1" t="s">
        <v>69</v>
      </c>
      <c r="E61" t="str">
        <f t="shared" si="0"/>
        <v>1N</v>
      </c>
    </row>
    <row r="62" spans="1:5" x14ac:dyDescent="0.2">
      <c r="A62" s="1" t="s">
        <v>68</v>
      </c>
      <c r="B62" s="1" t="s">
        <v>5</v>
      </c>
      <c r="C62" s="3">
        <v>5213070000</v>
      </c>
      <c r="D62" s="1" t="s">
        <v>69</v>
      </c>
      <c r="E62" t="str">
        <f t="shared" si="0"/>
        <v>1N</v>
      </c>
    </row>
    <row r="63" spans="1:5" x14ac:dyDescent="0.2">
      <c r="A63" s="1" t="s">
        <v>56</v>
      </c>
      <c r="B63" s="1" t="s">
        <v>5</v>
      </c>
      <c r="C63" s="3">
        <v>5213070000</v>
      </c>
      <c r="D63" s="1" t="s">
        <v>70</v>
      </c>
      <c r="E63" t="str">
        <f t="shared" si="0"/>
        <v>4C</v>
      </c>
    </row>
    <row r="64" spans="1:5" x14ac:dyDescent="0.2">
      <c r="A64" s="1" t="s">
        <v>56</v>
      </c>
      <c r="B64" s="1" t="s">
        <v>5</v>
      </c>
      <c r="C64" s="3">
        <v>5213070000</v>
      </c>
      <c r="D64" s="1" t="s">
        <v>71</v>
      </c>
      <c r="E64" t="str">
        <f t="shared" si="0"/>
        <v>4C</v>
      </c>
    </row>
    <row r="65" spans="1:5" x14ac:dyDescent="0.2">
      <c r="A65" s="1" t="s">
        <v>56</v>
      </c>
      <c r="B65" s="1" t="s">
        <v>5</v>
      </c>
      <c r="C65" s="3">
        <v>5213070000</v>
      </c>
      <c r="D65" s="1" t="s">
        <v>72</v>
      </c>
      <c r="E65" t="str">
        <f t="shared" si="0"/>
        <v>4C</v>
      </c>
    </row>
    <row r="66" spans="1:5" x14ac:dyDescent="0.2">
      <c r="A66" s="1" t="s">
        <v>56</v>
      </c>
      <c r="B66" s="1" t="s">
        <v>5</v>
      </c>
      <c r="C66" s="3">
        <v>5213070000</v>
      </c>
      <c r="D66" s="1" t="s">
        <v>73</v>
      </c>
      <c r="E66" t="str">
        <f t="shared" si="0"/>
        <v>4C</v>
      </c>
    </row>
    <row r="67" spans="1:5" x14ac:dyDescent="0.2">
      <c r="A67" s="1" t="s">
        <v>9</v>
      </c>
      <c r="B67" s="1" t="s">
        <v>5</v>
      </c>
      <c r="C67" s="3">
        <v>5213070000</v>
      </c>
      <c r="D67" s="1" t="s">
        <v>74</v>
      </c>
      <c r="E67" t="str">
        <f t="shared" ref="E67:E130" si="1">RIGHT(A67,2)</f>
        <v>6S</v>
      </c>
    </row>
    <row r="68" spans="1:5" x14ac:dyDescent="0.2">
      <c r="A68" s="1" t="s">
        <v>9</v>
      </c>
      <c r="B68" s="1" t="s">
        <v>5</v>
      </c>
      <c r="C68" s="3">
        <v>5218050000</v>
      </c>
      <c r="D68" s="1" t="s">
        <v>75</v>
      </c>
      <c r="E68" t="str">
        <f t="shared" si="1"/>
        <v>6S</v>
      </c>
    </row>
    <row r="69" spans="1:5" x14ac:dyDescent="0.2">
      <c r="A69" s="1" t="s">
        <v>9</v>
      </c>
      <c r="B69" s="1" t="s">
        <v>5</v>
      </c>
      <c r="C69" s="3">
        <v>5213070000</v>
      </c>
      <c r="D69" s="1" t="s">
        <v>75</v>
      </c>
      <c r="E69" t="str">
        <f t="shared" si="1"/>
        <v>6S</v>
      </c>
    </row>
    <row r="70" spans="1:5" x14ac:dyDescent="0.2">
      <c r="A70" s="1" t="s">
        <v>9</v>
      </c>
      <c r="B70" s="1" t="s">
        <v>5</v>
      </c>
      <c r="C70" s="3">
        <v>5218050000</v>
      </c>
      <c r="D70" s="1" t="s">
        <v>76</v>
      </c>
      <c r="E70" t="str">
        <f t="shared" si="1"/>
        <v>6S</v>
      </c>
    </row>
    <row r="71" spans="1:5" x14ac:dyDescent="0.2">
      <c r="A71" s="1" t="s">
        <v>9</v>
      </c>
      <c r="B71" s="1" t="s">
        <v>5</v>
      </c>
      <c r="C71" s="3">
        <v>5218030000</v>
      </c>
      <c r="D71" s="1" t="s">
        <v>76</v>
      </c>
      <c r="E71" t="str">
        <f t="shared" si="1"/>
        <v>6S</v>
      </c>
    </row>
    <row r="72" spans="1:5" x14ac:dyDescent="0.2">
      <c r="A72" s="1" t="s">
        <v>9</v>
      </c>
      <c r="B72" s="1" t="s">
        <v>5</v>
      </c>
      <c r="C72" s="3">
        <v>5213070000</v>
      </c>
      <c r="D72" s="1" t="s">
        <v>76</v>
      </c>
      <c r="E72" t="str">
        <f t="shared" si="1"/>
        <v>6S</v>
      </c>
    </row>
    <row r="73" spans="1:5" x14ac:dyDescent="0.2">
      <c r="A73" s="1" t="s">
        <v>9</v>
      </c>
      <c r="B73" s="1" t="s">
        <v>5</v>
      </c>
      <c r="C73" s="3">
        <v>5213070000</v>
      </c>
      <c r="D73" s="1" t="s">
        <v>77</v>
      </c>
      <c r="E73" t="str">
        <f t="shared" si="1"/>
        <v>6S</v>
      </c>
    </row>
    <row r="74" spans="1:5" x14ac:dyDescent="0.2">
      <c r="A74" s="1" t="s">
        <v>9</v>
      </c>
      <c r="B74" s="1" t="s">
        <v>5</v>
      </c>
      <c r="C74" s="3">
        <v>5218030000</v>
      </c>
      <c r="D74" s="1" t="s">
        <v>77</v>
      </c>
      <c r="E74" t="str">
        <f t="shared" si="1"/>
        <v>6S</v>
      </c>
    </row>
    <row r="75" spans="1:5" x14ac:dyDescent="0.2">
      <c r="A75" s="1" t="s">
        <v>9</v>
      </c>
      <c r="B75" s="1" t="s">
        <v>5</v>
      </c>
      <c r="C75" s="3">
        <v>5213070000</v>
      </c>
      <c r="D75" s="1" t="s">
        <v>78</v>
      </c>
      <c r="E75" t="str">
        <f t="shared" si="1"/>
        <v>6S</v>
      </c>
    </row>
    <row r="76" spans="1:5" x14ac:dyDescent="0.2">
      <c r="A76" s="1" t="s">
        <v>9</v>
      </c>
      <c r="B76" s="1" t="s">
        <v>5</v>
      </c>
      <c r="C76" s="3">
        <v>5218050000</v>
      </c>
      <c r="D76" s="1" t="s">
        <v>78</v>
      </c>
      <c r="E76" t="str">
        <f t="shared" si="1"/>
        <v>6S</v>
      </c>
    </row>
    <row r="77" spans="1:5" x14ac:dyDescent="0.2">
      <c r="A77" s="1" t="s">
        <v>9</v>
      </c>
      <c r="B77" s="1" t="s">
        <v>5</v>
      </c>
      <c r="C77" s="3">
        <v>5218030000</v>
      </c>
      <c r="D77" s="1" t="s">
        <v>78</v>
      </c>
      <c r="E77" t="str">
        <f t="shared" si="1"/>
        <v>6S</v>
      </c>
    </row>
    <row r="78" spans="1:5" x14ac:dyDescent="0.2">
      <c r="A78" s="1" t="s">
        <v>66</v>
      </c>
      <c r="B78" s="1" t="s">
        <v>5</v>
      </c>
      <c r="C78" s="3">
        <v>5213070000</v>
      </c>
      <c r="D78" s="1" t="s">
        <v>79</v>
      </c>
      <c r="E78" t="str">
        <f t="shared" si="1"/>
        <v>3B</v>
      </c>
    </row>
    <row r="79" spans="1:5" x14ac:dyDescent="0.2">
      <c r="A79" s="1" t="s">
        <v>66</v>
      </c>
      <c r="B79" s="1" t="s">
        <v>5</v>
      </c>
      <c r="C79" s="3">
        <v>5218050000</v>
      </c>
      <c r="D79" s="1" t="s">
        <v>79</v>
      </c>
      <c r="E79" t="str">
        <f t="shared" si="1"/>
        <v>3B</v>
      </c>
    </row>
    <row r="80" spans="1:5" x14ac:dyDescent="0.2">
      <c r="A80" s="1" t="s">
        <v>66</v>
      </c>
      <c r="B80" s="1" t="s">
        <v>5</v>
      </c>
      <c r="C80" s="3">
        <v>5213070000</v>
      </c>
      <c r="D80" s="1" t="s">
        <v>80</v>
      </c>
      <c r="E80" t="str">
        <f t="shared" si="1"/>
        <v>3B</v>
      </c>
    </row>
    <row r="81" spans="1:5" x14ac:dyDescent="0.2">
      <c r="A81" s="1" t="s">
        <v>66</v>
      </c>
      <c r="B81" s="1" t="s">
        <v>5</v>
      </c>
      <c r="C81" s="3">
        <v>5218050000</v>
      </c>
      <c r="D81" s="1" t="s">
        <v>80</v>
      </c>
      <c r="E81" t="str">
        <f t="shared" si="1"/>
        <v>3B</v>
      </c>
    </row>
    <row r="82" spans="1:5" x14ac:dyDescent="0.2">
      <c r="A82" s="1" t="s">
        <v>66</v>
      </c>
      <c r="B82" s="1" t="s">
        <v>5</v>
      </c>
      <c r="C82" s="3">
        <v>5213070000</v>
      </c>
      <c r="D82" s="1" t="s">
        <v>81</v>
      </c>
      <c r="E82" t="str">
        <f t="shared" si="1"/>
        <v>3B</v>
      </c>
    </row>
    <row r="83" spans="1:5" x14ac:dyDescent="0.2">
      <c r="A83" s="1" t="s">
        <v>66</v>
      </c>
      <c r="B83" s="1" t="s">
        <v>5</v>
      </c>
      <c r="C83" s="3">
        <v>5213070000</v>
      </c>
      <c r="D83" s="1" t="s">
        <v>82</v>
      </c>
      <c r="E83" t="str">
        <f t="shared" si="1"/>
        <v>3B</v>
      </c>
    </row>
    <row r="84" spans="1:5" x14ac:dyDescent="0.2">
      <c r="A84" s="1" t="s">
        <v>58</v>
      </c>
      <c r="B84" s="1" t="s">
        <v>5</v>
      </c>
      <c r="C84" s="3">
        <v>5213070000</v>
      </c>
      <c r="D84" s="1" t="s">
        <v>83</v>
      </c>
      <c r="E84" t="str">
        <f t="shared" si="1"/>
        <v>3E</v>
      </c>
    </row>
    <row r="85" spans="1:5" x14ac:dyDescent="0.2">
      <c r="A85" s="1" t="s">
        <v>58</v>
      </c>
      <c r="B85" s="1" t="s">
        <v>5</v>
      </c>
      <c r="C85" s="3">
        <v>5218050000</v>
      </c>
      <c r="D85" s="1" t="s">
        <v>83</v>
      </c>
      <c r="E85" t="str">
        <f t="shared" si="1"/>
        <v>3E</v>
      </c>
    </row>
    <row r="86" spans="1:5" x14ac:dyDescent="0.2">
      <c r="A86" s="1" t="s">
        <v>58</v>
      </c>
      <c r="B86" s="1" t="s">
        <v>5</v>
      </c>
      <c r="C86" s="3">
        <v>5213070000</v>
      </c>
      <c r="D86" s="1" t="s">
        <v>84</v>
      </c>
      <c r="E86" t="str">
        <f t="shared" si="1"/>
        <v>3E</v>
      </c>
    </row>
    <row r="87" spans="1:5" x14ac:dyDescent="0.2">
      <c r="A87" s="1" t="s">
        <v>58</v>
      </c>
      <c r="B87" s="1" t="s">
        <v>5</v>
      </c>
      <c r="C87" s="3">
        <v>5218050000</v>
      </c>
      <c r="D87" s="1" t="s">
        <v>84</v>
      </c>
      <c r="E87" t="str">
        <f t="shared" si="1"/>
        <v>3E</v>
      </c>
    </row>
    <row r="88" spans="1:5" x14ac:dyDescent="0.2">
      <c r="A88" s="1" t="s">
        <v>58</v>
      </c>
      <c r="B88" s="1" t="s">
        <v>5</v>
      </c>
      <c r="C88" s="3">
        <v>5213070000</v>
      </c>
      <c r="D88" s="1" t="s">
        <v>85</v>
      </c>
      <c r="E88" t="str">
        <f t="shared" si="1"/>
        <v>3E</v>
      </c>
    </row>
    <row r="89" spans="1:5" x14ac:dyDescent="0.2">
      <c r="A89" s="1" t="s">
        <v>58</v>
      </c>
      <c r="B89" s="1" t="s">
        <v>5</v>
      </c>
      <c r="C89" s="3">
        <v>5218050000</v>
      </c>
      <c r="D89" s="1" t="s">
        <v>85</v>
      </c>
      <c r="E89" t="str">
        <f t="shared" si="1"/>
        <v>3E</v>
      </c>
    </row>
    <row r="90" spans="1:5" x14ac:dyDescent="0.2">
      <c r="A90" s="1" t="s">
        <v>58</v>
      </c>
      <c r="B90" s="1" t="s">
        <v>5</v>
      </c>
      <c r="C90" s="3">
        <v>5213070000</v>
      </c>
      <c r="D90" s="1" t="s">
        <v>86</v>
      </c>
      <c r="E90" t="str">
        <f t="shared" si="1"/>
        <v>3E</v>
      </c>
    </row>
    <row r="91" spans="1:5" x14ac:dyDescent="0.2">
      <c r="A91" s="1" t="s">
        <v>58</v>
      </c>
      <c r="B91" s="1" t="s">
        <v>5</v>
      </c>
      <c r="C91" s="3">
        <v>5218050000</v>
      </c>
      <c r="D91" s="1" t="s">
        <v>86</v>
      </c>
      <c r="E91" t="str">
        <f t="shared" si="1"/>
        <v>3E</v>
      </c>
    </row>
    <row r="92" spans="1:5" x14ac:dyDescent="0.2">
      <c r="A92" s="1" t="s">
        <v>15</v>
      </c>
      <c r="B92" s="1" t="s">
        <v>5</v>
      </c>
      <c r="C92" s="3">
        <v>5213070000</v>
      </c>
      <c r="D92" s="1" t="s">
        <v>87</v>
      </c>
      <c r="E92" t="str">
        <f t="shared" si="1"/>
        <v>3V</v>
      </c>
    </row>
    <row r="93" spans="1:5" x14ac:dyDescent="0.2">
      <c r="A93" s="1" t="s">
        <v>15</v>
      </c>
      <c r="B93" s="1" t="s">
        <v>5</v>
      </c>
      <c r="C93" s="3">
        <v>5218050000</v>
      </c>
      <c r="D93" s="1" t="s">
        <v>87</v>
      </c>
      <c r="E93" t="str">
        <f t="shared" si="1"/>
        <v>3V</v>
      </c>
    </row>
    <row r="94" spans="1:5" x14ac:dyDescent="0.2">
      <c r="A94" s="1" t="s">
        <v>15</v>
      </c>
      <c r="B94" s="1" t="s">
        <v>5</v>
      </c>
      <c r="C94" s="3">
        <v>5213070000</v>
      </c>
      <c r="D94" s="1" t="s">
        <v>88</v>
      </c>
      <c r="E94" t="str">
        <f t="shared" si="1"/>
        <v>3V</v>
      </c>
    </row>
    <row r="95" spans="1:5" x14ac:dyDescent="0.2">
      <c r="A95" s="1" t="s">
        <v>15</v>
      </c>
      <c r="B95" s="1" t="s">
        <v>5</v>
      </c>
      <c r="C95" s="3">
        <v>5213070000</v>
      </c>
      <c r="D95" s="1" t="s">
        <v>89</v>
      </c>
      <c r="E95" t="str">
        <f t="shared" si="1"/>
        <v>3V</v>
      </c>
    </row>
    <row r="96" spans="1:5" x14ac:dyDescent="0.2">
      <c r="A96" s="1" t="s">
        <v>52</v>
      </c>
      <c r="B96" s="1" t="s">
        <v>5</v>
      </c>
      <c r="C96" s="3">
        <v>5213070000</v>
      </c>
      <c r="D96" s="1" t="s">
        <v>90</v>
      </c>
      <c r="E96" t="str">
        <f t="shared" si="1"/>
        <v>1H</v>
      </c>
    </row>
    <row r="97" spans="1:5" x14ac:dyDescent="0.2">
      <c r="A97" s="1" t="s">
        <v>52</v>
      </c>
      <c r="B97" s="1" t="s">
        <v>5</v>
      </c>
      <c r="C97" s="3">
        <v>5213070000</v>
      </c>
      <c r="D97" s="1" t="s">
        <v>91</v>
      </c>
      <c r="E97" t="str">
        <f t="shared" si="1"/>
        <v>1H</v>
      </c>
    </row>
    <row r="98" spans="1:5" x14ac:dyDescent="0.2">
      <c r="A98" s="1" t="s">
        <v>52</v>
      </c>
      <c r="B98" s="1" t="s">
        <v>5</v>
      </c>
      <c r="C98" s="3">
        <v>5213070000</v>
      </c>
      <c r="D98" s="1" t="s">
        <v>92</v>
      </c>
      <c r="E98" t="str">
        <f t="shared" si="1"/>
        <v>1H</v>
      </c>
    </row>
    <row r="99" spans="1:5" x14ac:dyDescent="0.2">
      <c r="A99" s="1" t="s">
        <v>52</v>
      </c>
      <c r="B99" s="1" t="s">
        <v>5</v>
      </c>
      <c r="C99" s="3">
        <v>5218050000</v>
      </c>
      <c r="D99" s="1" t="s">
        <v>92</v>
      </c>
      <c r="E99" t="str">
        <f t="shared" si="1"/>
        <v>1H</v>
      </c>
    </row>
    <row r="100" spans="1:5" x14ac:dyDescent="0.2">
      <c r="A100" s="1" t="s">
        <v>68</v>
      </c>
      <c r="B100" s="1" t="s">
        <v>5</v>
      </c>
      <c r="C100" s="3">
        <v>5213070000</v>
      </c>
      <c r="D100" s="1" t="s">
        <v>93</v>
      </c>
      <c r="E100" t="str">
        <f t="shared" si="1"/>
        <v>1N</v>
      </c>
    </row>
    <row r="101" spans="1:5" x14ac:dyDescent="0.2">
      <c r="A101" s="1" t="s">
        <v>68</v>
      </c>
      <c r="B101" s="1" t="s">
        <v>5</v>
      </c>
      <c r="C101" s="3">
        <v>5213070000</v>
      </c>
      <c r="D101" s="1" t="s">
        <v>94</v>
      </c>
      <c r="E101" t="str">
        <f t="shared" si="1"/>
        <v>1N</v>
      </c>
    </row>
    <row r="102" spans="1:5" x14ac:dyDescent="0.2">
      <c r="A102" s="1" t="s">
        <v>68</v>
      </c>
      <c r="B102" s="1" t="s">
        <v>5</v>
      </c>
      <c r="C102" s="3">
        <v>5218050000</v>
      </c>
      <c r="D102" s="1" t="s">
        <v>94</v>
      </c>
      <c r="E102" t="str">
        <f t="shared" si="1"/>
        <v>1N</v>
      </c>
    </row>
    <row r="103" spans="1:5" x14ac:dyDescent="0.2">
      <c r="A103" s="1" t="s">
        <v>33</v>
      </c>
      <c r="B103" s="1" t="s">
        <v>5</v>
      </c>
      <c r="C103" s="3">
        <v>5213070000</v>
      </c>
      <c r="D103" s="1" t="s">
        <v>95</v>
      </c>
      <c r="E103" t="str">
        <f t="shared" si="1"/>
        <v>4P</v>
      </c>
    </row>
    <row r="104" spans="1:5" x14ac:dyDescent="0.2">
      <c r="A104" s="1" t="s">
        <v>33</v>
      </c>
      <c r="B104" s="1" t="s">
        <v>5</v>
      </c>
      <c r="C104" s="3">
        <v>5213070000</v>
      </c>
      <c r="D104" s="1" t="s">
        <v>96</v>
      </c>
      <c r="E104" t="str">
        <f t="shared" si="1"/>
        <v>4P</v>
      </c>
    </row>
    <row r="105" spans="1:5" x14ac:dyDescent="0.2">
      <c r="A105" s="1" t="s">
        <v>33</v>
      </c>
      <c r="B105" s="1" t="s">
        <v>5</v>
      </c>
      <c r="C105" s="3">
        <v>5213070000</v>
      </c>
      <c r="D105" s="1" t="s">
        <v>97</v>
      </c>
      <c r="E105" t="str">
        <f t="shared" si="1"/>
        <v>4P</v>
      </c>
    </row>
    <row r="106" spans="1:5" x14ac:dyDescent="0.2">
      <c r="A106" s="1" t="s">
        <v>26</v>
      </c>
      <c r="B106" s="1" t="s">
        <v>5</v>
      </c>
      <c r="C106" s="3">
        <v>5213070000</v>
      </c>
      <c r="D106" s="1" t="s">
        <v>98</v>
      </c>
      <c r="E106" t="str">
        <f t="shared" si="1"/>
        <v>3P</v>
      </c>
    </row>
    <row r="107" spans="1:5" x14ac:dyDescent="0.2">
      <c r="A107" s="1" t="s">
        <v>26</v>
      </c>
      <c r="B107" s="1" t="s">
        <v>5</v>
      </c>
      <c r="C107" s="3">
        <v>5213070000</v>
      </c>
      <c r="D107" s="1" t="s">
        <v>99</v>
      </c>
      <c r="E107" t="str">
        <f t="shared" si="1"/>
        <v>3P</v>
      </c>
    </row>
    <row r="108" spans="1:5" x14ac:dyDescent="0.2">
      <c r="A108" s="1" t="s">
        <v>26</v>
      </c>
      <c r="B108" s="1" t="s">
        <v>5</v>
      </c>
      <c r="C108" s="3">
        <v>5218050000</v>
      </c>
      <c r="D108" s="1" t="s">
        <v>100</v>
      </c>
      <c r="E108" t="str">
        <f t="shared" si="1"/>
        <v>3P</v>
      </c>
    </row>
    <row r="109" spans="1:5" x14ac:dyDescent="0.2">
      <c r="A109" s="1" t="s">
        <v>26</v>
      </c>
      <c r="B109" s="1" t="s">
        <v>5</v>
      </c>
      <c r="C109" s="3">
        <v>5213070000</v>
      </c>
      <c r="D109" s="1" t="s">
        <v>100</v>
      </c>
      <c r="E109" t="str">
        <f t="shared" si="1"/>
        <v>3P</v>
      </c>
    </row>
    <row r="110" spans="1:5" x14ac:dyDescent="0.2">
      <c r="A110" s="1" t="s">
        <v>26</v>
      </c>
      <c r="B110" s="1" t="s">
        <v>5</v>
      </c>
      <c r="C110" s="3">
        <v>5213070000</v>
      </c>
      <c r="D110" s="1" t="s">
        <v>101</v>
      </c>
      <c r="E110" t="str">
        <f t="shared" si="1"/>
        <v>3P</v>
      </c>
    </row>
    <row r="111" spans="1:5" x14ac:dyDescent="0.2">
      <c r="A111" s="1" t="s">
        <v>102</v>
      </c>
      <c r="B111" s="1" t="s">
        <v>5</v>
      </c>
      <c r="C111" s="3">
        <v>5218050000</v>
      </c>
      <c r="D111" s="1" t="s">
        <v>103</v>
      </c>
      <c r="E111" t="str">
        <f t="shared" si="1"/>
        <v>3C</v>
      </c>
    </row>
    <row r="112" spans="1:5" x14ac:dyDescent="0.2">
      <c r="A112" s="1" t="s">
        <v>102</v>
      </c>
      <c r="B112" s="1" t="s">
        <v>5</v>
      </c>
      <c r="C112" s="3">
        <v>5218050000</v>
      </c>
      <c r="D112" s="1" t="s">
        <v>104</v>
      </c>
      <c r="E112" t="str">
        <f t="shared" si="1"/>
        <v>3C</v>
      </c>
    </row>
    <row r="113" spans="1:5" x14ac:dyDescent="0.2">
      <c r="A113" s="1" t="s">
        <v>102</v>
      </c>
      <c r="B113" s="1" t="s">
        <v>5</v>
      </c>
      <c r="C113" s="3">
        <v>5213070000</v>
      </c>
      <c r="D113" s="1" t="s">
        <v>104</v>
      </c>
      <c r="E113" t="str">
        <f t="shared" si="1"/>
        <v>3C</v>
      </c>
    </row>
    <row r="114" spans="1:5" x14ac:dyDescent="0.2">
      <c r="A114" s="1" t="s">
        <v>102</v>
      </c>
      <c r="B114" s="1" t="s">
        <v>5</v>
      </c>
      <c r="C114" s="3">
        <v>5218050000</v>
      </c>
      <c r="D114" s="1" t="s">
        <v>105</v>
      </c>
      <c r="E114" t="str">
        <f t="shared" si="1"/>
        <v>3C</v>
      </c>
    </row>
    <row r="115" spans="1:5" x14ac:dyDescent="0.2">
      <c r="A115" s="1" t="s">
        <v>102</v>
      </c>
      <c r="B115" s="1" t="s">
        <v>5</v>
      </c>
      <c r="C115" s="3">
        <v>5213070000</v>
      </c>
      <c r="D115" s="1" t="s">
        <v>105</v>
      </c>
      <c r="E115" t="str">
        <f t="shared" si="1"/>
        <v>3C</v>
      </c>
    </row>
    <row r="116" spans="1:5" x14ac:dyDescent="0.2">
      <c r="A116" s="1" t="s">
        <v>63</v>
      </c>
      <c r="B116" s="1" t="s">
        <v>5</v>
      </c>
      <c r="C116" s="3">
        <v>5213070000</v>
      </c>
      <c r="D116" s="1" t="s">
        <v>106</v>
      </c>
      <c r="E116" t="str">
        <f t="shared" si="1"/>
        <v>2L</v>
      </c>
    </row>
    <row r="117" spans="1:5" x14ac:dyDescent="0.2">
      <c r="A117" s="1" t="s">
        <v>4</v>
      </c>
      <c r="B117" s="1" t="s">
        <v>5</v>
      </c>
      <c r="C117" s="3">
        <v>5213070000</v>
      </c>
      <c r="D117" s="1" t="s">
        <v>107</v>
      </c>
      <c r="E117" t="str">
        <f t="shared" si="1"/>
        <v>4U</v>
      </c>
    </row>
    <row r="118" spans="1:5" x14ac:dyDescent="0.2">
      <c r="A118" s="1" t="s">
        <v>4</v>
      </c>
      <c r="B118" s="1" t="s">
        <v>5</v>
      </c>
      <c r="C118" s="3">
        <v>5213070000</v>
      </c>
      <c r="D118" s="1" t="s">
        <v>108</v>
      </c>
      <c r="E118" t="str">
        <f t="shared" si="1"/>
        <v>4U</v>
      </c>
    </row>
    <row r="119" spans="1:5" x14ac:dyDescent="0.2">
      <c r="A119" s="1" t="s">
        <v>4</v>
      </c>
      <c r="B119" s="1" t="s">
        <v>5</v>
      </c>
      <c r="C119" s="3">
        <v>5213070000</v>
      </c>
      <c r="D119" s="1" t="s">
        <v>109</v>
      </c>
      <c r="E119" t="str">
        <f t="shared" si="1"/>
        <v>4U</v>
      </c>
    </row>
    <row r="120" spans="1:5" x14ac:dyDescent="0.2">
      <c r="A120" s="1" t="s">
        <v>4</v>
      </c>
      <c r="B120" s="1" t="s">
        <v>5</v>
      </c>
      <c r="C120" s="3">
        <v>5213070000</v>
      </c>
      <c r="D120" s="1" t="s">
        <v>110</v>
      </c>
      <c r="E120" t="str">
        <f t="shared" si="1"/>
        <v>4U</v>
      </c>
    </row>
    <row r="121" spans="1:5" x14ac:dyDescent="0.2">
      <c r="A121" s="1" t="s">
        <v>111</v>
      </c>
      <c r="B121" s="1" t="s">
        <v>5</v>
      </c>
      <c r="C121" s="3">
        <v>5213070000</v>
      </c>
      <c r="D121" s="1" t="s">
        <v>112</v>
      </c>
      <c r="E121" t="str">
        <f t="shared" si="1"/>
        <v>2S</v>
      </c>
    </row>
    <row r="122" spans="1:5" x14ac:dyDescent="0.2">
      <c r="A122" s="1" t="s">
        <v>111</v>
      </c>
      <c r="B122" s="1" t="s">
        <v>5</v>
      </c>
      <c r="C122" s="3">
        <v>5218050000</v>
      </c>
      <c r="D122" s="1" t="s">
        <v>113</v>
      </c>
      <c r="E122" t="str">
        <f t="shared" si="1"/>
        <v>2S</v>
      </c>
    </row>
    <row r="123" spans="1:5" x14ac:dyDescent="0.2">
      <c r="A123" s="1" t="s">
        <v>111</v>
      </c>
      <c r="B123" s="1" t="s">
        <v>5</v>
      </c>
      <c r="C123" s="3">
        <v>5213070000</v>
      </c>
      <c r="D123" s="1" t="s">
        <v>113</v>
      </c>
      <c r="E123" t="str">
        <f t="shared" si="1"/>
        <v>2S</v>
      </c>
    </row>
    <row r="124" spans="1:5" x14ac:dyDescent="0.2">
      <c r="A124" s="1" t="s">
        <v>48</v>
      </c>
      <c r="B124" s="1" t="s">
        <v>5</v>
      </c>
      <c r="C124" s="3">
        <v>5213070000</v>
      </c>
      <c r="D124" s="1" t="s">
        <v>114</v>
      </c>
      <c r="E124" t="str">
        <f t="shared" si="1"/>
        <v>1S</v>
      </c>
    </row>
    <row r="125" spans="1:5" x14ac:dyDescent="0.2">
      <c r="A125" s="1" t="s">
        <v>48</v>
      </c>
      <c r="B125" s="1" t="s">
        <v>5</v>
      </c>
      <c r="C125" s="3">
        <v>5218050000</v>
      </c>
      <c r="D125" s="1" t="s">
        <v>115</v>
      </c>
      <c r="E125" t="str">
        <f t="shared" si="1"/>
        <v>1S</v>
      </c>
    </row>
    <row r="126" spans="1:5" x14ac:dyDescent="0.2">
      <c r="A126" s="1" t="s">
        <v>48</v>
      </c>
      <c r="B126" s="1" t="s">
        <v>5</v>
      </c>
      <c r="C126" s="3">
        <v>5213070000</v>
      </c>
      <c r="D126" s="1" t="s">
        <v>115</v>
      </c>
      <c r="E126" t="str">
        <f t="shared" si="1"/>
        <v>1S</v>
      </c>
    </row>
    <row r="127" spans="1:5" x14ac:dyDescent="0.2">
      <c r="A127" s="1" t="s">
        <v>26</v>
      </c>
      <c r="B127" s="1" t="s">
        <v>5</v>
      </c>
      <c r="C127" s="3">
        <v>5213070000</v>
      </c>
      <c r="D127" s="1" t="s">
        <v>116</v>
      </c>
      <c r="E127" t="str">
        <f t="shared" si="1"/>
        <v>3P</v>
      </c>
    </row>
    <row r="128" spans="1:5" x14ac:dyDescent="0.2">
      <c r="A128" s="1" t="s">
        <v>117</v>
      </c>
      <c r="B128" s="1" t="s">
        <v>5</v>
      </c>
      <c r="C128" s="3">
        <v>5218050000</v>
      </c>
      <c r="D128" s="1" t="s">
        <v>118</v>
      </c>
      <c r="E128" t="str">
        <f t="shared" si="1"/>
        <v>1G</v>
      </c>
    </row>
    <row r="129" spans="1:5" x14ac:dyDescent="0.2">
      <c r="A129" s="1" t="s">
        <v>117</v>
      </c>
      <c r="B129" s="1" t="s">
        <v>5</v>
      </c>
      <c r="C129" s="3">
        <v>5213070000</v>
      </c>
      <c r="D129" s="1" t="s">
        <v>118</v>
      </c>
      <c r="E129" t="str">
        <f t="shared" si="1"/>
        <v>1G</v>
      </c>
    </row>
    <row r="130" spans="1:5" x14ac:dyDescent="0.2">
      <c r="A130" s="1" t="s">
        <v>117</v>
      </c>
      <c r="B130" s="1" t="s">
        <v>5</v>
      </c>
      <c r="C130" s="3">
        <v>5213070000</v>
      </c>
      <c r="D130" s="1" t="s">
        <v>119</v>
      </c>
      <c r="E130" t="str">
        <f t="shared" si="1"/>
        <v>1G</v>
      </c>
    </row>
    <row r="131" spans="1:5" x14ac:dyDescent="0.2">
      <c r="A131" s="1" t="s">
        <v>117</v>
      </c>
      <c r="B131" s="1" t="s">
        <v>5</v>
      </c>
      <c r="C131" s="3">
        <v>5218050000</v>
      </c>
      <c r="D131" s="1" t="s">
        <v>120</v>
      </c>
      <c r="E131" t="str">
        <f t="shared" ref="E131:E194" si="2">RIGHT(A131,2)</f>
        <v>1G</v>
      </c>
    </row>
    <row r="132" spans="1:5" x14ac:dyDescent="0.2">
      <c r="A132" s="1" t="s">
        <v>117</v>
      </c>
      <c r="B132" s="1" t="s">
        <v>5</v>
      </c>
      <c r="C132" s="3">
        <v>5213070000</v>
      </c>
      <c r="D132" s="1" t="s">
        <v>120</v>
      </c>
      <c r="E132" t="str">
        <f t="shared" si="2"/>
        <v>1G</v>
      </c>
    </row>
    <row r="133" spans="1:5" x14ac:dyDescent="0.2">
      <c r="A133" s="1" t="s">
        <v>117</v>
      </c>
      <c r="B133" s="1" t="s">
        <v>5</v>
      </c>
      <c r="C133" s="3">
        <v>5213070000</v>
      </c>
      <c r="D133" s="1" t="s">
        <v>121</v>
      </c>
      <c r="E133" t="str">
        <f t="shared" si="2"/>
        <v>1G</v>
      </c>
    </row>
    <row r="134" spans="1:5" x14ac:dyDescent="0.2">
      <c r="A134" s="1" t="s">
        <v>37</v>
      </c>
      <c r="B134" s="1" t="s">
        <v>5</v>
      </c>
      <c r="C134" s="3">
        <v>5218050000</v>
      </c>
      <c r="D134" s="1" t="s">
        <v>122</v>
      </c>
      <c r="E134" t="str">
        <f t="shared" si="2"/>
        <v>2T</v>
      </c>
    </row>
    <row r="135" spans="1:5" x14ac:dyDescent="0.2">
      <c r="A135" s="1" t="s">
        <v>37</v>
      </c>
      <c r="B135" s="1" t="s">
        <v>5</v>
      </c>
      <c r="C135" s="3">
        <v>5213070000</v>
      </c>
      <c r="D135" s="1" t="s">
        <v>122</v>
      </c>
      <c r="E135" t="str">
        <f t="shared" si="2"/>
        <v>2T</v>
      </c>
    </row>
    <row r="136" spans="1:5" x14ac:dyDescent="0.2">
      <c r="A136" s="1" t="s">
        <v>37</v>
      </c>
      <c r="B136" s="1" t="s">
        <v>5</v>
      </c>
      <c r="C136" s="3">
        <v>5213070000</v>
      </c>
      <c r="D136" s="1" t="s">
        <v>123</v>
      </c>
      <c r="E136" t="str">
        <f t="shared" si="2"/>
        <v>2T</v>
      </c>
    </row>
    <row r="137" spans="1:5" x14ac:dyDescent="0.2">
      <c r="A137" s="1" t="s">
        <v>37</v>
      </c>
      <c r="B137" s="1" t="s">
        <v>5</v>
      </c>
      <c r="C137" s="3">
        <v>5218050000</v>
      </c>
      <c r="D137" s="1" t="s">
        <v>124</v>
      </c>
      <c r="E137" t="str">
        <f t="shared" si="2"/>
        <v>2T</v>
      </c>
    </row>
    <row r="138" spans="1:5" x14ac:dyDescent="0.2">
      <c r="A138" s="1" t="s">
        <v>37</v>
      </c>
      <c r="B138" s="1" t="s">
        <v>5</v>
      </c>
      <c r="C138" s="3">
        <v>5213070000</v>
      </c>
      <c r="D138" s="1" t="s">
        <v>124</v>
      </c>
      <c r="E138" t="str">
        <f t="shared" si="2"/>
        <v>2T</v>
      </c>
    </row>
    <row r="139" spans="1:5" x14ac:dyDescent="0.2">
      <c r="A139" s="1" t="s">
        <v>18</v>
      </c>
      <c r="B139" s="1" t="s">
        <v>5</v>
      </c>
      <c r="C139" s="3">
        <v>5218050000</v>
      </c>
      <c r="D139" s="1" t="s">
        <v>125</v>
      </c>
      <c r="E139" t="str">
        <f t="shared" si="2"/>
        <v>4A</v>
      </c>
    </row>
    <row r="140" spans="1:5" x14ac:dyDescent="0.2">
      <c r="A140" s="1" t="s">
        <v>18</v>
      </c>
      <c r="B140" s="1" t="s">
        <v>5</v>
      </c>
      <c r="C140" s="3">
        <v>5218050000</v>
      </c>
      <c r="D140" s="1" t="s">
        <v>126</v>
      </c>
      <c r="E140" t="str">
        <f t="shared" si="2"/>
        <v>4A</v>
      </c>
    </row>
    <row r="141" spans="1:5" x14ac:dyDescent="0.2">
      <c r="A141" s="1" t="s">
        <v>18</v>
      </c>
      <c r="B141" s="1" t="s">
        <v>5</v>
      </c>
      <c r="C141" s="3">
        <v>5218030000</v>
      </c>
      <c r="D141" s="1" t="s">
        <v>126</v>
      </c>
      <c r="E141" t="str">
        <f t="shared" si="2"/>
        <v>4A</v>
      </c>
    </row>
    <row r="142" spans="1:5" x14ac:dyDescent="0.2">
      <c r="A142" s="1" t="s">
        <v>127</v>
      </c>
      <c r="B142" s="1" t="s">
        <v>5</v>
      </c>
      <c r="C142" s="3">
        <v>5213070000</v>
      </c>
      <c r="D142" s="1" t="s">
        <v>128</v>
      </c>
      <c r="E142" t="str">
        <f t="shared" si="2"/>
        <v>1B</v>
      </c>
    </row>
    <row r="143" spans="1:5" x14ac:dyDescent="0.2">
      <c r="A143" s="1" t="s">
        <v>46</v>
      </c>
      <c r="B143" s="1" t="s">
        <v>5</v>
      </c>
      <c r="C143" s="3">
        <v>5213070000</v>
      </c>
      <c r="D143" s="1" t="s">
        <v>129</v>
      </c>
      <c r="E143" t="str">
        <f t="shared" si="2"/>
        <v>2J</v>
      </c>
    </row>
    <row r="144" spans="1:5" x14ac:dyDescent="0.2">
      <c r="A144" s="1" t="s">
        <v>21</v>
      </c>
      <c r="B144" s="1" t="s">
        <v>5</v>
      </c>
      <c r="C144" s="3">
        <v>5213070000</v>
      </c>
      <c r="D144" s="1" t="s">
        <v>130</v>
      </c>
      <c r="E144" t="str">
        <f t="shared" si="2"/>
        <v>1C</v>
      </c>
    </row>
    <row r="145" spans="1:5" x14ac:dyDescent="0.2">
      <c r="A145" s="1" t="s">
        <v>131</v>
      </c>
      <c r="B145" s="1" t="s">
        <v>5</v>
      </c>
      <c r="C145" s="3">
        <v>5213070000</v>
      </c>
      <c r="D145" s="1" t="s">
        <v>132</v>
      </c>
      <c r="E145" t="str">
        <f t="shared" si="2"/>
        <v>2R</v>
      </c>
    </row>
    <row r="146" spans="1:5" x14ac:dyDescent="0.2">
      <c r="A146" s="1" t="s">
        <v>127</v>
      </c>
      <c r="B146" s="1" t="s">
        <v>5</v>
      </c>
      <c r="C146" s="3">
        <v>5213110000</v>
      </c>
      <c r="D146" s="1" t="s">
        <v>133</v>
      </c>
      <c r="E146" t="str">
        <f t="shared" si="2"/>
        <v>1B</v>
      </c>
    </row>
    <row r="147" spans="1:5" x14ac:dyDescent="0.2">
      <c r="A147" s="1" t="s">
        <v>127</v>
      </c>
      <c r="B147" s="1" t="s">
        <v>5</v>
      </c>
      <c r="C147" s="3">
        <v>5214050000</v>
      </c>
      <c r="D147" s="1" t="s">
        <v>133</v>
      </c>
      <c r="E147" t="str">
        <f t="shared" si="2"/>
        <v>1B</v>
      </c>
    </row>
    <row r="148" spans="1:5" x14ac:dyDescent="0.2">
      <c r="A148" s="1" t="s">
        <v>127</v>
      </c>
      <c r="B148" s="1" t="s">
        <v>5</v>
      </c>
      <c r="C148" s="3">
        <v>5213070000</v>
      </c>
      <c r="D148" s="1" t="s">
        <v>133</v>
      </c>
      <c r="E148" t="str">
        <f t="shared" si="2"/>
        <v>1B</v>
      </c>
    </row>
    <row r="149" spans="1:5" x14ac:dyDescent="0.2">
      <c r="A149" s="1" t="s">
        <v>127</v>
      </c>
      <c r="B149" s="1" t="s">
        <v>5</v>
      </c>
      <c r="C149" s="3">
        <v>5213010000</v>
      </c>
      <c r="D149" s="1" t="s">
        <v>133</v>
      </c>
      <c r="E149" t="str">
        <f t="shared" si="2"/>
        <v>1B</v>
      </c>
    </row>
    <row r="150" spans="1:5" x14ac:dyDescent="0.2">
      <c r="A150" s="1" t="s">
        <v>21</v>
      </c>
      <c r="B150" s="1" t="s">
        <v>5</v>
      </c>
      <c r="C150" s="3">
        <v>5213110000</v>
      </c>
      <c r="D150" s="1" t="s">
        <v>134</v>
      </c>
      <c r="E150" t="str">
        <f t="shared" si="2"/>
        <v>1C</v>
      </c>
    </row>
    <row r="151" spans="1:5" x14ac:dyDescent="0.2">
      <c r="A151" s="1" t="s">
        <v>21</v>
      </c>
      <c r="B151" s="1" t="s">
        <v>5</v>
      </c>
      <c r="C151" s="3">
        <v>5214050000</v>
      </c>
      <c r="D151" s="1" t="s">
        <v>134</v>
      </c>
      <c r="E151" t="str">
        <f t="shared" si="2"/>
        <v>1C</v>
      </c>
    </row>
    <row r="152" spans="1:5" x14ac:dyDescent="0.2">
      <c r="A152" s="1" t="s">
        <v>21</v>
      </c>
      <c r="B152" s="1" t="s">
        <v>5</v>
      </c>
      <c r="C152" s="3">
        <v>5213010000</v>
      </c>
      <c r="D152" s="1" t="s">
        <v>134</v>
      </c>
      <c r="E152" t="str">
        <f t="shared" si="2"/>
        <v>1C</v>
      </c>
    </row>
    <row r="153" spans="1:5" x14ac:dyDescent="0.2">
      <c r="A153" s="1" t="s">
        <v>21</v>
      </c>
      <c r="B153" s="1" t="s">
        <v>5</v>
      </c>
      <c r="C153" s="3">
        <v>5213070000</v>
      </c>
      <c r="D153" s="1" t="s">
        <v>134</v>
      </c>
      <c r="E153" t="str">
        <f t="shared" si="2"/>
        <v>1C</v>
      </c>
    </row>
    <row r="154" spans="1:5" x14ac:dyDescent="0.2">
      <c r="A154" s="1" t="s">
        <v>21</v>
      </c>
      <c r="B154" s="1" t="s">
        <v>135</v>
      </c>
      <c r="C154" s="3">
        <v>5214110000</v>
      </c>
      <c r="D154" s="1" t="s">
        <v>136</v>
      </c>
      <c r="E154" t="str">
        <f t="shared" si="2"/>
        <v>1C</v>
      </c>
    </row>
    <row r="155" spans="1:5" x14ac:dyDescent="0.2">
      <c r="A155" s="1" t="s">
        <v>21</v>
      </c>
      <c r="B155" s="1" t="s">
        <v>135</v>
      </c>
      <c r="C155" s="3">
        <v>5213070000</v>
      </c>
      <c r="D155" s="1" t="s">
        <v>136</v>
      </c>
      <c r="E155" t="str">
        <f t="shared" si="2"/>
        <v>1C</v>
      </c>
    </row>
    <row r="156" spans="1:5" x14ac:dyDescent="0.2">
      <c r="A156" s="1" t="s">
        <v>21</v>
      </c>
      <c r="B156" s="1" t="s">
        <v>5</v>
      </c>
      <c r="C156" s="3">
        <v>5213110000</v>
      </c>
      <c r="D156" s="1" t="s">
        <v>137</v>
      </c>
      <c r="E156" t="str">
        <f t="shared" si="2"/>
        <v>1C</v>
      </c>
    </row>
    <row r="157" spans="1:5" x14ac:dyDescent="0.2">
      <c r="A157" s="1" t="s">
        <v>21</v>
      </c>
      <c r="B157" s="1" t="s">
        <v>5</v>
      </c>
      <c r="C157" s="3">
        <v>5213070000</v>
      </c>
      <c r="D157" s="1" t="s">
        <v>137</v>
      </c>
      <c r="E157" t="str">
        <f t="shared" si="2"/>
        <v>1C</v>
      </c>
    </row>
    <row r="158" spans="1:5" x14ac:dyDescent="0.2">
      <c r="A158" s="1" t="s">
        <v>117</v>
      </c>
      <c r="B158" s="1" t="s">
        <v>5</v>
      </c>
      <c r="C158" s="3">
        <v>5213010000</v>
      </c>
      <c r="D158" s="1" t="s">
        <v>138</v>
      </c>
      <c r="E158" t="str">
        <f t="shared" si="2"/>
        <v>1G</v>
      </c>
    </row>
    <row r="159" spans="1:5" x14ac:dyDescent="0.2">
      <c r="A159" s="1" t="s">
        <v>117</v>
      </c>
      <c r="B159" s="1" t="s">
        <v>135</v>
      </c>
      <c r="C159" s="3">
        <v>5214050000</v>
      </c>
      <c r="D159" s="1" t="s">
        <v>139</v>
      </c>
      <c r="E159" t="str">
        <f t="shared" si="2"/>
        <v>1G</v>
      </c>
    </row>
    <row r="160" spans="1:5" x14ac:dyDescent="0.2">
      <c r="A160" s="1" t="s">
        <v>117</v>
      </c>
      <c r="B160" s="1" t="s">
        <v>135</v>
      </c>
      <c r="C160" s="3">
        <v>5213070000</v>
      </c>
      <c r="D160" s="1" t="s">
        <v>139</v>
      </c>
      <c r="E160" t="str">
        <f t="shared" si="2"/>
        <v>1G</v>
      </c>
    </row>
    <row r="161" spans="1:5" x14ac:dyDescent="0.2">
      <c r="A161" s="1" t="s">
        <v>52</v>
      </c>
      <c r="B161" s="1" t="s">
        <v>10</v>
      </c>
      <c r="C161" s="3">
        <v>5213110000</v>
      </c>
      <c r="D161" s="1" t="s">
        <v>140</v>
      </c>
      <c r="E161" t="str">
        <f t="shared" si="2"/>
        <v>1H</v>
      </c>
    </row>
    <row r="162" spans="1:5" x14ac:dyDescent="0.2">
      <c r="A162" s="1" t="s">
        <v>52</v>
      </c>
      <c r="B162" s="1" t="s">
        <v>10</v>
      </c>
      <c r="C162" s="3">
        <v>5213070000</v>
      </c>
      <c r="D162" s="1" t="s">
        <v>140</v>
      </c>
      <c r="E162" t="str">
        <f t="shared" si="2"/>
        <v>1H</v>
      </c>
    </row>
    <row r="163" spans="1:5" x14ac:dyDescent="0.2">
      <c r="A163" s="1" t="s">
        <v>68</v>
      </c>
      <c r="B163" s="1" t="s">
        <v>5</v>
      </c>
      <c r="C163" s="3">
        <v>5214050000</v>
      </c>
      <c r="D163" s="1" t="s">
        <v>141</v>
      </c>
      <c r="E163" t="str">
        <f t="shared" si="2"/>
        <v>1N</v>
      </c>
    </row>
    <row r="164" spans="1:5" x14ac:dyDescent="0.2">
      <c r="A164" s="1" t="s">
        <v>68</v>
      </c>
      <c r="B164" s="1" t="s">
        <v>5</v>
      </c>
      <c r="C164" s="3">
        <v>5213070000</v>
      </c>
      <c r="D164" s="1" t="s">
        <v>141</v>
      </c>
      <c r="E164" t="str">
        <f t="shared" si="2"/>
        <v>1N</v>
      </c>
    </row>
    <row r="165" spans="1:5" x14ac:dyDescent="0.2">
      <c r="A165" s="1" t="s">
        <v>43</v>
      </c>
      <c r="B165" s="1" t="s">
        <v>5</v>
      </c>
      <c r="C165" s="3">
        <v>5213010000</v>
      </c>
      <c r="D165" s="1" t="s">
        <v>142</v>
      </c>
      <c r="E165" t="str">
        <f t="shared" si="2"/>
        <v>1P</v>
      </c>
    </row>
    <row r="166" spans="1:5" x14ac:dyDescent="0.2">
      <c r="A166" s="1" t="s">
        <v>43</v>
      </c>
      <c r="B166" s="1" t="s">
        <v>5</v>
      </c>
      <c r="C166" s="3">
        <v>5213070000</v>
      </c>
      <c r="D166" s="1" t="s">
        <v>142</v>
      </c>
      <c r="E166" t="str">
        <f t="shared" si="2"/>
        <v>1P</v>
      </c>
    </row>
    <row r="167" spans="1:5" x14ac:dyDescent="0.2">
      <c r="A167" s="1" t="s">
        <v>48</v>
      </c>
      <c r="B167" s="1" t="s">
        <v>5</v>
      </c>
      <c r="C167" s="3">
        <v>5213110000</v>
      </c>
      <c r="D167" s="1" t="s">
        <v>143</v>
      </c>
      <c r="E167" t="str">
        <f t="shared" si="2"/>
        <v>1S</v>
      </c>
    </row>
    <row r="168" spans="1:5" x14ac:dyDescent="0.2">
      <c r="A168" s="1" t="s">
        <v>48</v>
      </c>
      <c r="B168" s="1" t="s">
        <v>5</v>
      </c>
      <c r="C168" s="3">
        <v>5213050000</v>
      </c>
      <c r="D168" s="1" t="s">
        <v>143</v>
      </c>
      <c r="E168" t="str">
        <f t="shared" si="2"/>
        <v>1S</v>
      </c>
    </row>
    <row r="169" spans="1:5" x14ac:dyDescent="0.2">
      <c r="A169" s="1" t="s">
        <v>48</v>
      </c>
      <c r="B169" s="1" t="s">
        <v>5</v>
      </c>
      <c r="C169" s="3">
        <v>5213070000</v>
      </c>
      <c r="D169" s="1" t="s">
        <v>143</v>
      </c>
      <c r="E169" t="str">
        <f t="shared" si="2"/>
        <v>1S</v>
      </c>
    </row>
    <row r="170" spans="1:5" x14ac:dyDescent="0.2">
      <c r="A170" s="1" t="s">
        <v>48</v>
      </c>
      <c r="B170" s="1" t="s">
        <v>10</v>
      </c>
      <c r="C170" s="3">
        <v>5213010000</v>
      </c>
      <c r="D170" s="1" t="s">
        <v>143</v>
      </c>
      <c r="E170" t="str">
        <f t="shared" si="2"/>
        <v>1S</v>
      </c>
    </row>
    <row r="171" spans="1:5" x14ac:dyDescent="0.2">
      <c r="A171" s="1" t="s">
        <v>144</v>
      </c>
      <c r="B171" s="1" t="s">
        <v>5</v>
      </c>
      <c r="C171" s="3">
        <v>5214050000</v>
      </c>
      <c r="D171" s="1" t="s">
        <v>145</v>
      </c>
      <c r="E171" t="str">
        <f t="shared" si="2"/>
        <v>2A</v>
      </c>
    </row>
    <row r="172" spans="1:5" x14ac:dyDescent="0.2">
      <c r="A172" s="1" t="s">
        <v>144</v>
      </c>
      <c r="B172" s="1" t="s">
        <v>5</v>
      </c>
      <c r="C172" s="3">
        <v>5214110000</v>
      </c>
      <c r="D172" s="1" t="s">
        <v>145</v>
      </c>
      <c r="E172" t="str">
        <f t="shared" si="2"/>
        <v>2A</v>
      </c>
    </row>
    <row r="173" spans="1:5" x14ac:dyDescent="0.2">
      <c r="A173" s="1" t="s">
        <v>144</v>
      </c>
      <c r="B173" s="1" t="s">
        <v>5</v>
      </c>
      <c r="C173" s="3">
        <v>5213070000</v>
      </c>
      <c r="D173" s="1" t="s">
        <v>145</v>
      </c>
      <c r="E173" t="str">
        <f t="shared" si="2"/>
        <v>2A</v>
      </c>
    </row>
    <row r="174" spans="1:5" x14ac:dyDescent="0.2">
      <c r="A174" s="1" t="s">
        <v>41</v>
      </c>
      <c r="B174" s="1" t="s">
        <v>5</v>
      </c>
      <c r="C174" s="3">
        <v>5213050000</v>
      </c>
      <c r="D174" s="1" t="s">
        <v>146</v>
      </c>
      <c r="E174" t="str">
        <f t="shared" si="2"/>
        <v>2B</v>
      </c>
    </row>
    <row r="175" spans="1:5" x14ac:dyDescent="0.2">
      <c r="A175" s="1" t="s">
        <v>41</v>
      </c>
      <c r="B175" s="1" t="s">
        <v>5</v>
      </c>
      <c r="C175" s="3">
        <v>5213010000</v>
      </c>
      <c r="D175" s="1" t="s">
        <v>146</v>
      </c>
      <c r="E175" t="str">
        <f t="shared" si="2"/>
        <v>2B</v>
      </c>
    </row>
    <row r="176" spans="1:5" x14ac:dyDescent="0.2">
      <c r="A176" s="1" t="s">
        <v>41</v>
      </c>
      <c r="B176" s="1" t="s">
        <v>5</v>
      </c>
      <c r="C176" s="3">
        <v>5213070000</v>
      </c>
      <c r="D176" s="1" t="s">
        <v>146</v>
      </c>
      <c r="E176" t="str">
        <f t="shared" si="2"/>
        <v>2B</v>
      </c>
    </row>
    <row r="177" spans="1:5" x14ac:dyDescent="0.2">
      <c r="A177" s="1" t="s">
        <v>147</v>
      </c>
      <c r="B177" s="1" t="s">
        <v>5</v>
      </c>
      <c r="C177" s="3">
        <v>5214050000</v>
      </c>
      <c r="D177" s="1" t="s">
        <v>148</v>
      </c>
      <c r="E177" t="str">
        <f t="shared" si="2"/>
        <v>2D</v>
      </c>
    </row>
    <row r="178" spans="1:5" x14ac:dyDescent="0.2">
      <c r="A178" s="1" t="s">
        <v>147</v>
      </c>
      <c r="B178" s="1" t="s">
        <v>5</v>
      </c>
      <c r="C178" s="3">
        <v>5213070000</v>
      </c>
      <c r="D178" s="1" t="s">
        <v>148</v>
      </c>
      <c r="E178" t="str">
        <f t="shared" si="2"/>
        <v>2D</v>
      </c>
    </row>
    <row r="179" spans="1:5" x14ac:dyDescent="0.2">
      <c r="A179" s="1" t="s">
        <v>7</v>
      </c>
      <c r="B179" s="1" t="s">
        <v>5</v>
      </c>
      <c r="C179" s="3">
        <v>5213110000</v>
      </c>
      <c r="D179" s="1" t="s">
        <v>149</v>
      </c>
      <c r="E179" t="str">
        <f t="shared" si="2"/>
        <v>2G</v>
      </c>
    </row>
    <row r="180" spans="1:5" x14ac:dyDescent="0.2">
      <c r="A180" s="1" t="s">
        <v>7</v>
      </c>
      <c r="B180" s="1" t="s">
        <v>5</v>
      </c>
      <c r="C180" s="3">
        <v>5213010000</v>
      </c>
      <c r="D180" s="1" t="s">
        <v>149</v>
      </c>
      <c r="E180" t="str">
        <f t="shared" si="2"/>
        <v>2G</v>
      </c>
    </row>
    <row r="181" spans="1:5" x14ac:dyDescent="0.2">
      <c r="A181" s="1" t="s">
        <v>7</v>
      </c>
      <c r="B181" s="1" t="s">
        <v>5</v>
      </c>
      <c r="C181" s="3">
        <v>5213050000</v>
      </c>
      <c r="D181" s="1" t="s">
        <v>149</v>
      </c>
      <c r="E181" t="str">
        <f t="shared" si="2"/>
        <v>2G</v>
      </c>
    </row>
    <row r="182" spans="1:5" x14ac:dyDescent="0.2">
      <c r="A182" s="1" t="s">
        <v>7</v>
      </c>
      <c r="B182" s="1" t="s">
        <v>5</v>
      </c>
      <c r="C182" s="3">
        <v>5213070000</v>
      </c>
      <c r="D182" s="1" t="s">
        <v>149</v>
      </c>
      <c r="E182" t="str">
        <f t="shared" si="2"/>
        <v>2G</v>
      </c>
    </row>
    <row r="183" spans="1:5" x14ac:dyDescent="0.2">
      <c r="A183" s="1" t="s">
        <v>150</v>
      </c>
      <c r="B183" s="1" t="s">
        <v>5</v>
      </c>
      <c r="C183" s="3">
        <v>5214050000</v>
      </c>
      <c r="D183" s="1" t="s">
        <v>151</v>
      </c>
      <c r="E183" t="str">
        <f t="shared" si="2"/>
        <v>2H</v>
      </c>
    </row>
    <row r="184" spans="1:5" x14ac:dyDescent="0.2">
      <c r="A184" s="1" t="s">
        <v>150</v>
      </c>
      <c r="B184" s="1" t="s">
        <v>5</v>
      </c>
      <c r="C184" s="3">
        <v>5213010000</v>
      </c>
      <c r="D184" s="1" t="s">
        <v>151</v>
      </c>
      <c r="E184" t="str">
        <f t="shared" si="2"/>
        <v>2H</v>
      </c>
    </row>
    <row r="185" spans="1:5" x14ac:dyDescent="0.2">
      <c r="A185" s="1" t="s">
        <v>150</v>
      </c>
      <c r="B185" s="1" t="s">
        <v>5</v>
      </c>
      <c r="C185" s="3">
        <v>5213050000</v>
      </c>
      <c r="D185" s="1" t="s">
        <v>151</v>
      </c>
      <c r="E185" t="str">
        <f t="shared" si="2"/>
        <v>2H</v>
      </c>
    </row>
    <row r="186" spans="1:5" x14ac:dyDescent="0.2">
      <c r="A186" s="1" t="s">
        <v>150</v>
      </c>
      <c r="B186" s="1" t="s">
        <v>10</v>
      </c>
      <c r="C186" s="3">
        <v>5214110000</v>
      </c>
      <c r="D186" s="1" t="s">
        <v>151</v>
      </c>
      <c r="E186" t="str">
        <f t="shared" si="2"/>
        <v>2H</v>
      </c>
    </row>
    <row r="187" spans="1:5" x14ac:dyDescent="0.2">
      <c r="A187" s="1" t="s">
        <v>46</v>
      </c>
      <c r="B187" s="1" t="s">
        <v>5</v>
      </c>
      <c r="C187" s="3">
        <v>5213010000</v>
      </c>
      <c r="D187" s="1" t="s">
        <v>152</v>
      </c>
      <c r="E187" t="str">
        <f t="shared" si="2"/>
        <v>2J</v>
      </c>
    </row>
    <row r="188" spans="1:5" x14ac:dyDescent="0.2">
      <c r="A188" s="1" t="s">
        <v>46</v>
      </c>
      <c r="B188" s="1" t="s">
        <v>5</v>
      </c>
      <c r="C188" s="3">
        <v>5213070000</v>
      </c>
      <c r="D188" s="1" t="s">
        <v>153</v>
      </c>
      <c r="E188" t="str">
        <f t="shared" si="2"/>
        <v>2J</v>
      </c>
    </row>
    <row r="189" spans="1:5" x14ac:dyDescent="0.2">
      <c r="A189" s="1" t="s">
        <v>154</v>
      </c>
      <c r="B189" s="1" t="s">
        <v>5</v>
      </c>
      <c r="C189" s="3">
        <v>5213050000</v>
      </c>
      <c r="D189" s="1" t="s">
        <v>155</v>
      </c>
      <c r="E189" t="str">
        <f t="shared" si="2"/>
        <v>2K</v>
      </c>
    </row>
    <row r="190" spans="1:5" x14ac:dyDescent="0.2">
      <c r="A190" s="1" t="s">
        <v>154</v>
      </c>
      <c r="B190" s="1" t="s">
        <v>5</v>
      </c>
      <c r="C190" s="3">
        <v>5213070000</v>
      </c>
      <c r="D190" s="1" t="s">
        <v>155</v>
      </c>
      <c r="E190" t="str">
        <f t="shared" si="2"/>
        <v>2K</v>
      </c>
    </row>
    <row r="191" spans="1:5" x14ac:dyDescent="0.2">
      <c r="A191" s="1" t="s">
        <v>63</v>
      </c>
      <c r="B191" s="1" t="s">
        <v>5</v>
      </c>
      <c r="C191" s="3">
        <v>5214050000</v>
      </c>
      <c r="D191" s="1" t="s">
        <v>156</v>
      </c>
      <c r="E191" t="str">
        <f t="shared" si="2"/>
        <v>2L</v>
      </c>
    </row>
    <row r="192" spans="1:5" x14ac:dyDescent="0.2">
      <c r="A192" s="1" t="s">
        <v>63</v>
      </c>
      <c r="B192" s="1" t="s">
        <v>5</v>
      </c>
      <c r="C192" s="3">
        <v>5213010000</v>
      </c>
      <c r="D192" s="1" t="s">
        <v>156</v>
      </c>
      <c r="E192" t="str">
        <f t="shared" si="2"/>
        <v>2L</v>
      </c>
    </row>
    <row r="193" spans="1:5" x14ac:dyDescent="0.2">
      <c r="A193" s="1" t="s">
        <v>63</v>
      </c>
      <c r="B193" s="1" t="s">
        <v>5</v>
      </c>
      <c r="C193" s="3">
        <v>5213070000</v>
      </c>
      <c r="D193" s="1" t="s">
        <v>156</v>
      </c>
      <c r="E193" t="str">
        <f t="shared" si="2"/>
        <v>2L</v>
      </c>
    </row>
    <row r="194" spans="1:5" x14ac:dyDescent="0.2">
      <c r="A194" s="1" t="s">
        <v>157</v>
      </c>
      <c r="B194" s="1" t="s">
        <v>5</v>
      </c>
      <c r="C194" s="3">
        <v>5213110000</v>
      </c>
      <c r="D194" s="1" t="s">
        <v>158</v>
      </c>
      <c r="E194" t="str">
        <f t="shared" si="2"/>
        <v>2M</v>
      </c>
    </row>
    <row r="195" spans="1:5" x14ac:dyDescent="0.2">
      <c r="A195" s="1" t="s">
        <v>157</v>
      </c>
      <c r="B195" s="1" t="s">
        <v>5</v>
      </c>
      <c r="C195" s="3">
        <v>5214050000</v>
      </c>
      <c r="D195" s="1" t="s">
        <v>158</v>
      </c>
      <c r="E195" t="str">
        <f t="shared" ref="E195:E258" si="3">RIGHT(A195,2)</f>
        <v>2M</v>
      </c>
    </row>
    <row r="196" spans="1:5" x14ac:dyDescent="0.2">
      <c r="A196" s="1" t="s">
        <v>157</v>
      </c>
      <c r="B196" s="1" t="s">
        <v>5</v>
      </c>
      <c r="C196" s="3">
        <v>5214110000</v>
      </c>
      <c r="D196" s="1" t="s">
        <v>158</v>
      </c>
      <c r="E196" t="str">
        <f t="shared" si="3"/>
        <v>2M</v>
      </c>
    </row>
    <row r="197" spans="1:5" x14ac:dyDescent="0.2">
      <c r="A197" s="1" t="s">
        <v>157</v>
      </c>
      <c r="B197" s="1" t="s">
        <v>5</v>
      </c>
      <c r="C197" s="3">
        <v>5213050000</v>
      </c>
      <c r="D197" s="1" t="s">
        <v>158</v>
      </c>
      <c r="E197" t="str">
        <f t="shared" si="3"/>
        <v>2M</v>
      </c>
    </row>
    <row r="198" spans="1:5" x14ac:dyDescent="0.2">
      <c r="A198" s="1" t="s">
        <v>157</v>
      </c>
      <c r="B198" s="1" t="s">
        <v>5</v>
      </c>
      <c r="C198" s="3">
        <v>5213010000</v>
      </c>
      <c r="D198" s="1" t="s">
        <v>158</v>
      </c>
      <c r="E198" t="str">
        <f t="shared" si="3"/>
        <v>2M</v>
      </c>
    </row>
    <row r="199" spans="1:5" x14ac:dyDescent="0.2">
      <c r="A199" s="1" t="s">
        <v>157</v>
      </c>
      <c r="B199" s="1" t="s">
        <v>5</v>
      </c>
      <c r="C199" s="3">
        <v>5213070000</v>
      </c>
      <c r="D199" s="1" t="s">
        <v>158</v>
      </c>
      <c r="E199" t="str">
        <f t="shared" si="3"/>
        <v>2M</v>
      </c>
    </row>
    <row r="200" spans="1:5" x14ac:dyDescent="0.2">
      <c r="A200" s="1" t="s">
        <v>159</v>
      </c>
      <c r="B200" s="1" t="s">
        <v>5</v>
      </c>
      <c r="C200" s="3">
        <v>5213010000</v>
      </c>
      <c r="D200" s="1" t="s">
        <v>160</v>
      </c>
      <c r="E200" t="str">
        <f t="shared" si="3"/>
        <v>2P</v>
      </c>
    </row>
    <row r="201" spans="1:5" x14ac:dyDescent="0.2">
      <c r="A201" s="1" t="s">
        <v>159</v>
      </c>
      <c r="B201" s="1" t="s">
        <v>5</v>
      </c>
      <c r="C201" s="3">
        <v>5213070000</v>
      </c>
      <c r="D201" s="1" t="s">
        <v>160</v>
      </c>
      <c r="E201" t="str">
        <f t="shared" si="3"/>
        <v>2P</v>
      </c>
    </row>
    <row r="202" spans="1:5" x14ac:dyDescent="0.2">
      <c r="A202" s="1" t="s">
        <v>131</v>
      </c>
      <c r="B202" s="1" t="s">
        <v>5</v>
      </c>
      <c r="C202" s="3">
        <v>5214050000</v>
      </c>
      <c r="D202" s="1" t="s">
        <v>161</v>
      </c>
      <c r="E202" t="str">
        <f t="shared" si="3"/>
        <v>2R</v>
      </c>
    </row>
    <row r="203" spans="1:5" x14ac:dyDescent="0.2">
      <c r="A203" s="1" t="s">
        <v>131</v>
      </c>
      <c r="B203" s="1" t="s">
        <v>5</v>
      </c>
      <c r="C203" s="3">
        <v>5213070000</v>
      </c>
      <c r="D203" s="1" t="s">
        <v>161</v>
      </c>
      <c r="E203" t="str">
        <f t="shared" si="3"/>
        <v>2R</v>
      </c>
    </row>
    <row r="204" spans="1:5" x14ac:dyDescent="0.2">
      <c r="A204" s="1" t="s">
        <v>111</v>
      </c>
      <c r="B204" s="1" t="s">
        <v>5</v>
      </c>
      <c r="C204" s="3">
        <v>5213010000</v>
      </c>
      <c r="D204" s="1" t="s">
        <v>162</v>
      </c>
      <c r="E204" t="str">
        <f t="shared" si="3"/>
        <v>2S</v>
      </c>
    </row>
    <row r="205" spans="1:5" x14ac:dyDescent="0.2">
      <c r="A205" s="1" t="s">
        <v>111</v>
      </c>
      <c r="B205" s="1" t="s">
        <v>5</v>
      </c>
      <c r="C205" s="3">
        <v>5213070000</v>
      </c>
      <c r="D205" s="1" t="s">
        <v>162</v>
      </c>
      <c r="E205" t="str">
        <f t="shared" si="3"/>
        <v>2S</v>
      </c>
    </row>
    <row r="206" spans="1:5" x14ac:dyDescent="0.2">
      <c r="A206" s="1" t="s">
        <v>37</v>
      </c>
      <c r="B206" s="1" t="s">
        <v>5</v>
      </c>
      <c r="C206" s="3">
        <v>5213070000</v>
      </c>
      <c r="D206" s="1" t="s">
        <v>163</v>
      </c>
      <c r="E206" t="str">
        <f t="shared" si="3"/>
        <v>2T</v>
      </c>
    </row>
    <row r="207" spans="1:5" x14ac:dyDescent="0.2">
      <c r="A207" s="1" t="s">
        <v>164</v>
      </c>
      <c r="B207" s="1" t="s">
        <v>5</v>
      </c>
      <c r="C207" s="3">
        <v>5214050000</v>
      </c>
      <c r="D207" s="1" t="s">
        <v>165</v>
      </c>
      <c r="E207" t="str">
        <f t="shared" si="3"/>
        <v>2V</v>
      </c>
    </row>
    <row r="208" spans="1:5" x14ac:dyDescent="0.2">
      <c r="A208" s="1" t="s">
        <v>164</v>
      </c>
      <c r="B208" s="1" t="s">
        <v>5</v>
      </c>
      <c r="C208" s="3">
        <v>5213010000</v>
      </c>
      <c r="D208" s="1" t="s">
        <v>165</v>
      </c>
      <c r="E208" t="str">
        <f t="shared" si="3"/>
        <v>2V</v>
      </c>
    </row>
    <row r="209" spans="1:5" x14ac:dyDescent="0.2">
      <c r="A209" s="1" t="s">
        <v>164</v>
      </c>
      <c r="B209" s="1" t="s">
        <v>5</v>
      </c>
      <c r="C209" s="3">
        <v>5213050000</v>
      </c>
      <c r="D209" s="1" t="s">
        <v>165</v>
      </c>
      <c r="E209" t="str">
        <f t="shared" si="3"/>
        <v>2V</v>
      </c>
    </row>
    <row r="210" spans="1:5" x14ac:dyDescent="0.2">
      <c r="A210" s="1" t="s">
        <v>164</v>
      </c>
      <c r="B210" s="1" t="s">
        <v>5</v>
      </c>
      <c r="C210" s="3">
        <v>5213070000</v>
      </c>
      <c r="D210" s="1" t="s">
        <v>165</v>
      </c>
      <c r="E210" t="str">
        <f t="shared" si="3"/>
        <v>2V</v>
      </c>
    </row>
    <row r="211" spans="1:5" x14ac:dyDescent="0.2">
      <c r="A211" s="1" t="s">
        <v>66</v>
      </c>
      <c r="B211" s="1" t="s">
        <v>5</v>
      </c>
      <c r="C211" s="3">
        <v>5213110000</v>
      </c>
      <c r="D211" s="1" t="s">
        <v>166</v>
      </c>
      <c r="E211" t="str">
        <f t="shared" si="3"/>
        <v>3B</v>
      </c>
    </row>
    <row r="212" spans="1:5" x14ac:dyDescent="0.2">
      <c r="A212" s="1" t="s">
        <v>66</v>
      </c>
      <c r="B212" s="1" t="s">
        <v>5</v>
      </c>
      <c r="C212" s="3">
        <v>5214050000</v>
      </c>
      <c r="D212" s="1" t="s">
        <v>166</v>
      </c>
      <c r="E212" t="str">
        <f t="shared" si="3"/>
        <v>3B</v>
      </c>
    </row>
    <row r="213" spans="1:5" x14ac:dyDescent="0.2">
      <c r="A213" s="1" t="s">
        <v>66</v>
      </c>
      <c r="B213" s="1" t="s">
        <v>5</v>
      </c>
      <c r="C213" s="3">
        <v>5214110000</v>
      </c>
      <c r="D213" s="1" t="s">
        <v>166</v>
      </c>
      <c r="E213" t="str">
        <f t="shared" si="3"/>
        <v>3B</v>
      </c>
    </row>
    <row r="214" spans="1:5" x14ac:dyDescent="0.2">
      <c r="A214" s="1" t="s">
        <v>66</v>
      </c>
      <c r="B214" s="1" t="s">
        <v>5</v>
      </c>
      <c r="C214" s="3">
        <v>5213010000</v>
      </c>
      <c r="D214" s="1" t="s">
        <v>166</v>
      </c>
      <c r="E214" t="str">
        <f t="shared" si="3"/>
        <v>3B</v>
      </c>
    </row>
    <row r="215" spans="1:5" x14ac:dyDescent="0.2">
      <c r="A215" s="1" t="s">
        <v>66</v>
      </c>
      <c r="B215" s="1" t="s">
        <v>5</v>
      </c>
      <c r="C215" s="3">
        <v>5213070000</v>
      </c>
      <c r="D215" s="1" t="s">
        <v>166</v>
      </c>
      <c r="E215" t="str">
        <f t="shared" si="3"/>
        <v>3B</v>
      </c>
    </row>
    <row r="216" spans="1:5" x14ac:dyDescent="0.2">
      <c r="A216" s="1" t="s">
        <v>102</v>
      </c>
      <c r="B216" s="1" t="s">
        <v>10</v>
      </c>
      <c r="C216" s="3">
        <v>5213070000</v>
      </c>
      <c r="D216" s="1" t="s">
        <v>167</v>
      </c>
      <c r="E216" t="str">
        <f t="shared" si="3"/>
        <v>3C</v>
      </c>
    </row>
    <row r="217" spans="1:5" x14ac:dyDescent="0.2">
      <c r="A217" s="1" t="s">
        <v>102</v>
      </c>
      <c r="B217" s="1" t="s">
        <v>135</v>
      </c>
      <c r="C217" s="3">
        <v>5218050000</v>
      </c>
      <c r="D217" s="1" t="s">
        <v>168</v>
      </c>
      <c r="E217" t="str">
        <f t="shared" si="3"/>
        <v>3C</v>
      </c>
    </row>
    <row r="218" spans="1:5" x14ac:dyDescent="0.2">
      <c r="A218" s="1" t="s">
        <v>102</v>
      </c>
      <c r="B218" s="1" t="s">
        <v>5</v>
      </c>
      <c r="C218" s="3">
        <v>5218050000</v>
      </c>
      <c r="D218" s="1" t="s">
        <v>169</v>
      </c>
      <c r="E218" t="str">
        <f t="shared" si="3"/>
        <v>3C</v>
      </c>
    </row>
    <row r="219" spans="1:5" x14ac:dyDescent="0.2">
      <c r="A219" s="1" t="s">
        <v>102</v>
      </c>
      <c r="B219" s="1" t="s">
        <v>5</v>
      </c>
      <c r="C219" s="3">
        <v>5213070000</v>
      </c>
      <c r="D219" s="1" t="s">
        <v>169</v>
      </c>
      <c r="E219" t="str">
        <f t="shared" si="3"/>
        <v>3C</v>
      </c>
    </row>
    <row r="220" spans="1:5" x14ac:dyDescent="0.2">
      <c r="A220" s="1" t="s">
        <v>58</v>
      </c>
      <c r="B220" s="1" t="s">
        <v>5</v>
      </c>
      <c r="C220" s="3">
        <v>5214050000</v>
      </c>
      <c r="D220" s="1" t="s">
        <v>170</v>
      </c>
      <c r="E220" t="str">
        <f t="shared" si="3"/>
        <v>3E</v>
      </c>
    </row>
    <row r="221" spans="1:5" x14ac:dyDescent="0.2">
      <c r="A221" s="1" t="s">
        <v>58</v>
      </c>
      <c r="B221" s="1" t="s">
        <v>5</v>
      </c>
      <c r="C221" s="3">
        <v>5213010000</v>
      </c>
      <c r="D221" s="1" t="s">
        <v>170</v>
      </c>
      <c r="E221" t="str">
        <f t="shared" si="3"/>
        <v>3E</v>
      </c>
    </row>
    <row r="222" spans="1:5" x14ac:dyDescent="0.2">
      <c r="A222" s="1" t="s">
        <v>58</v>
      </c>
      <c r="B222" s="1" t="s">
        <v>5</v>
      </c>
      <c r="C222" s="3">
        <v>5213070000</v>
      </c>
      <c r="D222" s="1" t="s">
        <v>170</v>
      </c>
      <c r="E222" t="str">
        <f t="shared" si="3"/>
        <v>3E</v>
      </c>
    </row>
    <row r="223" spans="1:5" x14ac:dyDescent="0.2">
      <c r="A223" s="1" t="s">
        <v>58</v>
      </c>
      <c r="B223" s="1" t="s">
        <v>135</v>
      </c>
      <c r="C223" s="3">
        <v>5213070000</v>
      </c>
      <c r="D223" s="1" t="s">
        <v>171</v>
      </c>
      <c r="E223" t="str">
        <f t="shared" si="3"/>
        <v>3E</v>
      </c>
    </row>
    <row r="224" spans="1:5" x14ac:dyDescent="0.2">
      <c r="A224" s="1" t="s">
        <v>58</v>
      </c>
      <c r="B224" s="1" t="s">
        <v>5</v>
      </c>
      <c r="C224" s="3">
        <v>5213110000</v>
      </c>
      <c r="D224" s="1" t="s">
        <v>172</v>
      </c>
      <c r="E224" t="str">
        <f t="shared" si="3"/>
        <v>3E</v>
      </c>
    </row>
    <row r="225" spans="1:5" x14ac:dyDescent="0.2">
      <c r="A225" s="1" t="s">
        <v>58</v>
      </c>
      <c r="B225" s="1" t="s">
        <v>135</v>
      </c>
      <c r="C225" s="3">
        <v>5213110000</v>
      </c>
      <c r="D225" s="1" t="s">
        <v>172</v>
      </c>
      <c r="E225" t="str">
        <f t="shared" si="3"/>
        <v>3E</v>
      </c>
    </row>
    <row r="226" spans="1:5" x14ac:dyDescent="0.2">
      <c r="A226" s="1" t="s">
        <v>26</v>
      </c>
      <c r="B226" s="1" t="s">
        <v>5</v>
      </c>
      <c r="C226" s="3">
        <v>5213010000</v>
      </c>
      <c r="D226" s="1" t="s">
        <v>173</v>
      </c>
      <c r="E226" t="str">
        <f t="shared" si="3"/>
        <v>3P</v>
      </c>
    </row>
    <row r="227" spans="1:5" x14ac:dyDescent="0.2">
      <c r="A227" s="1" t="s">
        <v>26</v>
      </c>
      <c r="B227" s="1" t="s">
        <v>10</v>
      </c>
      <c r="C227" s="3">
        <v>5213070000</v>
      </c>
      <c r="D227" s="1" t="s">
        <v>173</v>
      </c>
      <c r="E227" t="str">
        <f t="shared" si="3"/>
        <v>3P</v>
      </c>
    </row>
    <row r="228" spans="1:5" x14ac:dyDescent="0.2">
      <c r="A228" s="1" t="s">
        <v>15</v>
      </c>
      <c r="B228" s="1" t="s">
        <v>5</v>
      </c>
      <c r="C228" s="3">
        <v>5213010000</v>
      </c>
      <c r="D228" s="1" t="s">
        <v>174</v>
      </c>
      <c r="E228" t="str">
        <f t="shared" si="3"/>
        <v>3V</v>
      </c>
    </row>
    <row r="229" spans="1:5" x14ac:dyDescent="0.2">
      <c r="A229" s="1" t="s">
        <v>18</v>
      </c>
      <c r="B229" s="1" t="s">
        <v>5</v>
      </c>
      <c r="C229" s="3">
        <v>5214050000</v>
      </c>
      <c r="D229" s="1" t="s">
        <v>175</v>
      </c>
      <c r="E229" t="str">
        <f t="shared" si="3"/>
        <v>4A</v>
      </c>
    </row>
    <row r="230" spans="1:5" x14ac:dyDescent="0.2">
      <c r="A230" s="1" t="s">
        <v>18</v>
      </c>
      <c r="B230" s="1" t="s">
        <v>5</v>
      </c>
      <c r="C230" s="3">
        <v>5218050000</v>
      </c>
      <c r="D230" s="1" t="s">
        <v>175</v>
      </c>
      <c r="E230" t="str">
        <f t="shared" si="3"/>
        <v>4A</v>
      </c>
    </row>
    <row r="231" spans="1:5" x14ac:dyDescent="0.2">
      <c r="A231" s="1" t="s">
        <v>18</v>
      </c>
      <c r="B231" s="1" t="s">
        <v>5</v>
      </c>
      <c r="C231" s="3">
        <v>5213010000</v>
      </c>
      <c r="D231" s="1" t="s">
        <v>175</v>
      </c>
      <c r="E231" t="str">
        <f t="shared" si="3"/>
        <v>4A</v>
      </c>
    </row>
    <row r="232" spans="1:5" x14ac:dyDescent="0.2">
      <c r="A232" s="1" t="s">
        <v>18</v>
      </c>
      <c r="B232" s="1" t="s">
        <v>5</v>
      </c>
      <c r="C232" s="3">
        <v>5213070000</v>
      </c>
      <c r="D232" s="1" t="s">
        <v>175</v>
      </c>
      <c r="E232" t="str">
        <f t="shared" si="3"/>
        <v>4A</v>
      </c>
    </row>
    <row r="233" spans="1:5" x14ac:dyDescent="0.2">
      <c r="A233" s="1" t="s">
        <v>18</v>
      </c>
      <c r="B233" s="1" t="s">
        <v>10</v>
      </c>
      <c r="C233" s="3">
        <v>5214110000</v>
      </c>
      <c r="D233" s="1" t="s">
        <v>175</v>
      </c>
      <c r="E233" t="str">
        <f t="shared" si="3"/>
        <v>4A</v>
      </c>
    </row>
    <row r="234" spans="1:5" x14ac:dyDescent="0.2">
      <c r="A234" s="1" t="s">
        <v>18</v>
      </c>
      <c r="B234" s="1" t="s">
        <v>135</v>
      </c>
      <c r="C234" s="3">
        <v>5218050000</v>
      </c>
      <c r="D234" s="1" t="s">
        <v>176</v>
      </c>
      <c r="E234" t="str">
        <f t="shared" si="3"/>
        <v>4A</v>
      </c>
    </row>
    <row r="235" spans="1:5" x14ac:dyDescent="0.2">
      <c r="A235" s="1" t="s">
        <v>177</v>
      </c>
      <c r="B235" s="1" t="s">
        <v>5</v>
      </c>
      <c r="C235" s="3">
        <v>5213010000</v>
      </c>
      <c r="D235" s="1" t="s">
        <v>178</v>
      </c>
      <c r="E235" t="str">
        <f t="shared" si="3"/>
        <v>4B</v>
      </c>
    </row>
    <row r="236" spans="1:5" x14ac:dyDescent="0.2">
      <c r="A236" s="1" t="s">
        <v>177</v>
      </c>
      <c r="B236" s="1" t="s">
        <v>10</v>
      </c>
      <c r="C236" s="3">
        <v>5213070000</v>
      </c>
      <c r="D236" s="1" t="s">
        <v>178</v>
      </c>
      <c r="E236" t="str">
        <f t="shared" si="3"/>
        <v>4B</v>
      </c>
    </row>
    <row r="237" spans="1:5" x14ac:dyDescent="0.2">
      <c r="A237" s="1" t="s">
        <v>177</v>
      </c>
      <c r="B237" s="1" t="s">
        <v>5</v>
      </c>
      <c r="C237" s="3">
        <v>5213010000</v>
      </c>
      <c r="D237" s="1" t="s">
        <v>179</v>
      </c>
      <c r="E237" t="str">
        <f t="shared" si="3"/>
        <v>4B</v>
      </c>
    </row>
    <row r="238" spans="1:5" x14ac:dyDescent="0.2">
      <c r="A238" s="1" t="s">
        <v>177</v>
      </c>
      <c r="B238" s="1" t="s">
        <v>5</v>
      </c>
      <c r="C238" s="3">
        <v>5213070000</v>
      </c>
      <c r="D238" s="1" t="s">
        <v>179</v>
      </c>
      <c r="E238" t="str">
        <f t="shared" si="3"/>
        <v>4B</v>
      </c>
    </row>
    <row r="239" spans="1:5" x14ac:dyDescent="0.2">
      <c r="A239" s="1" t="s">
        <v>177</v>
      </c>
      <c r="B239" s="1" t="s">
        <v>10</v>
      </c>
      <c r="C239" s="3">
        <v>5218050000</v>
      </c>
      <c r="D239" s="1" t="s">
        <v>179</v>
      </c>
      <c r="E239" t="str">
        <f t="shared" si="3"/>
        <v>4B</v>
      </c>
    </row>
    <row r="240" spans="1:5" x14ac:dyDescent="0.2">
      <c r="A240" s="1" t="s">
        <v>177</v>
      </c>
      <c r="B240" s="1" t="s">
        <v>135</v>
      </c>
      <c r="C240" s="3">
        <v>5218050000</v>
      </c>
      <c r="D240" s="1" t="s">
        <v>180</v>
      </c>
      <c r="E240" t="str">
        <f t="shared" si="3"/>
        <v>4B</v>
      </c>
    </row>
    <row r="241" spans="1:5" x14ac:dyDescent="0.2">
      <c r="A241" s="1" t="s">
        <v>56</v>
      </c>
      <c r="B241" s="1" t="s">
        <v>5</v>
      </c>
      <c r="C241" s="3">
        <v>5214050000</v>
      </c>
      <c r="D241" s="1" t="s">
        <v>181</v>
      </c>
      <c r="E241" t="str">
        <f t="shared" si="3"/>
        <v>4C</v>
      </c>
    </row>
    <row r="242" spans="1:5" x14ac:dyDescent="0.2">
      <c r="A242" s="1" t="s">
        <v>56</v>
      </c>
      <c r="B242" s="1" t="s">
        <v>10</v>
      </c>
      <c r="C242" s="3">
        <v>5213070000</v>
      </c>
      <c r="D242" s="1" t="s">
        <v>181</v>
      </c>
      <c r="E242" t="str">
        <f t="shared" si="3"/>
        <v>4C</v>
      </c>
    </row>
    <row r="243" spans="1:5" x14ac:dyDescent="0.2">
      <c r="A243" s="1" t="s">
        <v>56</v>
      </c>
      <c r="B243" s="1" t="s">
        <v>10</v>
      </c>
      <c r="C243" s="3">
        <v>5213010000</v>
      </c>
      <c r="D243" s="1" t="s">
        <v>181</v>
      </c>
      <c r="E243" t="str">
        <f t="shared" si="3"/>
        <v>4C</v>
      </c>
    </row>
    <row r="244" spans="1:5" x14ac:dyDescent="0.2">
      <c r="A244" s="1" t="s">
        <v>56</v>
      </c>
      <c r="B244" s="1" t="s">
        <v>5</v>
      </c>
      <c r="C244" s="3">
        <v>5218050000</v>
      </c>
      <c r="D244" s="1" t="s">
        <v>182</v>
      </c>
      <c r="E244" t="str">
        <f t="shared" si="3"/>
        <v>4C</v>
      </c>
    </row>
    <row r="245" spans="1:5" x14ac:dyDescent="0.2">
      <c r="A245" s="1" t="s">
        <v>33</v>
      </c>
      <c r="B245" s="1" t="s">
        <v>5</v>
      </c>
      <c r="C245" s="3">
        <v>5213110000</v>
      </c>
      <c r="D245" s="1" t="s">
        <v>183</v>
      </c>
      <c r="E245" t="str">
        <f t="shared" si="3"/>
        <v>4P</v>
      </c>
    </row>
    <row r="246" spans="1:5" x14ac:dyDescent="0.2">
      <c r="A246" s="1" t="s">
        <v>33</v>
      </c>
      <c r="B246" s="1" t="s">
        <v>5</v>
      </c>
      <c r="C246" s="3">
        <v>5214050000</v>
      </c>
      <c r="D246" s="1" t="s">
        <v>183</v>
      </c>
      <c r="E246" t="str">
        <f t="shared" si="3"/>
        <v>4P</v>
      </c>
    </row>
    <row r="247" spans="1:5" x14ac:dyDescent="0.2">
      <c r="A247" s="1" t="s">
        <v>33</v>
      </c>
      <c r="B247" s="1" t="s">
        <v>5</v>
      </c>
      <c r="C247" s="3">
        <v>5214110000</v>
      </c>
      <c r="D247" s="1" t="s">
        <v>183</v>
      </c>
      <c r="E247" t="str">
        <f t="shared" si="3"/>
        <v>4P</v>
      </c>
    </row>
    <row r="248" spans="1:5" x14ac:dyDescent="0.2">
      <c r="A248" s="1" t="s">
        <v>33</v>
      </c>
      <c r="B248" s="1" t="s">
        <v>5</v>
      </c>
      <c r="C248" s="3">
        <v>5213010000</v>
      </c>
      <c r="D248" s="1" t="s">
        <v>183</v>
      </c>
      <c r="E248" t="str">
        <f t="shared" si="3"/>
        <v>4P</v>
      </c>
    </row>
    <row r="249" spans="1:5" x14ac:dyDescent="0.2">
      <c r="A249" s="1" t="s">
        <v>33</v>
      </c>
      <c r="B249" s="1" t="s">
        <v>5</v>
      </c>
      <c r="C249" s="3">
        <v>5213070000</v>
      </c>
      <c r="D249" s="1" t="s">
        <v>183</v>
      </c>
      <c r="E249" t="str">
        <f t="shared" si="3"/>
        <v>4P</v>
      </c>
    </row>
    <row r="250" spans="1:5" x14ac:dyDescent="0.2">
      <c r="A250" s="1" t="s">
        <v>4</v>
      </c>
      <c r="B250" s="1" t="s">
        <v>135</v>
      </c>
      <c r="C250" s="3">
        <v>5214050000</v>
      </c>
      <c r="D250" s="1" t="s">
        <v>184</v>
      </c>
      <c r="E250" t="str">
        <f t="shared" si="3"/>
        <v>4U</v>
      </c>
    </row>
    <row r="251" spans="1:5" x14ac:dyDescent="0.2">
      <c r="A251" s="1" t="s">
        <v>4</v>
      </c>
      <c r="B251" s="1" t="s">
        <v>135</v>
      </c>
      <c r="C251" s="3">
        <v>5214110000</v>
      </c>
      <c r="D251" s="1" t="s">
        <v>184</v>
      </c>
      <c r="E251" t="str">
        <f t="shared" si="3"/>
        <v>4U</v>
      </c>
    </row>
    <row r="252" spans="1:5" x14ac:dyDescent="0.2">
      <c r="A252" s="1" t="s">
        <v>4</v>
      </c>
      <c r="B252" s="1" t="s">
        <v>135</v>
      </c>
      <c r="C252" s="3">
        <v>5213070000</v>
      </c>
      <c r="D252" s="1" t="s">
        <v>184</v>
      </c>
      <c r="E252" t="str">
        <f t="shared" si="3"/>
        <v>4U</v>
      </c>
    </row>
    <row r="253" spans="1:5" x14ac:dyDescent="0.2">
      <c r="A253" s="1" t="s">
        <v>4</v>
      </c>
      <c r="B253" s="1" t="s">
        <v>135</v>
      </c>
      <c r="C253" s="3">
        <v>5213010000</v>
      </c>
      <c r="D253" s="1" t="s">
        <v>184</v>
      </c>
      <c r="E253" t="str">
        <f t="shared" si="3"/>
        <v>4U</v>
      </c>
    </row>
    <row r="254" spans="1:5" x14ac:dyDescent="0.2">
      <c r="A254" s="1" t="s">
        <v>185</v>
      </c>
      <c r="B254" s="1" t="s">
        <v>5</v>
      </c>
      <c r="C254" s="3">
        <v>5214050000</v>
      </c>
      <c r="D254" s="1" t="s">
        <v>186</v>
      </c>
      <c r="E254" t="str">
        <f t="shared" si="3"/>
        <v>5C</v>
      </c>
    </row>
    <row r="255" spans="1:5" x14ac:dyDescent="0.2">
      <c r="A255" s="1" t="s">
        <v>185</v>
      </c>
      <c r="B255" s="1" t="s">
        <v>5</v>
      </c>
      <c r="C255" s="3">
        <v>5214110000</v>
      </c>
      <c r="D255" s="1" t="s">
        <v>186</v>
      </c>
      <c r="E255" t="str">
        <f t="shared" si="3"/>
        <v>5C</v>
      </c>
    </row>
    <row r="256" spans="1:5" x14ac:dyDescent="0.2">
      <c r="A256" s="1" t="s">
        <v>185</v>
      </c>
      <c r="B256" s="1" t="s">
        <v>5</v>
      </c>
      <c r="C256" s="3">
        <v>5213050000</v>
      </c>
      <c r="D256" s="1" t="s">
        <v>186</v>
      </c>
      <c r="E256" t="str">
        <f t="shared" si="3"/>
        <v>5C</v>
      </c>
    </row>
    <row r="257" spans="1:5" x14ac:dyDescent="0.2">
      <c r="A257" s="1" t="s">
        <v>185</v>
      </c>
      <c r="B257" s="1" t="s">
        <v>5</v>
      </c>
      <c r="C257" s="3">
        <v>5213010000</v>
      </c>
      <c r="D257" s="1" t="s">
        <v>186</v>
      </c>
      <c r="E257" t="str">
        <f t="shared" si="3"/>
        <v>5C</v>
      </c>
    </row>
    <row r="258" spans="1:5" x14ac:dyDescent="0.2">
      <c r="A258" s="1" t="s">
        <v>185</v>
      </c>
      <c r="B258" s="1" t="s">
        <v>5</v>
      </c>
      <c r="C258" s="3">
        <v>5213070000</v>
      </c>
      <c r="D258" s="1" t="s">
        <v>186</v>
      </c>
      <c r="E258" t="str">
        <f t="shared" si="3"/>
        <v>5C</v>
      </c>
    </row>
    <row r="259" spans="1:5" x14ac:dyDescent="0.2">
      <c r="A259" s="1" t="s">
        <v>185</v>
      </c>
      <c r="B259" s="1" t="s">
        <v>5</v>
      </c>
      <c r="C259" s="3">
        <v>5213110000</v>
      </c>
      <c r="D259" s="1" t="s">
        <v>187</v>
      </c>
      <c r="E259" t="str">
        <f t="shared" ref="E259:E315" si="4">RIGHT(A259,2)</f>
        <v>5C</v>
      </c>
    </row>
    <row r="260" spans="1:5" x14ac:dyDescent="0.2">
      <c r="A260" s="1" t="s">
        <v>13</v>
      </c>
      <c r="B260" s="1" t="s">
        <v>5</v>
      </c>
      <c r="C260" s="3">
        <v>5213110000</v>
      </c>
      <c r="D260" s="1" t="s">
        <v>188</v>
      </c>
      <c r="E260" t="str">
        <f t="shared" si="4"/>
        <v>5E</v>
      </c>
    </row>
    <row r="261" spans="1:5" x14ac:dyDescent="0.2">
      <c r="A261" s="1" t="s">
        <v>13</v>
      </c>
      <c r="B261" s="1" t="s">
        <v>5</v>
      </c>
      <c r="C261" s="3">
        <v>5213050000</v>
      </c>
      <c r="D261" s="1" t="s">
        <v>188</v>
      </c>
      <c r="E261" t="str">
        <f t="shared" si="4"/>
        <v>5E</v>
      </c>
    </row>
    <row r="262" spans="1:5" x14ac:dyDescent="0.2">
      <c r="A262" s="1" t="s">
        <v>13</v>
      </c>
      <c r="B262" s="1" t="s">
        <v>5</v>
      </c>
      <c r="C262" s="3">
        <v>5213070000</v>
      </c>
      <c r="D262" s="1" t="s">
        <v>188</v>
      </c>
      <c r="E262" t="str">
        <f t="shared" si="4"/>
        <v>5E</v>
      </c>
    </row>
    <row r="263" spans="1:5" x14ac:dyDescent="0.2">
      <c r="A263" s="1" t="s">
        <v>13</v>
      </c>
      <c r="B263" s="1" t="s">
        <v>5</v>
      </c>
      <c r="C263" s="3">
        <v>5213150000</v>
      </c>
      <c r="D263" s="1" t="s">
        <v>189</v>
      </c>
      <c r="E263" t="str">
        <f t="shared" si="4"/>
        <v>5E</v>
      </c>
    </row>
    <row r="264" spans="1:5" x14ac:dyDescent="0.2">
      <c r="A264" s="1" t="s">
        <v>13</v>
      </c>
      <c r="B264" s="1" t="s">
        <v>5</v>
      </c>
      <c r="C264" s="3">
        <v>5218050000</v>
      </c>
      <c r="D264" s="1" t="s">
        <v>189</v>
      </c>
      <c r="E264" t="str">
        <f t="shared" si="4"/>
        <v>5E</v>
      </c>
    </row>
    <row r="265" spans="1:5" x14ac:dyDescent="0.2">
      <c r="A265" s="1" t="s">
        <v>13</v>
      </c>
      <c r="B265" s="1" t="s">
        <v>5</v>
      </c>
      <c r="C265" s="3">
        <v>5218030000</v>
      </c>
      <c r="D265" s="1" t="s">
        <v>189</v>
      </c>
      <c r="E265" t="str">
        <f t="shared" si="4"/>
        <v>5E</v>
      </c>
    </row>
    <row r="266" spans="1:5" x14ac:dyDescent="0.2">
      <c r="A266" s="1" t="s">
        <v>13</v>
      </c>
      <c r="B266" s="1" t="s">
        <v>5</v>
      </c>
      <c r="C266" s="3">
        <v>5218030000</v>
      </c>
      <c r="D266" s="1" t="s">
        <v>190</v>
      </c>
      <c r="E266" t="str">
        <f t="shared" si="4"/>
        <v>5E</v>
      </c>
    </row>
    <row r="267" spans="1:5" x14ac:dyDescent="0.2">
      <c r="A267" s="1" t="s">
        <v>13</v>
      </c>
      <c r="B267" s="1" t="s">
        <v>5</v>
      </c>
      <c r="C267" s="3">
        <v>5213050000</v>
      </c>
      <c r="D267" s="1" t="s">
        <v>190</v>
      </c>
      <c r="E267" t="str">
        <f t="shared" si="4"/>
        <v>5E</v>
      </c>
    </row>
    <row r="268" spans="1:5" x14ac:dyDescent="0.2">
      <c r="A268" s="1" t="s">
        <v>13</v>
      </c>
      <c r="B268" s="1" t="s">
        <v>5</v>
      </c>
      <c r="C268" s="3">
        <v>5213070000</v>
      </c>
      <c r="D268" s="1" t="s">
        <v>190</v>
      </c>
      <c r="E268" t="str">
        <f t="shared" si="4"/>
        <v>5E</v>
      </c>
    </row>
    <row r="269" spans="1:5" x14ac:dyDescent="0.2">
      <c r="A269" s="1" t="s">
        <v>191</v>
      </c>
      <c r="B269" s="1" t="s">
        <v>5</v>
      </c>
      <c r="C269" s="3">
        <v>5214050000</v>
      </c>
      <c r="D269" s="1" t="s">
        <v>192</v>
      </c>
      <c r="E269" t="str">
        <f t="shared" si="4"/>
        <v>5M</v>
      </c>
    </row>
    <row r="270" spans="1:5" x14ac:dyDescent="0.2">
      <c r="A270" s="1" t="s">
        <v>191</v>
      </c>
      <c r="B270" s="1" t="s">
        <v>5</v>
      </c>
      <c r="C270" s="3">
        <v>5214110000</v>
      </c>
      <c r="D270" s="1" t="s">
        <v>192</v>
      </c>
      <c r="E270" t="str">
        <f t="shared" si="4"/>
        <v>5M</v>
      </c>
    </row>
    <row r="271" spans="1:5" x14ac:dyDescent="0.2">
      <c r="A271" s="1" t="s">
        <v>191</v>
      </c>
      <c r="B271" s="1" t="s">
        <v>5</v>
      </c>
      <c r="C271" s="3">
        <v>5213010000</v>
      </c>
      <c r="D271" s="1" t="s">
        <v>192</v>
      </c>
      <c r="E271" t="str">
        <f t="shared" si="4"/>
        <v>5M</v>
      </c>
    </row>
    <row r="272" spans="1:5" x14ac:dyDescent="0.2">
      <c r="A272" s="1" t="s">
        <v>191</v>
      </c>
      <c r="B272" s="1" t="s">
        <v>5</v>
      </c>
      <c r="C272" s="3">
        <v>5213050000</v>
      </c>
      <c r="D272" s="1" t="s">
        <v>192</v>
      </c>
      <c r="E272" t="str">
        <f t="shared" si="4"/>
        <v>5M</v>
      </c>
    </row>
    <row r="273" spans="1:5" x14ac:dyDescent="0.2">
      <c r="A273" s="1" t="s">
        <v>191</v>
      </c>
      <c r="B273" s="1" t="s">
        <v>5</v>
      </c>
      <c r="C273" s="3">
        <v>5213070000</v>
      </c>
      <c r="D273" s="1" t="s">
        <v>192</v>
      </c>
      <c r="E273" t="str">
        <f t="shared" si="4"/>
        <v>5M</v>
      </c>
    </row>
    <row r="274" spans="1:5" x14ac:dyDescent="0.2">
      <c r="A274" s="1" t="s">
        <v>191</v>
      </c>
      <c r="B274" s="1" t="s">
        <v>135</v>
      </c>
      <c r="C274" s="3">
        <v>5214050000</v>
      </c>
      <c r="D274" s="1" t="s">
        <v>193</v>
      </c>
      <c r="E274" t="str">
        <f t="shared" si="4"/>
        <v>5M</v>
      </c>
    </row>
    <row r="275" spans="1:5" x14ac:dyDescent="0.2">
      <c r="A275" s="1" t="s">
        <v>191</v>
      </c>
      <c r="B275" s="1" t="s">
        <v>135</v>
      </c>
      <c r="C275" s="3">
        <v>5214110000</v>
      </c>
      <c r="D275" s="1" t="s">
        <v>193</v>
      </c>
      <c r="E275" t="str">
        <f t="shared" si="4"/>
        <v>5M</v>
      </c>
    </row>
    <row r="276" spans="1:5" x14ac:dyDescent="0.2">
      <c r="A276" s="1" t="s">
        <v>191</v>
      </c>
      <c r="B276" s="1" t="s">
        <v>135</v>
      </c>
      <c r="C276" s="3">
        <v>5218030000</v>
      </c>
      <c r="D276" s="1" t="s">
        <v>193</v>
      </c>
      <c r="E276" t="str">
        <f t="shared" si="4"/>
        <v>5M</v>
      </c>
    </row>
    <row r="277" spans="1:5" x14ac:dyDescent="0.2">
      <c r="A277" s="1" t="s">
        <v>191</v>
      </c>
      <c r="B277" s="1" t="s">
        <v>135</v>
      </c>
      <c r="C277" s="3">
        <v>5218050000</v>
      </c>
      <c r="D277" s="1" t="s">
        <v>193</v>
      </c>
      <c r="E277" t="str">
        <f t="shared" si="4"/>
        <v>5M</v>
      </c>
    </row>
    <row r="278" spans="1:5" x14ac:dyDescent="0.2">
      <c r="A278" s="1" t="s">
        <v>191</v>
      </c>
      <c r="B278" s="1" t="s">
        <v>135</v>
      </c>
      <c r="C278" s="3">
        <v>5213070000</v>
      </c>
      <c r="D278" s="1" t="s">
        <v>193</v>
      </c>
      <c r="E278" t="str">
        <f t="shared" si="4"/>
        <v>5M</v>
      </c>
    </row>
    <row r="279" spans="1:5" x14ac:dyDescent="0.2">
      <c r="A279" s="1" t="s">
        <v>191</v>
      </c>
      <c r="B279" s="1" t="s">
        <v>135</v>
      </c>
      <c r="C279" s="3">
        <v>5213050000</v>
      </c>
      <c r="D279" s="1" t="s">
        <v>193</v>
      </c>
      <c r="E279" t="str">
        <f t="shared" si="4"/>
        <v>5M</v>
      </c>
    </row>
    <row r="280" spans="1:5" x14ac:dyDescent="0.2">
      <c r="A280" s="1" t="s">
        <v>191</v>
      </c>
      <c r="B280" s="1" t="s">
        <v>135</v>
      </c>
      <c r="C280" s="3">
        <v>5213010000</v>
      </c>
      <c r="D280" s="1" t="s">
        <v>193</v>
      </c>
      <c r="E280" t="str">
        <f t="shared" si="4"/>
        <v>5M</v>
      </c>
    </row>
    <row r="281" spans="1:5" x14ac:dyDescent="0.2">
      <c r="A281" s="1" t="s">
        <v>9</v>
      </c>
      <c r="B281" s="1" t="s">
        <v>135</v>
      </c>
      <c r="C281" s="3">
        <v>5214050000</v>
      </c>
      <c r="D281" s="1" t="s">
        <v>194</v>
      </c>
      <c r="E281" t="str">
        <f t="shared" si="4"/>
        <v>6S</v>
      </c>
    </row>
    <row r="282" spans="1:5" x14ac:dyDescent="0.2">
      <c r="A282" s="1" t="s">
        <v>9</v>
      </c>
      <c r="B282" s="1" t="s">
        <v>135</v>
      </c>
      <c r="C282" s="3">
        <v>5213050000</v>
      </c>
      <c r="D282" s="1" t="s">
        <v>194</v>
      </c>
      <c r="E282" t="str">
        <f t="shared" si="4"/>
        <v>6S</v>
      </c>
    </row>
    <row r="283" spans="1:5" x14ac:dyDescent="0.2">
      <c r="A283" s="1" t="s">
        <v>9</v>
      </c>
      <c r="B283" s="1" t="s">
        <v>135</v>
      </c>
      <c r="C283" s="3">
        <v>5213110000</v>
      </c>
      <c r="D283" s="1" t="s">
        <v>195</v>
      </c>
      <c r="E283" t="str">
        <f t="shared" si="4"/>
        <v>6S</v>
      </c>
    </row>
    <row r="284" spans="1:5" x14ac:dyDescent="0.2">
      <c r="A284" s="1" t="s">
        <v>9</v>
      </c>
      <c r="B284" s="1" t="s">
        <v>135</v>
      </c>
      <c r="C284" s="3">
        <v>5213070000</v>
      </c>
      <c r="D284" s="1" t="s">
        <v>195</v>
      </c>
      <c r="E284" t="str">
        <f t="shared" si="4"/>
        <v>6S</v>
      </c>
    </row>
    <row r="285" spans="1:5" x14ac:dyDescent="0.2">
      <c r="A285" s="1" t="s">
        <v>9</v>
      </c>
      <c r="B285" s="1" t="s">
        <v>135</v>
      </c>
      <c r="C285" s="3">
        <v>5218050000</v>
      </c>
      <c r="D285" s="1" t="s">
        <v>196</v>
      </c>
      <c r="E285" t="str">
        <f t="shared" si="4"/>
        <v>6S</v>
      </c>
    </row>
    <row r="286" spans="1:5" x14ac:dyDescent="0.2">
      <c r="A286" s="1" t="s">
        <v>9</v>
      </c>
      <c r="B286" s="1" t="s">
        <v>135</v>
      </c>
      <c r="C286" s="3">
        <v>5213110000</v>
      </c>
      <c r="D286" s="1" t="s">
        <v>196</v>
      </c>
      <c r="E286" t="str">
        <f t="shared" si="4"/>
        <v>6S</v>
      </c>
    </row>
    <row r="287" spans="1:5" x14ac:dyDescent="0.2">
      <c r="A287" s="1" t="s">
        <v>9</v>
      </c>
      <c r="B287" s="1" t="s">
        <v>135</v>
      </c>
      <c r="C287" s="3">
        <v>5213070000</v>
      </c>
      <c r="D287" s="1" t="s">
        <v>196</v>
      </c>
      <c r="E287" t="str">
        <f t="shared" si="4"/>
        <v>6S</v>
      </c>
    </row>
    <row r="288" spans="1:5" x14ac:dyDescent="0.2">
      <c r="A288" s="1" t="s">
        <v>9</v>
      </c>
      <c r="B288" s="1" t="s">
        <v>135</v>
      </c>
      <c r="C288" s="3">
        <v>5214050000</v>
      </c>
      <c r="D288" s="1" t="s">
        <v>197</v>
      </c>
      <c r="E288" t="str">
        <f t="shared" si="4"/>
        <v>6S</v>
      </c>
    </row>
    <row r="289" spans="1:5" x14ac:dyDescent="0.2">
      <c r="A289" s="1" t="s">
        <v>9</v>
      </c>
      <c r="B289" s="1" t="s">
        <v>135</v>
      </c>
      <c r="C289" s="3">
        <v>5213110000</v>
      </c>
      <c r="D289" s="1" t="s">
        <v>198</v>
      </c>
      <c r="E289" t="str">
        <f t="shared" si="4"/>
        <v>6S</v>
      </c>
    </row>
    <row r="290" spans="1:5" x14ac:dyDescent="0.2">
      <c r="A290" s="1" t="s">
        <v>9</v>
      </c>
      <c r="B290" s="1" t="s">
        <v>5</v>
      </c>
      <c r="C290" s="3">
        <v>5214050000</v>
      </c>
      <c r="D290" s="1" t="s">
        <v>199</v>
      </c>
      <c r="E290" t="str">
        <f t="shared" si="4"/>
        <v>6S</v>
      </c>
    </row>
    <row r="291" spans="1:5" x14ac:dyDescent="0.2">
      <c r="A291" s="1" t="s">
        <v>9</v>
      </c>
      <c r="B291" s="1" t="s">
        <v>5</v>
      </c>
      <c r="C291" s="3">
        <v>5213110000</v>
      </c>
      <c r="D291" s="1" t="s">
        <v>200</v>
      </c>
      <c r="E291" t="str">
        <f t="shared" si="4"/>
        <v>6S</v>
      </c>
    </row>
    <row r="292" spans="1:5" x14ac:dyDescent="0.2">
      <c r="A292" s="1" t="s">
        <v>9</v>
      </c>
      <c r="B292" s="1" t="s">
        <v>5</v>
      </c>
      <c r="C292" s="3">
        <v>5213050000</v>
      </c>
      <c r="D292" s="1" t="s">
        <v>200</v>
      </c>
      <c r="E292" t="str">
        <f t="shared" si="4"/>
        <v>6S</v>
      </c>
    </row>
    <row r="293" spans="1:5" x14ac:dyDescent="0.2">
      <c r="A293" s="1" t="s">
        <v>9</v>
      </c>
      <c r="B293" s="1" t="s">
        <v>10</v>
      </c>
      <c r="C293" s="3">
        <v>5213110000</v>
      </c>
      <c r="D293" s="1" t="s">
        <v>201</v>
      </c>
      <c r="E293" t="str">
        <f t="shared" si="4"/>
        <v>6S</v>
      </c>
    </row>
    <row r="294" spans="1:5" x14ac:dyDescent="0.2">
      <c r="A294" s="1" t="s">
        <v>9</v>
      </c>
      <c r="B294" s="1" t="s">
        <v>10</v>
      </c>
      <c r="C294" s="3">
        <v>5213050000</v>
      </c>
      <c r="D294" s="1" t="s">
        <v>201</v>
      </c>
      <c r="E294" t="str">
        <f t="shared" si="4"/>
        <v>6S</v>
      </c>
    </row>
    <row r="295" spans="1:5" x14ac:dyDescent="0.2">
      <c r="A295" s="1" t="s">
        <v>9</v>
      </c>
      <c r="B295" s="1" t="s">
        <v>5</v>
      </c>
      <c r="C295" s="3">
        <v>5218050000</v>
      </c>
      <c r="D295" s="1" t="s">
        <v>202</v>
      </c>
      <c r="E295" t="str">
        <f t="shared" si="4"/>
        <v>6S</v>
      </c>
    </row>
    <row r="296" spans="1:5" x14ac:dyDescent="0.2">
      <c r="A296" s="1" t="s">
        <v>9</v>
      </c>
      <c r="B296" s="1" t="s">
        <v>5</v>
      </c>
      <c r="C296" s="3">
        <v>5213110000</v>
      </c>
      <c r="D296" s="1" t="s">
        <v>203</v>
      </c>
      <c r="E296" t="str">
        <f t="shared" si="4"/>
        <v>6S</v>
      </c>
    </row>
    <row r="297" spans="1:5" x14ac:dyDescent="0.2">
      <c r="A297" s="1" t="s">
        <v>9</v>
      </c>
      <c r="B297" s="1" t="s">
        <v>5</v>
      </c>
      <c r="C297" s="3">
        <v>5213110000</v>
      </c>
      <c r="D297" s="1" t="s">
        <v>204</v>
      </c>
      <c r="E297" t="str">
        <f t="shared" si="4"/>
        <v>6S</v>
      </c>
    </row>
    <row r="298" spans="1:5" x14ac:dyDescent="0.2">
      <c r="A298" s="1" t="s">
        <v>9</v>
      </c>
      <c r="B298" s="1" t="s">
        <v>5</v>
      </c>
      <c r="C298" s="3">
        <v>5218030000</v>
      </c>
      <c r="D298" s="1" t="s">
        <v>205</v>
      </c>
      <c r="E298" t="str">
        <f t="shared" si="4"/>
        <v>6S</v>
      </c>
    </row>
    <row r="299" spans="1:5" x14ac:dyDescent="0.2">
      <c r="A299" s="1" t="s">
        <v>9</v>
      </c>
      <c r="B299" s="1" t="s">
        <v>5</v>
      </c>
      <c r="C299" s="3">
        <v>5214050000</v>
      </c>
      <c r="D299" s="1" t="s">
        <v>206</v>
      </c>
      <c r="E299" t="str">
        <f t="shared" si="4"/>
        <v>6S</v>
      </c>
    </row>
    <row r="300" spans="1:5" x14ac:dyDescent="0.2">
      <c r="A300" s="1" t="s">
        <v>9</v>
      </c>
      <c r="B300" s="1" t="s">
        <v>5</v>
      </c>
      <c r="C300" s="3">
        <v>5213050000</v>
      </c>
      <c r="D300" s="1" t="s">
        <v>206</v>
      </c>
      <c r="E300" t="str">
        <f t="shared" si="4"/>
        <v>6S</v>
      </c>
    </row>
    <row r="301" spans="1:5" x14ac:dyDescent="0.2">
      <c r="A301" s="1" t="s">
        <v>9</v>
      </c>
      <c r="B301" s="1" t="s">
        <v>5</v>
      </c>
      <c r="C301" s="3">
        <v>5213070000</v>
      </c>
      <c r="D301" s="1" t="s">
        <v>206</v>
      </c>
      <c r="E301" t="str">
        <f t="shared" si="4"/>
        <v>6S</v>
      </c>
    </row>
    <row r="302" spans="1:5" x14ac:dyDescent="0.2">
      <c r="A302" s="1" t="s">
        <v>9</v>
      </c>
      <c r="B302" s="1" t="s">
        <v>5</v>
      </c>
      <c r="C302" s="3">
        <v>5214050000</v>
      </c>
      <c r="D302" s="1" t="s">
        <v>207</v>
      </c>
      <c r="E302" t="str">
        <f t="shared" si="4"/>
        <v>6S</v>
      </c>
    </row>
    <row r="303" spans="1:5" x14ac:dyDescent="0.2">
      <c r="A303" s="1" t="s">
        <v>9</v>
      </c>
      <c r="B303" s="1" t="s">
        <v>5</v>
      </c>
      <c r="C303" s="3">
        <v>5213070000</v>
      </c>
      <c r="D303" s="1" t="s">
        <v>208</v>
      </c>
      <c r="E303" t="str">
        <f t="shared" si="4"/>
        <v>6S</v>
      </c>
    </row>
    <row r="304" spans="1:5" x14ac:dyDescent="0.2">
      <c r="A304" s="1" t="s">
        <v>9</v>
      </c>
      <c r="B304" s="1" t="s">
        <v>5</v>
      </c>
      <c r="C304" s="3">
        <v>5214050000</v>
      </c>
      <c r="D304" s="1" t="s">
        <v>209</v>
      </c>
      <c r="E304" t="str">
        <f t="shared" si="4"/>
        <v>6S</v>
      </c>
    </row>
    <row r="305" spans="1:5" x14ac:dyDescent="0.2">
      <c r="A305" s="1" t="s">
        <v>9</v>
      </c>
      <c r="B305" s="1" t="s">
        <v>5</v>
      </c>
      <c r="C305" s="3">
        <v>5213050000</v>
      </c>
      <c r="D305" s="1" t="s">
        <v>209</v>
      </c>
      <c r="E305" t="str">
        <f t="shared" si="4"/>
        <v>6S</v>
      </c>
    </row>
    <row r="306" spans="1:5" x14ac:dyDescent="0.2">
      <c r="A306" s="1" t="s">
        <v>9</v>
      </c>
      <c r="B306" s="1" t="s">
        <v>135</v>
      </c>
      <c r="C306" s="3">
        <v>5213070000</v>
      </c>
      <c r="D306" s="1" t="s">
        <v>210</v>
      </c>
      <c r="E306" t="str">
        <f t="shared" si="4"/>
        <v>6S</v>
      </c>
    </row>
    <row r="307" spans="1:5" x14ac:dyDescent="0.2">
      <c r="A307" s="1" t="s">
        <v>9</v>
      </c>
      <c r="B307" s="1" t="s">
        <v>135</v>
      </c>
      <c r="C307" s="3">
        <v>5213010000</v>
      </c>
      <c r="D307" s="1" t="s">
        <v>210</v>
      </c>
      <c r="E307" t="str">
        <f t="shared" si="4"/>
        <v>6S</v>
      </c>
    </row>
    <row r="308" spans="1:5" x14ac:dyDescent="0.2">
      <c r="A308" s="1" t="s">
        <v>9</v>
      </c>
      <c r="B308" s="1" t="s">
        <v>5</v>
      </c>
      <c r="C308" s="3">
        <v>5213130000</v>
      </c>
      <c r="D308" s="1" t="s">
        <v>211</v>
      </c>
      <c r="E308" t="str">
        <f t="shared" si="4"/>
        <v>6S</v>
      </c>
    </row>
    <row r="309" spans="1:5" x14ac:dyDescent="0.2">
      <c r="A309" s="1" t="s">
        <v>9</v>
      </c>
      <c r="B309" s="1" t="s">
        <v>5</v>
      </c>
      <c r="C309" s="3">
        <v>5213150000</v>
      </c>
      <c r="D309" s="1" t="s">
        <v>211</v>
      </c>
      <c r="E309" t="str">
        <f t="shared" si="4"/>
        <v>6S</v>
      </c>
    </row>
    <row r="310" spans="1:5" x14ac:dyDescent="0.2">
      <c r="A310" s="1" t="s">
        <v>9</v>
      </c>
      <c r="B310" s="1" t="s">
        <v>5</v>
      </c>
      <c r="C310" s="3">
        <v>5213070000</v>
      </c>
      <c r="D310" s="1" t="s">
        <v>211</v>
      </c>
      <c r="E310" t="str">
        <f t="shared" si="4"/>
        <v>6S</v>
      </c>
    </row>
    <row r="311" spans="1:5" x14ac:dyDescent="0.2">
      <c r="A311" s="1" t="s">
        <v>185</v>
      </c>
      <c r="B311" s="1" t="s">
        <v>5</v>
      </c>
      <c r="C311" s="3">
        <v>5213070000</v>
      </c>
      <c r="D311" s="1" t="s">
        <v>212</v>
      </c>
      <c r="E311" t="str">
        <f t="shared" si="4"/>
        <v>5C</v>
      </c>
    </row>
    <row r="312" spans="1:5" x14ac:dyDescent="0.2">
      <c r="A312" s="1" t="s">
        <v>18</v>
      </c>
      <c r="B312" s="1" t="s">
        <v>5</v>
      </c>
      <c r="C312" s="3">
        <v>5213050000</v>
      </c>
      <c r="D312" s="1" t="s">
        <v>213</v>
      </c>
      <c r="E312" t="str">
        <f t="shared" si="4"/>
        <v>4A</v>
      </c>
    </row>
    <row r="313" spans="1:5" x14ac:dyDescent="0.2">
      <c r="A313" s="1" t="s">
        <v>18</v>
      </c>
      <c r="B313" s="1" t="s">
        <v>5</v>
      </c>
      <c r="C313" s="3">
        <v>5213070000</v>
      </c>
      <c r="D313" s="1" t="s">
        <v>213</v>
      </c>
      <c r="E313" t="str">
        <f t="shared" si="4"/>
        <v>4A</v>
      </c>
    </row>
    <row r="314" spans="1:5" x14ac:dyDescent="0.2">
      <c r="A314" s="1" t="s">
        <v>9</v>
      </c>
      <c r="B314" s="1" t="s">
        <v>5</v>
      </c>
      <c r="C314" s="3">
        <v>5213050000</v>
      </c>
      <c r="D314" s="1" t="s">
        <v>214</v>
      </c>
      <c r="E314" t="str">
        <f t="shared" si="4"/>
        <v>6S</v>
      </c>
    </row>
    <row r="315" spans="1:5" x14ac:dyDescent="0.2">
      <c r="A315" s="1" t="s">
        <v>4</v>
      </c>
      <c r="B315" s="1" t="s">
        <v>5</v>
      </c>
      <c r="C315" s="3">
        <v>5218050000</v>
      </c>
      <c r="D315" s="1" t="s">
        <v>215</v>
      </c>
      <c r="E315" t="str">
        <f t="shared" si="4"/>
        <v>4U</v>
      </c>
    </row>
  </sheetData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38"/>
  <sheetViews>
    <sheetView topLeftCell="A1396" workbookViewId="0">
      <selection activeCell="G35" sqref="G35"/>
    </sheetView>
  </sheetViews>
  <sheetFormatPr baseColWidth="10" defaultRowHeight="12.75" x14ac:dyDescent="0.2"/>
  <cols>
    <col min="1" max="1" width="8.7109375" bestFit="1" customWidth="1"/>
    <col min="2" max="2" width="13.7109375" bestFit="1" customWidth="1"/>
    <col min="3" max="3" width="15.42578125" bestFit="1" customWidth="1"/>
    <col min="4" max="4" width="14.85546875" bestFit="1" customWidth="1"/>
    <col min="5" max="5" width="21.7109375" bestFit="1" customWidth="1"/>
    <col min="6" max="6" width="6.7109375" customWidth="1"/>
    <col min="15" max="16" width="21.7109375" bestFit="1" customWidth="1"/>
  </cols>
  <sheetData>
    <row r="2" spans="1:17" x14ac:dyDescent="0.2">
      <c r="A2" s="2" t="s">
        <v>0</v>
      </c>
      <c r="B2" s="2" t="s">
        <v>1</v>
      </c>
      <c r="C2" s="2" t="s">
        <v>216</v>
      </c>
      <c r="D2" s="2" t="s">
        <v>217</v>
      </c>
      <c r="E2" s="2" t="s">
        <v>218</v>
      </c>
      <c r="F2" s="2" t="s">
        <v>450</v>
      </c>
      <c r="O2" t="s">
        <v>468</v>
      </c>
      <c r="P2" t="s">
        <v>469</v>
      </c>
      <c r="Q2" t="s">
        <v>509</v>
      </c>
    </row>
    <row r="3" spans="1:17" x14ac:dyDescent="0.2">
      <c r="A3" s="1" t="s">
        <v>177</v>
      </c>
      <c r="B3" s="1" t="s">
        <v>223</v>
      </c>
      <c r="C3" s="1">
        <v>5213010000</v>
      </c>
      <c r="D3" t="s">
        <v>219</v>
      </c>
      <c r="E3" s="1" t="s">
        <v>234</v>
      </c>
      <c r="F3" t="s">
        <v>452</v>
      </c>
      <c r="L3" s="4">
        <v>5213070000</v>
      </c>
      <c r="P3" t="s">
        <v>479</v>
      </c>
      <c r="Q3">
        <f>IF(O3=P3,1,0)</f>
        <v>0</v>
      </c>
    </row>
    <row r="4" spans="1:17" x14ac:dyDescent="0.2">
      <c r="A4" s="1" t="s">
        <v>177</v>
      </c>
      <c r="B4" s="1" t="s">
        <v>223</v>
      </c>
      <c r="C4" s="1">
        <v>5213050000</v>
      </c>
      <c r="D4" t="s">
        <v>219</v>
      </c>
      <c r="E4" s="1" t="s">
        <v>234</v>
      </c>
      <c r="F4" t="s">
        <v>452</v>
      </c>
      <c r="L4" s="4">
        <v>5214050000</v>
      </c>
      <c r="P4" t="s">
        <v>471</v>
      </c>
      <c r="Q4">
        <f t="shared" ref="Q4:Q67" si="0">IF(O4=P4,1,0)</f>
        <v>0</v>
      </c>
    </row>
    <row r="5" spans="1:17" x14ac:dyDescent="0.2">
      <c r="A5" s="1" t="s">
        <v>177</v>
      </c>
      <c r="B5" s="1" t="s">
        <v>223</v>
      </c>
      <c r="C5" s="1">
        <v>5213070000</v>
      </c>
      <c r="D5" t="s">
        <v>219</v>
      </c>
      <c r="E5" s="1" t="s">
        <v>234</v>
      </c>
      <c r="F5" t="s">
        <v>452</v>
      </c>
      <c r="L5" s="4">
        <v>5213110000</v>
      </c>
      <c r="P5" t="s">
        <v>470</v>
      </c>
      <c r="Q5">
        <f t="shared" si="0"/>
        <v>0</v>
      </c>
    </row>
    <row r="6" spans="1:17" x14ac:dyDescent="0.2">
      <c r="A6" s="1" t="s">
        <v>177</v>
      </c>
      <c r="B6" s="1" t="s">
        <v>223</v>
      </c>
      <c r="C6" s="1">
        <v>5213110000</v>
      </c>
      <c r="D6" t="s">
        <v>219</v>
      </c>
      <c r="E6" s="1" t="s">
        <v>234</v>
      </c>
      <c r="F6" t="s">
        <v>452</v>
      </c>
      <c r="L6" s="4">
        <v>5218030000</v>
      </c>
      <c r="P6" t="s">
        <v>473</v>
      </c>
      <c r="Q6">
        <f t="shared" si="0"/>
        <v>0</v>
      </c>
    </row>
    <row r="7" spans="1:17" x14ac:dyDescent="0.2">
      <c r="A7" s="1" t="s">
        <v>177</v>
      </c>
      <c r="B7" s="1" t="s">
        <v>223</v>
      </c>
      <c r="C7" s="1">
        <v>5213130000</v>
      </c>
      <c r="D7" t="s">
        <v>219</v>
      </c>
      <c r="E7" s="1" t="s">
        <v>234</v>
      </c>
      <c r="F7" t="s">
        <v>452</v>
      </c>
      <c r="L7" s="4">
        <v>5218050000</v>
      </c>
      <c r="P7" t="s">
        <v>474</v>
      </c>
      <c r="Q7">
        <f t="shared" si="0"/>
        <v>0</v>
      </c>
    </row>
    <row r="8" spans="1:17" x14ac:dyDescent="0.2">
      <c r="A8" s="1" t="s">
        <v>177</v>
      </c>
      <c r="B8" s="1" t="s">
        <v>223</v>
      </c>
      <c r="C8" s="1">
        <v>5213150000</v>
      </c>
      <c r="D8" t="s">
        <v>219</v>
      </c>
      <c r="E8" s="1" t="s">
        <v>234</v>
      </c>
      <c r="F8" t="s">
        <v>452</v>
      </c>
      <c r="L8" s="4">
        <v>5213010000</v>
      </c>
      <c r="P8" t="s">
        <v>472</v>
      </c>
      <c r="Q8">
        <f t="shared" si="0"/>
        <v>0</v>
      </c>
    </row>
    <row r="9" spans="1:17" x14ac:dyDescent="0.2">
      <c r="A9" t="s">
        <v>177</v>
      </c>
      <c r="B9" t="s">
        <v>223</v>
      </c>
      <c r="C9">
        <v>5218030000</v>
      </c>
      <c r="D9" t="s">
        <v>219</v>
      </c>
      <c r="E9" t="s">
        <v>234</v>
      </c>
      <c r="F9" t="s">
        <v>452</v>
      </c>
      <c r="L9" s="4">
        <v>5214110000</v>
      </c>
      <c r="P9" t="s">
        <v>494</v>
      </c>
      <c r="Q9">
        <f t="shared" si="0"/>
        <v>0</v>
      </c>
    </row>
    <row r="10" spans="1:17" x14ac:dyDescent="0.2">
      <c r="A10" t="s">
        <v>177</v>
      </c>
      <c r="B10" t="s">
        <v>223</v>
      </c>
      <c r="C10">
        <v>5218050000</v>
      </c>
      <c r="D10" t="s">
        <v>219</v>
      </c>
      <c r="E10" t="s">
        <v>234</v>
      </c>
      <c r="F10" t="s">
        <v>452</v>
      </c>
      <c r="L10" s="4">
        <v>5213050000</v>
      </c>
      <c r="P10" t="s">
        <v>495</v>
      </c>
      <c r="Q10">
        <f t="shared" si="0"/>
        <v>0</v>
      </c>
    </row>
    <row r="11" spans="1:17" x14ac:dyDescent="0.2">
      <c r="A11" s="1" t="s">
        <v>177</v>
      </c>
      <c r="B11" s="1" t="s">
        <v>223</v>
      </c>
      <c r="C11" s="1">
        <v>5213010000</v>
      </c>
      <c r="D11" t="s">
        <v>219</v>
      </c>
      <c r="E11" s="1" t="s">
        <v>222</v>
      </c>
      <c r="F11" t="s">
        <v>452</v>
      </c>
      <c r="L11" s="4">
        <v>5213150000</v>
      </c>
      <c r="P11" t="s">
        <v>496</v>
      </c>
      <c r="Q11">
        <f t="shared" si="0"/>
        <v>0</v>
      </c>
    </row>
    <row r="12" spans="1:17" x14ac:dyDescent="0.2">
      <c r="A12" s="1" t="s">
        <v>177</v>
      </c>
      <c r="B12" s="1" t="s">
        <v>223</v>
      </c>
      <c r="C12" s="1">
        <v>5213050000</v>
      </c>
      <c r="D12" t="s">
        <v>219</v>
      </c>
      <c r="E12" s="1" t="s">
        <v>222</v>
      </c>
      <c r="F12" t="s">
        <v>452</v>
      </c>
      <c r="L12" s="4">
        <v>5213130000</v>
      </c>
      <c r="P12" t="s">
        <v>497</v>
      </c>
      <c r="Q12">
        <f t="shared" si="0"/>
        <v>0</v>
      </c>
    </row>
    <row r="13" spans="1:17" x14ac:dyDescent="0.2">
      <c r="A13" s="1" t="s">
        <v>177</v>
      </c>
      <c r="B13" s="1" t="s">
        <v>223</v>
      </c>
      <c r="C13" s="1">
        <v>5213070000</v>
      </c>
      <c r="D13" t="s">
        <v>219</v>
      </c>
      <c r="E13" s="1" t="s">
        <v>222</v>
      </c>
      <c r="F13" t="s">
        <v>452</v>
      </c>
      <c r="P13" t="s">
        <v>498</v>
      </c>
      <c r="Q13">
        <f t="shared" si="0"/>
        <v>0</v>
      </c>
    </row>
    <row r="14" spans="1:17" x14ac:dyDescent="0.2">
      <c r="A14" s="1" t="s">
        <v>177</v>
      </c>
      <c r="B14" s="1" t="s">
        <v>223</v>
      </c>
      <c r="C14" s="1">
        <v>5213110000</v>
      </c>
      <c r="D14" t="s">
        <v>219</v>
      </c>
      <c r="E14" s="1" t="s">
        <v>222</v>
      </c>
      <c r="F14" t="s">
        <v>452</v>
      </c>
      <c r="P14" t="s">
        <v>501</v>
      </c>
      <c r="Q14">
        <f t="shared" si="0"/>
        <v>0</v>
      </c>
    </row>
    <row r="15" spans="1:17" x14ac:dyDescent="0.2">
      <c r="A15" s="1" t="s">
        <v>177</v>
      </c>
      <c r="B15" s="1" t="s">
        <v>223</v>
      </c>
      <c r="C15" s="1">
        <v>5213130000</v>
      </c>
      <c r="D15" t="s">
        <v>219</v>
      </c>
      <c r="E15" s="1" t="s">
        <v>222</v>
      </c>
      <c r="F15" t="s">
        <v>452</v>
      </c>
      <c r="P15" t="s">
        <v>503</v>
      </c>
      <c r="Q15">
        <f t="shared" si="0"/>
        <v>0</v>
      </c>
    </row>
    <row r="16" spans="1:17" x14ac:dyDescent="0.2">
      <c r="A16" s="1" t="s">
        <v>177</v>
      </c>
      <c r="B16" s="1" t="s">
        <v>223</v>
      </c>
      <c r="C16" s="1">
        <v>5213150000</v>
      </c>
      <c r="D16" t="s">
        <v>219</v>
      </c>
      <c r="E16" s="1" t="s">
        <v>222</v>
      </c>
      <c r="F16" t="s">
        <v>452</v>
      </c>
      <c r="P16" t="s">
        <v>504</v>
      </c>
      <c r="Q16">
        <f t="shared" si="0"/>
        <v>0</v>
      </c>
    </row>
    <row r="17" spans="1:17" x14ac:dyDescent="0.2">
      <c r="A17" t="s">
        <v>177</v>
      </c>
      <c r="B17" t="s">
        <v>223</v>
      </c>
      <c r="C17">
        <v>5218030000</v>
      </c>
      <c r="D17" t="s">
        <v>219</v>
      </c>
      <c r="E17" t="s">
        <v>222</v>
      </c>
      <c r="F17" t="s">
        <v>452</v>
      </c>
      <c r="P17" t="s">
        <v>505</v>
      </c>
      <c r="Q17">
        <f t="shared" si="0"/>
        <v>0</v>
      </c>
    </row>
    <row r="18" spans="1:17" x14ac:dyDescent="0.2">
      <c r="A18" t="s">
        <v>177</v>
      </c>
      <c r="B18" t="s">
        <v>223</v>
      </c>
      <c r="C18">
        <v>5218050000</v>
      </c>
      <c r="D18" t="s">
        <v>219</v>
      </c>
      <c r="E18" t="s">
        <v>222</v>
      </c>
      <c r="F18" t="s">
        <v>452</v>
      </c>
      <c r="P18" t="s">
        <v>481</v>
      </c>
      <c r="Q18">
        <f t="shared" si="0"/>
        <v>0</v>
      </c>
    </row>
    <row r="19" spans="1:17" x14ac:dyDescent="0.2">
      <c r="A19" t="s">
        <v>26</v>
      </c>
      <c r="B19" t="s">
        <v>242</v>
      </c>
      <c r="C19">
        <v>5214050000</v>
      </c>
      <c r="D19" t="s">
        <v>219</v>
      </c>
      <c r="E19" t="s">
        <v>264</v>
      </c>
      <c r="F19" t="s">
        <v>456</v>
      </c>
      <c r="P19" t="s">
        <v>492</v>
      </c>
      <c r="Q19">
        <f t="shared" si="0"/>
        <v>0</v>
      </c>
    </row>
    <row r="20" spans="1:17" x14ac:dyDescent="0.2">
      <c r="A20" t="s">
        <v>26</v>
      </c>
      <c r="B20" t="s">
        <v>242</v>
      </c>
      <c r="C20">
        <v>5214110000</v>
      </c>
      <c r="D20" t="s">
        <v>219</v>
      </c>
      <c r="E20" t="s">
        <v>264</v>
      </c>
      <c r="F20" t="s">
        <v>456</v>
      </c>
      <c r="P20" t="s">
        <v>506</v>
      </c>
      <c r="Q20">
        <f t="shared" si="0"/>
        <v>0</v>
      </c>
    </row>
    <row r="21" spans="1:17" x14ac:dyDescent="0.2">
      <c r="A21" t="s">
        <v>26</v>
      </c>
      <c r="B21" t="s">
        <v>242</v>
      </c>
      <c r="C21">
        <v>5218030000</v>
      </c>
      <c r="D21" t="s">
        <v>219</v>
      </c>
      <c r="E21" t="s">
        <v>264</v>
      </c>
      <c r="F21" t="s">
        <v>456</v>
      </c>
      <c r="P21" t="s">
        <v>477</v>
      </c>
      <c r="Q21">
        <f t="shared" si="0"/>
        <v>0</v>
      </c>
    </row>
    <row r="22" spans="1:17" x14ac:dyDescent="0.2">
      <c r="A22" t="s">
        <v>26</v>
      </c>
      <c r="B22" t="s">
        <v>242</v>
      </c>
      <c r="C22">
        <v>5218050000</v>
      </c>
      <c r="D22" t="s">
        <v>219</v>
      </c>
      <c r="E22" t="s">
        <v>264</v>
      </c>
      <c r="F22" t="s">
        <v>456</v>
      </c>
      <c r="P22" t="s">
        <v>478</v>
      </c>
      <c r="Q22">
        <f t="shared" si="0"/>
        <v>0</v>
      </c>
    </row>
    <row r="23" spans="1:17" x14ac:dyDescent="0.2">
      <c r="A23" s="1" t="s">
        <v>26</v>
      </c>
      <c r="B23" s="1" t="s">
        <v>242</v>
      </c>
      <c r="C23" s="1">
        <v>5213010000</v>
      </c>
      <c r="D23" t="s">
        <v>219</v>
      </c>
      <c r="E23" s="1" t="s">
        <v>265</v>
      </c>
      <c r="F23" t="s">
        <v>456</v>
      </c>
      <c r="P23" t="s">
        <v>493</v>
      </c>
      <c r="Q23">
        <f t="shared" si="0"/>
        <v>0</v>
      </c>
    </row>
    <row r="24" spans="1:17" x14ac:dyDescent="0.2">
      <c r="A24" s="1" t="s">
        <v>26</v>
      </c>
      <c r="B24" s="1" t="s">
        <v>242</v>
      </c>
      <c r="C24" s="1">
        <v>5213050000</v>
      </c>
      <c r="D24" t="s">
        <v>219</v>
      </c>
      <c r="E24" s="1" t="s">
        <v>265</v>
      </c>
      <c r="F24" t="s">
        <v>456</v>
      </c>
      <c r="P24" t="s">
        <v>502</v>
      </c>
      <c r="Q24">
        <f t="shared" si="0"/>
        <v>0</v>
      </c>
    </row>
    <row r="25" spans="1:17" x14ac:dyDescent="0.2">
      <c r="A25" s="1" t="s">
        <v>26</v>
      </c>
      <c r="B25" s="1" t="s">
        <v>242</v>
      </c>
      <c r="C25" s="1">
        <v>5213070000</v>
      </c>
      <c r="D25" t="s">
        <v>219</v>
      </c>
      <c r="E25" s="1" t="s">
        <v>265</v>
      </c>
      <c r="F25" t="s">
        <v>456</v>
      </c>
      <c r="P25" t="s">
        <v>499</v>
      </c>
      <c r="Q25">
        <f t="shared" si="0"/>
        <v>0</v>
      </c>
    </row>
    <row r="26" spans="1:17" x14ac:dyDescent="0.2">
      <c r="A26" s="1" t="s">
        <v>26</v>
      </c>
      <c r="B26" s="1" t="s">
        <v>242</v>
      </c>
      <c r="C26" s="1">
        <v>5213110000</v>
      </c>
      <c r="D26" t="s">
        <v>219</v>
      </c>
      <c r="E26" s="1" t="s">
        <v>265</v>
      </c>
      <c r="F26" t="s">
        <v>456</v>
      </c>
      <c r="P26" t="s">
        <v>500</v>
      </c>
      <c r="Q26">
        <f t="shared" si="0"/>
        <v>0</v>
      </c>
    </row>
    <row r="27" spans="1:17" x14ac:dyDescent="0.2">
      <c r="A27" s="1" t="s">
        <v>26</v>
      </c>
      <c r="B27" s="1" t="s">
        <v>242</v>
      </c>
      <c r="C27" s="1">
        <v>5213130000</v>
      </c>
      <c r="D27" t="s">
        <v>219</v>
      </c>
      <c r="E27" s="1" t="s">
        <v>265</v>
      </c>
      <c r="F27" t="s">
        <v>456</v>
      </c>
      <c r="P27" t="s">
        <v>507</v>
      </c>
      <c r="Q27">
        <f t="shared" si="0"/>
        <v>0</v>
      </c>
    </row>
    <row r="28" spans="1:17" x14ac:dyDescent="0.2">
      <c r="A28" s="1" t="s">
        <v>26</v>
      </c>
      <c r="B28" s="1" t="s">
        <v>242</v>
      </c>
      <c r="C28" s="1">
        <v>5213150000</v>
      </c>
      <c r="D28" t="s">
        <v>219</v>
      </c>
      <c r="E28" s="1" t="s">
        <v>265</v>
      </c>
      <c r="F28" t="s">
        <v>456</v>
      </c>
      <c r="P28" t="s">
        <v>508</v>
      </c>
      <c r="Q28">
        <f t="shared" si="0"/>
        <v>0</v>
      </c>
    </row>
    <row r="29" spans="1:17" x14ac:dyDescent="0.2">
      <c r="A29" t="s">
        <v>26</v>
      </c>
      <c r="B29" t="s">
        <v>242</v>
      </c>
      <c r="C29">
        <v>5218030000</v>
      </c>
      <c r="D29" t="s">
        <v>219</v>
      </c>
      <c r="E29" t="s">
        <v>265</v>
      </c>
      <c r="F29" t="s">
        <v>456</v>
      </c>
      <c r="P29" t="s">
        <v>475</v>
      </c>
      <c r="Q29">
        <f t="shared" si="0"/>
        <v>0</v>
      </c>
    </row>
    <row r="30" spans="1:17" x14ac:dyDescent="0.2">
      <c r="A30" t="s">
        <v>26</v>
      </c>
      <c r="B30" t="s">
        <v>242</v>
      </c>
      <c r="C30">
        <v>5218050000</v>
      </c>
      <c r="D30" t="s">
        <v>219</v>
      </c>
      <c r="E30" t="s">
        <v>265</v>
      </c>
      <c r="F30" t="s">
        <v>456</v>
      </c>
      <c r="P30" t="s">
        <v>476</v>
      </c>
      <c r="Q30">
        <f t="shared" si="0"/>
        <v>0</v>
      </c>
    </row>
    <row r="31" spans="1:17" x14ac:dyDescent="0.2">
      <c r="A31" t="s">
        <v>26</v>
      </c>
      <c r="B31" t="s">
        <v>242</v>
      </c>
      <c r="C31">
        <v>5214050000</v>
      </c>
      <c r="D31" t="s">
        <v>219</v>
      </c>
      <c r="E31" t="s">
        <v>266</v>
      </c>
      <c r="F31" t="s">
        <v>456</v>
      </c>
      <c r="P31" t="s">
        <v>482</v>
      </c>
      <c r="Q31">
        <f t="shared" si="0"/>
        <v>0</v>
      </c>
    </row>
    <row r="32" spans="1:17" x14ac:dyDescent="0.2">
      <c r="A32" t="s">
        <v>26</v>
      </c>
      <c r="B32" t="s">
        <v>242</v>
      </c>
      <c r="C32">
        <v>5214110000</v>
      </c>
      <c r="D32" t="s">
        <v>219</v>
      </c>
      <c r="E32" t="s">
        <v>266</v>
      </c>
      <c r="F32" t="s">
        <v>456</v>
      </c>
      <c r="P32" t="s">
        <v>483</v>
      </c>
      <c r="Q32">
        <f t="shared" si="0"/>
        <v>0</v>
      </c>
    </row>
    <row r="33" spans="1:17" x14ac:dyDescent="0.2">
      <c r="A33" t="s">
        <v>26</v>
      </c>
      <c r="B33" t="s">
        <v>242</v>
      </c>
      <c r="C33">
        <v>5218030000</v>
      </c>
      <c r="D33" t="s">
        <v>219</v>
      </c>
      <c r="E33" t="s">
        <v>266</v>
      </c>
      <c r="F33" t="s">
        <v>456</v>
      </c>
      <c r="P33" t="s">
        <v>484</v>
      </c>
      <c r="Q33">
        <f t="shared" si="0"/>
        <v>0</v>
      </c>
    </row>
    <row r="34" spans="1:17" x14ac:dyDescent="0.2">
      <c r="A34" t="s">
        <v>26</v>
      </c>
      <c r="B34" t="s">
        <v>242</v>
      </c>
      <c r="C34">
        <v>5218050000</v>
      </c>
      <c r="D34" t="s">
        <v>219</v>
      </c>
      <c r="E34" t="s">
        <v>266</v>
      </c>
      <c r="F34" t="s">
        <v>456</v>
      </c>
      <c r="P34" t="s">
        <v>485</v>
      </c>
      <c r="Q34">
        <f t="shared" si="0"/>
        <v>0</v>
      </c>
    </row>
    <row r="35" spans="1:17" x14ac:dyDescent="0.2">
      <c r="A35" t="s">
        <v>26</v>
      </c>
      <c r="B35" t="s">
        <v>242</v>
      </c>
      <c r="C35">
        <v>5218030000</v>
      </c>
      <c r="D35" t="s">
        <v>219</v>
      </c>
      <c r="E35" t="s">
        <v>267</v>
      </c>
      <c r="F35" t="s">
        <v>456</v>
      </c>
      <c r="P35" t="s">
        <v>486</v>
      </c>
      <c r="Q35">
        <f t="shared" si="0"/>
        <v>0</v>
      </c>
    </row>
    <row r="36" spans="1:17" x14ac:dyDescent="0.2">
      <c r="A36" t="s">
        <v>26</v>
      </c>
      <c r="B36" t="s">
        <v>242</v>
      </c>
      <c r="C36">
        <v>5218050000</v>
      </c>
      <c r="D36" t="s">
        <v>219</v>
      </c>
      <c r="E36" t="s">
        <v>267</v>
      </c>
      <c r="F36" t="s">
        <v>456</v>
      </c>
      <c r="P36" t="s">
        <v>487</v>
      </c>
      <c r="Q36">
        <f t="shared" si="0"/>
        <v>0</v>
      </c>
    </row>
    <row r="37" spans="1:17" x14ac:dyDescent="0.2">
      <c r="A37" t="s">
        <v>26</v>
      </c>
      <c r="B37" t="s">
        <v>242</v>
      </c>
      <c r="C37">
        <v>5218000000</v>
      </c>
      <c r="D37" t="s">
        <v>219</v>
      </c>
      <c r="E37" t="s">
        <v>479</v>
      </c>
      <c r="F37" t="s">
        <v>456</v>
      </c>
      <c r="P37" t="s">
        <v>488</v>
      </c>
      <c r="Q37">
        <f t="shared" si="0"/>
        <v>0</v>
      </c>
    </row>
    <row r="38" spans="1:17" x14ac:dyDescent="0.2">
      <c r="A38" t="s">
        <v>191</v>
      </c>
      <c r="B38" t="s">
        <v>223</v>
      </c>
      <c r="C38">
        <v>5214000000</v>
      </c>
      <c r="D38" t="s">
        <v>219</v>
      </c>
      <c r="E38" t="s">
        <v>471</v>
      </c>
      <c r="F38" t="s">
        <v>510</v>
      </c>
      <c r="P38" t="s">
        <v>489</v>
      </c>
      <c r="Q38">
        <f t="shared" si="0"/>
        <v>0</v>
      </c>
    </row>
    <row r="39" spans="1:17" x14ac:dyDescent="0.2">
      <c r="A39" t="s">
        <v>191</v>
      </c>
      <c r="B39" t="s">
        <v>223</v>
      </c>
      <c r="C39">
        <v>5218000000</v>
      </c>
      <c r="D39" t="s">
        <v>219</v>
      </c>
      <c r="E39" t="s">
        <v>471</v>
      </c>
      <c r="F39" t="s">
        <v>510</v>
      </c>
      <c r="P39" t="s">
        <v>490</v>
      </c>
      <c r="Q39">
        <f t="shared" si="0"/>
        <v>0</v>
      </c>
    </row>
    <row r="40" spans="1:17" x14ac:dyDescent="0.2">
      <c r="A40" t="s">
        <v>191</v>
      </c>
      <c r="B40" t="s">
        <v>223</v>
      </c>
      <c r="C40">
        <v>5214000000</v>
      </c>
      <c r="D40" t="s">
        <v>219</v>
      </c>
      <c r="E40" t="s">
        <v>470</v>
      </c>
      <c r="F40" t="s">
        <v>510</v>
      </c>
      <c r="P40" t="s">
        <v>491</v>
      </c>
      <c r="Q40">
        <f t="shared" si="0"/>
        <v>0</v>
      </c>
    </row>
    <row r="41" spans="1:17" x14ac:dyDescent="0.2">
      <c r="A41" t="s">
        <v>191</v>
      </c>
      <c r="B41" t="s">
        <v>223</v>
      </c>
      <c r="C41">
        <v>5214000000</v>
      </c>
      <c r="D41" t="s">
        <v>219</v>
      </c>
      <c r="E41" t="s">
        <v>473</v>
      </c>
      <c r="F41" t="s">
        <v>510</v>
      </c>
      <c r="P41" t="s">
        <v>480</v>
      </c>
      <c r="Q41">
        <f t="shared" si="0"/>
        <v>0</v>
      </c>
    </row>
    <row r="42" spans="1:17" x14ac:dyDescent="0.2">
      <c r="A42" t="s">
        <v>191</v>
      </c>
      <c r="B42" t="s">
        <v>223</v>
      </c>
      <c r="C42">
        <v>5218000000</v>
      </c>
      <c r="D42" t="s">
        <v>219</v>
      </c>
      <c r="E42" t="s">
        <v>473</v>
      </c>
      <c r="F42" t="s">
        <v>510</v>
      </c>
      <c r="O42" t="s">
        <v>234</v>
      </c>
      <c r="P42" t="s">
        <v>234</v>
      </c>
      <c r="Q42">
        <f t="shared" si="0"/>
        <v>1</v>
      </c>
    </row>
    <row r="43" spans="1:17" x14ac:dyDescent="0.2">
      <c r="A43" t="s">
        <v>191</v>
      </c>
      <c r="B43" t="s">
        <v>223</v>
      </c>
      <c r="C43">
        <v>5214000000</v>
      </c>
      <c r="D43" t="s">
        <v>219</v>
      </c>
      <c r="E43" t="s">
        <v>474</v>
      </c>
      <c r="F43" t="s">
        <v>510</v>
      </c>
      <c r="O43" t="s">
        <v>222</v>
      </c>
      <c r="P43" t="s">
        <v>222</v>
      </c>
      <c r="Q43">
        <f t="shared" si="0"/>
        <v>1</v>
      </c>
    </row>
    <row r="44" spans="1:17" x14ac:dyDescent="0.2">
      <c r="A44" t="s">
        <v>191</v>
      </c>
      <c r="B44" t="s">
        <v>223</v>
      </c>
      <c r="C44">
        <v>5218000000</v>
      </c>
      <c r="D44" t="s">
        <v>219</v>
      </c>
      <c r="E44" t="s">
        <v>474</v>
      </c>
      <c r="F44" t="s">
        <v>510</v>
      </c>
      <c r="O44" t="s">
        <v>264</v>
      </c>
      <c r="P44" t="s">
        <v>264</v>
      </c>
      <c r="Q44">
        <f t="shared" si="0"/>
        <v>1</v>
      </c>
    </row>
    <row r="45" spans="1:17" x14ac:dyDescent="0.2">
      <c r="A45" t="s">
        <v>191</v>
      </c>
      <c r="B45" t="s">
        <v>223</v>
      </c>
      <c r="C45">
        <v>5214000000</v>
      </c>
      <c r="D45" t="s">
        <v>219</v>
      </c>
      <c r="E45" t="s">
        <v>472</v>
      </c>
      <c r="F45" t="s">
        <v>510</v>
      </c>
      <c r="O45" t="s">
        <v>265</v>
      </c>
      <c r="P45" t="s">
        <v>265</v>
      </c>
      <c r="Q45">
        <f t="shared" si="0"/>
        <v>1</v>
      </c>
    </row>
    <row r="46" spans="1:17" x14ac:dyDescent="0.2">
      <c r="A46" s="1" t="s">
        <v>177</v>
      </c>
      <c r="B46" s="1" t="s">
        <v>223</v>
      </c>
      <c r="C46" s="1">
        <v>5213010000</v>
      </c>
      <c r="D46" t="s">
        <v>219</v>
      </c>
      <c r="E46" s="1" t="s">
        <v>273</v>
      </c>
      <c r="F46" t="s">
        <v>452</v>
      </c>
      <c r="O46" t="s">
        <v>266</v>
      </c>
      <c r="P46" t="s">
        <v>266</v>
      </c>
      <c r="Q46">
        <f t="shared" si="0"/>
        <v>1</v>
      </c>
    </row>
    <row r="47" spans="1:17" x14ac:dyDescent="0.2">
      <c r="A47" s="1" t="s">
        <v>177</v>
      </c>
      <c r="B47" s="1" t="s">
        <v>223</v>
      </c>
      <c r="C47" s="1">
        <v>5213050000</v>
      </c>
      <c r="D47" t="s">
        <v>219</v>
      </c>
      <c r="E47" s="1" t="s">
        <v>273</v>
      </c>
      <c r="F47" t="s">
        <v>452</v>
      </c>
      <c r="O47" t="s">
        <v>267</v>
      </c>
      <c r="P47" t="s">
        <v>267</v>
      </c>
      <c r="Q47">
        <f t="shared" si="0"/>
        <v>1</v>
      </c>
    </row>
    <row r="48" spans="1:17" x14ac:dyDescent="0.2">
      <c r="A48" s="1" t="s">
        <v>177</v>
      </c>
      <c r="B48" s="1" t="s">
        <v>223</v>
      </c>
      <c r="C48" s="1">
        <v>5213070000</v>
      </c>
      <c r="D48" t="s">
        <v>219</v>
      </c>
      <c r="E48" s="1" t="s">
        <v>273</v>
      </c>
      <c r="F48" t="s">
        <v>452</v>
      </c>
      <c r="O48" t="s">
        <v>273</v>
      </c>
      <c r="P48" t="s">
        <v>273</v>
      </c>
      <c r="Q48">
        <f t="shared" si="0"/>
        <v>1</v>
      </c>
    </row>
    <row r="49" spans="1:17" x14ac:dyDescent="0.2">
      <c r="A49" s="1" t="s">
        <v>177</v>
      </c>
      <c r="B49" s="1" t="s">
        <v>223</v>
      </c>
      <c r="C49" s="1">
        <v>5213110000</v>
      </c>
      <c r="D49" t="s">
        <v>219</v>
      </c>
      <c r="E49" s="1" t="s">
        <v>273</v>
      </c>
      <c r="F49" t="s">
        <v>452</v>
      </c>
      <c r="O49" t="s">
        <v>232</v>
      </c>
      <c r="P49" t="s">
        <v>232</v>
      </c>
      <c r="Q49">
        <f t="shared" si="0"/>
        <v>1</v>
      </c>
    </row>
    <row r="50" spans="1:17" x14ac:dyDescent="0.2">
      <c r="A50" s="1" t="s">
        <v>177</v>
      </c>
      <c r="B50" s="1" t="s">
        <v>223</v>
      </c>
      <c r="C50" s="1">
        <v>5213130000</v>
      </c>
      <c r="D50" t="s">
        <v>219</v>
      </c>
      <c r="E50" s="1" t="s">
        <v>273</v>
      </c>
      <c r="F50" t="s">
        <v>452</v>
      </c>
      <c r="O50" t="s">
        <v>235</v>
      </c>
      <c r="P50" t="s">
        <v>235</v>
      </c>
      <c r="Q50">
        <f t="shared" si="0"/>
        <v>1</v>
      </c>
    </row>
    <row r="51" spans="1:17" x14ac:dyDescent="0.2">
      <c r="A51" s="1" t="s">
        <v>177</v>
      </c>
      <c r="B51" s="1" t="s">
        <v>223</v>
      </c>
      <c r="C51" s="1">
        <v>5213150000</v>
      </c>
      <c r="D51" t="s">
        <v>219</v>
      </c>
      <c r="E51" s="1" t="s">
        <v>273</v>
      </c>
      <c r="F51" t="s">
        <v>452</v>
      </c>
      <c r="O51" t="s">
        <v>236</v>
      </c>
      <c r="P51" t="s">
        <v>236</v>
      </c>
      <c r="Q51">
        <f t="shared" si="0"/>
        <v>1</v>
      </c>
    </row>
    <row r="52" spans="1:17" x14ac:dyDescent="0.2">
      <c r="A52" t="s">
        <v>177</v>
      </c>
      <c r="B52" t="s">
        <v>223</v>
      </c>
      <c r="C52">
        <v>5218030000</v>
      </c>
      <c r="D52" t="s">
        <v>219</v>
      </c>
      <c r="E52" t="s">
        <v>273</v>
      </c>
      <c r="F52" t="s">
        <v>452</v>
      </c>
      <c r="O52" t="s">
        <v>238</v>
      </c>
      <c r="P52" t="s">
        <v>238</v>
      </c>
      <c r="Q52">
        <f t="shared" si="0"/>
        <v>1</v>
      </c>
    </row>
    <row r="53" spans="1:17" x14ac:dyDescent="0.2">
      <c r="A53" t="s">
        <v>177</v>
      </c>
      <c r="B53" t="s">
        <v>223</v>
      </c>
      <c r="C53">
        <v>5218050000</v>
      </c>
      <c r="D53" t="s">
        <v>219</v>
      </c>
      <c r="E53" t="s">
        <v>273</v>
      </c>
      <c r="F53" t="s">
        <v>452</v>
      </c>
      <c r="O53" t="s">
        <v>237</v>
      </c>
      <c r="P53" t="s">
        <v>237</v>
      </c>
      <c r="Q53">
        <f t="shared" si="0"/>
        <v>1</v>
      </c>
    </row>
    <row r="54" spans="1:17" x14ac:dyDescent="0.2">
      <c r="A54" s="1" t="s">
        <v>177</v>
      </c>
      <c r="B54" s="1" t="s">
        <v>233</v>
      </c>
      <c r="C54" s="1">
        <v>5213010000</v>
      </c>
      <c r="D54" t="s">
        <v>219</v>
      </c>
      <c r="E54" s="1" t="s">
        <v>232</v>
      </c>
      <c r="F54" t="s">
        <v>452</v>
      </c>
      <c r="O54" t="s">
        <v>239</v>
      </c>
      <c r="P54" t="s">
        <v>239</v>
      </c>
      <c r="Q54">
        <f t="shared" si="0"/>
        <v>1</v>
      </c>
    </row>
    <row r="55" spans="1:17" x14ac:dyDescent="0.2">
      <c r="A55" s="1" t="s">
        <v>177</v>
      </c>
      <c r="B55" s="1" t="s">
        <v>233</v>
      </c>
      <c r="C55" s="1">
        <v>5213050000</v>
      </c>
      <c r="D55" t="s">
        <v>219</v>
      </c>
      <c r="E55" s="1" t="s">
        <v>232</v>
      </c>
      <c r="F55" t="s">
        <v>452</v>
      </c>
      <c r="O55" t="s">
        <v>240</v>
      </c>
      <c r="P55" t="s">
        <v>240</v>
      </c>
      <c r="Q55">
        <f t="shared" si="0"/>
        <v>1</v>
      </c>
    </row>
    <row r="56" spans="1:17" x14ac:dyDescent="0.2">
      <c r="A56" s="1" t="s">
        <v>177</v>
      </c>
      <c r="B56" s="1" t="s">
        <v>233</v>
      </c>
      <c r="C56" s="1">
        <v>5213070000</v>
      </c>
      <c r="D56" t="s">
        <v>219</v>
      </c>
      <c r="E56" s="1" t="s">
        <v>232</v>
      </c>
      <c r="F56" t="s">
        <v>452</v>
      </c>
      <c r="O56" t="s">
        <v>248</v>
      </c>
      <c r="P56" t="s">
        <v>248</v>
      </c>
      <c r="Q56">
        <f t="shared" si="0"/>
        <v>1</v>
      </c>
    </row>
    <row r="57" spans="1:17" x14ac:dyDescent="0.2">
      <c r="A57" s="1" t="s">
        <v>177</v>
      </c>
      <c r="B57" s="1" t="s">
        <v>233</v>
      </c>
      <c r="C57" s="1">
        <v>5213110000</v>
      </c>
      <c r="D57" t="s">
        <v>219</v>
      </c>
      <c r="E57" s="1" t="s">
        <v>232</v>
      </c>
      <c r="F57" t="s">
        <v>452</v>
      </c>
      <c r="O57" t="s">
        <v>249</v>
      </c>
      <c r="P57" t="s">
        <v>249</v>
      </c>
      <c r="Q57">
        <f t="shared" si="0"/>
        <v>1</v>
      </c>
    </row>
    <row r="58" spans="1:17" x14ac:dyDescent="0.2">
      <c r="A58" s="1" t="s">
        <v>177</v>
      </c>
      <c r="B58" s="1" t="s">
        <v>233</v>
      </c>
      <c r="C58" s="1">
        <v>5213130000</v>
      </c>
      <c r="D58" t="s">
        <v>219</v>
      </c>
      <c r="E58" s="1" t="s">
        <v>232</v>
      </c>
      <c r="F58" t="s">
        <v>452</v>
      </c>
      <c r="O58" t="s">
        <v>250</v>
      </c>
      <c r="P58" t="s">
        <v>250</v>
      </c>
      <c r="Q58">
        <f t="shared" si="0"/>
        <v>1</v>
      </c>
    </row>
    <row r="59" spans="1:17" x14ac:dyDescent="0.2">
      <c r="A59" s="1" t="s">
        <v>177</v>
      </c>
      <c r="B59" s="1" t="s">
        <v>233</v>
      </c>
      <c r="C59" s="1">
        <v>5213150000</v>
      </c>
      <c r="D59" t="s">
        <v>219</v>
      </c>
      <c r="E59" s="1" t="s">
        <v>232</v>
      </c>
      <c r="F59" t="s">
        <v>452</v>
      </c>
      <c r="O59" t="s">
        <v>251</v>
      </c>
      <c r="P59" t="s">
        <v>251</v>
      </c>
      <c r="Q59">
        <f t="shared" si="0"/>
        <v>1</v>
      </c>
    </row>
    <row r="60" spans="1:17" x14ac:dyDescent="0.2">
      <c r="A60" t="s">
        <v>177</v>
      </c>
      <c r="B60" t="s">
        <v>233</v>
      </c>
      <c r="C60">
        <v>5218030000</v>
      </c>
      <c r="D60" t="s">
        <v>219</v>
      </c>
      <c r="E60" t="s">
        <v>232</v>
      </c>
      <c r="F60" t="s">
        <v>452</v>
      </c>
      <c r="O60" t="s">
        <v>252</v>
      </c>
      <c r="P60" t="s">
        <v>252</v>
      </c>
      <c r="Q60">
        <f t="shared" si="0"/>
        <v>1</v>
      </c>
    </row>
    <row r="61" spans="1:17" x14ac:dyDescent="0.2">
      <c r="A61" t="s">
        <v>177</v>
      </c>
      <c r="B61" t="s">
        <v>233</v>
      </c>
      <c r="C61">
        <v>5218050000</v>
      </c>
      <c r="D61" t="s">
        <v>219</v>
      </c>
      <c r="E61" t="s">
        <v>232</v>
      </c>
      <c r="F61" t="s">
        <v>452</v>
      </c>
      <c r="O61" t="s">
        <v>255</v>
      </c>
      <c r="P61" t="s">
        <v>255</v>
      </c>
      <c r="Q61">
        <f t="shared" si="0"/>
        <v>1</v>
      </c>
    </row>
    <row r="62" spans="1:17" x14ac:dyDescent="0.2">
      <c r="A62" t="s">
        <v>150</v>
      </c>
      <c r="B62" t="s">
        <v>233</v>
      </c>
      <c r="C62">
        <v>5218030000</v>
      </c>
      <c r="D62" t="s">
        <v>219</v>
      </c>
      <c r="E62" t="s">
        <v>235</v>
      </c>
      <c r="F62" t="s">
        <v>454</v>
      </c>
      <c r="O62" t="s">
        <v>256</v>
      </c>
      <c r="P62" t="s">
        <v>256</v>
      </c>
      <c r="Q62">
        <f t="shared" si="0"/>
        <v>1</v>
      </c>
    </row>
    <row r="63" spans="1:17" x14ac:dyDescent="0.2">
      <c r="A63" t="s">
        <v>150</v>
      </c>
      <c r="B63" t="s">
        <v>233</v>
      </c>
      <c r="C63">
        <v>5218050000</v>
      </c>
      <c r="D63" t="s">
        <v>219</v>
      </c>
      <c r="E63" t="s">
        <v>235</v>
      </c>
      <c r="F63" t="s">
        <v>454</v>
      </c>
      <c r="O63" t="s">
        <v>257</v>
      </c>
      <c r="P63" t="s">
        <v>257</v>
      </c>
      <c r="Q63">
        <f t="shared" si="0"/>
        <v>1</v>
      </c>
    </row>
    <row r="64" spans="1:17" x14ac:dyDescent="0.2">
      <c r="A64" s="1" t="s">
        <v>150</v>
      </c>
      <c r="B64" s="1" t="s">
        <v>233</v>
      </c>
      <c r="C64" s="1">
        <v>5213010000</v>
      </c>
      <c r="D64" t="s">
        <v>219</v>
      </c>
      <c r="E64" s="1" t="s">
        <v>236</v>
      </c>
      <c r="F64" t="s">
        <v>454</v>
      </c>
      <c r="O64" t="s">
        <v>258</v>
      </c>
      <c r="P64" t="s">
        <v>258</v>
      </c>
      <c r="Q64">
        <f t="shared" si="0"/>
        <v>1</v>
      </c>
    </row>
    <row r="65" spans="1:17" x14ac:dyDescent="0.2">
      <c r="A65" s="1" t="s">
        <v>150</v>
      </c>
      <c r="B65" s="1" t="s">
        <v>233</v>
      </c>
      <c r="C65" s="1">
        <v>5213050000</v>
      </c>
      <c r="D65" t="s">
        <v>219</v>
      </c>
      <c r="E65" s="1" t="s">
        <v>236</v>
      </c>
      <c r="F65" t="s">
        <v>454</v>
      </c>
      <c r="O65" t="s">
        <v>260</v>
      </c>
      <c r="P65" t="s">
        <v>260</v>
      </c>
      <c r="Q65">
        <f t="shared" si="0"/>
        <v>1</v>
      </c>
    </row>
    <row r="66" spans="1:17" x14ac:dyDescent="0.2">
      <c r="A66" s="1" t="s">
        <v>150</v>
      </c>
      <c r="B66" s="1" t="s">
        <v>233</v>
      </c>
      <c r="C66" s="1">
        <v>5213070000</v>
      </c>
      <c r="D66" t="s">
        <v>219</v>
      </c>
      <c r="E66" s="1" t="s">
        <v>236</v>
      </c>
      <c r="F66" t="s">
        <v>454</v>
      </c>
      <c r="O66" t="s">
        <v>262</v>
      </c>
      <c r="P66" t="s">
        <v>262</v>
      </c>
      <c r="Q66">
        <f t="shared" si="0"/>
        <v>1</v>
      </c>
    </row>
    <row r="67" spans="1:17" x14ac:dyDescent="0.2">
      <c r="A67" s="1" t="s">
        <v>150</v>
      </c>
      <c r="B67" s="1" t="s">
        <v>233</v>
      </c>
      <c r="C67" s="1">
        <v>5213110000</v>
      </c>
      <c r="D67" t="s">
        <v>219</v>
      </c>
      <c r="E67" s="1" t="s">
        <v>236</v>
      </c>
      <c r="F67" t="s">
        <v>454</v>
      </c>
      <c r="O67" t="s">
        <v>263</v>
      </c>
      <c r="P67" t="s">
        <v>263</v>
      </c>
      <c r="Q67">
        <f t="shared" si="0"/>
        <v>1</v>
      </c>
    </row>
    <row r="68" spans="1:17" x14ac:dyDescent="0.2">
      <c r="A68" s="1" t="s">
        <v>150</v>
      </c>
      <c r="B68" s="1" t="s">
        <v>233</v>
      </c>
      <c r="C68" s="1">
        <v>5213130000</v>
      </c>
      <c r="D68" t="s">
        <v>219</v>
      </c>
      <c r="E68" s="1" t="s">
        <v>236</v>
      </c>
      <c r="F68" t="s">
        <v>454</v>
      </c>
      <c r="O68" t="s">
        <v>272</v>
      </c>
      <c r="P68" t="s">
        <v>272</v>
      </c>
      <c r="Q68">
        <f t="shared" ref="Q68:Q131" si="1">IF(O68=P68,1,0)</f>
        <v>1</v>
      </c>
    </row>
    <row r="69" spans="1:17" x14ac:dyDescent="0.2">
      <c r="A69" s="1" t="s">
        <v>150</v>
      </c>
      <c r="B69" s="1" t="s">
        <v>233</v>
      </c>
      <c r="C69" s="1">
        <v>5213150000</v>
      </c>
      <c r="D69" t="s">
        <v>219</v>
      </c>
      <c r="E69" s="1" t="s">
        <v>236</v>
      </c>
      <c r="F69" t="s">
        <v>454</v>
      </c>
      <c r="O69" t="s">
        <v>286</v>
      </c>
      <c r="P69" t="s">
        <v>286</v>
      </c>
      <c r="Q69">
        <f t="shared" si="1"/>
        <v>1</v>
      </c>
    </row>
    <row r="70" spans="1:17" x14ac:dyDescent="0.2">
      <c r="A70" t="s">
        <v>150</v>
      </c>
      <c r="B70" t="s">
        <v>233</v>
      </c>
      <c r="C70">
        <v>5214050000</v>
      </c>
      <c r="D70" t="s">
        <v>219</v>
      </c>
      <c r="E70" t="s">
        <v>236</v>
      </c>
      <c r="F70" t="s">
        <v>454</v>
      </c>
      <c r="O70" t="s">
        <v>287</v>
      </c>
      <c r="P70" t="s">
        <v>287</v>
      </c>
      <c r="Q70">
        <f t="shared" si="1"/>
        <v>1</v>
      </c>
    </row>
    <row r="71" spans="1:17" x14ac:dyDescent="0.2">
      <c r="A71" t="s">
        <v>150</v>
      </c>
      <c r="B71" t="s">
        <v>233</v>
      </c>
      <c r="C71">
        <v>5214110000</v>
      </c>
      <c r="D71" t="s">
        <v>219</v>
      </c>
      <c r="E71" t="s">
        <v>236</v>
      </c>
      <c r="F71" t="s">
        <v>454</v>
      </c>
      <c r="O71" t="s">
        <v>288</v>
      </c>
      <c r="P71" t="s">
        <v>288</v>
      </c>
      <c r="Q71">
        <f t="shared" si="1"/>
        <v>1</v>
      </c>
    </row>
    <row r="72" spans="1:17" x14ac:dyDescent="0.2">
      <c r="A72" t="s">
        <v>150</v>
      </c>
      <c r="B72" t="s">
        <v>233</v>
      </c>
      <c r="C72">
        <v>5218030000</v>
      </c>
      <c r="D72" t="s">
        <v>219</v>
      </c>
      <c r="E72" t="s">
        <v>236</v>
      </c>
      <c r="F72" t="s">
        <v>454</v>
      </c>
      <c r="O72" t="s">
        <v>289</v>
      </c>
      <c r="P72" t="s">
        <v>289</v>
      </c>
      <c r="Q72">
        <f t="shared" si="1"/>
        <v>1</v>
      </c>
    </row>
    <row r="73" spans="1:17" x14ac:dyDescent="0.2">
      <c r="A73" t="s">
        <v>150</v>
      </c>
      <c r="B73" t="s">
        <v>233</v>
      </c>
      <c r="C73">
        <v>5218050000</v>
      </c>
      <c r="D73" t="s">
        <v>219</v>
      </c>
      <c r="E73" t="s">
        <v>236</v>
      </c>
      <c r="F73" t="s">
        <v>454</v>
      </c>
      <c r="O73" t="s">
        <v>290</v>
      </c>
      <c r="P73" t="s">
        <v>290</v>
      </c>
      <c r="Q73">
        <f t="shared" si="1"/>
        <v>1</v>
      </c>
    </row>
    <row r="74" spans="1:17" x14ac:dyDescent="0.2">
      <c r="A74" t="s">
        <v>150</v>
      </c>
      <c r="B74" t="s">
        <v>233</v>
      </c>
      <c r="C74">
        <v>5214050000</v>
      </c>
      <c r="D74" t="s">
        <v>219</v>
      </c>
      <c r="E74" t="s">
        <v>238</v>
      </c>
      <c r="F74" t="s">
        <v>454</v>
      </c>
      <c r="O74" t="s">
        <v>291</v>
      </c>
      <c r="P74" t="s">
        <v>291</v>
      </c>
      <c r="Q74">
        <f t="shared" si="1"/>
        <v>1</v>
      </c>
    </row>
    <row r="75" spans="1:17" x14ac:dyDescent="0.2">
      <c r="A75" t="s">
        <v>150</v>
      </c>
      <c r="B75" t="s">
        <v>233</v>
      </c>
      <c r="C75">
        <v>5214110000</v>
      </c>
      <c r="D75" t="s">
        <v>219</v>
      </c>
      <c r="E75" t="s">
        <v>238</v>
      </c>
      <c r="F75" t="s">
        <v>454</v>
      </c>
      <c r="O75" t="s">
        <v>292</v>
      </c>
      <c r="P75" t="s">
        <v>292</v>
      </c>
      <c r="Q75">
        <f t="shared" si="1"/>
        <v>1</v>
      </c>
    </row>
    <row r="76" spans="1:17" x14ac:dyDescent="0.2">
      <c r="A76" t="s">
        <v>150</v>
      </c>
      <c r="B76" t="s">
        <v>233</v>
      </c>
      <c r="C76">
        <v>5218030000</v>
      </c>
      <c r="D76" t="s">
        <v>219</v>
      </c>
      <c r="E76" t="s">
        <v>238</v>
      </c>
      <c r="F76" t="s">
        <v>454</v>
      </c>
      <c r="O76" t="s">
        <v>293</v>
      </c>
      <c r="P76" t="s">
        <v>293</v>
      </c>
      <c r="Q76">
        <f t="shared" si="1"/>
        <v>1</v>
      </c>
    </row>
    <row r="77" spans="1:17" x14ac:dyDescent="0.2">
      <c r="A77" t="s">
        <v>150</v>
      </c>
      <c r="B77" t="s">
        <v>233</v>
      </c>
      <c r="C77">
        <v>5218050000</v>
      </c>
      <c r="D77" t="s">
        <v>219</v>
      </c>
      <c r="E77" t="s">
        <v>238</v>
      </c>
      <c r="F77" t="s">
        <v>454</v>
      </c>
      <c r="O77" t="s">
        <v>294</v>
      </c>
      <c r="P77" t="s">
        <v>294</v>
      </c>
      <c r="Q77">
        <f t="shared" si="1"/>
        <v>1</v>
      </c>
    </row>
    <row r="78" spans="1:17" x14ac:dyDescent="0.2">
      <c r="A78" s="1" t="s">
        <v>150</v>
      </c>
      <c r="B78" s="1" t="s">
        <v>233</v>
      </c>
      <c r="C78" s="1">
        <v>5213010000</v>
      </c>
      <c r="D78" t="s">
        <v>219</v>
      </c>
      <c r="E78" s="1" t="s">
        <v>237</v>
      </c>
      <c r="F78" t="s">
        <v>454</v>
      </c>
      <c r="O78" t="s">
        <v>295</v>
      </c>
      <c r="P78" t="s">
        <v>295</v>
      </c>
      <c r="Q78">
        <f t="shared" si="1"/>
        <v>1</v>
      </c>
    </row>
    <row r="79" spans="1:17" x14ac:dyDescent="0.2">
      <c r="A79" s="1" t="s">
        <v>150</v>
      </c>
      <c r="B79" s="1" t="s">
        <v>233</v>
      </c>
      <c r="C79" s="1">
        <v>5213050000</v>
      </c>
      <c r="D79" t="s">
        <v>219</v>
      </c>
      <c r="E79" s="1" t="s">
        <v>237</v>
      </c>
      <c r="F79" t="s">
        <v>454</v>
      </c>
      <c r="O79" t="s">
        <v>296</v>
      </c>
      <c r="P79" t="s">
        <v>296</v>
      </c>
      <c r="Q79">
        <f t="shared" si="1"/>
        <v>1</v>
      </c>
    </row>
    <row r="80" spans="1:17" x14ac:dyDescent="0.2">
      <c r="A80" s="1" t="s">
        <v>150</v>
      </c>
      <c r="B80" s="1" t="s">
        <v>233</v>
      </c>
      <c r="C80" s="1">
        <v>5213070000</v>
      </c>
      <c r="D80" t="s">
        <v>219</v>
      </c>
      <c r="E80" s="1" t="s">
        <v>237</v>
      </c>
      <c r="F80" t="s">
        <v>454</v>
      </c>
      <c r="O80" t="s">
        <v>297</v>
      </c>
      <c r="P80" t="s">
        <v>297</v>
      </c>
      <c r="Q80">
        <f t="shared" si="1"/>
        <v>1</v>
      </c>
    </row>
    <row r="81" spans="1:17" x14ac:dyDescent="0.2">
      <c r="A81" s="1" t="s">
        <v>150</v>
      </c>
      <c r="B81" s="1" t="s">
        <v>233</v>
      </c>
      <c r="C81" s="1">
        <v>5213110000</v>
      </c>
      <c r="D81" t="s">
        <v>219</v>
      </c>
      <c r="E81" s="1" t="s">
        <v>237</v>
      </c>
      <c r="F81" t="s">
        <v>454</v>
      </c>
      <c r="O81" t="s">
        <v>298</v>
      </c>
      <c r="P81" t="s">
        <v>298</v>
      </c>
      <c r="Q81">
        <f t="shared" si="1"/>
        <v>1</v>
      </c>
    </row>
    <row r="82" spans="1:17" x14ac:dyDescent="0.2">
      <c r="A82" s="1" t="s">
        <v>150</v>
      </c>
      <c r="B82" s="1" t="s">
        <v>233</v>
      </c>
      <c r="C82" s="1">
        <v>5213130000</v>
      </c>
      <c r="D82" t="s">
        <v>219</v>
      </c>
      <c r="E82" s="1" t="s">
        <v>237</v>
      </c>
      <c r="F82" t="s">
        <v>454</v>
      </c>
      <c r="O82" t="s">
        <v>299</v>
      </c>
      <c r="P82" t="s">
        <v>299</v>
      </c>
      <c r="Q82">
        <f t="shared" si="1"/>
        <v>1</v>
      </c>
    </row>
    <row r="83" spans="1:17" x14ac:dyDescent="0.2">
      <c r="A83" s="1" t="s">
        <v>150</v>
      </c>
      <c r="B83" s="1" t="s">
        <v>233</v>
      </c>
      <c r="C83" s="1">
        <v>5213150000</v>
      </c>
      <c r="D83" t="s">
        <v>219</v>
      </c>
      <c r="E83" s="1" t="s">
        <v>237</v>
      </c>
      <c r="F83" t="s">
        <v>454</v>
      </c>
      <c r="O83" t="s">
        <v>300</v>
      </c>
      <c r="P83" t="s">
        <v>300</v>
      </c>
      <c r="Q83">
        <f t="shared" si="1"/>
        <v>1</v>
      </c>
    </row>
    <row r="84" spans="1:17" x14ac:dyDescent="0.2">
      <c r="A84" s="1" t="s">
        <v>150</v>
      </c>
      <c r="B84" s="1" t="s">
        <v>233</v>
      </c>
      <c r="C84" s="1">
        <v>5213010000</v>
      </c>
      <c r="D84" t="s">
        <v>219</v>
      </c>
      <c r="E84" s="1" t="s">
        <v>239</v>
      </c>
      <c r="F84" t="s">
        <v>454</v>
      </c>
      <c r="O84" t="s">
        <v>301</v>
      </c>
      <c r="P84" t="s">
        <v>301</v>
      </c>
      <c r="Q84">
        <f t="shared" si="1"/>
        <v>1</v>
      </c>
    </row>
    <row r="85" spans="1:17" x14ac:dyDescent="0.2">
      <c r="A85" s="1" t="s">
        <v>150</v>
      </c>
      <c r="B85" s="1" t="s">
        <v>233</v>
      </c>
      <c r="C85" s="1">
        <v>5213050000</v>
      </c>
      <c r="D85" t="s">
        <v>219</v>
      </c>
      <c r="E85" s="1" t="s">
        <v>239</v>
      </c>
      <c r="F85" t="s">
        <v>454</v>
      </c>
      <c r="O85" t="s">
        <v>302</v>
      </c>
      <c r="P85" t="s">
        <v>302</v>
      </c>
      <c r="Q85">
        <f t="shared" si="1"/>
        <v>1</v>
      </c>
    </row>
    <row r="86" spans="1:17" x14ac:dyDescent="0.2">
      <c r="A86" s="1" t="s">
        <v>150</v>
      </c>
      <c r="B86" s="1" t="s">
        <v>233</v>
      </c>
      <c r="C86" s="1">
        <v>5213070000</v>
      </c>
      <c r="D86" t="s">
        <v>219</v>
      </c>
      <c r="E86" s="1" t="s">
        <v>239</v>
      </c>
      <c r="F86" t="s">
        <v>454</v>
      </c>
      <c r="O86" t="s">
        <v>303</v>
      </c>
      <c r="P86" t="s">
        <v>303</v>
      </c>
      <c r="Q86">
        <f t="shared" si="1"/>
        <v>1</v>
      </c>
    </row>
    <row r="87" spans="1:17" x14ac:dyDescent="0.2">
      <c r="A87" s="1" t="s">
        <v>150</v>
      </c>
      <c r="B87" s="1" t="s">
        <v>233</v>
      </c>
      <c r="C87" s="1">
        <v>5213110000</v>
      </c>
      <c r="D87" t="s">
        <v>219</v>
      </c>
      <c r="E87" s="1" t="s">
        <v>239</v>
      </c>
      <c r="F87" t="s">
        <v>454</v>
      </c>
      <c r="O87" t="s">
        <v>304</v>
      </c>
      <c r="P87" t="s">
        <v>304</v>
      </c>
      <c r="Q87">
        <f t="shared" si="1"/>
        <v>1</v>
      </c>
    </row>
    <row r="88" spans="1:17" x14ac:dyDescent="0.2">
      <c r="A88" s="1" t="s">
        <v>150</v>
      </c>
      <c r="B88" s="1" t="s">
        <v>233</v>
      </c>
      <c r="C88" s="1">
        <v>5213130000</v>
      </c>
      <c r="D88" t="s">
        <v>219</v>
      </c>
      <c r="E88" s="1" t="s">
        <v>239</v>
      </c>
      <c r="F88" t="s">
        <v>454</v>
      </c>
      <c r="O88" t="s">
        <v>305</v>
      </c>
      <c r="P88" t="s">
        <v>305</v>
      </c>
      <c r="Q88">
        <f t="shared" si="1"/>
        <v>1</v>
      </c>
    </row>
    <row r="89" spans="1:17" x14ac:dyDescent="0.2">
      <c r="A89" s="1" t="s">
        <v>150</v>
      </c>
      <c r="B89" s="1" t="s">
        <v>233</v>
      </c>
      <c r="C89" s="1">
        <v>5213150000</v>
      </c>
      <c r="D89" t="s">
        <v>219</v>
      </c>
      <c r="E89" s="1" t="s">
        <v>239</v>
      </c>
      <c r="F89" t="s">
        <v>454</v>
      </c>
      <c r="O89" t="s">
        <v>306</v>
      </c>
      <c r="P89" t="s">
        <v>306</v>
      </c>
      <c r="Q89">
        <f t="shared" si="1"/>
        <v>1</v>
      </c>
    </row>
    <row r="90" spans="1:17" x14ac:dyDescent="0.2">
      <c r="A90" s="1" t="s">
        <v>150</v>
      </c>
      <c r="B90" s="1" t="s">
        <v>233</v>
      </c>
      <c r="C90" s="1">
        <v>5213010000</v>
      </c>
      <c r="D90" t="s">
        <v>219</v>
      </c>
      <c r="E90" s="1" t="s">
        <v>240</v>
      </c>
      <c r="F90" t="s">
        <v>454</v>
      </c>
      <c r="O90" t="s">
        <v>307</v>
      </c>
      <c r="P90" t="s">
        <v>307</v>
      </c>
      <c r="Q90">
        <f t="shared" si="1"/>
        <v>1</v>
      </c>
    </row>
    <row r="91" spans="1:17" x14ac:dyDescent="0.2">
      <c r="A91" s="1" t="s">
        <v>150</v>
      </c>
      <c r="B91" s="1" t="s">
        <v>233</v>
      </c>
      <c r="C91" s="1">
        <v>5213050000</v>
      </c>
      <c r="D91" t="s">
        <v>219</v>
      </c>
      <c r="E91" s="1" t="s">
        <v>240</v>
      </c>
      <c r="F91" t="s">
        <v>454</v>
      </c>
      <c r="O91" t="s">
        <v>308</v>
      </c>
      <c r="P91" t="s">
        <v>308</v>
      </c>
      <c r="Q91">
        <f t="shared" si="1"/>
        <v>1</v>
      </c>
    </row>
    <row r="92" spans="1:17" x14ac:dyDescent="0.2">
      <c r="A92" s="1" t="s">
        <v>150</v>
      </c>
      <c r="B92" s="1" t="s">
        <v>233</v>
      </c>
      <c r="C92" s="1">
        <v>5213070000</v>
      </c>
      <c r="D92" t="s">
        <v>219</v>
      </c>
      <c r="E92" s="1" t="s">
        <v>240</v>
      </c>
      <c r="F92" t="s">
        <v>454</v>
      </c>
      <c r="O92" t="s">
        <v>309</v>
      </c>
      <c r="P92" t="s">
        <v>309</v>
      </c>
      <c r="Q92">
        <f t="shared" si="1"/>
        <v>1</v>
      </c>
    </row>
    <row r="93" spans="1:17" x14ac:dyDescent="0.2">
      <c r="A93" s="1" t="s">
        <v>150</v>
      </c>
      <c r="B93" s="1" t="s">
        <v>233</v>
      </c>
      <c r="C93" s="1">
        <v>5213110000</v>
      </c>
      <c r="D93" t="s">
        <v>219</v>
      </c>
      <c r="E93" s="1" t="s">
        <v>240</v>
      </c>
      <c r="F93" t="s">
        <v>454</v>
      </c>
      <c r="O93" t="s">
        <v>310</v>
      </c>
      <c r="P93" t="s">
        <v>310</v>
      </c>
      <c r="Q93">
        <f t="shared" si="1"/>
        <v>1</v>
      </c>
    </row>
    <row r="94" spans="1:17" x14ac:dyDescent="0.2">
      <c r="A94" s="1" t="s">
        <v>150</v>
      </c>
      <c r="B94" s="1" t="s">
        <v>233</v>
      </c>
      <c r="C94" s="1">
        <v>5213130000</v>
      </c>
      <c r="D94" t="s">
        <v>219</v>
      </c>
      <c r="E94" s="1" t="s">
        <v>240</v>
      </c>
      <c r="F94" t="s">
        <v>454</v>
      </c>
      <c r="O94" t="s">
        <v>311</v>
      </c>
      <c r="P94" t="s">
        <v>311</v>
      </c>
      <c r="Q94">
        <f t="shared" si="1"/>
        <v>1</v>
      </c>
    </row>
    <row r="95" spans="1:17" x14ac:dyDescent="0.2">
      <c r="A95" s="1" t="s">
        <v>150</v>
      </c>
      <c r="B95" s="1" t="s">
        <v>233</v>
      </c>
      <c r="C95" s="1">
        <v>5213150000</v>
      </c>
      <c r="D95" t="s">
        <v>219</v>
      </c>
      <c r="E95" s="1" t="s">
        <v>240</v>
      </c>
      <c r="F95" t="s">
        <v>454</v>
      </c>
      <c r="O95" t="s">
        <v>312</v>
      </c>
      <c r="P95" t="s">
        <v>312</v>
      </c>
      <c r="Q95">
        <f t="shared" si="1"/>
        <v>1</v>
      </c>
    </row>
    <row r="96" spans="1:17" x14ac:dyDescent="0.2">
      <c r="A96" t="s">
        <v>150</v>
      </c>
      <c r="B96" t="s">
        <v>233</v>
      </c>
      <c r="C96">
        <v>5214050000</v>
      </c>
      <c r="D96" t="s">
        <v>219</v>
      </c>
      <c r="E96" t="s">
        <v>240</v>
      </c>
      <c r="F96" t="s">
        <v>454</v>
      </c>
      <c r="O96" t="s">
        <v>313</v>
      </c>
      <c r="P96" t="s">
        <v>313</v>
      </c>
      <c r="Q96">
        <f t="shared" si="1"/>
        <v>1</v>
      </c>
    </row>
    <row r="97" spans="1:17" x14ac:dyDescent="0.2">
      <c r="A97" t="s">
        <v>150</v>
      </c>
      <c r="B97" t="s">
        <v>233</v>
      </c>
      <c r="C97">
        <v>5214110000</v>
      </c>
      <c r="D97" t="s">
        <v>219</v>
      </c>
      <c r="E97" t="s">
        <v>240</v>
      </c>
      <c r="F97" t="s">
        <v>454</v>
      </c>
      <c r="O97" t="s">
        <v>314</v>
      </c>
      <c r="P97" t="s">
        <v>314</v>
      </c>
      <c r="Q97">
        <f t="shared" si="1"/>
        <v>1</v>
      </c>
    </row>
    <row r="98" spans="1:17" x14ac:dyDescent="0.2">
      <c r="A98" t="s">
        <v>150</v>
      </c>
      <c r="B98" t="s">
        <v>233</v>
      </c>
      <c r="C98">
        <v>5218030000</v>
      </c>
      <c r="D98" t="s">
        <v>219</v>
      </c>
      <c r="E98" t="s">
        <v>248</v>
      </c>
      <c r="F98" t="s">
        <v>454</v>
      </c>
      <c r="O98" t="s">
        <v>315</v>
      </c>
      <c r="P98" t="s">
        <v>315</v>
      </c>
      <c r="Q98">
        <f t="shared" si="1"/>
        <v>1</v>
      </c>
    </row>
    <row r="99" spans="1:17" x14ac:dyDescent="0.2">
      <c r="A99" t="s">
        <v>150</v>
      </c>
      <c r="B99" t="s">
        <v>233</v>
      </c>
      <c r="C99">
        <v>5218050000</v>
      </c>
      <c r="D99" t="s">
        <v>219</v>
      </c>
      <c r="E99" t="s">
        <v>248</v>
      </c>
      <c r="F99" t="s">
        <v>454</v>
      </c>
      <c r="O99" t="s">
        <v>316</v>
      </c>
      <c r="P99" t="s">
        <v>316</v>
      </c>
      <c r="Q99">
        <f t="shared" si="1"/>
        <v>1</v>
      </c>
    </row>
    <row r="100" spans="1:17" x14ac:dyDescent="0.2">
      <c r="A100" s="1" t="s">
        <v>150</v>
      </c>
      <c r="B100" s="1" t="s">
        <v>233</v>
      </c>
      <c r="C100" s="1">
        <v>5213010000</v>
      </c>
      <c r="D100" t="s">
        <v>219</v>
      </c>
      <c r="E100" s="1" t="s">
        <v>249</v>
      </c>
      <c r="F100" t="s">
        <v>454</v>
      </c>
      <c r="O100" t="s">
        <v>317</v>
      </c>
      <c r="P100" t="s">
        <v>317</v>
      </c>
      <c r="Q100">
        <f t="shared" si="1"/>
        <v>1</v>
      </c>
    </row>
    <row r="101" spans="1:17" x14ac:dyDescent="0.2">
      <c r="A101" s="1" t="s">
        <v>150</v>
      </c>
      <c r="B101" s="1" t="s">
        <v>233</v>
      </c>
      <c r="C101" s="1">
        <v>5213050000</v>
      </c>
      <c r="D101" t="s">
        <v>219</v>
      </c>
      <c r="E101" s="1" t="s">
        <v>249</v>
      </c>
      <c r="F101" t="s">
        <v>454</v>
      </c>
      <c r="O101" t="s">
        <v>318</v>
      </c>
      <c r="P101" t="s">
        <v>318</v>
      </c>
      <c r="Q101">
        <f t="shared" si="1"/>
        <v>1</v>
      </c>
    </row>
    <row r="102" spans="1:17" x14ac:dyDescent="0.2">
      <c r="A102" s="1" t="s">
        <v>150</v>
      </c>
      <c r="B102" s="1" t="s">
        <v>233</v>
      </c>
      <c r="C102" s="1">
        <v>5213070000</v>
      </c>
      <c r="D102" t="s">
        <v>219</v>
      </c>
      <c r="E102" s="1" t="s">
        <v>249</v>
      </c>
      <c r="F102" t="s">
        <v>454</v>
      </c>
      <c r="O102" t="s">
        <v>319</v>
      </c>
      <c r="P102" t="s">
        <v>319</v>
      </c>
      <c r="Q102">
        <f t="shared" si="1"/>
        <v>1</v>
      </c>
    </row>
    <row r="103" spans="1:17" x14ac:dyDescent="0.2">
      <c r="A103" s="1" t="s">
        <v>150</v>
      </c>
      <c r="B103" s="1" t="s">
        <v>233</v>
      </c>
      <c r="C103" s="1">
        <v>5213110000</v>
      </c>
      <c r="D103" t="s">
        <v>219</v>
      </c>
      <c r="E103" s="1" t="s">
        <v>249</v>
      </c>
      <c r="F103" t="s">
        <v>454</v>
      </c>
      <c r="O103" t="s">
        <v>320</v>
      </c>
      <c r="P103" t="s">
        <v>320</v>
      </c>
      <c r="Q103">
        <f t="shared" si="1"/>
        <v>1</v>
      </c>
    </row>
    <row r="104" spans="1:17" x14ac:dyDescent="0.2">
      <c r="A104" s="1" t="s">
        <v>150</v>
      </c>
      <c r="B104" s="1" t="s">
        <v>233</v>
      </c>
      <c r="C104" s="1">
        <v>5213130000</v>
      </c>
      <c r="D104" t="s">
        <v>219</v>
      </c>
      <c r="E104" s="1" t="s">
        <v>249</v>
      </c>
      <c r="F104" t="s">
        <v>454</v>
      </c>
      <c r="O104" t="s">
        <v>321</v>
      </c>
      <c r="P104" t="s">
        <v>321</v>
      </c>
      <c r="Q104">
        <f t="shared" si="1"/>
        <v>1</v>
      </c>
    </row>
    <row r="105" spans="1:17" x14ac:dyDescent="0.2">
      <c r="A105" s="1" t="s">
        <v>150</v>
      </c>
      <c r="B105" s="1" t="s">
        <v>233</v>
      </c>
      <c r="C105" s="1">
        <v>5213150000</v>
      </c>
      <c r="D105" t="s">
        <v>219</v>
      </c>
      <c r="E105" s="1" t="s">
        <v>249</v>
      </c>
      <c r="F105" t="s">
        <v>454</v>
      </c>
      <c r="O105" t="s">
        <v>322</v>
      </c>
      <c r="P105" t="s">
        <v>322</v>
      </c>
      <c r="Q105">
        <f t="shared" si="1"/>
        <v>1</v>
      </c>
    </row>
    <row r="106" spans="1:17" x14ac:dyDescent="0.2">
      <c r="A106" t="s">
        <v>150</v>
      </c>
      <c r="B106" t="s">
        <v>233</v>
      </c>
      <c r="C106">
        <v>5218030000</v>
      </c>
      <c r="D106" t="s">
        <v>219</v>
      </c>
      <c r="E106" t="s">
        <v>249</v>
      </c>
      <c r="F106" t="s">
        <v>454</v>
      </c>
      <c r="O106" t="s">
        <v>323</v>
      </c>
      <c r="P106" t="s">
        <v>323</v>
      </c>
      <c r="Q106">
        <f t="shared" si="1"/>
        <v>1</v>
      </c>
    </row>
    <row r="107" spans="1:17" x14ac:dyDescent="0.2">
      <c r="A107" t="s">
        <v>150</v>
      </c>
      <c r="B107" t="s">
        <v>233</v>
      </c>
      <c r="C107">
        <v>5218050000</v>
      </c>
      <c r="D107" t="s">
        <v>219</v>
      </c>
      <c r="E107" t="s">
        <v>249</v>
      </c>
      <c r="F107" t="s">
        <v>454</v>
      </c>
      <c r="O107" t="s">
        <v>324</v>
      </c>
      <c r="P107" t="s">
        <v>324</v>
      </c>
      <c r="Q107">
        <f t="shared" si="1"/>
        <v>1</v>
      </c>
    </row>
    <row r="108" spans="1:17" x14ac:dyDescent="0.2">
      <c r="A108" s="1" t="s">
        <v>150</v>
      </c>
      <c r="B108" s="1" t="s">
        <v>233</v>
      </c>
      <c r="C108" s="1">
        <v>5213010000</v>
      </c>
      <c r="D108" t="s">
        <v>219</v>
      </c>
      <c r="E108" s="1" t="s">
        <v>250</v>
      </c>
      <c r="F108" t="s">
        <v>454</v>
      </c>
      <c r="O108" t="s">
        <v>325</v>
      </c>
      <c r="P108" t="s">
        <v>325</v>
      </c>
      <c r="Q108">
        <f t="shared" si="1"/>
        <v>1</v>
      </c>
    </row>
    <row r="109" spans="1:17" x14ac:dyDescent="0.2">
      <c r="A109" s="1" t="s">
        <v>150</v>
      </c>
      <c r="B109" s="1" t="s">
        <v>233</v>
      </c>
      <c r="C109" s="1">
        <v>5213050000</v>
      </c>
      <c r="D109" t="s">
        <v>219</v>
      </c>
      <c r="E109" s="1" t="s">
        <v>250</v>
      </c>
      <c r="F109" t="s">
        <v>454</v>
      </c>
      <c r="O109" t="s">
        <v>326</v>
      </c>
      <c r="P109" t="s">
        <v>326</v>
      </c>
      <c r="Q109">
        <f t="shared" si="1"/>
        <v>1</v>
      </c>
    </row>
    <row r="110" spans="1:17" x14ac:dyDescent="0.2">
      <c r="A110" s="1" t="s">
        <v>150</v>
      </c>
      <c r="B110" s="1" t="s">
        <v>233</v>
      </c>
      <c r="C110" s="1">
        <v>5213070000</v>
      </c>
      <c r="D110" t="s">
        <v>219</v>
      </c>
      <c r="E110" s="1" t="s">
        <v>250</v>
      </c>
      <c r="F110" t="s">
        <v>454</v>
      </c>
      <c r="O110" t="s">
        <v>327</v>
      </c>
      <c r="P110" t="s">
        <v>327</v>
      </c>
      <c r="Q110">
        <f t="shared" si="1"/>
        <v>1</v>
      </c>
    </row>
    <row r="111" spans="1:17" x14ac:dyDescent="0.2">
      <c r="A111" s="1" t="s">
        <v>150</v>
      </c>
      <c r="B111" s="1" t="s">
        <v>233</v>
      </c>
      <c r="C111" s="1">
        <v>5213110000</v>
      </c>
      <c r="D111" t="s">
        <v>219</v>
      </c>
      <c r="E111" s="1" t="s">
        <v>250</v>
      </c>
      <c r="F111" t="s">
        <v>454</v>
      </c>
      <c r="O111" t="s">
        <v>328</v>
      </c>
      <c r="P111" t="s">
        <v>328</v>
      </c>
      <c r="Q111">
        <f t="shared" si="1"/>
        <v>1</v>
      </c>
    </row>
    <row r="112" spans="1:17" x14ac:dyDescent="0.2">
      <c r="A112" s="1" t="s">
        <v>150</v>
      </c>
      <c r="B112" s="1" t="s">
        <v>233</v>
      </c>
      <c r="C112" s="1">
        <v>5213130000</v>
      </c>
      <c r="D112" t="s">
        <v>219</v>
      </c>
      <c r="E112" s="1" t="s">
        <v>250</v>
      </c>
      <c r="F112" t="s">
        <v>454</v>
      </c>
      <c r="O112" t="s">
        <v>329</v>
      </c>
      <c r="P112" t="s">
        <v>329</v>
      </c>
      <c r="Q112">
        <f t="shared" si="1"/>
        <v>1</v>
      </c>
    </row>
    <row r="113" spans="1:17" x14ac:dyDescent="0.2">
      <c r="A113" s="1" t="s">
        <v>150</v>
      </c>
      <c r="B113" s="1" t="s">
        <v>233</v>
      </c>
      <c r="C113" s="1">
        <v>5213150000</v>
      </c>
      <c r="D113" t="s">
        <v>219</v>
      </c>
      <c r="E113" s="1" t="s">
        <v>250</v>
      </c>
      <c r="F113" t="s">
        <v>454</v>
      </c>
      <c r="O113" t="s">
        <v>330</v>
      </c>
      <c r="P113" t="s">
        <v>330</v>
      </c>
      <c r="Q113">
        <f t="shared" si="1"/>
        <v>1</v>
      </c>
    </row>
    <row r="114" spans="1:17" x14ac:dyDescent="0.2">
      <c r="A114" t="s">
        <v>150</v>
      </c>
      <c r="B114" t="s">
        <v>233</v>
      </c>
      <c r="C114">
        <v>5218030000</v>
      </c>
      <c r="D114" t="s">
        <v>219</v>
      </c>
      <c r="E114" t="s">
        <v>250</v>
      </c>
      <c r="F114" t="s">
        <v>454</v>
      </c>
      <c r="O114" t="s">
        <v>331</v>
      </c>
      <c r="P114" t="s">
        <v>331</v>
      </c>
      <c r="Q114">
        <f t="shared" si="1"/>
        <v>1</v>
      </c>
    </row>
    <row r="115" spans="1:17" x14ac:dyDescent="0.2">
      <c r="A115" t="s">
        <v>150</v>
      </c>
      <c r="B115" t="s">
        <v>233</v>
      </c>
      <c r="C115">
        <v>5218050000</v>
      </c>
      <c r="D115" t="s">
        <v>219</v>
      </c>
      <c r="E115" t="s">
        <v>250</v>
      </c>
      <c r="F115" t="s">
        <v>454</v>
      </c>
      <c r="O115" t="s">
        <v>332</v>
      </c>
      <c r="P115" t="s">
        <v>332</v>
      </c>
      <c r="Q115">
        <f t="shared" si="1"/>
        <v>1</v>
      </c>
    </row>
    <row r="116" spans="1:17" x14ac:dyDescent="0.2">
      <c r="A116" t="s">
        <v>150</v>
      </c>
      <c r="B116" t="s">
        <v>233</v>
      </c>
      <c r="C116">
        <v>5218030000</v>
      </c>
      <c r="D116" t="s">
        <v>219</v>
      </c>
      <c r="E116" t="s">
        <v>251</v>
      </c>
      <c r="F116" t="s">
        <v>454</v>
      </c>
      <c r="O116" t="s">
        <v>333</v>
      </c>
      <c r="P116" t="s">
        <v>333</v>
      </c>
      <c r="Q116">
        <f t="shared" si="1"/>
        <v>1</v>
      </c>
    </row>
    <row r="117" spans="1:17" x14ac:dyDescent="0.2">
      <c r="A117" t="s">
        <v>150</v>
      </c>
      <c r="B117" t="s">
        <v>233</v>
      </c>
      <c r="C117">
        <v>5218050000</v>
      </c>
      <c r="D117" t="s">
        <v>219</v>
      </c>
      <c r="E117" t="s">
        <v>251</v>
      </c>
      <c r="F117" t="s">
        <v>454</v>
      </c>
      <c r="O117" t="s">
        <v>334</v>
      </c>
      <c r="P117" t="s">
        <v>334</v>
      </c>
      <c r="Q117">
        <f t="shared" si="1"/>
        <v>1</v>
      </c>
    </row>
    <row r="118" spans="1:17" x14ac:dyDescent="0.2">
      <c r="A118" t="s">
        <v>150</v>
      </c>
      <c r="B118" t="s">
        <v>233</v>
      </c>
      <c r="C118">
        <v>5214050000</v>
      </c>
      <c r="D118" t="s">
        <v>219</v>
      </c>
      <c r="E118" t="s">
        <v>252</v>
      </c>
      <c r="F118" t="s">
        <v>454</v>
      </c>
      <c r="O118" t="s">
        <v>335</v>
      </c>
      <c r="P118" t="s">
        <v>335</v>
      </c>
      <c r="Q118">
        <f t="shared" si="1"/>
        <v>1</v>
      </c>
    </row>
    <row r="119" spans="1:17" x14ac:dyDescent="0.2">
      <c r="A119" t="s">
        <v>150</v>
      </c>
      <c r="B119" t="s">
        <v>233</v>
      </c>
      <c r="C119">
        <v>5214110000</v>
      </c>
      <c r="D119" t="s">
        <v>219</v>
      </c>
      <c r="E119" t="s">
        <v>252</v>
      </c>
      <c r="F119" t="s">
        <v>454</v>
      </c>
      <c r="O119" t="s">
        <v>336</v>
      </c>
      <c r="P119" t="s">
        <v>336</v>
      </c>
      <c r="Q119">
        <f t="shared" si="1"/>
        <v>1</v>
      </c>
    </row>
    <row r="120" spans="1:17" x14ac:dyDescent="0.2">
      <c r="A120" s="1" t="s">
        <v>58</v>
      </c>
      <c r="B120" s="1" t="s">
        <v>223</v>
      </c>
      <c r="C120" s="1">
        <v>5213010000</v>
      </c>
      <c r="D120" t="s">
        <v>219</v>
      </c>
      <c r="E120" s="1" t="s">
        <v>255</v>
      </c>
      <c r="F120" t="s">
        <v>451</v>
      </c>
      <c r="O120" t="s">
        <v>337</v>
      </c>
      <c r="P120" t="s">
        <v>337</v>
      </c>
      <c r="Q120">
        <f t="shared" si="1"/>
        <v>1</v>
      </c>
    </row>
    <row r="121" spans="1:17" x14ac:dyDescent="0.2">
      <c r="A121" s="1" t="s">
        <v>58</v>
      </c>
      <c r="B121" s="1" t="s">
        <v>223</v>
      </c>
      <c r="C121" s="1">
        <v>5213050000</v>
      </c>
      <c r="D121" t="s">
        <v>219</v>
      </c>
      <c r="E121" s="1" t="s">
        <v>255</v>
      </c>
      <c r="F121" t="s">
        <v>451</v>
      </c>
      <c r="O121" t="s">
        <v>338</v>
      </c>
      <c r="P121" t="s">
        <v>338</v>
      </c>
      <c r="Q121">
        <f t="shared" si="1"/>
        <v>1</v>
      </c>
    </row>
    <row r="122" spans="1:17" x14ac:dyDescent="0.2">
      <c r="A122" s="1" t="s">
        <v>58</v>
      </c>
      <c r="B122" s="1" t="s">
        <v>223</v>
      </c>
      <c r="C122" s="1">
        <v>5213070000</v>
      </c>
      <c r="D122" t="s">
        <v>219</v>
      </c>
      <c r="E122" s="1" t="s">
        <v>255</v>
      </c>
      <c r="F122" t="s">
        <v>451</v>
      </c>
      <c r="O122" t="s">
        <v>339</v>
      </c>
      <c r="P122" t="s">
        <v>339</v>
      </c>
      <c r="Q122">
        <f t="shared" si="1"/>
        <v>1</v>
      </c>
    </row>
    <row r="123" spans="1:17" x14ac:dyDescent="0.2">
      <c r="A123" s="1" t="s">
        <v>58</v>
      </c>
      <c r="B123" s="1" t="s">
        <v>223</v>
      </c>
      <c r="C123" s="1">
        <v>5213110000</v>
      </c>
      <c r="D123" t="s">
        <v>219</v>
      </c>
      <c r="E123" s="1" t="s">
        <v>255</v>
      </c>
      <c r="F123" t="s">
        <v>451</v>
      </c>
      <c r="O123" t="s">
        <v>340</v>
      </c>
      <c r="P123" t="s">
        <v>340</v>
      </c>
      <c r="Q123">
        <f t="shared" si="1"/>
        <v>1</v>
      </c>
    </row>
    <row r="124" spans="1:17" x14ac:dyDescent="0.2">
      <c r="A124" s="1" t="s">
        <v>58</v>
      </c>
      <c r="B124" s="1" t="s">
        <v>223</v>
      </c>
      <c r="C124" s="1">
        <v>5213130000</v>
      </c>
      <c r="D124" t="s">
        <v>219</v>
      </c>
      <c r="E124" s="1" t="s">
        <v>255</v>
      </c>
      <c r="F124" t="s">
        <v>451</v>
      </c>
      <c r="O124" t="s">
        <v>341</v>
      </c>
      <c r="P124" t="s">
        <v>341</v>
      </c>
      <c r="Q124">
        <f t="shared" si="1"/>
        <v>1</v>
      </c>
    </row>
    <row r="125" spans="1:17" x14ac:dyDescent="0.2">
      <c r="A125" s="1" t="s">
        <v>58</v>
      </c>
      <c r="B125" s="1" t="s">
        <v>223</v>
      </c>
      <c r="C125" s="1">
        <v>5213150000</v>
      </c>
      <c r="D125" t="s">
        <v>219</v>
      </c>
      <c r="E125" s="1" t="s">
        <v>255</v>
      </c>
      <c r="F125" t="s">
        <v>451</v>
      </c>
      <c r="O125" t="s">
        <v>344</v>
      </c>
      <c r="P125" t="s">
        <v>344</v>
      </c>
      <c r="Q125">
        <f t="shared" si="1"/>
        <v>1</v>
      </c>
    </row>
    <row r="126" spans="1:17" x14ac:dyDescent="0.2">
      <c r="A126" t="s">
        <v>58</v>
      </c>
      <c r="B126" t="s">
        <v>223</v>
      </c>
      <c r="C126">
        <v>5214050000</v>
      </c>
      <c r="D126" t="s">
        <v>219</v>
      </c>
      <c r="E126" t="s">
        <v>256</v>
      </c>
      <c r="F126" t="s">
        <v>451</v>
      </c>
      <c r="O126" t="s">
        <v>345</v>
      </c>
      <c r="P126" t="s">
        <v>345</v>
      </c>
      <c r="Q126">
        <f t="shared" si="1"/>
        <v>1</v>
      </c>
    </row>
    <row r="127" spans="1:17" x14ac:dyDescent="0.2">
      <c r="A127" t="s">
        <v>58</v>
      </c>
      <c r="B127" t="s">
        <v>223</v>
      </c>
      <c r="C127">
        <v>5214110000</v>
      </c>
      <c r="D127" t="s">
        <v>219</v>
      </c>
      <c r="E127" t="s">
        <v>256</v>
      </c>
      <c r="F127" t="s">
        <v>451</v>
      </c>
      <c r="O127" t="s">
        <v>347</v>
      </c>
      <c r="P127" t="s">
        <v>347</v>
      </c>
      <c r="Q127">
        <f t="shared" si="1"/>
        <v>1</v>
      </c>
    </row>
    <row r="128" spans="1:17" x14ac:dyDescent="0.2">
      <c r="A128" t="s">
        <v>58</v>
      </c>
      <c r="B128" t="s">
        <v>223</v>
      </c>
      <c r="C128">
        <v>5218030000</v>
      </c>
      <c r="D128" t="s">
        <v>219</v>
      </c>
      <c r="E128" t="s">
        <v>257</v>
      </c>
      <c r="F128" t="s">
        <v>451</v>
      </c>
      <c r="O128" t="s">
        <v>365</v>
      </c>
      <c r="P128" t="s">
        <v>365</v>
      </c>
      <c r="Q128">
        <f t="shared" si="1"/>
        <v>1</v>
      </c>
    </row>
    <row r="129" spans="1:17" x14ac:dyDescent="0.2">
      <c r="A129" t="s">
        <v>58</v>
      </c>
      <c r="B129" t="s">
        <v>223</v>
      </c>
      <c r="C129">
        <v>5218050000</v>
      </c>
      <c r="D129" t="s">
        <v>219</v>
      </c>
      <c r="E129" t="s">
        <v>257</v>
      </c>
      <c r="F129" t="s">
        <v>451</v>
      </c>
      <c r="O129" t="s">
        <v>366</v>
      </c>
      <c r="P129" t="s">
        <v>366</v>
      </c>
      <c r="Q129">
        <f t="shared" si="1"/>
        <v>1</v>
      </c>
    </row>
    <row r="130" spans="1:17" x14ac:dyDescent="0.2">
      <c r="A130" t="s">
        <v>58</v>
      </c>
      <c r="B130" t="s">
        <v>223</v>
      </c>
      <c r="C130">
        <v>5214050000</v>
      </c>
      <c r="D130" t="s">
        <v>219</v>
      </c>
      <c r="E130" t="s">
        <v>258</v>
      </c>
      <c r="F130" t="s">
        <v>451</v>
      </c>
      <c r="O130" t="s">
        <v>367</v>
      </c>
      <c r="P130" t="s">
        <v>367</v>
      </c>
      <c r="Q130">
        <f t="shared" si="1"/>
        <v>1</v>
      </c>
    </row>
    <row r="131" spans="1:17" x14ac:dyDescent="0.2">
      <c r="A131" t="s">
        <v>58</v>
      </c>
      <c r="B131" t="s">
        <v>223</v>
      </c>
      <c r="C131">
        <v>5214110000</v>
      </c>
      <c r="D131" t="s">
        <v>219</v>
      </c>
      <c r="E131" t="s">
        <v>258</v>
      </c>
      <c r="F131" t="s">
        <v>451</v>
      </c>
      <c r="O131" t="s">
        <v>368</v>
      </c>
      <c r="P131" t="s">
        <v>368</v>
      </c>
      <c r="Q131">
        <f t="shared" si="1"/>
        <v>1</v>
      </c>
    </row>
    <row r="132" spans="1:17" x14ac:dyDescent="0.2">
      <c r="A132" t="s">
        <v>58</v>
      </c>
      <c r="B132" t="s">
        <v>223</v>
      </c>
      <c r="C132">
        <v>5218030000</v>
      </c>
      <c r="D132" t="s">
        <v>219</v>
      </c>
      <c r="E132" t="s">
        <v>258</v>
      </c>
      <c r="F132" t="s">
        <v>451</v>
      </c>
      <c r="O132" t="s">
        <v>369</v>
      </c>
      <c r="P132" t="s">
        <v>369</v>
      </c>
      <c r="Q132">
        <f t="shared" ref="Q132:Q195" si="2">IF(O132=P132,1,0)</f>
        <v>1</v>
      </c>
    </row>
    <row r="133" spans="1:17" x14ac:dyDescent="0.2">
      <c r="A133" t="s">
        <v>58</v>
      </c>
      <c r="B133" t="s">
        <v>223</v>
      </c>
      <c r="C133">
        <v>5218050000</v>
      </c>
      <c r="D133" t="s">
        <v>219</v>
      </c>
      <c r="E133" t="s">
        <v>258</v>
      </c>
      <c r="F133" t="s">
        <v>451</v>
      </c>
      <c r="O133" t="s">
        <v>370</v>
      </c>
      <c r="P133" t="s">
        <v>370</v>
      </c>
      <c r="Q133">
        <f t="shared" si="2"/>
        <v>1</v>
      </c>
    </row>
    <row r="134" spans="1:17" x14ac:dyDescent="0.2">
      <c r="A134" s="1" t="s">
        <v>177</v>
      </c>
      <c r="B134" s="1" t="s">
        <v>223</v>
      </c>
      <c r="C134" s="1">
        <v>5213010000</v>
      </c>
      <c r="D134" t="s">
        <v>219</v>
      </c>
      <c r="E134" s="1" t="s">
        <v>260</v>
      </c>
      <c r="F134" t="s">
        <v>452</v>
      </c>
      <c r="O134" t="s">
        <v>224</v>
      </c>
      <c r="P134" t="s">
        <v>224</v>
      </c>
      <c r="Q134">
        <f t="shared" si="2"/>
        <v>1</v>
      </c>
    </row>
    <row r="135" spans="1:17" x14ac:dyDescent="0.2">
      <c r="A135" s="1" t="s">
        <v>177</v>
      </c>
      <c r="B135" s="1" t="s">
        <v>223</v>
      </c>
      <c r="C135" s="1">
        <v>5213050000</v>
      </c>
      <c r="D135" t="s">
        <v>219</v>
      </c>
      <c r="E135" s="1" t="s">
        <v>260</v>
      </c>
      <c r="F135" t="s">
        <v>452</v>
      </c>
      <c r="O135" t="s">
        <v>225</v>
      </c>
      <c r="P135" t="s">
        <v>225</v>
      </c>
      <c r="Q135">
        <f t="shared" si="2"/>
        <v>1</v>
      </c>
    </row>
    <row r="136" spans="1:17" x14ac:dyDescent="0.2">
      <c r="A136" s="1" t="s">
        <v>177</v>
      </c>
      <c r="B136" s="1" t="s">
        <v>223</v>
      </c>
      <c r="C136" s="1">
        <v>5213070000</v>
      </c>
      <c r="D136" t="s">
        <v>219</v>
      </c>
      <c r="E136" s="1" t="s">
        <v>260</v>
      </c>
      <c r="F136" t="s">
        <v>452</v>
      </c>
      <c r="O136" t="s">
        <v>226</v>
      </c>
      <c r="P136" t="s">
        <v>226</v>
      </c>
      <c r="Q136">
        <f t="shared" si="2"/>
        <v>1</v>
      </c>
    </row>
    <row r="137" spans="1:17" x14ac:dyDescent="0.2">
      <c r="A137" s="1" t="s">
        <v>177</v>
      </c>
      <c r="B137" s="1" t="s">
        <v>223</v>
      </c>
      <c r="C137" s="1">
        <v>5213110000</v>
      </c>
      <c r="D137" t="s">
        <v>219</v>
      </c>
      <c r="E137" s="1" t="s">
        <v>260</v>
      </c>
      <c r="F137" t="s">
        <v>452</v>
      </c>
      <c r="O137" t="s">
        <v>227</v>
      </c>
      <c r="P137" t="s">
        <v>227</v>
      </c>
      <c r="Q137">
        <f t="shared" si="2"/>
        <v>1</v>
      </c>
    </row>
    <row r="138" spans="1:17" x14ac:dyDescent="0.2">
      <c r="A138" s="1" t="s">
        <v>177</v>
      </c>
      <c r="B138" s="1" t="s">
        <v>223</v>
      </c>
      <c r="C138" s="1">
        <v>5213130000</v>
      </c>
      <c r="D138" t="s">
        <v>219</v>
      </c>
      <c r="E138" s="1" t="s">
        <v>260</v>
      </c>
      <c r="F138" t="s">
        <v>452</v>
      </c>
      <c r="O138" t="s">
        <v>228</v>
      </c>
      <c r="P138" t="s">
        <v>228</v>
      </c>
      <c r="Q138">
        <f t="shared" si="2"/>
        <v>1</v>
      </c>
    </row>
    <row r="139" spans="1:17" x14ac:dyDescent="0.2">
      <c r="A139" s="1" t="s">
        <v>177</v>
      </c>
      <c r="B139" s="1" t="s">
        <v>223</v>
      </c>
      <c r="C139" s="1">
        <v>5213150000</v>
      </c>
      <c r="D139" t="s">
        <v>219</v>
      </c>
      <c r="E139" s="1" t="s">
        <v>260</v>
      </c>
      <c r="F139" t="s">
        <v>452</v>
      </c>
      <c r="O139" t="s">
        <v>229</v>
      </c>
      <c r="P139" t="s">
        <v>229</v>
      </c>
      <c r="Q139">
        <f t="shared" si="2"/>
        <v>1</v>
      </c>
    </row>
    <row r="140" spans="1:17" x14ac:dyDescent="0.2">
      <c r="A140" t="s">
        <v>177</v>
      </c>
      <c r="B140" t="s">
        <v>223</v>
      </c>
      <c r="C140">
        <v>5218030000</v>
      </c>
      <c r="D140" t="s">
        <v>219</v>
      </c>
      <c r="E140" t="s">
        <v>260</v>
      </c>
      <c r="F140" t="s">
        <v>452</v>
      </c>
      <c r="O140" t="s">
        <v>230</v>
      </c>
      <c r="P140" t="s">
        <v>230</v>
      </c>
      <c r="Q140">
        <f t="shared" si="2"/>
        <v>1</v>
      </c>
    </row>
    <row r="141" spans="1:17" x14ac:dyDescent="0.2">
      <c r="A141" t="s">
        <v>177</v>
      </c>
      <c r="B141" t="s">
        <v>223</v>
      </c>
      <c r="C141">
        <v>5218050000</v>
      </c>
      <c r="D141" t="s">
        <v>219</v>
      </c>
      <c r="E141" t="s">
        <v>260</v>
      </c>
      <c r="F141" t="s">
        <v>452</v>
      </c>
      <c r="O141" t="s">
        <v>231</v>
      </c>
      <c r="P141" t="s">
        <v>231</v>
      </c>
      <c r="Q141">
        <f t="shared" si="2"/>
        <v>1</v>
      </c>
    </row>
    <row r="142" spans="1:17" x14ac:dyDescent="0.2">
      <c r="A142" s="1" t="s">
        <v>177</v>
      </c>
      <c r="B142" s="1" t="s">
        <v>223</v>
      </c>
      <c r="C142" s="1">
        <v>5213010000</v>
      </c>
      <c r="D142" t="s">
        <v>219</v>
      </c>
      <c r="E142" s="1" t="s">
        <v>262</v>
      </c>
      <c r="F142" t="s">
        <v>452</v>
      </c>
      <c r="O142" t="s">
        <v>371</v>
      </c>
      <c r="P142" t="s">
        <v>371</v>
      </c>
      <c r="Q142">
        <f t="shared" si="2"/>
        <v>1</v>
      </c>
    </row>
    <row r="143" spans="1:17" x14ac:dyDescent="0.2">
      <c r="A143" s="1" t="s">
        <v>177</v>
      </c>
      <c r="B143" s="1" t="s">
        <v>223</v>
      </c>
      <c r="C143" s="1">
        <v>5213050000</v>
      </c>
      <c r="D143" t="s">
        <v>219</v>
      </c>
      <c r="E143" s="1" t="s">
        <v>262</v>
      </c>
      <c r="F143" t="s">
        <v>452</v>
      </c>
      <c r="O143" t="s">
        <v>375</v>
      </c>
      <c r="P143" t="s">
        <v>375</v>
      </c>
      <c r="Q143">
        <f t="shared" si="2"/>
        <v>1</v>
      </c>
    </row>
    <row r="144" spans="1:17" x14ac:dyDescent="0.2">
      <c r="A144" s="1" t="s">
        <v>177</v>
      </c>
      <c r="B144" s="1" t="s">
        <v>223</v>
      </c>
      <c r="C144" s="1">
        <v>5213070000</v>
      </c>
      <c r="D144" t="s">
        <v>219</v>
      </c>
      <c r="E144" s="1" t="s">
        <v>262</v>
      </c>
      <c r="F144" t="s">
        <v>452</v>
      </c>
      <c r="O144" t="s">
        <v>376</v>
      </c>
      <c r="P144" t="s">
        <v>376</v>
      </c>
      <c r="Q144">
        <f t="shared" si="2"/>
        <v>1</v>
      </c>
    </row>
    <row r="145" spans="1:17" x14ac:dyDescent="0.2">
      <c r="A145" s="1" t="s">
        <v>177</v>
      </c>
      <c r="B145" s="1" t="s">
        <v>223</v>
      </c>
      <c r="C145" s="1">
        <v>5213110000</v>
      </c>
      <c r="D145" t="s">
        <v>219</v>
      </c>
      <c r="E145" s="1" t="s">
        <v>262</v>
      </c>
      <c r="F145" t="s">
        <v>452</v>
      </c>
      <c r="O145" t="s">
        <v>377</v>
      </c>
      <c r="P145" t="s">
        <v>377</v>
      </c>
      <c r="Q145">
        <f t="shared" si="2"/>
        <v>1</v>
      </c>
    </row>
    <row r="146" spans="1:17" x14ac:dyDescent="0.2">
      <c r="A146" s="1" t="s">
        <v>177</v>
      </c>
      <c r="B146" s="1" t="s">
        <v>223</v>
      </c>
      <c r="C146" s="1">
        <v>5213130000</v>
      </c>
      <c r="D146" t="s">
        <v>219</v>
      </c>
      <c r="E146" s="1" t="s">
        <v>262</v>
      </c>
      <c r="F146" t="s">
        <v>452</v>
      </c>
      <c r="O146" t="s">
        <v>378</v>
      </c>
      <c r="P146" t="s">
        <v>378</v>
      </c>
      <c r="Q146">
        <f t="shared" si="2"/>
        <v>1</v>
      </c>
    </row>
    <row r="147" spans="1:17" x14ac:dyDescent="0.2">
      <c r="A147" s="1" t="s">
        <v>177</v>
      </c>
      <c r="B147" s="1" t="s">
        <v>223</v>
      </c>
      <c r="C147" s="1">
        <v>5213150000</v>
      </c>
      <c r="D147" t="s">
        <v>219</v>
      </c>
      <c r="E147" s="1" t="s">
        <v>262</v>
      </c>
      <c r="F147" t="s">
        <v>452</v>
      </c>
      <c r="O147" t="s">
        <v>379</v>
      </c>
      <c r="P147" t="s">
        <v>379</v>
      </c>
      <c r="Q147">
        <f t="shared" si="2"/>
        <v>1</v>
      </c>
    </row>
    <row r="148" spans="1:17" x14ac:dyDescent="0.2">
      <c r="A148" t="s">
        <v>177</v>
      </c>
      <c r="B148" t="s">
        <v>223</v>
      </c>
      <c r="C148">
        <v>5214050000</v>
      </c>
      <c r="D148" t="s">
        <v>219</v>
      </c>
      <c r="E148" t="s">
        <v>262</v>
      </c>
      <c r="F148" t="s">
        <v>452</v>
      </c>
      <c r="O148" t="s">
        <v>385</v>
      </c>
      <c r="P148" t="s">
        <v>385</v>
      </c>
      <c r="Q148">
        <f t="shared" si="2"/>
        <v>1</v>
      </c>
    </row>
    <row r="149" spans="1:17" x14ac:dyDescent="0.2">
      <c r="A149" t="s">
        <v>177</v>
      </c>
      <c r="B149" t="s">
        <v>223</v>
      </c>
      <c r="C149">
        <v>5214110000</v>
      </c>
      <c r="D149" t="s">
        <v>219</v>
      </c>
      <c r="E149" t="s">
        <v>262</v>
      </c>
      <c r="F149" t="s">
        <v>452</v>
      </c>
      <c r="O149" t="s">
        <v>387</v>
      </c>
      <c r="P149" t="s">
        <v>387</v>
      </c>
      <c r="Q149">
        <f t="shared" si="2"/>
        <v>1</v>
      </c>
    </row>
    <row r="150" spans="1:17" x14ac:dyDescent="0.2">
      <c r="A150" t="s">
        <v>177</v>
      </c>
      <c r="B150" t="s">
        <v>223</v>
      </c>
      <c r="C150">
        <v>5218030000</v>
      </c>
      <c r="D150" t="s">
        <v>219</v>
      </c>
      <c r="E150" t="s">
        <v>262</v>
      </c>
      <c r="F150" t="s">
        <v>452</v>
      </c>
      <c r="O150" t="s">
        <v>391</v>
      </c>
      <c r="P150" t="s">
        <v>391</v>
      </c>
      <c r="Q150">
        <f t="shared" si="2"/>
        <v>1</v>
      </c>
    </row>
    <row r="151" spans="1:17" x14ac:dyDescent="0.2">
      <c r="A151" t="s">
        <v>177</v>
      </c>
      <c r="B151" t="s">
        <v>223</v>
      </c>
      <c r="C151">
        <v>5218050000</v>
      </c>
      <c r="D151" t="s">
        <v>219</v>
      </c>
      <c r="E151" t="s">
        <v>262</v>
      </c>
      <c r="F151" t="s">
        <v>452</v>
      </c>
      <c r="O151" t="s">
        <v>398</v>
      </c>
      <c r="P151" t="s">
        <v>398</v>
      </c>
      <c r="Q151">
        <f t="shared" si="2"/>
        <v>1</v>
      </c>
    </row>
    <row r="152" spans="1:17" x14ac:dyDescent="0.2">
      <c r="A152" s="1" t="s">
        <v>177</v>
      </c>
      <c r="B152" s="1" t="s">
        <v>223</v>
      </c>
      <c r="C152" s="1">
        <v>5213010000</v>
      </c>
      <c r="D152" t="s">
        <v>219</v>
      </c>
      <c r="E152" s="1" t="s">
        <v>263</v>
      </c>
      <c r="F152" t="s">
        <v>452</v>
      </c>
      <c r="O152" t="s">
        <v>399</v>
      </c>
      <c r="P152" t="s">
        <v>399</v>
      </c>
      <c r="Q152">
        <f t="shared" si="2"/>
        <v>1</v>
      </c>
    </row>
    <row r="153" spans="1:17" x14ac:dyDescent="0.2">
      <c r="A153" s="1" t="s">
        <v>177</v>
      </c>
      <c r="B153" s="1" t="s">
        <v>223</v>
      </c>
      <c r="C153" s="1">
        <v>5213050000</v>
      </c>
      <c r="D153" t="s">
        <v>219</v>
      </c>
      <c r="E153" s="1" t="s">
        <v>263</v>
      </c>
      <c r="F153" t="s">
        <v>452</v>
      </c>
      <c r="O153" t="s">
        <v>403</v>
      </c>
      <c r="P153" t="s">
        <v>403</v>
      </c>
      <c r="Q153">
        <f t="shared" si="2"/>
        <v>1</v>
      </c>
    </row>
    <row r="154" spans="1:17" x14ac:dyDescent="0.2">
      <c r="A154" s="1" t="s">
        <v>177</v>
      </c>
      <c r="B154" s="1" t="s">
        <v>223</v>
      </c>
      <c r="C154" s="1">
        <v>5213070000</v>
      </c>
      <c r="D154" t="s">
        <v>219</v>
      </c>
      <c r="E154" s="1" t="s">
        <v>263</v>
      </c>
      <c r="F154" t="s">
        <v>452</v>
      </c>
      <c r="O154" t="s">
        <v>404</v>
      </c>
      <c r="P154" t="s">
        <v>404</v>
      </c>
      <c r="Q154">
        <f t="shared" si="2"/>
        <v>1</v>
      </c>
    </row>
    <row r="155" spans="1:17" x14ac:dyDescent="0.2">
      <c r="A155" s="1" t="s">
        <v>177</v>
      </c>
      <c r="B155" s="1" t="s">
        <v>223</v>
      </c>
      <c r="C155" s="1">
        <v>5213110000</v>
      </c>
      <c r="D155" t="s">
        <v>219</v>
      </c>
      <c r="E155" s="1" t="s">
        <v>263</v>
      </c>
      <c r="F155" t="s">
        <v>452</v>
      </c>
      <c r="O155" t="s">
        <v>410</v>
      </c>
      <c r="P155" t="s">
        <v>410</v>
      </c>
      <c r="Q155">
        <f t="shared" si="2"/>
        <v>1</v>
      </c>
    </row>
    <row r="156" spans="1:17" x14ac:dyDescent="0.2">
      <c r="A156" s="1" t="s">
        <v>177</v>
      </c>
      <c r="B156" s="1" t="s">
        <v>223</v>
      </c>
      <c r="C156" s="1">
        <v>5213130000</v>
      </c>
      <c r="D156" t="s">
        <v>219</v>
      </c>
      <c r="E156" s="1" t="s">
        <v>263</v>
      </c>
      <c r="F156" t="s">
        <v>452</v>
      </c>
      <c r="O156" t="s">
        <v>411</v>
      </c>
      <c r="P156" t="s">
        <v>411</v>
      </c>
      <c r="Q156">
        <f t="shared" si="2"/>
        <v>1</v>
      </c>
    </row>
    <row r="157" spans="1:17" x14ac:dyDescent="0.2">
      <c r="A157" s="1" t="s">
        <v>177</v>
      </c>
      <c r="B157" s="1" t="s">
        <v>223</v>
      </c>
      <c r="C157" s="1">
        <v>5213150000</v>
      </c>
      <c r="D157" t="s">
        <v>219</v>
      </c>
      <c r="E157" s="1" t="s">
        <v>263</v>
      </c>
      <c r="F157" t="s">
        <v>452</v>
      </c>
      <c r="O157" t="s">
        <v>414</v>
      </c>
      <c r="P157" t="s">
        <v>414</v>
      </c>
      <c r="Q157">
        <f t="shared" si="2"/>
        <v>1</v>
      </c>
    </row>
    <row r="158" spans="1:17" x14ac:dyDescent="0.2">
      <c r="A158" t="s">
        <v>177</v>
      </c>
      <c r="B158" t="s">
        <v>223</v>
      </c>
      <c r="C158">
        <v>5214050000</v>
      </c>
      <c r="D158" t="s">
        <v>219</v>
      </c>
      <c r="E158" t="s">
        <v>263</v>
      </c>
      <c r="F158" t="s">
        <v>452</v>
      </c>
      <c r="O158" t="s">
        <v>415</v>
      </c>
      <c r="P158" t="s">
        <v>415</v>
      </c>
      <c r="Q158">
        <f t="shared" si="2"/>
        <v>1</v>
      </c>
    </row>
    <row r="159" spans="1:17" x14ac:dyDescent="0.2">
      <c r="A159" t="s">
        <v>177</v>
      </c>
      <c r="B159" t="s">
        <v>223</v>
      </c>
      <c r="C159">
        <v>5214110000</v>
      </c>
      <c r="D159" t="s">
        <v>219</v>
      </c>
      <c r="E159" t="s">
        <v>263</v>
      </c>
      <c r="F159" t="s">
        <v>452</v>
      </c>
      <c r="O159" t="s">
        <v>416</v>
      </c>
      <c r="P159" t="s">
        <v>416</v>
      </c>
      <c r="Q159">
        <f t="shared" si="2"/>
        <v>1</v>
      </c>
    </row>
    <row r="160" spans="1:17" x14ac:dyDescent="0.2">
      <c r="A160" t="s">
        <v>177</v>
      </c>
      <c r="B160" t="s">
        <v>223</v>
      </c>
      <c r="C160">
        <v>5218030000</v>
      </c>
      <c r="D160" t="s">
        <v>219</v>
      </c>
      <c r="E160" t="s">
        <v>263</v>
      </c>
      <c r="F160" t="s">
        <v>452</v>
      </c>
      <c r="O160" t="s">
        <v>285</v>
      </c>
      <c r="P160" t="s">
        <v>285</v>
      </c>
      <c r="Q160">
        <f t="shared" si="2"/>
        <v>1</v>
      </c>
    </row>
    <row r="161" spans="1:17" x14ac:dyDescent="0.2">
      <c r="A161" t="s">
        <v>177</v>
      </c>
      <c r="B161" t="s">
        <v>223</v>
      </c>
      <c r="C161">
        <v>5218050000</v>
      </c>
      <c r="D161" t="s">
        <v>219</v>
      </c>
      <c r="E161" t="s">
        <v>263</v>
      </c>
      <c r="F161" t="s">
        <v>452</v>
      </c>
      <c r="O161" t="s">
        <v>388</v>
      </c>
      <c r="P161" t="s">
        <v>388</v>
      </c>
      <c r="Q161">
        <f t="shared" si="2"/>
        <v>1</v>
      </c>
    </row>
    <row r="162" spans="1:17" x14ac:dyDescent="0.2">
      <c r="A162" s="1" t="s">
        <v>177</v>
      </c>
      <c r="B162" s="1" t="s">
        <v>223</v>
      </c>
      <c r="C162" s="1">
        <v>5213010000</v>
      </c>
      <c r="D162" t="s">
        <v>219</v>
      </c>
      <c r="E162" s="1" t="s">
        <v>272</v>
      </c>
      <c r="F162" t="s">
        <v>452</v>
      </c>
      <c r="O162" t="s">
        <v>389</v>
      </c>
      <c r="P162" t="s">
        <v>389</v>
      </c>
      <c r="Q162">
        <f t="shared" si="2"/>
        <v>1</v>
      </c>
    </row>
    <row r="163" spans="1:17" x14ac:dyDescent="0.2">
      <c r="A163" s="1" t="s">
        <v>177</v>
      </c>
      <c r="B163" s="1" t="s">
        <v>223</v>
      </c>
      <c r="C163" s="1">
        <v>5213050000</v>
      </c>
      <c r="D163" t="s">
        <v>219</v>
      </c>
      <c r="E163" s="1" t="s">
        <v>272</v>
      </c>
      <c r="F163" t="s">
        <v>452</v>
      </c>
      <c r="O163" t="s">
        <v>395</v>
      </c>
      <c r="P163" t="s">
        <v>395</v>
      </c>
      <c r="Q163">
        <f t="shared" si="2"/>
        <v>1</v>
      </c>
    </row>
    <row r="164" spans="1:17" x14ac:dyDescent="0.2">
      <c r="A164" s="1" t="s">
        <v>177</v>
      </c>
      <c r="B164" s="1" t="s">
        <v>223</v>
      </c>
      <c r="C164" s="1">
        <v>5213070000</v>
      </c>
      <c r="D164" t="s">
        <v>219</v>
      </c>
      <c r="E164" s="1" t="s">
        <v>272</v>
      </c>
      <c r="F164" t="s">
        <v>452</v>
      </c>
      <c r="O164" t="s">
        <v>396</v>
      </c>
      <c r="P164" t="s">
        <v>396</v>
      </c>
      <c r="Q164">
        <f t="shared" si="2"/>
        <v>1</v>
      </c>
    </row>
    <row r="165" spans="1:17" x14ac:dyDescent="0.2">
      <c r="A165" s="1" t="s">
        <v>177</v>
      </c>
      <c r="B165" s="1" t="s">
        <v>223</v>
      </c>
      <c r="C165" s="1">
        <v>5213110000</v>
      </c>
      <c r="D165" t="s">
        <v>219</v>
      </c>
      <c r="E165" s="1" t="s">
        <v>272</v>
      </c>
      <c r="F165" t="s">
        <v>452</v>
      </c>
      <c r="O165" t="s">
        <v>397</v>
      </c>
      <c r="P165" t="s">
        <v>397</v>
      </c>
      <c r="Q165">
        <f t="shared" si="2"/>
        <v>1</v>
      </c>
    </row>
    <row r="166" spans="1:17" x14ac:dyDescent="0.2">
      <c r="A166" s="1" t="s">
        <v>177</v>
      </c>
      <c r="B166" s="1" t="s">
        <v>223</v>
      </c>
      <c r="C166" s="1">
        <v>5213130000</v>
      </c>
      <c r="D166" t="s">
        <v>219</v>
      </c>
      <c r="E166" s="1" t="s">
        <v>272</v>
      </c>
      <c r="F166" t="s">
        <v>452</v>
      </c>
      <c r="O166" t="s">
        <v>268</v>
      </c>
      <c r="P166" t="s">
        <v>268</v>
      </c>
      <c r="Q166">
        <f t="shared" si="2"/>
        <v>1</v>
      </c>
    </row>
    <row r="167" spans="1:17" x14ac:dyDescent="0.2">
      <c r="A167" s="1" t="s">
        <v>177</v>
      </c>
      <c r="B167" s="1" t="s">
        <v>223</v>
      </c>
      <c r="C167" s="1">
        <v>5213150000</v>
      </c>
      <c r="D167" t="s">
        <v>219</v>
      </c>
      <c r="E167" s="1" t="s">
        <v>272</v>
      </c>
      <c r="F167" t="s">
        <v>452</v>
      </c>
      <c r="O167" t="s">
        <v>269</v>
      </c>
      <c r="P167" t="s">
        <v>269</v>
      </c>
      <c r="Q167">
        <f t="shared" si="2"/>
        <v>1</v>
      </c>
    </row>
    <row r="168" spans="1:17" x14ac:dyDescent="0.2">
      <c r="A168" t="s">
        <v>177</v>
      </c>
      <c r="B168" t="s">
        <v>223</v>
      </c>
      <c r="C168">
        <v>5218030000</v>
      </c>
      <c r="D168" t="s">
        <v>219</v>
      </c>
      <c r="E168" t="s">
        <v>272</v>
      </c>
      <c r="F168" t="s">
        <v>452</v>
      </c>
      <c r="O168" t="s">
        <v>270</v>
      </c>
      <c r="P168" t="s">
        <v>270</v>
      </c>
      <c r="Q168">
        <f t="shared" si="2"/>
        <v>1</v>
      </c>
    </row>
    <row r="169" spans="1:17" x14ac:dyDescent="0.2">
      <c r="A169" t="s">
        <v>177</v>
      </c>
      <c r="B169" t="s">
        <v>223</v>
      </c>
      <c r="C169">
        <v>5218050000</v>
      </c>
      <c r="D169" t="s">
        <v>219</v>
      </c>
      <c r="E169" t="s">
        <v>272</v>
      </c>
      <c r="F169" t="s">
        <v>452</v>
      </c>
      <c r="O169" t="s">
        <v>271</v>
      </c>
      <c r="P169" t="s">
        <v>271</v>
      </c>
      <c r="Q169">
        <f t="shared" si="2"/>
        <v>1</v>
      </c>
    </row>
    <row r="170" spans="1:17" x14ac:dyDescent="0.2">
      <c r="A170" s="1" t="s">
        <v>117</v>
      </c>
      <c r="B170" s="1" t="s">
        <v>223</v>
      </c>
      <c r="C170" s="1">
        <v>5213010000</v>
      </c>
      <c r="D170" t="s">
        <v>219</v>
      </c>
      <c r="E170" s="1" t="s">
        <v>286</v>
      </c>
      <c r="F170" t="s">
        <v>458</v>
      </c>
      <c r="O170" t="s">
        <v>276</v>
      </c>
      <c r="P170" t="s">
        <v>276</v>
      </c>
      <c r="Q170">
        <f t="shared" si="2"/>
        <v>1</v>
      </c>
    </row>
    <row r="171" spans="1:17" x14ac:dyDescent="0.2">
      <c r="A171" s="1" t="s">
        <v>117</v>
      </c>
      <c r="B171" s="1" t="s">
        <v>223</v>
      </c>
      <c r="C171" s="1">
        <v>5213050000</v>
      </c>
      <c r="D171" t="s">
        <v>219</v>
      </c>
      <c r="E171" s="1" t="s">
        <v>286</v>
      </c>
      <c r="F171" t="s">
        <v>458</v>
      </c>
      <c r="O171" t="s">
        <v>343</v>
      </c>
      <c r="P171" t="s">
        <v>343</v>
      </c>
      <c r="Q171">
        <f t="shared" si="2"/>
        <v>1</v>
      </c>
    </row>
    <row r="172" spans="1:17" x14ac:dyDescent="0.2">
      <c r="A172" s="1" t="s">
        <v>117</v>
      </c>
      <c r="B172" s="1" t="s">
        <v>223</v>
      </c>
      <c r="C172" s="1">
        <v>5213070000</v>
      </c>
      <c r="D172" t="s">
        <v>219</v>
      </c>
      <c r="E172" s="1" t="s">
        <v>286</v>
      </c>
      <c r="F172" t="s">
        <v>458</v>
      </c>
      <c r="O172" t="s">
        <v>374</v>
      </c>
      <c r="P172" t="s">
        <v>374</v>
      </c>
      <c r="Q172">
        <f t="shared" si="2"/>
        <v>1</v>
      </c>
    </row>
    <row r="173" spans="1:17" x14ac:dyDescent="0.2">
      <c r="A173" s="1" t="s">
        <v>117</v>
      </c>
      <c r="B173" s="1" t="s">
        <v>223</v>
      </c>
      <c r="C173" s="1">
        <v>5213110000</v>
      </c>
      <c r="D173" t="s">
        <v>219</v>
      </c>
      <c r="E173" s="1" t="s">
        <v>286</v>
      </c>
      <c r="F173" t="s">
        <v>458</v>
      </c>
      <c r="O173" t="s">
        <v>382</v>
      </c>
      <c r="P173" t="s">
        <v>382</v>
      </c>
      <c r="Q173">
        <f t="shared" si="2"/>
        <v>1</v>
      </c>
    </row>
    <row r="174" spans="1:17" x14ac:dyDescent="0.2">
      <c r="A174" s="1" t="s">
        <v>117</v>
      </c>
      <c r="B174" s="1" t="s">
        <v>223</v>
      </c>
      <c r="C174" s="1">
        <v>5213130000</v>
      </c>
      <c r="D174" t="s">
        <v>219</v>
      </c>
      <c r="E174" s="1" t="s">
        <v>286</v>
      </c>
      <c r="F174" t="s">
        <v>458</v>
      </c>
      <c r="O174" t="s">
        <v>383</v>
      </c>
      <c r="P174" t="s">
        <v>383</v>
      </c>
      <c r="Q174">
        <f t="shared" si="2"/>
        <v>1</v>
      </c>
    </row>
    <row r="175" spans="1:17" x14ac:dyDescent="0.2">
      <c r="A175" s="1" t="s">
        <v>117</v>
      </c>
      <c r="B175" s="1" t="s">
        <v>223</v>
      </c>
      <c r="C175" s="1">
        <v>5213150000</v>
      </c>
      <c r="D175" t="s">
        <v>219</v>
      </c>
      <c r="E175" s="1" t="s">
        <v>286</v>
      </c>
      <c r="F175" t="s">
        <v>458</v>
      </c>
      <c r="O175" t="s">
        <v>384</v>
      </c>
      <c r="P175" t="s">
        <v>384</v>
      </c>
      <c r="Q175">
        <f t="shared" si="2"/>
        <v>1</v>
      </c>
    </row>
    <row r="176" spans="1:17" x14ac:dyDescent="0.2">
      <c r="A176" t="s">
        <v>117</v>
      </c>
      <c r="B176" t="s">
        <v>223</v>
      </c>
      <c r="C176">
        <v>5214050000</v>
      </c>
      <c r="D176" t="s">
        <v>219</v>
      </c>
      <c r="E176" t="s">
        <v>286</v>
      </c>
      <c r="F176" t="s">
        <v>458</v>
      </c>
      <c r="O176" t="s">
        <v>386</v>
      </c>
      <c r="P176" t="s">
        <v>386</v>
      </c>
      <c r="Q176">
        <f t="shared" si="2"/>
        <v>1</v>
      </c>
    </row>
    <row r="177" spans="1:17" x14ac:dyDescent="0.2">
      <c r="A177" t="s">
        <v>117</v>
      </c>
      <c r="B177" t="s">
        <v>223</v>
      </c>
      <c r="C177">
        <v>5214110000</v>
      </c>
      <c r="D177" t="s">
        <v>219</v>
      </c>
      <c r="E177" t="s">
        <v>286</v>
      </c>
      <c r="F177" t="s">
        <v>458</v>
      </c>
      <c r="O177" t="s">
        <v>392</v>
      </c>
      <c r="P177" t="s">
        <v>392</v>
      </c>
      <c r="Q177">
        <f t="shared" si="2"/>
        <v>1</v>
      </c>
    </row>
    <row r="178" spans="1:17" x14ac:dyDescent="0.2">
      <c r="A178" t="s">
        <v>117</v>
      </c>
      <c r="B178" t="s">
        <v>223</v>
      </c>
      <c r="C178">
        <v>5218030000</v>
      </c>
      <c r="D178" t="s">
        <v>219</v>
      </c>
      <c r="E178" t="s">
        <v>286</v>
      </c>
      <c r="F178" t="s">
        <v>458</v>
      </c>
      <c r="O178" t="s">
        <v>393</v>
      </c>
      <c r="P178" t="s">
        <v>393</v>
      </c>
      <c r="Q178">
        <f t="shared" si="2"/>
        <v>1</v>
      </c>
    </row>
    <row r="179" spans="1:17" x14ac:dyDescent="0.2">
      <c r="A179" t="s">
        <v>117</v>
      </c>
      <c r="B179" t="s">
        <v>223</v>
      </c>
      <c r="C179">
        <v>5218050000</v>
      </c>
      <c r="D179" t="s">
        <v>219</v>
      </c>
      <c r="E179" t="s">
        <v>286</v>
      </c>
      <c r="F179" t="s">
        <v>458</v>
      </c>
      <c r="O179" t="s">
        <v>394</v>
      </c>
      <c r="P179" t="s">
        <v>394</v>
      </c>
      <c r="Q179">
        <f t="shared" si="2"/>
        <v>1</v>
      </c>
    </row>
    <row r="180" spans="1:17" x14ac:dyDescent="0.2">
      <c r="A180" s="1" t="s">
        <v>117</v>
      </c>
      <c r="B180" s="1" t="s">
        <v>223</v>
      </c>
      <c r="C180" s="1">
        <v>5213010000</v>
      </c>
      <c r="D180" t="s">
        <v>219</v>
      </c>
      <c r="E180" s="1" t="s">
        <v>287</v>
      </c>
      <c r="F180" t="s">
        <v>458</v>
      </c>
      <c r="O180" t="s">
        <v>401</v>
      </c>
      <c r="P180" t="s">
        <v>401</v>
      </c>
      <c r="Q180">
        <f t="shared" si="2"/>
        <v>1</v>
      </c>
    </row>
    <row r="181" spans="1:17" x14ac:dyDescent="0.2">
      <c r="A181" s="1" t="s">
        <v>117</v>
      </c>
      <c r="B181" s="1" t="s">
        <v>223</v>
      </c>
      <c r="C181" s="1">
        <v>5213050000</v>
      </c>
      <c r="D181" t="s">
        <v>219</v>
      </c>
      <c r="E181" s="1" t="s">
        <v>287</v>
      </c>
      <c r="F181" t="s">
        <v>458</v>
      </c>
      <c r="O181" t="s">
        <v>405</v>
      </c>
      <c r="P181" t="s">
        <v>405</v>
      </c>
      <c r="Q181">
        <f t="shared" si="2"/>
        <v>1</v>
      </c>
    </row>
    <row r="182" spans="1:17" x14ac:dyDescent="0.2">
      <c r="A182" s="1" t="s">
        <v>117</v>
      </c>
      <c r="B182" s="1" t="s">
        <v>223</v>
      </c>
      <c r="C182" s="1">
        <v>5213070000</v>
      </c>
      <c r="D182" t="s">
        <v>219</v>
      </c>
      <c r="E182" s="1" t="s">
        <v>287</v>
      </c>
      <c r="F182" t="s">
        <v>458</v>
      </c>
      <c r="O182" t="s">
        <v>406</v>
      </c>
      <c r="P182" t="s">
        <v>406</v>
      </c>
      <c r="Q182">
        <f t="shared" si="2"/>
        <v>1</v>
      </c>
    </row>
    <row r="183" spans="1:17" x14ac:dyDescent="0.2">
      <c r="A183" s="1" t="s">
        <v>117</v>
      </c>
      <c r="B183" s="1" t="s">
        <v>223</v>
      </c>
      <c r="C183" s="1">
        <v>5213110000</v>
      </c>
      <c r="D183" t="s">
        <v>219</v>
      </c>
      <c r="E183" s="1" t="s">
        <v>287</v>
      </c>
      <c r="F183" t="s">
        <v>458</v>
      </c>
      <c r="O183" t="s">
        <v>407</v>
      </c>
      <c r="P183" t="s">
        <v>407</v>
      </c>
      <c r="Q183">
        <f t="shared" si="2"/>
        <v>1</v>
      </c>
    </row>
    <row r="184" spans="1:17" x14ac:dyDescent="0.2">
      <c r="A184" s="1" t="s">
        <v>117</v>
      </c>
      <c r="B184" s="1" t="s">
        <v>223</v>
      </c>
      <c r="C184" s="1">
        <v>5213130000</v>
      </c>
      <c r="D184" t="s">
        <v>219</v>
      </c>
      <c r="E184" s="1" t="s">
        <v>287</v>
      </c>
      <c r="F184" t="s">
        <v>458</v>
      </c>
      <c r="O184" t="s">
        <v>408</v>
      </c>
      <c r="P184" t="s">
        <v>408</v>
      </c>
      <c r="Q184">
        <f t="shared" si="2"/>
        <v>1</v>
      </c>
    </row>
    <row r="185" spans="1:17" x14ac:dyDescent="0.2">
      <c r="A185" s="1" t="s">
        <v>117</v>
      </c>
      <c r="B185" s="1" t="s">
        <v>223</v>
      </c>
      <c r="C185" s="1">
        <v>5213150000</v>
      </c>
      <c r="D185" t="s">
        <v>219</v>
      </c>
      <c r="E185" s="1" t="s">
        <v>287</v>
      </c>
      <c r="F185" t="s">
        <v>458</v>
      </c>
      <c r="O185" t="s">
        <v>409</v>
      </c>
      <c r="P185" t="s">
        <v>409</v>
      </c>
      <c r="Q185">
        <f t="shared" si="2"/>
        <v>1</v>
      </c>
    </row>
    <row r="186" spans="1:17" x14ac:dyDescent="0.2">
      <c r="A186" t="s">
        <v>117</v>
      </c>
      <c r="B186" t="s">
        <v>223</v>
      </c>
      <c r="C186">
        <v>5214050000</v>
      </c>
      <c r="D186" t="s">
        <v>219</v>
      </c>
      <c r="E186" t="s">
        <v>287</v>
      </c>
      <c r="F186" t="s">
        <v>458</v>
      </c>
      <c r="O186" t="s">
        <v>412</v>
      </c>
      <c r="P186" t="s">
        <v>412</v>
      </c>
      <c r="Q186">
        <f t="shared" si="2"/>
        <v>1</v>
      </c>
    </row>
    <row r="187" spans="1:17" x14ac:dyDescent="0.2">
      <c r="A187" t="s">
        <v>117</v>
      </c>
      <c r="B187" t="s">
        <v>223</v>
      </c>
      <c r="C187">
        <v>5214110000</v>
      </c>
      <c r="D187" t="s">
        <v>219</v>
      </c>
      <c r="E187" t="s">
        <v>287</v>
      </c>
      <c r="F187" t="s">
        <v>458</v>
      </c>
      <c r="O187" t="s">
        <v>413</v>
      </c>
      <c r="P187" t="s">
        <v>413</v>
      </c>
      <c r="Q187">
        <f t="shared" si="2"/>
        <v>1</v>
      </c>
    </row>
    <row r="188" spans="1:17" x14ac:dyDescent="0.2">
      <c r="A188" t="s">
        <v>117</v>
      </c>
      <c r="B188" t="s">
        <v>223</v>
      </c>
      <c r="C188">
        <v>5218030000</v>
      </c>
      <c r="D188" t="s">
        <v>219</v>
      </c>
      <c r="E188" t="s">
        <v>287</v>
      </c>
      <c r="F188" t="s">
        <v>458</v>
      </c>
      <c r="O188" t="s">
        <v>417</v>
      </c>
      <c r="P188" t="s">
        <v>417</v>
      </c>
      <c r="Q188">
        <f t="shared" si="2"/>
        <v>1</v>
      </c>
    </row>
    <row r="189" spans="1:17" x14ac:dyDescent="0.2">
      <c r="A189" t="s">
        <v>117</v>
      </c>
      <c r="B189" t="s">
        <v>223</v>
      </c>
      <c r="C189">
        <v>5218050000</v>
      </c>
      <c r="D189" t="s">
        <v>219</v>
      </c>
      <c r="E189" t="s">
        <v>287</v>
      </c>
      <c r="F189" t="s">
        <v>458</v>
      </c>
      <c r="O189" t="s">
        <v>422</v>
      </c>
      <c r="P189" t="s">
        <v>422</v>
      </c>
      <c r="Q189">
        <f t="shared" si="2"/>
        <v>1</v>
      </c>
    </row>
    <row r="190" spans="1:17" x14ac:dyDescent="0.2">
      <c r="A190" t="s">
        <v>117</v>
      </c>
      <c r="B190" t="s">
        <v>223</v>
      </c>
      <c r="C190">
        <v>5214050000</v>
      </c>
      <c r="D190" t="s">
        <v>219</v>
      </c>
      <c r="E190" t="s">
        <v>288</v>
      </c>
      <c r="F190" t="s">
        <v>458</v>
      </c>
      <c r="O190" t="s">
        <v>418</v>
      </c>
      <c r="P190" t="s">
        <v>418</v>
      </c>
      <c r="Q190">
        <f t="shared" si="2"/>
        <v>1</v>
      </c>
    </row>
    <row r="191" spans="1:17" x14ac:dyDescent="0.2">
      <c r="A191" t="s">
        <v>117</v>
      </c>
      <c r="B191" t="s">
        <v>223</v>
      </c>
      <c r="C191">
        <v>5214110000</v>
      </c>
      <c r="D191" t="s">
        <v>219</v>
      </c>
      <c r="E191" t="s">
        <v>288</v>
      </c>
      <c r="F191" t="s">
        <v>458</v>
      </c>
      <c r="O191" t="s">
        <v>419</v>
      </c>
      <c r="P191" t="s">
        <v>419</v>
      </c>
      <c r="Q191">
        <f t="shared" si="2"/>
        <v>1</v>
      </c>
    </row>
    <row r="192" spans="1:17" x14ac:dyDescent="0.2">
      <c r="A192" t="s">
        <v>117</v>
      </c>
      <c r="B192" t="s">
        <v>223</v>
      </c>
      <c r="C192">
        <v>5218030000</v>
      </c>
      <c r="D192" t="s">
        <v>219</v>
      </c>
      <c r="E192" t="s">
        <v>288</v>
      </c>
      <c r="F192" t="s">
        <v>458</v>
      </c>
      <c r="O192" t="s">
        <v>420</v>
      </c>
      <c r="P192" t="s">
        <v>420</v>
      </c>
      <c r="Q192">
        <f t="shared" si="2"/>
        <v>1</v>
      </c>
    </row>
    <row r="193" spans="1:17" x14ac:dyDescent="0.2">
      <c r="A193" t="s">
        <v>117</v>
      </c>
      <c r="B193" t="s">
        <v>223</v>
      </c>
      <c r="C193">
        <v>5218050000</v>
      </c>
      <c r="D193" t="s">
        <v>219</v>
      </c>
      <c r="E193" t="s">
        <v>288</v>
      </c>
      <c r="F193" t="s">
        <v>458</v>
      </c>
      <c r="O193" t="s">
        <v>421</v>
      </c>
      <c r="P193" t="s">
        <v>421</v>
      </c>
      <c r="Q193">
        <f t="shared" si="2"/>
        <v>1</v>
      </c>
    </row>
    <row r="194" spans="1:17" x14ac:dyDescent="0.2">
      <c r="A194" t="s">
        <v>117</v>
      </c>
      <c r="B194" t="s">
        <v>223</v>
      </c>
      <c r="C194">
        <v>5214050000</v>
      </c>
      <c r="D194" t="s">
        <v>219</v>
      </c>
      <c r="E194" t="s">
        <v>289</v>
      </c>
      <c r="F194" t="s">
        <v>458</v>
      </c>
      <c r="O194" t="s">
        <v>426</v>
      </c>
      <c r="P194" t="s">
        <v>426</v>
      </c>
      <c r="Q194">
        <f t="shared" si="2"/>
        <v>1</v>
      </c>
    </row>
    <row r="195" spans="1:17" x14ac:dyDescent="0.2">
      <c r="A195" t="s">
        <v>117</v>
      </c>
      <c r="B195" t="s">
        <v>223</v>
      </c>
      <c r="C195">
        <v>5214110000</v>
      </c>
      <c r="D195" t="s">
        <v>219</v>
      </c>
      <c r="E195" t="s">
        <v>289</v>
      </c>
      <c r="F195" t="s">
        <v>458</v>
      </c>
      <c r="O195" t="s">
        <v>427</v>
      </c>
      <c r="P195" t="s">
        <v>427</v>
      </c>
      <c r="Q195">
        <f t="shared" si="2"/>
        <v>1</v>
      </c>
    </row>
    <row r="196" spans="1:17" x14ac:dyDescent="0.2">
      <c r="A196" t="s">
        <v>117</v>
      </c>
      <c r="B196" t="s">
        <v>223</v>
      </c>
      <c r="C196">
        <v>5218030000</v>
      </c>
      <c r="D196" t="s">
        <v>219</v>
      </c>
      <c r="E196" t="s">
        <v>289</v>
      </c>
      <c r="F196" t="s">
        <v>458</v>
      </c>
      <c r="O196" t="s">
        <v>428</v>
      </c>
      <c r="P196" t="s">
        <v>428</v>
      </c>
      <c r="Q196">
        <f t="shared" ref="Q196:Q259" si="3">IF(O196=P196,1,0)</f>
        <v>1</v>
      </c>
    </row>
    <row r="197" spans="1:17" x14ac:dyDescent="0.2">
      <c r="A197" t="s">
        <v>117</v>
      </c>
      <c r="B197" t="s">
        <v>223</v>
      </c>
      <c r="C197">
        <v>5218050000</v>
      </c>
      <c r="D197" t="s">
        <v>219</v>
      </c>
      <c r="E197" t="s">
        <v>289</v>
      </c>
      <c r="F197" t="s">
        <v>458</v>
      </c>
      <c r="O197" t="s">
        <v>429</v>
      </c>
      <c r="P197" t="s">
        <v>429</v>
      </c>
      <c r="Q197">
        <f t="shared" si="3"/>
        <v>1</v>
      </c>
    </row>
    <row r="198" spans="1:17" x14ac:dyDescent="0.2">
      <c r="A198" s="1" t="s">
        <v>117</v>
      </c>
      <c r="B198" s="1" t="s">
        <v>223</v>
      </c>
      <c r="C198" s="1">
        <v>5213010000</v>
      </c>
      <c r="D198" t="s">
        <v>219</v>
      </c>
      <c r="E198" s="1" t="s">
        <v>290</v>
      </c>
      <c r="F198" t="s">
        <v>458</v>
      </c>
      <c r="O198" t="s">
        <v>431</v>
      </c>
      <c r="P198" t="s">
        <v>431</v>
      </c>
      <c r="Q198">
        <f t="shared" si="3"/>
        <v>1</v>
      </c>
    </row>
    <row r="199" spans="1:17" x14ac:dyDescent="0.2">
      <c r="A199" s="1" t="s">
        <v>117</v>
      </c>
      <c r="B199" s="1" t="s">
        <v>223</v>
      </c>
      <c r="C199" s="1">
        <v>5213050000</v>
      </c>
      <c r="D199" t="s">
        <v>219</v>
      </c>
      <c r="E199" s="1" t="s">
        <v>290</v>
      </c>
      <c r="F199" t="s">
        <v>458</v>
      </c>
      <c r="O199" t="s">
        <v>277</v>
      </c>
      <c r="P199" t="s">
        <v>277</v>
      </c>
      <c r="Q199">
        <f t="shared" si="3"/>
        <v>1</v>
      </c>
    </row>
    <row r="200" spans="1:17" x14ac:dyDescent="0.2">
      <c r="A200" s="1" t="s">
        <v>117</v>
      </c>
      <c r="B200" s="1" t="s">
        <v>223</v>
      </c>
      <c r="C200" s="1">
        <v>5213070000</v>
      </c>
      <c r="D200" t="s">
        <v>219</v>
      </c>
      <c r="E200" s="1" t="s">
        <v>290</v>
      </c>
      <c r="F200" t="s">
        <v>458</v>
      </c>
      <c r="O200" t="s">
        <v>278</v>
      </c>
      <c r="P200" t="s">
        <v>278</v>
      </c>
      <c r="Q200">
        <f t="shared" si="3"/>
        <v>1</v>
      </c>
    </row>
    <row r="201" spans="1:17" x14ac:dyDescent="0.2">
      <c r="A201" s="1" t="s">
        <v>117</v>
      </c>
      <c r="B201" s="1" t="s">
        <v>223</v>
      </c>
      <c r="C201" s="1">
        <v>5213110000</v>
      </c>
      <c r="D201" t="s">
        <v>219</v>
      </c>
      <c r="E201" s="1" t="s">
        <v>290</v>
      </c>
      <c r="F201" t="s">
        <v>458</v>
      </c>
      <c r="O201" t="s">
        <v>279</v>
      </c>
      <c r="P201" t="s">
        <v>279</v>
      </c>
      <c r="Q201">
        <f t="shared" si="3"/>
        <v>1</v>
      </c>
    </row>
    <row r="202" spans="1:17" x14ac:dyDescent="0.2">
      <c r="A202" s="1" t="s">
        <v>117</v>
      </c>
      <c r="B202" s="1" t="s">
        <v>223</v>
      </c>
      <c r="C202" s="1">
        <v>5213130000</v>
      </c>
      <c r="D202" t="s">
        <v>219</v>
      </c>
      <c r="E202" s="1" t="s">
        <v>290</v>
      </c>
      <c r="F202" t="s">
        <v>458</v>
      </c>
      <c r="O202" t="s">
        <v>346</v>
      </c>
      <c r="P202" t="s">
        <v>346</v>
      </c>
      <c r="Q202">
        <f t="shared" si="3"/>
        <v>1</v>
      </c>
    </row>
    <row r="203" spans="1:17" x14ac:dyDescent="0.2">
      <c r="A203" s="1" t="s">
        <v>117</v>
      </c>
      <c r="B203" s="1" t="s">
        <v>223</v>
      </c>
      <c r="C203" s="1">
        <v>5213150000</v>
      </c>
      <c r="D203" t="s">
        <v>219</v>
      </c>
      <c r="E203" s="1" t="s">
        <v>290</v>
      </c>
      <c r="F203" t="s">
        <v>458</v>
      </c>
      <c r="O203" t="s">
        <v>380</v>
      </c>
      <c r="P203" t="s">
        <v>380</v>
      </c>
      <c r="Q203">
        <f t="shared" si="3"/>
        <v>1</v>
      </c>
    </row>
    <row r="204" spans="1:17" x14ac:dyDescent="0.2">
      <c r="A204" t="s">
        <v>117</v>
      </c>
      <c r="B204" t="s">
        <v>223</v>
      </c>
      <c r="C204">
        <v>5214050000</v>
      </c>
      <c r="D204" t="s">
        <v>219</v>
      </c>
      <c r="E204" t="s">
        <v>290</v>
      </c>
      <c r="F204" t="s">
        <v>458</v>
      </c>
      <c r="O204" t="s">
        <v>381</v>
      </c>
      <c r="P204" t="s">
        <v>381</v>
      </c>
      <c r="Q204">
        <f t="shared" si="3"/>
        <v>1</v>
      </c>
    </row>
    <row r="205" spans="1:17" x14ac:dyDescent="0.2">
      <c r="A205" t="s">
        <v>117</v>
      </c>
      <c r="B205" t="s">
        <v>223</v>
      </c>
      <c r="C205">
        <v>5214110000</v>
      </c>
      <c r="D205" t="s">
        <v>219</v>
      </c>
      <c r="E205" t="s">
        <v>290</v>
      </c>
      <c r="F205" t="s">
        <v>458</v>
      </c>
      <c r="O205" t="s">
        <v>402</v>
      </c>
      <c r="P205" t="s">
        <v>402</v>
      </c>
      <c r="Q205">
        <f t="shared" si="3"/>
        <v>1</v>
      </c>
    </row>
    <row r="206" spans="1:17" x14ac:dyDescent="0.2">
      <c r="A206" t="s">
        <v>117</v>
      </c>
      <c r="B206" t="s">
        <v>223</v>
      </c>
      <c r="C206">
        <v>5218030000</v>
      </c>
      <c r="D206" t="s">
        <v>219</v>
      </c>
      <c r="E206" t="s">
        <v>290</v>
      </c>
      <c r="F206" t="s">
        <v>458</v>
      </c>
      <c r="O206" t="s">
        <v>220</v>
      </c>
      <c r="P206" t="s">
        <v>220</v>
      </c>
      <c r="Q206">
        <f t="shared" si="3"/>
        <v>1</v>
      </c>
    </row>
    <row r="207" spans="1:17" x14ac:dyDescent="0.2">
      <c r="A207" t="s">
        <v>117</v>
      </c>
      <c r="B207" t="s">
        <v>223</v>
      </c>
      <c r="C207">
        <v>5218050000</v>
      </c>
      <c r="D207" t="s">
        <v>219</v>
      </c>
      <c r="E207" t="s">
        <v>290</v>
      </c>
      <c r="F207" t="s">
        <v>458</v>
      </c>
      <c r="O207" t="s">
        <v>259</v>
      </c>
      <c r="P207" t="s">
        <v>259</v>
      </c>
      <c r="Q207">
        <f t="shared" si="3"/>
        <v>1</v>
      </c>
    </row>
    <row r="208" spans="1:17" x14ac:dyDescent="0.2">
      <c r="A208" t="s">
        <v>117</v>
      </c>
      <c r="B208" t="s">
        <v>223</v>
      </c>
      <c r="C208">
        <v>5214050000</v>
      </c>
      <c r="D208" t="s">
        <v>219</v>
      </c>
      <c r="E208" t="s">
        <v>291</v>
      </c>
      <c r="F208" t="s">
        <v>458</v>
      </c>
      <c r="O208" t="s">
        <v>261</v>
      </c>
      <c r="P208" t="s">
        <v>261</v>
      </c>
      <c r="Q208">
        <f t="shared" si="3"/>
        <v>1</v>
      </c>
    </row>
    <row r="209" spans="1:17" x14ac:dyDescent="0.2">
      <c r="A209" t="s">
        <v>117</v>
      </c>
      <c r="B209" t="s">
        <v>223</v>
      </c>
      <c r="C209">
        <v>5214110000</v>
      </c>
      <c r="D209" t="s">
        <v>219</v>
      </c>
      <c r="E209" t="s">
        <v>291</v>
      </c>
      <c r="F209" t="s">
        <v>458</v>
      </c>
      <c r="O209" t="s">
        <v>274</v>
      </c>
      <c r="P209" t="s">
        <v>274</v>
      </c>
      <c r="Q209">
        <f t="shared" si="3"/>
        <v>1</v>
      </c>
    </row>
    <row r="210" spans="1:17" x14ac:dyDescent="0.2">
      <c r="A210" t="s">
        <v>117</v>
      </c>
      <c r="B210" t="s">
        <v>223</v>
      </c>
      <c r="C210">
        <v>5218030000</v>
      </c>
      <c r="D210" t="s">
        <v>219</v>
      </c>
      <c r="E210" t="s">
        <v>291</v>
      </c>
      <c r="F210" t="s">
        <v>458</v>
      </c>
      <c r="O210" t="s">
        <v>275</v>
      </c>
      <c r="P210" t="s">
        <v>275</v>
      </c>
      <c r="Q210">
        <f t="shared" si="3"/>
        <v>1</v>
      </c>
    </row>
    <row r="211" spans="1:17" x14ac:dyDescent="0.2">
      <c r="A211" t="s">
        <v>117</v>
      </c>
      <c r="B211" t="s">
        <v>223</v>
      </c>
      <c r="C211">
        <v>5218050000</v>
      </c>
      <c r="D211" t="s">
        <v>219</v>
      </c>
      <c r="E211" t="s">
        <v>291</v>
      </c>
      <c r="F211" t="s">
        <v>458</v>
      </c>
      <c r="O211" t="s">
        <v>432</v>
      </c>
      <c r="P211" t="s">
        <v>432</v>
      </c>
      <c r="Q211">
        <f t="shared" si="3"/>
        <v>1</v>
      </c>
    </row>
    <row r="212" spans="1:17" x14ac:dyDescent="0.2">
      <c r="A212" t="s">
        <v>117</v>
      </c>
      <c r="B212" t="s">
        <v>223</v>
      </c>
      <c r="C212">
        <v>5214050000</v>
      </c>
      <c r="D212" t="s">
        <v>219</v>
      </c>
      <c r="E212" t="s">
        <v>292</v>
      </c>
      <c r="F212" t="s">
        <v>458</v>
      </c>
      <c r="O212" t="s">
        <v>433</v>
      </c>
      <c r="P212" t="s">
        <v>433</v>
      </c>
      <c r="Q212">
        <f t="shared" si="3"/>
        <v>1</v>
      </c>
    </row>
    <row r="213" spans="1:17" x14ac:dyDescent="0.2">
      <c r="A213" t="s">
        <v>117</v>
      </c>
      <c r="B213" t="s">
        <v>223</v>
      </c>
      <c r="C213">
        <v>5214110000</v>
      </c>
      <c r="D213" t="s">
        <v>219</v>
      </c>
      <c r="E213" t="s">
        <v>292</v>
      </c>
      <c r="F213" t="s">
        <v>458</v>
      </c>
      <c r="O213" t="s">
        <v>434</v>
      </c>
      <c r="P213" t="s">
        <v>434</v>
      </c>
      <c r="Q213">
        <f t="shared" si="3"/>
        <v>1</v>
      </c>
    </row>
    <row r="214" spans="1:17" x14ac:dyDescent="0.2">
      <c r="A214" t="s">
        <v>117</v>
      </c>
      <c r="B214" t="s">
        <v>223</v>
      </c>
      <c r="C214">
        <v>5214050000</v>
      </c>
      <c r="D214" t="s">
        <v>219</v>
      </c>
      <c r="E214" t="s">
        <v>293</v>
      </c>
      <c r="F214" t="s">
        <v>458</v>
      </c>
      <c r="O214" t="s">
        <v>435</v>
      </c>
      <c r="P214" t="s">
        <v>435</v>
      </c>
      <c r="Q214">
        <f t="shared" si="3"/>
        <v>1</v>
      </c>
    </row>
    <row r="215" spans="1:17" x14ac:dyDescent="0.2">
      <c r="A215" t="s">
        <v>117</v>
      </c>
      <c r="B215" t="s">
        <v>223</v>
      </c>
      <c r="C215">
        <v>5214110000</v>
      </c>
      <c r="D215" t="s">
        <v>219</v>
      </c>
      <c r="E215" t="s">
        <v>293</v>
      </c>
      <c r="F215" t="s">
        <v>458</v>
      </c>
      <c r="O215" t="s">
        <v>436</v>
      </c>
      <c r="P215" t="s">
        <v>436</v>
      </c>
      <c r="Q215">
        <f t="shared" si="3"/>
        <v>1</v>
      </c>
    </row>
    <row r="216" spans="1:17" x14ac:dyDescent="0.2">
      <c r="A216" t="s">
        <v>117</v>
      </c>
      <c r="B216" t="s">
        <v>223</v>
      </c>
      <c r="C216">
        <v>5218030000</v>
      </c>
      <c r="D216" t="s">
        <v>219</v>
      </c>
      <c r="E216" t="s">
        <v>293</v>
      </c>
      <c r="F216" t="s">
        <v>458</v>
      </c>
      <c r="O216" t="s">
        <v>437</v>
      </c>
      <c r="P216" t="s">
        <v>437</v>
      </c>
      <c r="Q216">
        <f t="shared" si="3"/>
        <v>1</v>
      </c>
    </row>
    <row r="217" spans="1:17" x14ac:dyDescent="0.2">
      <c r="A217" t="s">
        <v>117</v>
      </c>
      <c r="B217" t="s">
        <v>223</v>
      </c>
      <c r="C217">
        <v>5218050000</v>
      </c>
      <c r="D217" t="s">
        <v>219</v>
      </c>
      <c r="E217" t="s">
        <v>293</v>
      </c>
      <c r="F217" t="s">
        <v>458</v>
      </c>
      <c r="O217" t="s">
        <v>438</v>
      </c>
      <c r="P217" t="s">
        <v>438</v>
      </c>
      <c r="Q217">
        <f t="shared" si="3"/>
        <v>1</v>
      </c>
    </row>
    <row r="218" spans="1:17" x14ac:dyDescent="0.2">
      <c r="A218" t="s">
        <v>117</v>
      </c>
      <c r="B218" t="s">
        <v>223</v>
      </c>
      <c r="C218">
        <v>5214050000</v>
      </c>
      <c r="D218" t="s">
        <v>219</v>
      </c>
      <c r="E218" t="s">
        <v>294</v>
      </c>
      <c r="F218" t="s">
        <v>458</v>
      </c>
      <c r="O218" t="s">
        <v>439</v>
      </c>
      <c r="P218" t="s">
        <v>439</v>
      </c>
      <c r="Q218">
        <f t="shared" si="3"/>
        <v>1</v>
      </c>
    </row>
    <row r="219" spans="1:17" x14ac:dyDescent="0.2">
      <c r="A219" t="s">
        <v>117</v>
      </c>
      <c r="B219" t="s">
        <v>223</v>
      </c>
      <c r="C219">
        <v>5214110000</v>
      </c>
      <c r="D219" t="s">
        <v>219</v>
      </c>
      <c r="E219" t="s">
        <v>294</v>
      </c>
      <c r="F219" t="s">
        <v>458</v>
      </c>
      <c r="O219" t="s">
        <v>440</v>
      </c>
      <c r="P219" t="s">
        <v>440</v>
      </c>
      <c r="Q219">
        <f t="shared" si="3"/>
        <v>1</v>
      </c>
    </row>
    <row r="220" spans="1:17" x14ac:dyDescent="0.2">
      <c r="A220" t="s">
        <v>117</v>
      </c>
      <c r="B220" t="s">
        <v>223</v>
      </c>
      <c r="C220">
        <v>5218030000</v>
      </c>
      <c r="D220" t="s">
        <v>219</v>
      </c>
      <c r="E220" t="s">
        <v>294</v>
      </c>
      <c r="F220" t="s">
        <v>458</v>
      </c>
      <c r="O220" t="s">
        <v>441</v>
      </c>
      <c r="P220" t="s">
        <v>441</v>
      </c>
      <c r="Q220">
        <f t="shared" si="3"/>
        <v>1</v>
      </c>
    </row>
    <row r="221" spans="1:17" x14ac:dyDescent="0.2">
      <c r="A221" t="s">
        <v>117</v>
      </c>
      <c r="B221" t="s">
        <v>223</v>
      </c>
      <c r="C221">
        <v>5218050000</v>
      </c>
      <c r="D221" t="s">
        <v>219</v>
      </c>
      <c r="E221" t="s">
        <v>294</v>
      </c>
      <c r="F221" t="s">
        <v>458</v>
      </c>
      <c r="O221" t="s">
        <v>442</v>
      </c>
      <c r="P221" t="s">
        <v>442</v>
      </c>
      <c r="Q221">
        <f t="shared" si="3"/>
        <v>1</v>
      </c>
    </row>
    <row r="222" spans="1:17" x14ac:dyDescent="0.2">
      <c r="A222" t="s">
        <v>117</v>
      </c>
      <c r="B222" t="s">
        <v>223</v>
      </c>
      <c r="C222">
        <v>5214050000</v>
      </c>
      <c r="D222" t="s">
        <v>219</v>
      </c>
      <c r="E222" t="s">
        <v>295</v>
      </c>
      <c r="F222" t="s">
        <v>458</v>
      </c>
      <c r="O222" t="s">
        <v>443</v>
      </c>
      <c r="P222" t="s">
        <v>443</v>
      </c>
      <c r="Q222">
        <f t="shared" si="3"/>
        <v>1</v>
      </c>
    </row>
    <row r="223" spans="1:17" x14ac:dyDescent="0.2">
      <c r="A223" t="s">
        <v>117</v>
      </c>
      <c r="B223" t="s">
        <v>223</v>
      </c>
      <c r="C223">
        <v>5214110000</v>
      </c>
      <c r="D223" t="s">
        <v>219</v>
      </c>
      <c r="E223" t="s">
        <v>295</v>
      </c>
      <c r="F223" t="s">
        <v>458</v>
      </c>
      <c r="O223" t="s">
        <v>444</v>
      </c>
      <c r="P223" t="s">
        <v>444</v>
      </c>
      <c r="Q223">
        <f t="shared" si="3"/>
        <v>1</v>
      </c>
    </row>
    <row r="224" spans="1:17" x14ac:dyDescent="0.2">
      <c r="A224" t="s">
        <v>117</v>
      </c>
      <c r="B224" t="s">
        <v>223</v>
      </c>
      <c r="C224">
        <v>5218030000</v>
      </c>
      <c r="D224" t="s">
        <v>219</v>
      </c>
      <c r="E224" t="s">
        <v>295</v>
      </c>
      <c r="F224" t="s">
        <v>458</v>
      </c>
      <c r="O224" t="s">
        <v>445</v>
      </c>
      <c r="P224" t="s">
        <v>445</v>
      </c>
      <c r="Q224">
        <f t="shared" si="3"/>
        <v>1</v>
      </c>
    </row>
    <row r="225" spans="1:17" x14ac:dyDescent="0.2">
      <c r="A225" t="s">
        <v>117</v>
      </c>
      <c r="B225" t="s">
        <v>223</v>
      </c>
      <c r="C225">
        <v>5218050000</v>
      </c>
      <c r="D225" t="s">
        <v>219</v>
      </c>
      <c r="E225" t="s">
        <v>295</v>
      </c>
      <c r="F225" t="s">
        <v>458</v>
      </c>
      <c r="O225" t="s">
        <v>446</v>
      </c>
      <c r="P225" t="s">
        <v>446</v>
      </c>
      <c r="Q225">
        <f t="shared" si="3"/>
        <v>1</v>
      </c>
    </row>
    <row r="226" spans="1:17" x14ac:dyDescent="0.2">
      <c r="A226" t="s">
        <v>117</v>
      </c>
      <c r="B226" t="s">
        <v>223</v>
      </c>
      <c r="C226">
        <v>5214050000</v>
      </c>
      <c r="D226" t="s">
        <v>219</v>
      </c>
      <c r="E226" t="s">
        <v>296</v>
      </c>
      <c r="F226" t="s">
        <v>458</v>
      </c>
      <c r="O226" t="s">
        <v>447</v>
      </c>
      <c r="P226" t="s">
        <v>447</v>
      </c>
      <c r="Q226">
        <f t="shared" si="3"/>
        <v>1</v>
      </c>
    </row>
    <row r="227" spans="1:17" x14ac:dyDescent="0.2">
      <c r="A227" t="s">
        <v>117</v>
      </c>
      <c r="B227" t="s">
        <v>223</v>
      </c>
      <c r="C227">
        <v>5214110000</v>
      </c>
      <c r="D227" t="s">
        <v>219</v>
      </c>
      <c r="E227" t="s">
        <v>296</v>
      </c>
      <c r="F227" t="s">
        <v>458</v>
      </c>
      <c r="O227" t="s">
        <v>448</v>
      </c>
      <c r="P227" t="s">
        <v>448</v>
      </c>
      <c r="Q227">
        <f t="shared" si="3"/>
        <v>1</v>
      </c>
    </row>
    <row r="228" spans="1:17" x14ac:dyDescent="0.2">
      <c r="A228" t="s">
        <v>117</v>
      </c>
      <c r="B228" t="s">
        <v>223</v>
      </c>
      <c r="C228">
        <v>5218030000</v>
      </c>
      <c r="D228" t="s">
        <v>219</v>
      </c>
      <c r="E228" t="s">
        <v>296</v>
      </c>
      <c r="F228" t="s">
        <v>458</v>
      </c>
      <c r="O228" t="s">
        <v>449</v>
      </c>
      <c r="P228" t="s">
        <v>449</v>
      </c>
      <c r="Q228">
        <f t="shared" si="3"/>
        <v>1</v>
      </c>
    </row>
    <row r="229" spans="1:17" x14ac:dyDescent="0.2">
      <c r="A229" t="s">
        <v>117</v>
      </c>
      <c r="B229" t="s">
        <v>223</v>
      </c>
      <c r="C229">
        <v>5218050000</v>
      </c>
      <c r="D229" t="s">
        <v>219</v>
      </c>
      <c r="E229" t="s">
        <v>296</v>
      </c>
      <c r="F229" t="s">
        <v>458</v>
      </c>
      <c r="O229" t="s">
        <v>348</v>
      </c>
      <c r="P229" t="s">
        <v>348</v>
      </c>
      <c r="Q229">
        <f t="shared" si="3"/>
        <v>1</v>
      </c>
    </row>
    <row r="230" spans="1:17" x14ac:dyDescent="0.2">
      <c r="A230" s="1" t="s">
        <v>117</v>
      </c>
      <c r="B230" s="1" t="s">
        <v>223</v>
      </c>
      <c r="C230" s="1">
        <v>5213010000</v>
      </c>
      <c r="D230" t="s">
        <v>219</v>
      </c>
      <c r="E230" s="1" t="s">
        <v>297</v>
      </c>
      <c r="F230" t="s">
        <v>458</v>
      </c>
      <c r="O230" t="s">
        <v>349</v>
      </c>
      <c r="P230" t="s">
        <v>349</v>
      </c>
      <c r="Q230">
        <f t="shared" si="3"/>
        <v>1</v>
      </c>
    </row>
    <row r="231" spans="1:17" x14ac:dyDescent="0.2">
      <c r="A231" s="1" t="s">
        <v>117</v>
      </c>
      <c r="B231" s="1" t="s">
        <v>223</v>
      </c>
      <c r="C231" s="1">
        <v>5213050000</v>
      </c>
      <c r="D231" t="s">
        <v>219</v>
      </c>
      <c r="E231" s="1" t="s">
        <v>297</v>
      </c>
      <c r="F231" t="s">
        <v>458</v>
      </c>
      <c r="O231" t="s">
        <v>350</v>
      </c>
      <c r="P231" t="s">
        <v>350</v>
      </c>
      <c r="Q231">
        <f t="shared" si="3"/>
        <v>1</v>
      </c>
    </row>
    <row r="232" spans="1:17" x14ac:dyDescent="0.2">
      <c r="A232" s="1" t="s">
        <v>117</v>
      </c>
      <c r="B232" s="1" t="s">
        <v>223</v>
      </c>
      <c r="C232" s="1">
        <v>5213070000</v>
      </c>
      <c r="D232" t="s">
        <v>219</v>
      </c>
      <c r="E232" s="1" t="s">
        <v>297</v>
      </c>
      <c r="F232" t="s">
        <v>458</v>
      </c>
      <c r="O232" t="s">
        <v>351</v>
      </c>
      <c r="P232" t="s">
        <v>351</v>
      </c>
      <c r="Q232">
        <f t="shared" si="3"/>
        <v>1</v>
      </c>
    </row>
    <row r="233" spans="1:17" x14ac:dyDescent="0.2">
      <c r="A233" s="1" t="s">
        <v>117</v>
      </c>
      <c r="B233" s="1" t="s">
        <v>223</v>
      </c>
      <c r="C233" s="1">
        <v>5213110000</v>
      </c>
      <c r="D233" t="s">
        <v>219</v>
      </c>
      <c r="E233" s="1" t="s">
        <v>297</v>
      </c>
      <c r="F233" t="s">
        <v>458</v>
      </c>
      <c r="O233" t="s">
        <v>352</v>
      </c>
      <c r="P233" t="s">
        <v>352</v>
      </c>
      <c r="Q233">
        <f t="shared" si="3"/>
        <v>1</v>
      </c>
    </row>
    <row r="234" spans="1:17" x14ac:dyDescent="0.2">
      <c r="A234" s="1" t="s">
        <v>117</v>
      </c>
      <c r="B234" s="1" t="s">
        <v>223</v>
      </c>
      <c r="C234" s="1">
        <v>5213130000</v>
      </c>
      <c r="D234" t="s">
        <v>219</v>
      </c>
      <c r="E234" s="1" t="s">
        <v>297</v>
      </c>
      <c r="F234" t="s">
        <v>458</v>
      </c>
      <c r="O234" t="s">
        <v>353</v>
      </c>
      <c r="P234" t="s">
        <v>353</v>
      </c>
      <c r="Q234">
        <f t="shared" si="3"/>
        <v>1</v>
      </c>
    </row>
    <row r="235" spans="1:17" x14ac:dyDescent="0.2">
      <c r="A235" s="1" t="s">
        <v>117</v>
      </c>
      <c r="B235" s="1" t="s">
        <v>223</v>
      </c>
      <c r="C235" s="1">
        <v>5213150000</v>
      </c>
      <c r="D235" t="s">
        <v>219</v>
      </c>
      <c r="E235" s="1" t="s">
        <v>297</v>
      </c>
      <c r="F235" t="s">
        <v>458</v>
      </c>
      <c r="O235" t="s">
        <v>354</v>
      </c>
      <c r="P235" t="s">
        <v>354</v>
      </c>
      <c r="Q235">
        <f t="shared" si="3"/>
        <v>1</v>
      </c>
    </row>
    <row r="236" spans="1:17" x14ac:dyDescent="0.2">
      <c r="A236" t="s">
        <v>117</v>
      </c>
      <c r="B236" t="s">
        <v>223</v>
      </c>
      <c r="C236">
        <v>5214050000</v>
      </c>
      <c r="D236" t="s">
        <v>219</v>
      </c>
      <c r="E236" t="s">
        <v>297</v>
      </c>
      <c r="F236" t="s">
        <v>458</v>
      </c>
      <c r="O236" t="s">
        <v>355</v>
      </c>
      <c r="P236" t="s">
        <v>355</v>
      </c>
      <c r="Q236">
        <f t="shared" si="3"/>
        <v>1</v>
      </c>
    </row>
    <row r="237" spans="1:17" x14ac:dyDescent="0.2">
      <c r="A237" t="s">
        <v>117</v>
      </c>
      <c r="B237" t="s">
        <v>223</v>
      </c>
      <c r="C237">
        <v>5214110000</v>
      </c>
      <c r="D237" t="s">
        <v>219</v>
      </c>
      <c r="E237" t="s">
        <v>297</v>
      </c>
      <c r="F237" t="s">
        <v>458</v>
      </c>
      <c r="O237" t="s">
        <v>356</v>
      </c>
      <c r="P237" t="s">
        <v>356</v>
      </c>
      <c r="Q237">
        <f t="shared" si="3"/>
        <v>1</v>
      </c>
    </row>
    <row r="238" spans="1:17" x14ac:dyDescent="0.2">
      <c r="A238" t="s">
        <v>117</v>
      </c>
      <c r="B238" t="s">
        <v>223</v>
      </c>
      <c r="C238">
        <v>5218030000</v>
      </c>
      <c r="D238" t="s">
        <v>219</v>
      </c>
      <c r="E238" t="s">
        <v>297</v>
      </c>
      <c r="F238" t="s">
        <v>458</v>
      </c>
      <c r="O238" t="s">
        <v>357</v>
      </c>
      <c r="P238" t="s">
        <v>357</v>
      </c>
      <c r="Q238">
        <f t="shared" si="3"/>
        <v>1</v>
      </c>
    </row>
    <row r="239" spans="1:17" x14ac:dyDescent="0.2">
      <c r="A239" t="s">
        <v>117</v>
      </c>
      <c r="B239" t="s">
        <v>223</v>
      </c>
      <c r="C239">
        <v>5218050000</v>
      </c>
      <c r="D239" t="s">
        <v>219</v>
      </c>
      <c r="E239" t="s">
        <v>297</v>
      </c>
      <c r="F239" t="s">
        <v>458</v>
      </c>
      <c r="O239" t="s">
        <v>358</v>
      </c>
      <c r="P239" t="s">
        <v>358</v>
      </c>
      <c r="Q239">
        <f t="shared" si="3"/>
        <v>1</v>
      </c>
    </row>
    <row r="240" spans="1:17" x14ac:dyDescent="0.2">
      <c r="A240" t="s">
        <v>117</v>
      </c>
      <c r="B240" t="s">
        <v>223</v>
      </c>
      <c r="C240">
        <v>5214050000</v>
      </c>
      <c r="D240" t="s">
        <v>219</v>
      </c>
      <c r="E240" t="s">
        <v>298</v>
      </c>
      <c r="F240" t="s">
        <v>458</v>
      </c>
      <c r="O240" t="s">
        <v>359</v>
      </c>
      <c r="P240" t="s">
        <v>359</v>
      </c>
      <c r="Q240">
        <f t="shared" si="3"/>
        <v>1</v>
      </c>
    </row>
    <row r="241" spans="1:17" x14ac:dyDescent="0.2">
      <c r="A241" t="s">
        <v>117</v>
      </c>
      <c r="B241" t="s">
        <v>223</v>
      </c>
      <c r="C241">
        <v>5214110000</v>
      </c>
      <c r="D241" t="s">
        <v>219</v>
      </c>
      <c r="E241" t="s">
        <v>298</v>
      </c>
      <c r="F241" t="s">
        <v>458</v>
      </c>
      <c r="O241" t="s">
        <v>360</v>
      </c>
      <c r="P241" t="s">
        <v>360</v>
      </c>
      <c r="Q241">
        <f t="shared" si="3"/>
        <v>1</v>
      </c>
    </row>
    <row r="242" spans="1:17" x14ac:dyDescent="0.2">
      <c r="A242" t="s">
        <v>117</v>
      </c>
      <c r="B242" t="s">
        <v>223</v>
      </c>
      <c r="C242">
        <v>5218030000</v>
      </c>
      <c r="D242" t="s">
        <v>219</v>
      </c>
      <c r="E242" t="s">
        <v>298</v>
      </c>
      <c r="F242" t="s">
        <v>458</v>
      </c>
      <c r="O242" t="s">
        <v>361</v>
      </c>
      <c r="P242" t="s">
        <v>361</v>
      </c>
      <c r="Q242">
        <f t="shared" si="3"/>
        <v>1</v>
      </c>
    </row>
    <row r="243" spans="1:17" x14ac:dyDescent="0.2">
      <c r="A243" t="s">
        <v>117</v>
      </c>
      <c r="B243" t="s">
        <v>223</v>
      </c>
      <c r="C243">
        <v>5218050000</v>
      </c>
      <c r="D243" t="s">
        <v>219</v>
      </c>
      <c r="E243" t="s">
        <v>298</v>
      </c>
      <c r="F243" t="s">
        <v>458</v>
      </c>
      <c r="O243" t="s">
        <v>362</v>
      </c>
      <c r="P243" t="s">
        <v>362</v>
      </c>
      <c r="Q243">
        <f t="shared" si="3"/>
        <v>1</v>
      </c>
    </row>
    <row r="244" spans="1:17" x14ac:dyDescent="0.2">
      <c r="A244" t="s">
        <v>117</v>
      </c>
      <c r="B244" t="s">
        <v>223</v>
      </c>
      <c r="C244">
        <v>5214050000</v>
      </c>
      <c r="D244" t="s">
        <v>219</v>
      </c>
      <c r="E244" t="s">
        <v>299</v>
      </c>
      <c r="F244" t="s">
        <v>458</v>
      </c>
      <c r="O244" t="s">
        <v>363</v>
      </c>
      <c r="P244" t="s">
        <v>363</v>
      </c>
      <c r="Q244">
        <f t="shared" si="3"/>
        <v>1</v>
      </c>
    </row>
    <row r="245" spans="1:17" x14ac:dyDescent="0.2">
      <c r="A245" t="s">
        <v>117</v>
      </c>
      <c r="B245" t="s">
        <v>223</v>
      </c>
      <c r="C245">
        <v>5214110000</v>
      </c>
      <c r="D245" t="s">
        <v>219</v>
      </c>
      <c r="E245" t="s">
        <v>299</v>
      </c>
      <c r="F245" t="s">
        <v>458</v>
      </c>
      <c r="O245" t="s">
        <v>364</v>
      </c>
      <c r="P245" t="s">
        <v>364</v>
      </c>
      <c r="Q245">
        <f t="shared" si="3"/>
        <v>1</v>
      </c>
    </row>
    <row r="246" spans="1:17" x14ac:dyDescent="0.2">
      <c r="A246" t="s">
        <v>117</v>
      </c>
      <c r="B246" t="s">
        <v>223</v>
      </c>
      <c r="C246">
        <v>5218030000</v>
      </c>
      <c r="D246" t="s">
        <v>219</v>
      </c>
      <c r="E246" t="s">
        <v>299</v>
      </c>
      <c r="F246" t="s">
        <v>458</v>
      </c>
      <c r="O246" t="s">
        <v>390</v>
      </c>
      <c r="P246" t="s">
        <v>390</v>
      </c>
      <c r="Q246">
        <f t="shared" si="3"/>
        <v>1</v>
      </c>
    </row>
    <row r="247" spans="1:17" x14ac:dyDescent="0.2">
      <c r="A247" t="s">
        <v>117</v>
      </c>
      <c r="B247" t="s">
        <v>223</v>
      </c>
      <c r="C247">
        <v>5218050000</v>
      </c>
      <c r="D247" t="s">
        <v>219</v>
      </c>
      <c r="E247" t="s">
        <v>299</v>
      </c>
      <c r="F247" t="s">
        <v>458</v>
      </c>
      <c r="O247" t="s">
        <v>400</v>
      </c>
      <c r="P247" t="s">
        <v>400</v>
      </c>
      <c r="Q247">
        <f t="shared" si="3"/>
        <v>1</v>
      </c>
    </row>
    <row r="248" spans="1:17" x14ac:dyDescent="0.2">
      <c r="A248" t="s">
        <v>117</v>
      </c>
      <c r="B248" t="s">
        <v>223</v>
      </c>
      <c r="C248">
        <v>5214050000</v>
      </c>
      <c r="D248" t="s">
        <v>219</v>
      </c>
      <c r="E248" t="s">
        <v>300</v>
      </c>
      <c r="F248" t="s">
        <v>458</v>
      </c>
      <c r="O248" t="s">
        <v>281</v>
      </c>
      <c r="P248" t="s">
        <v>281</v>
      </c>
      <c r="Q248">
        <f t="shared" si="3"/>
        <v>1</v>
      </c>
    </row>
    <row r="249" spans="1:17" x14ac:dyDescent="0.2">
      <c r="A249" t="s">
        <v>117</v>
      </c>
      <c r="B249" t="s">
        <v>223</v>
      </c>
      <c r="C249">
        <v>5214110000</v>
      </c>
      <c r="D249" t="s">
        <v>219</v>
      </c>
      <c r="E249" t="s">
        <v>300</v>
      </c>
      <c r="F249" t="s">
        <v>458</v>
      </c>
      <c r="O249" t="s">
        <v>283</v>
      </c>
      <c r="P249" t="s">
        <v>283</v>
      </c>
      <c r="Q249">
        <f t="shared" si="3"/>
        <v>1</v>
      </c>
    </row>
    <row r="250" spans="1:17" x14ac:dyDescent="0.2">
      <c r="A250" t="s">
        <v>117</v>
      </c>
      <c r="B250" t="s">
        <v>223</v>
      </c>
      <c r="C250">
        <v>5218030000</v>
      </c>
      <c r="D250" t="s">
        <v>219</v>
      </c>
      <c r="E250" t="s">
        <v>300</v>
      </c>
      <c r="F250" t="s">
        <v>458</v>
      </c>
      <c r="O250" t="s">
        <v>342</v>
      </c>
      <c r="P250" t="s">
        <v>342</v>
      </c>
      <c r="Q250">
        <f t="shared" si="3"/>
        <v>1</v>
      </c>
    </row>
    <row r="251" spans="1:17" x14ac:dyDescent="0.2">
      <c r="A251" t="s">
        <v>117</v>
      </c>
      <c r="B251" t="s">
        <v>223</v>
      </c>
      <c r="C251">
        <v>5218050000</v>
      </c>
      <c r="D251" t="s">
        <v>219</v>
      </c>
      <c r="E251" t="s">
        <v>300</v>
      </c>
      <c r="F251" t="s">
        <v>458</v>
      </c>
      <c r="O251" t="s">
        <v>280</v>
      </c>
      <c r="P251" t="s">
        <v>280</v>
      </c>
      <c r="Q251">
        <f t="shared" si="3"/>
        <v>1</v>
      </c>
    </row>
    <row r="252" spans="1:17" x14ac:dyDescent="0.2">
      <c r="A252" t="s">
        <v>117</v>
      </c>
      <c r="B252" t="s">
        <v>223</v>
      </c>
      <c r="C252">
        <v>5214050000</v>
      </c>
      <c r="D252" t="s">
        <v>219</v>
      </c>
      <c r="E252" t="s">
        <v>301</v>
      </c>
      <c r="F252" t="s">
        <v>458</v>
      </c>
      <c r="O252" t="s">
        <v>253</v>
      </c>
      <c r="P252" t="s">
        <v>253</v>
      </c>
      <c r="Q252">
        <f t="shared" si="3"/>
        <v>1</v>
      </c>
    </row>
    <row r="253" spans="1:17" x14ac:dyDescent="0.2">
      <c r="A253" t="s">
        <v>117</v>
      </c>
      <c r="B253" t="s">
        <v>223</v>
      </c>
      <c r="C253">
        <v>5214110000</v>
      </c>
      <c r="D253" t="s">
        <v>219</v>
      </c>
      <c r="E253" t="s">
        <v>301</v>
      </c>
      <c r="F253" t="s">
        <v>458</v>
      </c>
      <c r="O253" t="s">
        <v>254</v>
      </c>
      <c r="P253" t="s">
        <v>254</v>
      </c>
      <c r="Q253">
        <f t="shared" si="3"/>
        <v>1</v>
      </c>
    </row>
    <row r="254" spans="1:17" x14ac:dyDescent="0.2">
      <c r="A254" t="s">
        <v>117</v>
      </c>
      <c r="B254" t="s">
        <v>223</v>
      </c>
      <c r="C254">
        <v>5218030000</v>
      </c>
      <c r="D254" t="s">
        <v>219</v>
      </c>
      <c r="E254" t="s">
        <v>301</v>
      </c>
      <c r="F254" t="s">
        <v>458</v>
      </c>
      <c r="O254" t="s">
        <v>241</v>
      </c>
      <c r="P254" t="s">
        <v>241</v>
      </c>
      <c r="Q254">
        <f t="shared" si="3"/>
        <v>1</v>
      </c>
    </row>
    <row r="255" spans="1:17" x14ac:dyDescent="0.2">
      <c r="A255" t="s">
        <v>117</v>
      </c>
      <c r="B255" t="s">
        <v>223</v>
      </c>
      <c r="C255">
        <v>5218050000</v>
      </c>
      <c r="D255" t="s">
        <v>219</v>
      </c>
      <c r="E255" t="s">
        <v>301</v>
      </c>
      <c r="F255" t="s">
        <v>458</v>
      </c>
      <c r="O255" t="s">
        <v>243</v>
      </c>
      <c r="P255" t="s">
        <v>243</v>
      </c>
      <c r="Q255">
        <f t="shared" si="3"/>
        <v>1</v>
      </c>
    </row>
    <row r="256" spans="1:17" x14ac:dyDescent="0.2">
      <c r="A256" t="s">
        <v>117</v>
      </c>
      <c r="B256" t="s">
        <v>223</v>
      </c>
      <c r="C256">
        <v>5214050000</v>
      </c>
      <c r="D256" t="s">
        <v>219</v>
      </c>
      <c r="E256" t="s">
        <v>302</v>
      </c>
      <c r="F256" t="s">
        <v>458</v>
      </c>
      <c r="O256" t="s">
        <v>244</v>
      </c>
      <c r="P256" t="s">
        <v>244</v>
      </c>
      <c r="Q256">
        <f t="shared" si="3"/>
        <v>1</v>
      </c>
    </row>
    <row r="257" spans="1:17" x14ac:dyDescent="0.2">
      <c r="A257" t="s">
        <v>117</v>
      </c>
      <c r="B257" t="s">
        <v>223</v>
      </c>
      <c r="C257">
        <v>5214110000</v>
      </c>
      <c r="D257" t="s">
        <v>219</v>
      </c>
      <c r="E257" t="s">
        <v>302</v>
      </c>
      <c r="F257" t="s">
        <v>458</v>
      </c>
      <c r="O257" t="s">
        <v>245</v>
      </c>
      <c r="P257" t="s">
        <v>245</v>
      </c>
      <c r="Q257">
        <f t="shared" si="3"/>
        <v>1</v>
      </c>
    </row>
    <row r="258" spans="1:17" x14ac:dyDescent="0.2">
      <c r="A258" t="s">
        <v>117</v>
      </c>
      <c r="B258" t="s">
        <v>223</v>
      </c>
      <c r="C258">
        <v>5218030000</v>
      </c>
      <c r="D258" t="s">
        <v>219</v>
      </c>
      <c r="E258" t="s">
        <v>302</v>
      </c>
      <c r="F258" t="s">
        <v>458</v>
      </c>
      <c r="O258" t="s">
        <v>246</v>
      </c>
      <c r="P258" t="s">
        <v>246</v>
      </c>
      <c r="Q258">
        <f t="shared" si="3"/>
        <v>1</v>
      </c>
    </row>
    <row r="259" spans="1:17" x14ac:dyDescent="0.2">
      <c r="A259" t="s">
        <v>117</v>
      </c>
      <c r="B259" t="s">
        <v>223</v>
      </c>
      <c r="C259">
        <v>5218050000</v>
      </c>
      <c r="D259" t="s">
        <v>219</v>
      </c>
      <c r="E259" t="s">
        <v>302</v>
      </c>
      <c r="F259" t="s">
        <v>458</v>
      </c>
      <c r="O259" t="s">
        <v>247</v>
      </c>
      <c r="P259" t="s">
        <v>247</v>
      </c>
      <c r="Q259">
        <f t="shared" si="3"/>
        <v>1</v>
      </c>
    </row>
    <row r="260" spans="1:17" x14ac:dyDescent="0.2">
      <c r="A260" t="s">
        <v>117</v>
      </c>
      <c r="B260" t="s">
        <v>223</v>
      </c>
      <c r="C260">
        <v>5214050000</v>
      </c>
      <c r="D260" t="s">
        <v>219</v>
      </c>
      <c r="E260" t="s">
        <v>303</v>
      </c>
      <c r="F260" t="s">
        <v>458</v>
      </c>
      <c r="O260" t="s">
        <v>372</v>
      </c>
      <c r="P260" t="s">
        <v>372</v>
      </c>
      <c r="Q260">
        <f t="shared" ref="Q260:Q265" si="4">IF(O260=P260,1,0)</f>
        <v>1</v>
      </c>
    </row>
    <row r="261" spans="1:17" x14ac:dyDescent="0.2">
      <c r="A261" t="s">
        <v>117</v>
      </c>
      <c r="B261" t="s">
        <v>223</v>
      </c>
      <c r="C261">
        <v>5214110000</v>
      </c>
      <c r="D261" t="s">
        <v>219</v>
      </c>
      <c r="E261" t="s">
        <v>303</v>
      </c>
      <c r="F261" t="s">
        <v>458</v>
      </c>
      <c r="O261" t="s">
        <v>373</v>
      </c>
      <c r="P261" t="s">
        <v>373</v>
      </c>
      <c r="Q261">
        <f t="shared" si="4"/>
        <v>1</v>
      </c>
    </row>
    <row r="262" spans="1:17" x14ac:dyDescent="0.2">
      <c r="A262" t="s">
        <v>117</v>
      </c>
      <c r="B262" t="s">
        <v>223</v>
      </c>
      <c r="C262">
        <v>5214050000</v>
      </c>
      <c r="D262" t="s">
        <v>219</v>
      </c>
      <c r="E262" t="s">
        <v>304</v>
      </c>
      <c r="F262" t="s">
        <v>458</v>
      </c>
      <c r="O262" t="s">
        <v>430</v>
      </c>
      <c r="P262" t="s">
        <v>430</v>
      </c>
      <c r="Q262">
        <f t="shared" si="4"/>
        <v>1</v>
      </c>
    </row>
    <row r="263" spans="1:17" x14ac:dyDescent="0.2">
      <c r="A263" t="s">
        <v>117</v>
      </c>
      <c r="B263" t="s">
        <v>223</v>
      </c>
      <c r="C263">
        <v>5214110000</v>
      </c>
      <c r="D263" t="s">
        <v>219</v>
      </c>
      <c r="E263" t="s">
        <v>304</v>
      </c>
      <c r="F263" t="s">
        <v>458</v>
      </c>
      <c r="O263" t="s">
        <v>423</v>
      </c>
      <c r="P263" t="s">
        <v>423</v>
      </c>
      <c r="Q263">
        <f t="shared" si="4"/>
        <v>1</v>
      </c>
    </row>
    <row r="264" spans="1:17" x14ac:dyDescent="0.2">
      <c r="A264" t="s">
        <v>117</v>
      </c>
      <c r="B264" t="s">
        <v>223</v>
      </c>
      <c r="C264">
        <v>5218030000</v>
      </c>
      <c r="D264" t="s">
        <v>219</v>
      </c>
      <c r="E264" t="s">
        <v>304</v>
      </c>
      <c r="F264" t="s">
        <v>458</v>
      </c>
      <c r="O264" t="s">
        <v>424</v>
      </c>
      <c r="P264" t="s">
        <v>424</v>
      </c>
      <c r="Q264">
        <f t="shared" si="4"/>
        <v>1</v>
      </c>
    </row>
    <row r="265" spans="1:17" x14ac:dyDescent="0.2">
      <c r="A265" t="s">
        <v>117</v>
      </c>
      <c r="B265" t="s">
        <v>223</v>
      </c>
      <c r="C265">
        <v>5218050000</v>
      </c>
      <c r="D265" t="s">
        <v>219</v>
      </c>
      <c r="E265" t="s">
        <v>304</v>
      </c>
      <c r="F265" t="s">
        <v>458</v>
      </c>
      <c r="O265" t="s">
        <v>425</v>
      </c>
      <c r="P265" t="s">
        <v>425</v>
      </c>
      <c r="Q265">
        <f t="shared" si="4"/>
        <v>1</v>
      </c>
    </row>
    <row r="266" spans="1:17" x14ac:dyDescent="0.2">
      <c r="A266" s="1" t="s">
        <v>117</v>
      </c>
      <c r="B266" s="1" t="s">
        <v>223</v>
      </c>
      <c r="C266" s="1">
        <v>5213010000</v>
      </c>
      <c r="D266" t="s">
        <v>219</v>
      </c>
      <c r="E266" s="1" t="s">
        <v>305</v>
      </c>
      <c r="F266" t="s">
        <v>458</v>
      </c>
    </row>
    <row r="267" spans="1:17" x14ac:dyDescent="0.2">
      <c r="A267" s="1" t="s">
        <v>117</v>
      </c>
      <c r="B267" s="1" t="s">
        <v>223</v>
      </c>
      <c r="C267" s="1">
        <v>5213050000</v>
      </c>
      <c r="D267" t="s">
        <v>219</v>
      </c>
      <c r="E267" s="1" t="s">
        <v>305</v>
      </c>
      <c r="F267" t="s">
        <v>458</v>
      </c>
    </row>
    <row r="268" spans="1:17" x14ac:dyDescent="0.2">
      <c r="A268" s="1" t="s">
        <v>117</v>
      </c>
      <c r="B268" s="1" t="s">
        <v>223</v>
      </c>
      <c r="C268" s="1">
        <v>5213070000</v>
      </c>
      <c r="D268" t="s">
        <v>219</v>
      </c>
      <c r="E268" s="1" t="s">
        <v>305</v>
      </c>
      <c r="F268" t="s">
        <v>458</v>
      </c>
    </row>
    <row r="269" spans="1:17" x14ac:dyDescent="0.2">
      <c r="A269" s="1" t="s">
        <v>117</v>
      </c>
      <c r="B269" s="1" t="s">
        <v>223</v>
      </c>
      <c r="C269" s="1">
        <v>5213110000</v>
      </c>
      <c r="D269" t="s">
        <v>219</v>
      </c>
      <c r="E269" s="1" t="s">
        <v>305</v>
      </c>
      <c r="F269" t="s">
        <v>458</v>
      </c>
    </row>
    <row r="270" spans="1:17" x14ac:dyDescent="0.2">
      <c r="A270" s="1" t="s">
        <v>117</v>
      </c>
      <c r="B270" s="1" t="s">
        <v>223</v>
      </c>
      <c r="C270" s="1">
        <v>5213130000</v>
      </c>
      <c r="D270" t="s">
        <v>219</v>
      </c>
      <c r="E270" s="1" t="s">
        <v>305</v>
      </c>
      <c r="F270" t="s">
        <v>458</v>
      </c>
    </row>
    <row r="271" spans="1:17" x14ac:dyDescent="0.2">
      <c r="A271" s="1" t="s">
        <v>117</v>
      </c>
      <c r="B271" s="1" t="s">
        <v>223</v>
      </c>
      <c r="C271" s="1">
        <v>5213150000</v>
      </c>
      <c r="D271" t="s">
        <v>219</v>
      </c>
      <c r="E271" s="1" t="s">
        <v>305</v>
      </c>
      <c r="F271" t="s">
        <v>458</v>
      </c>
    </row>
    <row r="272" spans="1:17" x14ac:dyDescent="0.2">
      <c r="A272" t="s">
        <v>117</v>
      </c>
      <c r="B272" t="s">
        <v>223</v>
      </c>
      <c r="C272">
        <v>5218030000</v>
      </c>
      <c r="D272" t="s">
        <v>219</v>
      </c>
      <c r="E272" t="s">
        <v>305</v>
      </c>
      <c r="F272" t="s">
        <v>458</v>
      </c>
    </row>
    <row r="273" spans="1:6" x14ac:dyDescent="0.2">
      <c r="A273" t="s">
        <v>117</v>
      </c>
      <c r="B273" t="s">
        <v>223</v>
      </c>
      <c r="C273">
        <v>5218050000</v>
      </c>
      <c r="D273" t="s">
        <v>219</v>
      </c>
      <c r="E273" t="s">
        <v>305</v>
      </c>
      <c r="F273" t="s">
        <v>458</v>
      </c>
    </row>
    <row r="274" spans="1:6" x14ac:dyDescent="0.2">
      <c r="A274" s="1" t="s">
        <v>117</v>
      </c>
      <c r="B274" s="1" t="s">
        <v>223</v>
      </c>
      <c r="C274" s="1">
        <v>5213010000</v>
      </c>
      <c r="D274" t="s">
        <v>219</v>
      </c>
      <c r="E274" s="1" t="s">
        <v>306</v>
      </c>
      <c r="F274" t="s">
        <v>458</v>
      </c>
    </row>
    <row r="275" spans="1:6" x14ac:dyDescent="0.2">
      <c r="A275" s="1" t="s">
        <v>117</v>
      </c>
      <c r="B275" s="1" t="s">
        <v>223</v>
      </c>
      <c r="C275" s="1">
        <v>5213050000</v>
      </c>
      <c r="D275" t="s">
        <v>219</v>
      </c>
      <c r="E275" s="1" t="s">
        <v>306</v>
      </c>
      <c r="F275" t="s">
        <v>458</v>
      </c>
    </row>
    <row r="276" spans="1:6" x14ac:dyDescent="0.2">
      <c r="A276" s="1" t="s">
        <v>117</v>
      </c>
      <c r="B276" s="1" t="s">
        <v>223</v>
      </c>
      <c r="C276" s="1">
        <v>5213070000</v>
      </c>
      <c r="D276" t="s">
        <v>219</v>
      </c>
      <c r="E276" s="1" t="s">
        <v>306</v>
      </c>
      <c r="F276" t="s">
        <v>458</v>
      </c>
    </row>
    <row r="277" spans="1:6" x14ac:dyDescent="0.2">
      <c r="A277" s="1" t="s">
        <v>117</v>
      </c>
      <c r="B277" s="1" t="s">
        <v>223</v>
      </c>
      <c r="C277" s="1">
        <v>5213110000</v>
      </c>
      <c r="D277" t="s">
        <v>219</v>
      </c>
      <c r="E277" s="1" t="s">
        <v>306</v>
      </c>
      <c r="F277" t="s">
        <v>458</v>
      </c>
    </row>
    <row r="278" spans="1:6" x14ac:dyDescent="0.2">
      <c r="A278" s="1" t="s">
        <v>117</v>
      </c>
      <c r="B278" s="1" t="s">
        <v>223</v>
      </c>
      <c r="C278" s="1">
        <v>5213130000</v>
      </c>
      <c r="D278" t="s">
        <v>219</v>
      </c>
      <c r="E278" s="1" t="s">
        <v>306</v>
      </c>
      <c r="F278" t="s">
        <v>458</v>
      </c>
    </row>
    <row r="279" spans="1:6" x14ac:dyDescent="0.2">
      <c r="A279" s="1" t="s">
        <v>117</v>
      </c>
      <c r="B279" s="1" t="s">
        <v>223</v>
      </c>
      <c r="C279" s="1">
        <v>5213150000</v>
      </c>
      <c r="D279" t="s">
        <v>219</v>
      </c>
      <c r="E279" s="1" t="s">
        <v>306</v>
      </c>
      <c r="F279" t="s">
        <v>458</v>
      </c>
    </row>
    <row r="280" spans="1:6" x14ac:dyDescent="0.2">
      <c r="A280" t="s">
        <v>117</v>
      </c>
      <c r="B280" t="s">
        <v>223</v>
      </c>
      <c r="C280">
        <v>5214050000</v>
      </c>
      <c r="D280" t="s">
        <v>219</v>
      </c>
      <c r="E280" t="s">
        <v>306</v>
      </c>
      <c r="F280" t="s">
        <v>458</v>
      </c>
    </row>
    <row r="281" spans="1:6" x14ac:dyDescent="0.2">
      <c r="A281" t="s">
        <v>117</v>
      </c>
      <c r="B281" t="s">
        <v>223</v>
      </c>
      <c r="C281">
        <v>5214110000</v>
      </c>
      <c r="D281" t="s">
        <v>219</v>
      </c>
      <c r="E281" t="s">
        <v>306</v>
      </c>
      <c r="F281" t="s">
        <v>458</v>
      </c>
    </row>
    <row r="282" spans="1:6" x14ac:dyDescent="0.2">
      <c r="A282" t="s">
        <v>117</v>
      </c>
      <c r="B282" t="s">
        <v>223</v>
      </c>
      <c r="C282">
        <v>5218030000</v>
      </c>
      <c r="D282" t="s">
        <v>219</v>
      </c>
      <c r="E282" t="s">
        <v>306</v>
      </c>
      <c r="F282" t="s">
        <v>458</v>
      </c>
    </row>
    <row r="283" spans="1:6" x14ac:dyDescent="0.2">
      <c r="A283" t="s">
        <v>117</v>
      </c>
      <c r="B283" t="s">
        <v>223</v>
      </c>
      <c r="C283">
        <v>5218050000</v>
      </c>
      <c r="D283" t="s">
        <v>219</v>
      </c>
      <c r="E283" t="s">
        <v>306</v>
      </c>
      <c r="F283" t="s">
        <v>458</v>
      </c>
    </row>
    <row r="284" spans="1:6" x14ac:dyDescent="0.2">
      <c r="A284" s="1" t="s">
        <v>117</v>
      </c>
      <c r="B284" s="1" t="s">
        <v>223</v>
      </c>
      <c r="C284" s="1">
        <v>5213010000</v>
      </c>
      <c r="D284" t="s">
        <v>219</v>
      </c>
      <c r="E284" s="1" t="s">
        <v>307</v>
      </c>
      <c r="F284" t="s">
        <v>458</v>
      </c>
    </row>
    <row r="285" spans="1:6" x14ac:dyDescent="0.2">
      <c r="A285" s="1" t="s">
        <v>117</v>
      </c>
      <c r="B285" s="1" t="s">
        <v>223</v>
      </c>
      <c r="C285" s="1">
        <v>5213050000</v>
      </c>
      <c r="D285" t="s">
        <v>219</v>
      </c>
      <c r="E285" s="1" t="s">
        <v>307</v>
      </c>
      <c r="F285" t="s">
        <v>458</v>
      </c>
    </row>
    <row r="286" spans="1:6" x14ac:dyDescent="0.2">
      <c r="A286" s="1" t="s">
        <v>117</v>
      </c>
      <c r="B286" s="1" t="s">
        <v>223</v>
      </c>
      <c r="C286" s="1">
        <v>5213070000</v>
      </c>
      <c r="D286" t="s">
        <v>219</v>
      </c>
      <c r="E286" s="1" t="s">
        <v>307</v>
      </c>
      <c r="F286" t="s">
        <v>458</v>
      </c>
    </row>
    <row r="287" spans="1:6" x14ac:dyDescent="0.2">
      <c r="A287" s="1" t="s">
        <v>117</v>
      </c>
      <c r="B287" s="1" t="s">
        <v>223</v>
      </c>
      <c r="C287" s="1">
        <v>5213110000</v>
      </c>
      <c r="D287" t="s">
        <v>219</v>
      </c>
      <c r="E287" s="1" t="s">
        <v>307</v>
      </c>
      <c r="F287" t="s">
        <v>458</v>
      </c>
    </row>
    <row r="288" spans="1:6" x14ac:dyDescent="0.2">
      <c r="A288" s="1" t="s">
        <v>117</v>
      </c>
      <c r="B288" s="1" t="s">
        <v>223</v>
      </c>
      <c r="C288" s="1">
        <v>5213130000</v>
      </c>
      <c r="D288" t="s">
        <v>219</v>
      </c>
      <c r="E288" s="1" t="s">
        <v>307</v>
      </c>
      <c r="F288" t="s">
        <v>458</v>
      </c>
    </row>
    <row r="289" spans="1:6" x14ac:dyDescent="0.2">
      <c r="A289" s="1" t="s">
        <v>117</v>
      </c>
      <c r="B289" s="1" t="s">
        <v>223</v>
      </c>
      <c r="C289" s="1">
        <v>5213150000</v>
      </c>
      <c r="D289" t="s">
        <v>219</v>
      </c>
      <c r="E289" s="1" t="s">
        <v>307</v>
      </c>
      <c r="F289" t="s">
        <v>458</v>
      </c>
    </row>
    <row r="290" spans="1:6" x14ac:dyDescent="0.2">
      <c r="A290" t="s">
        <v>117</v>
      </c>
      <c r="B290" t="s">
        <v>223</v>
      </c>
      <c r="C290">
        <v>5214050000</v>
      </c>
      <c r="D290" t="s">
        <v>219</v>
      </c>
      <c r="E290" t="s">
        <v>307</v>
      </c>
      <c r="F290" t="s">
        <v>458</v>
      </c>
    </row>
    <row r="291" spans="1:6" x14ac:dyDescent="0.2">
      <c r="A291" t="s">
        <v>117</v>
      </c>
      <c r="B291" t="s">
        <v>223</v>
      </c>
      <c r="C291">
        <v>5214110000</v>
      </c>
      <c r="D291" t="s">
        <v>219</v>
      </c>
      <c r="E291" t="s">
        <v>307</v>
      </c>
      <c r="F291" t="s">
        <v>458</v>
      </c>
    </row>
    <row r="292" spans="1:6" x14ac:dyDescent="0.2">
      <c r="A292" t="s">
        <v>117</v>
      </c>
      <c r="B292" t="s">
        <v>223</v>
      </c>
      <c r="C292">
        <v>5218030000</v>
      </c>
      <c r="D292" t="s">
        <v>219</v>
      </c>
      <c r="E292" t="s">
        <v>307</v>
      </c>
      <c r="F292" t="s">
        <v>458</v>
      </c>
    </row>
    <row r="293" spans="1:6" x14ac:dyDescent="0.2">
      <c r="A293" t="s">
        <v>117</v>
      </c>
      <c r="B293" t="s">
        <v>223</v>
      </c>
      <c r="C293">
        <v>5218050000</v>
      </c>
      <c r="D293" t="s">
        <v>219</v>
      </c>
      <c r="E293" t="s">
        <v>307</v>
      </c>
      <c r="F293" t="s">
        <v>458</v>
      </c>
    </row>
    <row r="294" spans="1:6" x14ac:dyDescent="0.2">
      <c r="A294" s="1" t="s">
        <v>117</v>
      </c>
      <c r="B294" s="1" t="s">
        <v>223</v>
      </c>
      <c r="C294" s="1">
        <v>5213010000</v>
      </c>
      <c r="D294" t="s">
        <v>219</v>
      </c>
      <c r="E294" s="1" t="s">
        <v>308</v>
      </c>
      <c r="F294" t="s">
        <v>458</v>
      </c>
    </row>
    <row r="295" spans="1:6" x14ac:dyDescent="0.2">
      <c r="A295" s="1" t="s">
        <v>117</v>
      </c>
      <c r="B295" s="1" t="s">
        <v>223</v>
      </c>
      <c r="C295" s="1">
        <v>5213050000</v>
      </c>
      <c r="D295" t="s">
        <v>219</v>
      </c>
      <c r="E295" s="1" t="s">
        <v>308</v>
      </c>
      <c r="F295" t="s">
        <v>458</v>
      </c>
    </row>
    <row r="296" spans="1:6" x14ac:dyDescent="0.2">
      <c r="A296" s="1" t="s">
        <v>117</v>
      </c>
      <c r="B296" s="1" t="s">
        <v>223</v>
      </c>
      <c r="C296" s="1">
        <v>5213070000</v>
      </c>
      <c r="D296" t="s">
        <v>219</v>
      </c>
      <c r="E296" s="1" t="s">
        <v>308</v>
      </c>
      <c r="F296" t="s">
        <v>458</v>
      </c>
    </row>
    <row r="297" spans="1:6" x14ac:dyDescent="0.2">
      <c r="A297" s="1" t="s">
        <v>117</v>
      </c>
      <c r="B297" s="1" t="s">
        <v>223</v>
      </c>
      <c r="C297" s="1">
        <v>5213110000</v>
      </c>
      <c r="D297" t="s">
        <v>219</v>
      </c>
      <c r="E297" s="1" t="s">
        <v>308</v>
      </c>
      <c r="F297" t="s">
        <v>458</v>
      </c>
    </row>
    <row r="298" spans="1:6" x14ac:dyDescent="0.2">
      <c r="A298" s="1" t="s">
        <v>117</v>
      </c>
      <c r="B298" s="1" t="s">
        <v>223</v>
      </c>
      <c r="C298" s="1">
        <v>5213130000</v>
      </c>
      <c r="D298" t="s">
        <v>219</v>
      </c>
      <c r="E298" s="1" t="s">
        <v>308</v>
      </c>
      <c r="F298" t="s">
        <v>458</v>
      </c>
    </row>
    <row r="299" spans="1:6" x14ac:dyDescent="0.2">
      <c r="A299" s="1" t="s">
        <v>117</v>
      </c>
      <c r="B299" s="1" t="s">
        <v>223</v>
      </c>
      <c r="C299" s="1">
        <v>5213150000</v>
      </c>
      <c r="D299" t="s">
        <v>219</v>
      </c>
      <c r="E299" s="1" t="s">
        <v>308</v>
      </c>
      <c r="F299" t="s">
        <v>458</v>
      </c>
    </row>
    <row r="300" spans="1:6" x14ac:dyDescent="0.2">
      <c r="A300" t="s">
        <v>117</v>
      </c>
      <c r="B300" t="s">
        <v>223</v>
      </c>
      <c r="C300">
        <v>5214050000</v>
      </c>
      <c r="D300" t="s">
        <v>219</v>
      </c>
      <c r="E300" t="s">
        <v>308</v>
      </c>
      <c r="F300" t="s">
        <v>458</v>
      </c>
    </row>
    <row r="301" spans="1:6" x14ac:dyDescent="0.2">
      <c r="A301" t="s">
        <v>117</v>
      </c>
      <c r="B301" t="s">
        <v>223</v>
      </c>
      <c r="C301">
        <v>5214110000</v>
      </c>
      <c r="D301" t="s">
        <v>219</v>
      </c>
      <c r="E301" t="s">
        <v>308</v>
      </c>
      <c r="F301" t="s">
        <v>458</v>
      </c>
    </row>
    <row r="302" spans="1:6" x14ac:dyDescent="0.2">
      <c r="A302" t="s">
        <v>117</v>
      </c>
      <c r="B302" t="s">
        <v>223</v>
      </c>
      <c r="C302">
        <v>5218030000</v>
      </c>
      <c r="D302" t="s">
        <v>219</v>
      </c>
      <c r="E302" t="s">
        <v>308</v>
      </c>
      <c r="F302" t="s">
        <v>458</v>
      </c>
    </row>
    <row r="303" spans="1:6" x14ac:dyDescent="0.2">
      <c r="A303" t="s">
        <v>117</v>
      </c>
      <c r="B303" t="s">
        <v>223</v>
      </c>
      <c r="C303">
        <v>5218050000</v>
      </c>
      <c r="D303" t="s">
        <v>219</v>
      </c>
      <c r="E303" t="s">
        <v>308</v>
      </c>
      <c r="F303" t="s">
        <v>458</v>
      </c>
    </row>
    <row r="304" spans="1:6" x14ac:dyDescent="0.2">
      <c r="A304" t="s">
        <v>117</v>
      </c>
      <c r="B304" t="s">
        <v>223</v>
      </c>
      <c r="C304">
        <v>5214050000</v>
      </c>
      <c r="D304" t="s">
        <v>219</v>
      </c>
      <c r="E304" t="s">
        <v>309</v>
      </c>
      <c r="F304" t="s">
        <v>458</v>
      </c>
    </row>
    <row r="305" spans="1:6" x14ac:dyDescent="0.2">
      <c r="A305" t="s">
        <v>117</v>
      </c>
      <c r="B305" t="s">
        <v>223</v>
      </c>
      <c r="C305">
        <v>5214110000</v>
      </c>
      <c r="D305" t="s">
        <v>219</v>
      </c>
      <c r="E305" t="s">
        <v>309</v>
      </c>
      <c r="F305" t="s">
        <v>458</v>
      </c>
    </row>
    <row r="306" spans="1:6" x14ac:dyDescent="0.2">
      <c r="A306" t="s">
        <v>117</v>
      </c>
      <c r="B306" t="s">
        <v>223</v>
      </c>
      <c r="C306">
        <v>5214050000</v>
      </c>
      <c r="D306" t="s">
        <v>219</v>
      </c>
      <c r="E306" t="s">
        <v>310</v>
      </c>
      <c r="F306" t="s">
        <v>458</v>
      </c>
    </row>
    <row r="307" spans="1:6" x14ac:dyDescent="0.2">
      <c r="A307" t="s">
        <v>117</v>
      </c>
      <c r="B307" t="s">
        <v>223</v>
      </c>
      <c r="C307">
        <v>5214110000</v>
      </c>
      <c r="D307" t="s">
        <v>219</v>
      </c>
      <c r="E307" t="s">
        <v>310</v>
      </c>
      <c r="F307" t="s">
        <v>458</v>
      </c>
    </row>
    <row r="308" spans="1:6" x14ac:dyDescent="0.2">
      <c r="A308" t="s">
        <v>117</v>
      </c>
      <c r="B308" t="s">
        <v>223</v>
      </c>
      <c r="C308">
        <v>5218030000</v>
      </c>
      <c r="D308" t="s">
        <v>219</v>
      </c>
      <c r="E308" t="s">
        <v>310</v>
      </c>
      <c r="F308" t="s">
        <v>458</v>
      </c>
    </row>
    <row r="309" spans="1:6" x14ac:dyDescent="0.2">
      <c r="A309" t="s">
        <v>117</v>
      </c>
      <c r="B309" t="s">
        <v>223</v>
      </c>
      <c r="C309">
        <v>5218050000</v>
      </c>
      <c r="D309" t="s">
        <v>219</v>
      </c>
      <c r="E309" t="s">
        <v>310</v>
      </c>
      <c r="F309" t="s">
        <v>458</v>
      </c>
    </row>
    <row r="310" spans="1:6" x14ac:dyDescent="0.2">
      <c r="A310" t="s">
        <v>117</v>
      </c>
      <c r="B310" t="s">
        <v>223</v>
      </c>
      <c r="C310">
        <v>5214050000</v>
      </c>
      <c r="D310" t="s">
        <v>219</v>
      </c>
      <c r="E310" t="s">
        <v>311</v>
      </c>
      <c r="F310" t="s">
        <v>458</v>
      </c>
    </row>
    <row r="311" spans="1:6" x14ac:dyDescent="0.2">
      <c r="A311" t="s">
        <v>117</v>
      </c>
      <c r="B311" t="s">
        <v>223</v>
      </c>
      <c r="C311">
        <v>5214110000</v>
      </c>
      <c r="D311" t="s">
        <v>219</v>
      </c>
      <c r="E311" t="s">
        <v>311</v>
      </c>
      <c r="F311" t="s">
        <v>458</v>
      </c>
    </row>
    <row r="312" spans="1:6" x14ac:dyDescent="0.2">
      <c r="A312" t="s">
        <v>117</v>
      </c>
      <c r="B312" t="s">
        <v>223</v>
      </c>
      <c r="C312">
        <v>5218030000</v>
      </c>
      <c r="D312" t="s">
        <v>219</v>
      </c>
      <c r="E312" t="s">
        <v>311</v>
      </c>
      <c r="F312" t="s">
        <v>458</v>
      </c>
    </row>
    <row r="313" spans="1:6" x14ac:dyDescent="0.2">
      <c r="A313" t="s">
        <v>117</v>
      </c>
      <c r="B313" t="s">
        <v>223</v>
      </c>
      <c r="C313">
        <v>5218050000</v>
      </c>
      <c r="D313" t="s">
        <v>219</v>
      </c>
      <c r="E313" t="s">
        <v>311</v>
      </c>
      <c r="F313" t="s">
        <v>458</v>
      </c>
    </row>
    <row r="314" spans="1:6" x14ac:dyDescent="0.2">
      <c r="A314" s="1" t="s">
        <v>117</v>
      </c>
      <c r="B314" s="1" t="s">
        <v>223</v>
      </c>
      <c r="C314" s="1">
        <v>5213010000</v>
      </c>
      <c r="D314" t="s">
        <v>219</v>
      </c>
      <c r="E314" s="1" t="s">
        <v>312</v>
      </c>
      <c r="F314" t="s">
        <v>458</v>
      </c>
    </row>
    <row r="315" spans="1:6" x14ac:dyDescent="0.2">
      <c r="A315" s="1" t="s">
        <v>117</v>
      </c>
      <c r="B315" s="1" t="s">
        <v>223</v>
      </c>
      <c r="C315" s="1">
        <v>5213050000</v>
      </c>
      <c r="D315" t="s">
        <v>219</v>
      </c>
      <c r="E315" s="1" t="s">
        <v>312</v>
      </c>
      <c r="F315" t="s">
        <v>458</v>
      </c>
    </row>
    <row r="316" spans="1:6" x14ac:dyDescent="0.2">
      <c r="A316" s="1" t="s">
        <v>117</v>
      </c>
      <c r="B316" s="1" t="s">
        <v>223</v>
      </c>
      <c r="C316" s="1">
        <v>5213070000</v>
      </c>
      <c r="D316" t="s">
        <v>219</v>
      </c>
      <c r="E316" s="1" t="s">
        <v>312</v>
      </c>
      <c r="F316" t="s">
        <v>458</v>
      </c>
    </row>
    <row r="317" spans="1:6" x14ac:dyDescent="0.2">
      <c r="A317" s="1" t="s">
        <v>117</v>
      </c>
      <c r="B317" s="1" t="s">
        <v>223</v>
      </c>
      <c r="C317" s="1">
        <v>5213110000</v>
      </c>
      <c r="D317" t="s">
        <v>219</v>
      </c>
      <c r="E317" s="1" t="s">
        <v>312</v>
      </c>
      <c r="F317" t="s">
        <v>458</v>
      </c>
    </row>
    <row r="318" spans="1:6" x14ac:dyDescent="0.2">
      <c r="A318" s="1" t="s">
        <v>117</v>
      </c>
      <c r="B318" s="1" t="s">
        <v>223</v>
      </c>
      <c r="C318" s="1">
        <v>5213130000</v>
      </c>
      <c r="D318" t="s">
        <v>219</v>
      </c>
      <c r="E318" s="1" t="s">
        <v>312</v>
      </c>
      <c r="F318" t="s">
        <v>458</v>
      </c>
    </row>
    <row r="319" spans="1:6" x14ac:dyDescent="0.2">
      <c r="A319" s="1" t="s">
        <v>117</v>
      </c>
      <c r="B319" s="1" t="s">
        <v>223</v>
      </c>
      <c r="C319" s="1">
        <v>5213150000</v>
      </c>
      <c r="D319" t="s">
        <v>219</v>
      </c>
      <c r="E319" s="1" t="s">
        <v>312</v>
      </c>
      <c r="F319" t="s">
        <v>458</v>
      </c>
    </row>
    <row r="320" spans="1:6" x14ac:dyDescent="0.2">
      <c r="A320" t="s">
        <v>117</v>
      </c>
      <c r="B320" t="s">
        <v>223</v>
      </c>
      <c r="C320">
        <v>5214050000</v>
      </c>
      <c r="D320" t="s">
        <v>219</v>
      </c>
      <c r="E320" t="s">
        <v>312</v>
      </c>
      <c r="F320" t="s">
        <v>458</v>
      </c>
    </row>
    <row r="321" spans="1:6" x14ac:dyDescent="0.2">
      <c r="A321" t="s">
        <v>117</v>
      </c>
      <c r="B321" t="s">
        <v>223</v>
      </c>
      <c r="C321">
        <v>5214110000</v>
      </c>
      <c r="D321" t="s">
        <v>219</v>
      </c>
      <c r="E321" t="s">
        <v>312</v>
      </c>
      <c r="F321" t="s">
        <v>458</v>
      </c>
    </row>
    <row r="322" spans="1:6" x14ac:dyDescent="0.2">
      <c r="A322" t="s">
        <v>117</v>
      </c>
      <c r="B322" t="s">
        <v>223</v>
      </c>
      <c r="C322">
        <v>5214050000</v>
      </c>
      <c r="D322" t="s">
        <v>219</v>
      </c>
      <c r="E322" t="s">
        <v>313</v>
      </c>
      <c r="F322" t="s">
        <v>458</v>
      </c>
    </row>
    <row r="323" spans="1:6" x14ac:dyDescent="0.2">
      <c r="A323" t="s">
        <v>117</v>
      </c>
      <c r="B323" t="s">
        <v>223</v>
      </c>
      <c r="C323">
        <v>5214110000</v>
      </c>
      <c r="D323" t="s">
        <v>219</v>
      </c>
      <c r="E323" t="s">
        <v>313</v>
      </c>
      <c r="F323" t="s">
        <v>458</v>
      </c>
    </row>
    <row r="324" spans="1:6" x14ac:dyDescent="0.2">
      <c r="A324" t="s">
        <v>117</v>
      </c>
      <c r="B324" t="s">
        <v>223</v>
      </c>
      <c r="C324">
        <v>5218030000</v>
      </c>
      <c r="D324" t="s">
        <v>219</v>
      </c>
      <c r="E324" t="s">
        <v>313</v>
      </c>
      <c r="F324" t="s">
        <v>458</v>
      </c>
    </row>
    <row r="325" spans="1:6" x14ac:dyDescent="0.2">
      <c r="A325" t="s">
        <v>117</v>
      </c>
      <c r="B325" t="s">
        <v>223</v>
      </c>
      <c r="C325">
        <v>5218050000</v>
      </c>
      <c r="D325" t="s">
        <v>219</v>
      </c>
      <c r="E325" t="s">
        <v>313</v>
      </c>
      <c r="F325" t="s">
        <v>458</v>
      </c>
    </row>
    <row r="326" spans="1:6" x14ac:dyDescent="0.2">
      <c r="A326" t="s">
        <v>117</v>
      </c>
      <c r="B326" t="s">
        <v>223</v>
      </c>
      <c r="C326">
        <v>5214050000</v>
      </c>
      <c r="D326" t="s">
        <v>219</v>
      </c>
      <c r="E326" t="s">
        <v>314</v>
      </c>
      <c r="F326" t="s">
        <v>458</v>
      </c>
    </row>
    <row r="327" spans="1:6" x14ac:dyDescent="0.2">
      <c r="A327" t="s">
        <v>117</v>
      </c>
      <c r="B327" t="s">
        <v>223</v>
      </c>
      <c r="C327">
        <v>5214110000</v>
      </c>
      <c r="D327" t="s">
        <v>219</v>
      </c>
      <c r="E327" t="s">
        <v>314</v>
      </c>
      <c r="F327" t="s">
        <v>458</v>
      </c>
    </row>
    <row r="328" spans="1:6" x14ac:dyDescent="0.2">
      <c r="A328" t="s">
        <v>117</v>
      </c>
      <c r="B328" t="s">
        <v>223</v>
      </c>
      <c r="C328">
        <v>5218030000</v>
      </c>
      <c r="D328" t="s">
        <v>219</v>
      </c>
      <c r="E328" t="s">
        <v>314</v>
      </c>
      <c r="F328" t="s">
        <v>458</v>
      </c>
    </row>
    <row r="329" spans="1:6" x14ac:dyDescent="0.2">
      <c r="A329" t="s">
        <v>117</v>
      </c>
      <c r="B329" t="s">
        <v>223</v>
      </c>
      <c r="C329">
        <v>5218050000</v>
      </c>
      <c r="D329" t="s">
        <v>219</v>
      </c>
      <c r="E329" t="s">
        <v>314</v>
      </c>
      <c r="F329" t="s">
        <v>458</v>
      </c>
    </row>
    <row r="330" spans="1:6" x14ac:dyDescent="0.2">
      <c r="A330" t="s">
        <v>117</v>
      </c>
      <c r="B330" t="s">
        <v>223</v>
      </c>
      <c r="C330">
        <v>5214050000</v>
      </c>
      <c r="D330" t="s">
        <v>219</v>
      </c>
      <c r="E330" t="s">
        <v>315</v>
      </c>
      <c r="F330" t="s">
        <v>458</v>
      </c>
    </row>
    <row r="331" spans="1:6" x14ac:dyDescent="0.2">
      <c r="A331" t="s">
        <v>117</v>
      </c>
      <c r="B331" t="s">
        <v>223</v>
      </c>
      <c r="C331">
        <v>5214110000</v>
      </c>
      <c r="D331" t="s">
        <v>219</v>
      </c>
      <c r="E331" t="s">
        <v>315</v>
      </c>
      <c r="F331" t="s">
        <v>458</v>
      </c>
    </row>
    <row r="332" spans="1:6" x14ac:dyDescent="0.2">
      <c r="A332" t="s">
        <v>117</v>
      </c>
      <c r="B332" t="s">
        <v>223</v>
      </c>
      <c r="C332">
        <v>5218030000</v>
      </c>
      <c r="D332" t="s">
        <v>219</v>
      </c>
      <c r="E332" t="s">
        <v>315</v>
      </c>
      <c r="F332" t="s">
        <v>458</v>
      </c>
    </row>
    <row r="333" spans="1:6" x14ac:dyDescent="0.2">
      <c r="A333" t="s">
        <v>117</v>
      </c>
      <c r="B333" t="s">
        <v>223</v>
      </c>
      <c r="C333">
        <v>5218050000</v>
      </c>
      <c r="D333" t="s">
        <v>219</v>
      </c>
      <c r="E333" t="s">
        <v>315</v>
      </c>
      <c r="F333" t="s">
        <v>458</v>
      </c>
    </row>
    <row r="334" spans="1:6" x14ac:dyDescent="0.2">
      <c r="A334" t="s">
        <v>117</v>
      </c>
      <c r="B334" t="s">
        <v>223</v>
      </c>
      <c r="C334">
        <v>5214050000</v>
      </c>
      <c r="D334" t="s">
        <v>219</v>
      </c>
      <c r="E334" t="s">
        <v>316</v>
      </c>
      <c r="F334" t="s">
        <v>458</v>
      </c>
    </row>
    <row r="335" spans="1:6" x14ac:dyDescent="0.2">
      <c r="A335" t="s">
        <v>117</v>
      </c>
      <c r="B335" t="s">
        <v>223</v>
      </c>
      <c r="C335">
        <v>5214110000</v>
      </c>
      <c r="D335" t="s">
        <v>219</v>
      </c>
      <c r="E335" t="s">
        <v>316</v>
      </c>
      <c r="F335" t="s">
        <v>458</v>
      </c>
    </row>
    <row r="336" spans="1:6" x14ac:dyDescent="0.2">
      <c r="A336" t="s">
        <v>117</v>
      </c>
      <c r="B336" t="s">
        <v>223</v>
      </c>
      <c r="C336">
        <v>5218030000</v>
      </c>
      <c r="D336" t="s">
        <v>219</v>
      </c>
      <c r="E336" t="s">
        <v>316</v>
      </c>
      <c r="F336" t="s">
        <v>458</v>
      </c>
    </row>
    <row r="337" spans="1:6" x14ac:dyDescent="0.2">
      <c r="A337" t="s">
        <v>117</v>
      </c>
      <c r="B337" t="s">
        <v>223</v>
      </c>
      <c r="C337">
        <v>5218050000</v>
      </c>
      <c r="D337" t="s">
        <v>219</v>
      </c>
      <c r="E337" t="s">
        <v>316</v>
      </c>
      <c r="F337" t="s">
        <v>458</v>
      </c>
    </row>
    <row r="338" spans="1:6" x14ac:dyDescent="0.2">
      <c r="A338" t="s">
        <v>117</v>
      </c>
      <c r="B338" t="s">
        <v>223</v>
      </c>
      <c r="C338">
        <v>5214050000</v>
      </c>
      <c r="D338" t="s">
        <v>219</v>
      </c>
      <c r="E338" t="s">
        <v>317</v>
      </c>
      <c r="F338" t="s">
        <v>458</v>
      </c>
    </row>
    <row r="339" spans="1:6" x14ac:dyDescent="0.2">
      <c r="A339" t="s">
        <v>117</v>
      </c>
      <c r="B339" t="s">
        <v>223</v>
      </c>
      <c r="C339">
        <v>5214110000</v>
      </c>
      <c r="D339" t="s">
        <v>219</v>
      </c>
      <c r="E339" t="s">
        <v>317</v>
      </c>
      <c r="F339" t="s">
        <v>458</v>
      </c>
    </row>
    <row r="340" spans="1:6" x14ac:dyDescent="0.2">
      <c r="A340" t="s">
        <v>117</v>
      </c>
      <c r="B340" t="s">
        <v>223</v>
      </c>
      <c r="C340">
        <v>5218030000</v>
      </c>
      <c r="D340" t="s">
        <v>219</v>
      </c>
      <c r="E340" t="s">
        <v>317</v>
      </c>
      <c r="F340" t="s">
        <v>458</v>
      </c>
    </row>
    <row r="341" spans="1:6" x14ac:dyDescent="0.2">
      <c r="A341" t="s">
        <v>117</v>
      </c>
      <c r="B341" t="s">
        <v>223</v>
      </c>
      <c r="C341">
        <v>5218050000</v>
      </c>
      <c r="D341" t="s">
        <v>219</v>
      </c>
      <c r="E341" t="s">
        <v>317</v>
      </c>
      <c r="F341" t="s">
        <v>458</v>
      </c>
    </row>
    <row r="342" spans="1:6" x14ac:dyDescent="0.2">
      <c r="A342" t="s">
        <v>117</v>
      </c>
      <c r="B342" t="s">
        <v>223</v>
      </c>
      <c r="C342">
        <v>5214050000</v>
      </c>
      <c r="D342" t="s">
        <v>219</v>
      </c>
      <c r="E342" t="s">
        <v>318</v>
      </c>
      <c r="F342" t="s">
        <v>458</v>
      </c>
    </row>
    <row r="343" spans="1:6" x14ac:dyDescent="0.2">
      <c r="A343" t="s">
        <v>117</v>
      </c>
      <c r="B343" t="s">
        <v>223</v>
      </c>
      <c r="C343">
        <v>5214110000</v>
      </c>
      <c r="D343" t="s">
        <v>219</v>
      </c>
      <c r="E343" t="s">
        <v>318</v>
      </c>
      <c r="F343" t="s">
        <v>458</v>
      </c>
    </row>
    <row r="344" spans="1:6" x14ac:dyDescent="0.2">
      <c r="A344" t="s">
        <v>117</v>
      </c>
      <c r="B344" t="s">
        <v>223</v>
      </c>
      <c r="C344">
        <v>5214050000</v>
      </c>
      <c r="D344" t="s">
        <v>219</v>
      </c>
      <c r="E344" t="s">
        <v>319</v>
      </c>
      <c r="F344" t="s">
        <v>458</v>
      </c>
    </row>
    <row r="345" spans="1:6" x14ac:dyDescent="0.2">
      <c r="A345" t="s">
        <v>117</v>
      </c>
      <c r="B345" t="s">
        <v>223</v>
      </c>
      <c r="C345">
        <v>5214110000</v>
      </c>
      <c r="D345" t="s">
        <v>219</v>
      </c>
      <c r="E345" t="s">
        <v>319</v>
      </c>
      <c r="F345" t="s">
        <v>458</v>
      </c>
    </row>
    <row r="346" spans="1:6" x14ac:dyDescent="0.2">
      <c r="A346" t="s">
        <v>117</v>
      </c>
      <c r="B346" t="s">
        <v>223</v>
      </c>
      <c r="C346">
        <v>5214050000</v>
      </c>
      <c r="D346" t="s">
        <v>219</v>
      </c>
      <c r="E346" t="s">
        <v>320</v>
      </c>
      <c r="F346" t="s">
        <v>458</v>
      </c>
    </row>
    <row r="347" spans="1:6" x14ac:dyDescent="0.2">
      <c r="A347" t="s">
        <v>117</v>
      </c>
      <c r="B347" t="s">
        <v>223</v>
      </c>
      <c r="C347">
        <v>5214110000</v>
      </c>
      <c r="D347" t="s">
        <v>219</v>
      </c>
      <c r="E347" t="s">
        <v>320</v>
      </c>
      <c r="F347" t="s">
        <v>458</v>
      </c>
    </row>
    <row r="348" spans="1:6" x14ac:dyDescent="0.2">
      <c r="A348" t="s">
        <v>117</v>
      </c>
      <c r="B348" t="s">
        <v>223</v>
      </c>
      <c r="C348">
        <v>5214050000</v>
      </c>
      <c r="D348" t="s">
        <v>219</v>
      </c>
      <c r="E348" t="s">
        <v>321</v>
      </c>
      <c r="F348" t="s">
        <v>458</v>
      </c>
    </row>
    <row r="349" spans="1:6" x14ac:dyDescent="0.2">
      <c r="A349" t="s">
        <v>117</v>
      </c>
      <c r="B349" t="s">
        <v>223</v>
      </c>
      <c r="C349">
        <v>5214110000</v>
      </c>
      <c r="D349" t="s">
        <v>219</v>
      </c>
      <c r="E349" t="s">
        <v>321</v>
      </c>
      <c r="F349" t="s">
        <v>458</v>
      </c>
    </row>
    <row r="350" spans="1:6" x14ac:dyDescent="0.2">
      <c r="A350" t="s">
        <v>117</v>
      </c>
      <c r="B350" t="s">
        <v>223</v>
      </c>
      <c r="C350">
        <v>5218030000</v>
      </c>
      <c r="D350" t="s">
        <v>219</v>
      </c>
      <c r="E350" t="s">
        <v>321</v>
      </c>
      <c r="F350" t="s">
        <v>458</v>
      </c>
    </row>
    <row r="351" spans="1:6" x14ac:dyDescent="0.2">
      <c r="A351" t="s">
        <v>117</v>
      </c>
      <c r="B351" t="s">
        <v>223</v>
      </c>
      <c r="C351">
        <v>5218050000</v>
      </c>
      <c r="D351" t="s">
        <v>219</v>
      </c>
      <c r="E351" t="s">
        <v>321</v>
      </c>
      <c r="F351" t="s">
        <v>458</v>
      </c>
    </row>
    <row r="352" spans="1:6" x14ac:dyDescent="0.2">
      <c r="A352" s="1" t="s">
        <v>117</v>
      </c>
      <c r="B352" s="1" t="s">
        <v>223</v>
      </c>
      <c r="C352" s="1">
        <v>5213010000</v>
      </c>
      <c r="D352" t="s">
        <v>219</v>
      </c>
      <c r="E352" s="1" t="s">
        <v>322</v>
      </c>
      <c r="F352" t="s">
        <v>458</v>
      </c>
    </row>
    <row r="353" spans="1:6" x14ac:dyDescent="0.2">
      <c r="A353" s="1" t="s">
        <v>117</v>
      </c>
      <c r="B353" s="1" t="s">
        <v>223</v>
      </c>
      <c r="C353" s="1">
        <v>5213050000</v>
      </c>
      <c r="D353" t="s">
        <v>219</v>
      </c>
      <c r="E353" s="1" t="s">
        <v>322</v>
      </c>
      <c r="F353" t="s">
        <v>458</v>
      </c>
    </row>
    <row r="354" spans="1:6" x14ac:dyDescent="0.2">
      <c r="A354" s="1" t="s">
        <v>117</v>
      </c>
      <c r="B354" s="1" t="s">
        <v>223</v>
      </c>
      <c r="C354" s="1">
        <v>5213070000</v>
      </c>
      <c r="D354" t="s">
        <v>219</v>
      </c>
      <c r="E354" s="1" t="s">
        <v>322</v>
      </c>
      <c r="F354" t="s">
        <v>458</v>
      </c>
    </row>
    <row r="355" spans="1:6" x14ac:dyDescent="0.2">
      <c r="A355" s="1" t="s">
        <v>117</v>
      </c>
      <c r="B355" s="1" t="s">
        <v>223</v>
      </c>
      <c r="C355" s="1">
        <v>5213110000</v>
      </c>
      <c r="D355" t="s">
        <v>219</v>
      </c>
      <c r="E355" s="1" t="s">
        <v>322</v>
      </c>
      <c r="F355" t="s">
        <v>458</v>
      </c>
    </row>
    <row r="356" spans="1:6" x14ac:dyDescent="0.2">
      <c r="A356" s="1" t="s">
        <v>117</v>
      </c>
      <c r="B356" s="1" t="s">
        <v>223</v>
      </c>
      <c r="C356" s="1">
        <v>5213130000</v>
      </c>
      <c r="D356" t="s">
        <v>219</v>
      </c>
      <c r="E356" s="1" t="s">
        <v>322</v>
      </c>
      <c r="F356" t="s">
        <v>458</v>
      </c>
    </row>
    <row r="357" spans="1:6" x14ac:dyDescent="0.2">
      <c r="A357" s="1" t="s">
        <v>117</v>
      </c>
      <c r="B357" s="1" t="s">
        <v>223</v>
      </c>
      <c r="C357" s="1">
        <v>5213150000</v>
      </c>
      <c r="D357" t="s">
        <v>219</v>
      </c>
      <c r="E357" s="1" t="s">
        <v>322</v>
      </c>
      <c r="F357" t="s">
        <v>458</v>
      </c>
    </row>
    <row r="358" spans="1:6" x14ac:dyDescent="0.2">
      <c r="A358" t="s">
        <v>117</v>
      </c>
      <c r="B358" t="s">
        <v>223</v>
      </c>
      <c r="C358">
        <v>5214050000</v>
      </c>
      <c r="D358" t="s">
        <v>219</v>
      </c>
      <c r="E358" t="s">
        <v>322</v>
      </c>
      <c r="F358" t="s">
        <v>458</v>
      </c>
    </row>
    <row r="359" spans="1:6" x14ac:dyDescent="0.2">
      <c r="A359" t="s">
        <v>117</v>
      </c>
      <c r="B359" t="s">
        <v>223</v>
      </c>
      <c r="C359">
        <v>5214110000</v>
      </c>
      <c r="D359" t="s">
        <v>219</v>
      </c>
      <c r="E359" t="s">
        <v>322</v>
      </c>
      <c r="F359" t="s">
        <v>458</v>
      </c>
    </row>
    <row r="360" spans="1:6" x14ac:dyDescent="0.2">
      <c r="A360" t="s">
        <v>117</v>
      </c>
      <c r="B360" t="s">
        <v>223</v>
      </c>
      <c r="C360">
        <v>5218030000</v>
      </c>
      <c r="D360" t="s">
        <v>219</v>
      </c>
      <c r="E360" t="s">
        <v>322</v>
      </c>
      <c r="F360" t="s">
        <v>458</v>
      </c>
    </row>
    <row r="361" spans="1:6" x14ac:dyDescent="0.2">
      <c r="A361" t="s">
        <v>117</v>
      </c>
      <c r="B361" t="s">
        <v>223</v>
      </c>
      <c r="C361">
        <v>5218050000</v>
      </c>
      <c r="D361" t="s">
        <v>219</v>
      </c>
      <c r="E361" t="s">
        <v>322</v>
      </c>
      <c r="F361" t="s">
        <v>458</v>
      </c>
    </row>
    <row r="362" spans="1:6" x14ac:dyDescent="0.2">
      <c r="A362" t="s">
        <v>117</v>
      </c>
      <c r="B362" t="s">
        <v>223</v>
      </c>
      <c r="C362">
        <v>5214050000</v>
      </c>
      <c r="D362" t="s">
        <v>219</v>
      </c>
      <c r="E362" t="s">
        <v>323</v>
      </c>
      <c r="F362" t="s">
        <v>458</v>
      </c>
    </row>
    <row r="363" spans="1:6" x14ac:dyDescent="0.2">
      <c r="A363" t="s">
        <v>117</v>
      </c>
      <c r="B363" t="s">
        <v>223</v>
      </c>
      <c r="C363">
        <v>5214110000</v>
      </c>
      <c r="D363" t="s">
        <v>219</v>
      </c>
      <c r="E363" t="s">
        <v>323</v>
      </c>
      <c r="F363" t="s">
        <v>458</v>
      </c>
    </row>
    <row r="364" spans="1:6" x14ac:dyDescent="0.2">
      <c r="A364" t="s">
        <v>117</v>
      </c>
      <c r="B364" t="s">
        <v>223</v>
      </c>
      <c r="C364">
        <v>5218030000</v>
      </c>
      <c r="D364" t="s">
        <v>219</v>
      </c>
      <c r="E364" t="s">
        <v>323</v>
      </c>
      <c r="F364" t="s">
        <v>458</v>
      </c>
    </row>
    <row r="365" spans="1:6" x14ac:dyDescent="0.2">
      <c r="A365" t="s">
        <v>117</v>
      </c>
      <c r="B365" t="s">
        <v>223</v>
      </c>
      <c r="C365">
        <v>5218050000</v>
      </c>
      <c r="D365" t="s">
        <v>219</v>
      </c>
      <c r="E365" t="s">
        <v>323</v>
      </c>
      <c r="F365" t="s">
        <v>458</v>
      </c>
    </row>
    <row r="366" spans="1:6" x14ac:dyDescent="0.2">
      <c r="A366" s="1" t="s">
        <v>117</v>
      </c>
      <c r="B366" s="1" t="s">
        <v>223</v>
      </c>
      <c r="C366" s="1">
        <v>5213010000</v>
      </c>
      <c r="D366" t="s">
        <v>219</v>
      </c>
      <c r="E366" s="1" t="s">
        <v>324</v>
      </c>
      <c r="F366" t="s">
        <v>458</v>
      </c>
    </row>
    <row r="367" spans="1:6" x14ac:dyDescent="0.2">
      <c r="A367" s="1" t="s">
        <v>117</v>
      </c>
      <c r="B367" s="1" t="s">
        <v>223</v>
      </c>
      <c r="C367" s="1">
        <v>5213050000</v>
      </c>
      <c r="D367" t="s">
        <v>219</v>
      </c>
      <c r="E367" s="1" t="s">
        <v>324</v>
      </c>
      <c r="F367" t="s">
        <v>458</v>
      </c>
    </row>
    <row r="368" spans="1:6" x14ac:dyDescent="0.2">
      <c r="A368" s="1" t="s">
        <v>117</v>
      </c>
      <c r="B368" s="1" t="s">
        <v>223</v>
      </c>
      <c r="C368" s="1">
        <v>5213070000</v>
      </c>
      <c r="D368" t="s">
        <v>219</v>
      </c>
      <c r="E368" s="1" t="s">
        <v>324</v>
      </c>
      <c r="F368" t="s">
        <v>458</v>
      </c>
    </row>
    <row r="369" spans="1:6" x14ac:dyDescent="0.2">
      <c r="A369" s="1" t="s">
        <v>117</v>
      </c>
      <c r="B369" s="1" t="s">
        <v>223</v>
      </c>
      <c r="C369" s="1">
        <v>5213110000</v>
      </c>
      <c r="D369" t="s">
        <v>219</v>
      </c>
      <c r="E369" s="1" t="s">
        <v>324</v>
      </c>
      <c r="F369" t="s">
        <v>458</v>
      </c>
    </row>
    <row r="370" spans="1:6" x14ac:dyDescent="0.2">
      <c r="A370" s="1" t="s">
        <v>117</v>
      </c>
      <c r="B370" s="1" t="s">
        <v>223</v>
      </c>
      <c r="C370" s="1">
        <v>5213130000</v>
      </c>
      <c r="D370" t="s">
        <v>219</v>
      </c>
      <c r="E370" s="1" t="s">
        <v>324</v>
      </c>
      <c r="F370" t="s">
        <v>458</v>
      </c>
    </row>
    <row r="371" spans="1:6" x14ac:dyDescent="0.2">
      <c r="A371" s="1" t="s">
        <v>117</v>
      </c>
      <c r="B371" s="1" t="s">
        <v>223</v>
      </c>
      <c r="C371" s="1">
        <v>5213150000</v>
      </c>
      <c r="D371" t="s">
        <v>219</v>
      </c>
      <c r="E371" s="1" t="s">
        <v>324</v>
      </c>
      <c r="F371" t="s">
        <v>458</v>
      </c>
    </row>
    <row r="372" spans="1:6" x14ac:dyDescent="0.2">
      <c r="A372" t="s">
        <v>117</v>
      </c>
      <c r="B372" t="s">
        <v>223</v>
      </c>
      <c r="C372">
        <v>5214050000</v>
      </c>
      <c r="D372" t="s">
        <v>219</v>
      </c>
      <c r="E372" t="s">
        <v>324</v>
      </c>
      <c r="F372" t="s">
        <v>458</v>
      </c>
    </row>
    <row r="373" spans="1:6" x14ac:dyDescent="0.2">
      <c r="A373" t="s">
        <v>117</v>
      </c>
      <c r="B373" t="s">
        <v>223</v>
      </c>
      <c r="C373">
        <v>5214110000</v>
      </c>
      <c r="D373" t="s">
        <v>219</v>
      </c>
      <c r="E373" t="s">
        <v>324</v>
      </c>
      <c r="F373" t="s">
        <v>458</v>
      </c>
    </row>
    <row r="374" spans="1:6" x14ac:dyDescent="0.2">
      <c r="A374" s="1" t="s">
        <v>117</v>
      </c>
      <c r="B374" s="1" t="s">
        <v>223</v>
      </c>
      <c r="C374" s="1">
        <v>5213010000</v>
      </c>
      <c r="D374" t="s">
        <v>219</v>
      </c>
      <c r="E374" s="1" t="s">
        <v>325</v>
      </c>
      <c r="F374" t="s">
        <v>458</v>
      </c>
    </row>
    <row r="375" spans="1:6" x14ac:dyDescent="0.2">
      <c r="A375" s="1" t="s">
        <v>117</v>
      </c>
      <c r="B375" s="1" t="s">
        <v>223</v>
      </c>
      <c r="C375" s="1">
        <v>5213050000</v>
      </c>
      <c r="D375" t="s">
        <v>219</v>
      </c>
      <c r="E375" s="1" t="s">
        <v>325</v>
      </c>
      <c r="F375" t="s">
        <v>458</v>
      </c>
    </row>
    <row r="376" spans="1:6" x14ac:dyDescent="0.2">
      <c r="A376" s="1" t="s">
        <v>117</v>
      </c>
      <c r="B376" s="1" t="s">
        <v>223</v>
      </c>
      <c r="C376" s="1">
        <v>5213070000</v>
      </c>
      <c r="D376" t="s">
        <v>219</v>
      </c>
      <c r="E376" s="1" t="s">
        <v>325</v>
      </c>
      <c r="F376" t="s">
        <v>458</v>
      </c>
    </row>
    <row r="377" spans="1:6" x14ac:dyDescent="0.2">
      <c r="A377" s="1" t="s">
        <v>117</v>
      </c>
      <c r="B377" s="1" t="s">
        <v>223</v>
      </c>
      <c r="C377" s="1">
        <v>5213110000</v>
      </c>
      <c r="D377" t="s">
        <v>219</v>
      </c>
      <c r="E377" s="1" t="s">
        <v>325</v>
      </c>
      <c r="F377" t="s">
        <v>458</v>
      </c>
    </row>
    <row r="378" spans="1:6" x14ac:dyDescent="0.2">
      <c r="A378" s="1" t="s">
        <v>117</v>
      </c>
      <c r="B378" s="1" t="s">
        <v>223</v>
      </c>
      <c r="C378" s="1">
        <v>5213130000</v>
      </c>
      <c r="D378" t="s">
        <v>219</v>
      </c>
      <c r="E378" s="1" t="s">
        <v>325</v>
      </c>
      <c r="F378" t="s">
        <v>458</v>
      </c>
    </row>
    <row r="379" spans="1:6" x14ac:dyDescent="0.2">
      <c r="A379" s="1" t="s">
        <v>117</v>
      </c>
      <c r="B379" s="1" t="s">
        <v>223</v>
      </c>
      <c r="C379" s="1">
        <v>5213150000</v>
      </c>
      <c r="D379" t="s">
        <v>219</v>
      </c>
      <c r="E379" s="1" t="s">
        <v>325</v>
      </c>
      <c r="F379" t="s">
        <v>458</v>
      </c>
    </row>
    <row r="380" spans="1:6" x14ac:dyDescent="0.2">
      <c r="A380" t="s">
        <v>117</v>
      </c>
      <c r="B380" t="s">
        <v>223</v>
      </c>
      <c r="C380">
        <v>5214050000</v>
      </c>
      <c r="D380" t="s">
        <v>219</v>
      </c>
      <c r="E380" t="s">
        <v>325</v>
      </c>
      <c r="F380" t="s">
        <v>458</v>
      </c>
    </row>
    <row r="381" spans="1:6" x14ac:dyDescent="0.2">
      <c r="A381" t="s">
        <v>117</v>
      </c>
      <c r="B381" t="s">
        <v>223</v>
      </c>
      <c r="C381">
        <v>5214110000</v>
      </c>
      <c r="D381" t="s">
        <v>219</v>
      </c>
      <c r="E381" t="s">
        <v>325</v>
      </c>
      <c r="F381" t="s">
        <v>458</v>
      </c>
    </row>
    <row r="382" spans="1:6" x14ac:dyDescent="0.2">
      <c r="A382" t="s">
        <v>117</v>
      </c>
      <c r="B382" t="s">
        <v>223</v>
      </c>
      <c r="C382">
        <v>5218030000</v>
      </c>
      <c r="D382" t="s">
        <v>219</v>
      </c>
      <c r="E382" t="s">
        <v>325</v>
      </c>
      <c r="F382" t="s">
        <v>458</v>
      </c>
    </row>
    <row r="383" spans="1:6" x14ac:dyDescent="0.2">
      <c r="A383" t="s">
        <v>117</v>
      </c>
      <c r="B383" t="s">
        <v>223</v>
      </c>
      <c r="C383">
        <v>5218050000</v>
      </c>
      <c r="D383" t="s">
        <v>219</v>
      </c>
      <c r="E383" t="s">
        <v>325</v>
      </c>
      <c r="F383" t="s">
        <v>458</v>
      </c>
    </row>
    <row r="384" spans="1:6" x14ac:dyDescent="0.2">
      <c r="A384" s="1" t="s">
        <v>117</v>
      </c>
      <c r="B384" s="1" t="s">
        <v>223</v>
      </c>
      <c r="C384" s="1">
        <v>5213010000</v>
      </c>
      <c r="D384" t="s">
        <v>219</v>
      </c>
      <c r="E384" s="1" t="s">
        <v>326</v>
      </c>
      <c r="F384" t="s">
        <v>458</v>
      </c>
    </row>
    <row r="385" spans="1:6" x14ac:dyDescent="0.2">
      <c r="A385" s="1" t="s">
        <v>117</v>
      </c>
      <c r="B385" s="1" t="s">
        <v>223</v>
      </c>
      <c r="C385" s="1">
        <v>5213050000</v>
      </c>
      <c r="D385" t="s">
        <v>219</v>
      </c>
      <c r="E385" s="1" t="s">
        <v>326</v>
      </c>
      <c r="F385" t="s">
        <v>458</v>
      </c>
    </row>
    <row r="386" spans="1:6" x14ac:dyDescent="0.2">
      <c r="A386" s="1" t="s">
        <v>117</v>
      </c>
      <c r="B386" s="1" t="s">
        <v>223</v>
      </c>
      <c r="C386" s="1">
        <v>5213070000</v>
      </c>
      <c r="D386" t="s">
        <v>219</v>
      </c>
      <c r="E386" s="1" t="s">
        <v>326</v>
      </c>
      <c r="F386" t="s">
        <v>458</v>
      </c>
    </row>
    <row r="387" spans="1:6" x14ac:dyDescent="0.2">
      <c r="A387" s="1" t="s">
        <v>117</v>
      </c>
      <c r="B387" s="1" t="s">
        <v>223</v>
      </c>
      <c r="C387" s="1">
        <v>5213110000</v>
      </c>
      <c r="D387" t="s">
        <v>219</v>
      </c>
      <c r="E387" s="1" t="s">
        <v>326</v>
      </c>
      <c r="F387" t="s">
        <v>458</v>
      </c>
    </row>
    <row r="388" spans="1:6" x14ac:dyDescent="0.2">
      <c r="A388" s="1" t="s">
        <v>117</v>
      </c>
      <c r="B388" s="1" t="s">
        <v>223</v>
      </c>
      <c r="C388" s="1">
        <v>5213130000</v>
      </c>
      <c r="D388" t="s">
        <v>219</v>
      </c>
      <c r="E388" s="1" t="s">
        <v>326</v>
      </c>
      <c r="F388" t="s">
        <v>458</v>
      </c>
    </row>
    <row r="389" spans="1:6" x14ac:dyDescent="0.2">
      <c r="A389" s="1" t="s">
        <v>117</v>
      </c>
      <c r="B389" s="1" t="s">
        <v>223</v>
      </c>
      <c r="C389" s="1">
        <v>5213150000</v>
      </c>
      <c r="D389" t="s">
        <v>219</v>
      </c>
      <c r="E389" s="1" t="s">
        <v>326</v>
      </c>
      <c r="F389" t="s">
        <v>458</v>
      </c>
    </row>
    <row r="390" spans="1:6" x14ac:dyDescent="0.2">
      <c r="A390" t="s">
        <v>117</v>
      </c>
      <c r="B390" t="s">
        <v>223</v>
      </c>
      <c r="C390">
        <v>5214050000</v>
      </c>
      <c r="D390" t="s">
        <v>219</v>
      </c>
      <c r="E390" t="s">
        <v>326</v>
      </c>
      <c r="F390" t="s">
        <v>458</v>
      </c>
    </row>
    <row r="391" spans="1:6" x14ac:dyDescent="0.2">
      <c r="A391" t="s">
        <v>117</v>
      </c>
      <c r="B391" t="s">
        <v>223</v>
      </c>
      <c r="C391">
        <v>5214110000</v>
      </c>
      <c r="D391" t="s">
        <v>219</v>
      </c>
      <c r="E391" t="s">
        <v>326</v>
      </c>
      <c r="F391" t="s">
        <v>458</v>
      </c>
    </row>
    <row r="392" spans="1:6" x14ac:dyDescent="0.2">
      <c r="A392" t="s">
        <v>117</v>
      </c>
      <c r="B392" t="s">
        <v>223</v>
      </c>
      <c r="C392">
        <v>5218030000</v>
      </c>
      <c r="D392" t="s">
        <v>219</v>
      </c>
      <c r="E392" t="s">
        <v>326</v>
      </c>
      <c r="F392" t="s">
        <v>458</v>
      </c>
    </row>
    <row r="393" spans="1:6" x14ac:dyDescent="0.2">
      <c r="A393" t="s">
        <v>117</v>
      </c>
      <c r="B393" t="s">
        <v>223</v>
      </c>
      <c r="C393">
        <v>5218050000</v>
      </c>
      <c r="D393" t="s">
        <v>219</v>
      </c>
      <c r="E393" t="s">
        <v>326</v>
      </c>
      <c r="F393" t="s">
        <v>458</v>
      </c>
    </row>
    <row r="394" spans="1:6" x14ac:dyDescent="0.2">
      <c r="A394" t="s">
        <v>117</v>
      </c>
      <c r="B394" t="s">
        <v>223</v>
      </c>
      <c r="C394">
        <v>5214050000</v>
      </c>
      <c r="D394" t="s">
        <v>219</v>
      </c>
      <c r="E394" t="s">
        <v>327</v>
      </c>
      <c r="F394" t="s">
        <v>458</v>
      </c>
    </row>
    <row r="395" spans="1:6" x14ac:dyDescent="0.2">
      <c r="A395" t="s">
        <v>117</v>
      </c>
      <c r="B395" t="s">
        <v>223</v>
      </c>
      <c r="C395">
        <v>5214110000</v>
      </c>
      <c r="D395" t="s">
        <v>219</v>
      </c>
      <c r="E395" t="s">
        <v>327</v>
      </c>
      <c r="F395" t="s">
        <v>458</v>
      </c>
    </row>
    <row r="396" spans="1:6" x14ac:dyDescent="0.2">
      <c r="A396" t="s">
        <v>117</v>
      </c>
      <c r="B396" t="s">
        <v>223</v>
      </c>
      <c r="C396">
        <v>5214050000</v>
      </c>
      <c r="D396" t="s">
        <v>219</v>
      </c>
      <c r="E396" t="s">
        <v>328</v>
      </c>
      <c r="F396" t="s">
        <v>458</v>
      </c>
    </row>
    <row r="397" spans="1:6" x14ac:dyDescent="0.2">
      <c r="A397" t="s">
        <v>117</v>
      </c>
      <c r="B397" t="s">
        <v>223</v>
      </c>
      <c r="C397">
        <v>5214110000</v>
      </c>
      <c r="D397" t="s">
        <v>219</v>
      </c>
      <c r="E397" t="s">
        <v>328</v>
      </c>
      <c r="F397" t="s">
        <v>458</v>
      </c>
    </row>
    <row r="398" spans="1:6" x14ac:dyDescent="0.2">
      <c r="A398" s="1" t="s">
        <v>117</v>
      </c>
      <c r="B398" s="1" t="s">
        <v>223</v>
      </c>
      <c r="C398" s="1">
        <v>5213010000</v>
      </c>
      <c r="D398" t="s">
        <v>219</v>
      </c>
      <c r="E398" s="1" t="s">
        <v>329</v>
      </c>
      <c r="F398" t="s">
        <v>458</v>
      </c>
    </row>
    <row r="399" spans="1:6" x14ac:dyDescent="0.2">
      <c r="A399" s="1" t="s">
        <v>117</v>
      </c>
      <c r="B399" s="1" t="s">
        <v>223</v>
      </c>
      <c r="C399" s="1">
        <v>5213050000</v>
      </c>
      <c r="D399" t="s">
        <v>219</v>
      </c>
      <c r="E399" s="1" t="s">
        <v>329</v>
      </c>
      <c r="F399" t="s">
        <v>458</v>
      </c>
    </row>
    <row r="400" spans="1:6" x14ac:dyDescent="0.2">
      <c r="A400" s="1" t="s">
        <v>117</v>
      </c>
      <c r="B400" s="1" t="s">
        <v>223</v>
      </c>
      <c r="C400" s="1">
        <v>5213070000</v>
      </c>
      <c r="D400" t="s">
        <v>219</v>
      </c>
      <c r="E400" s="1" t="s">
        <v>329</v>
      </c>
      <c r="F400" t="s">
        <v>458</v>
      </c>
    </row>
    <row r="401" spans="1:6" x14ac:dyDescent="0.2">
      <c r="A401" s="1" t="s">
        <v>117</v>
      </c>
      <c r="B401" s="1" t="s">
        <v>223</v>
      </c>
      <c r="C401" s="1">
        <v>5213110000</v>
      </c>
      <c r="D401" t="s">
        <v>219</v>
      </c>
      <c r="E401" s="1" t="s">
        <v>329</v>
      </c>
      <c r="F401" t="s">
        <v>458</v>
      </c>
    </row>
    <row r="402" spans="1:6" x14ac:dyDescent="0.2">
      <c r="A402" s="1" t="s">
        <v>117</v>
      </c>
      <c r="B402" s="1" t="s">
        <v>223</v>
      </c>
      <c r="C402" s="1">
        <v>5213130000</v>
      </c>
      <c r="D402" t="s">
        <v>219</v>
      </c>
      <c r="E402" s="1" t="s">
        <v>329</v>
      </c>
      <c r="F402" t="s">
        <v>458</v>
      </c>
    </row>
    <row r="403" spans="1:6" x14ac:dyDescent="0.2">
      <c r="A403" s="1" t="s">
        <v>117</v>
      </c>
      <c r="B403" s="1" t="s">
        <v>223</v>
      </c>
      <c r="C403" s="1">
        <v>5213150000</v>
      </c>
      <c r="D403" t="s">
        <v>219</v>
      </c>
      <c r="E403" s="1" t="s">
        <v>329</v>
      </c>
      <c r="F403" t="s">
        <v>458</v>
      </c>
    </row>
    <row r="404" spans="1:6" x14ac:dyDescent="0.2">
      <c r="A404" t="s">
        <v>117</v>
      </c>
      <c r="B404" t="s">
        <v>223</v>
      </c>
      <c r="C404">
        <v>5214050000</v>
      </c>
      <c r="D404" t="s">
        <v>219</v>
      </c>
      <c r="E404" t="s">
        <v>329</v>
      </c>
      <c r="F404" t="s">
        <v>458</v>
      </c>
    </row>
    <row r="405" spans="1:6" x14ac:dyDescent="0.2">
      <c r="A405" t="s">
        <v>117</v>
      </c>
      <c r="B405" t="s">
        <v>223</v>
      </c>
      <c r="C405">
        <v>5214110000</v>
      </c>
      <c r="D405" t="s">
        <v>219</v>
      </c>
      <c r="E405" t="s">
        <v>329</v>
      </c>
      <c r="F405" t="s">
        <v>458</v>
      </c>
    </row>
    <row r="406" spans="1:6" x14ac:dyDescent="0.2">
      <c r="A406" s="1" t="s">
        <v>117</v>
      </c>
      <c r="B406" s="1" t="s">
        <v>223</v>
      </c>
      <c r="C406" s="1">
        <v>5213010000</v>
      </c>
      <c r="D406" t="s">
        <v>219</v>
      </c>
      <c r="E406" s="1" t="s">
        <v>330</v>
      </c>
      <c r="F406" t="s">
        <v>458</v>
      </c>
    </row>
    <row r="407" spans="1:6" x14ac:dyDescent="0.2">
      <c r="A407" s="1" t="s">
        <v>117</v>
      </c>
      <c r="B407" s="1" t="s">
        <v>223</v>
      </c>
      <c r="C407" s="1">
        <v>5213050000</v>
      </c>
      <c r="D407" t="s">
        <v>219</v>
      </c>
      <c r="E407" s="1" t="s">
        <v>330</v>
      </c>
      <c r="F407" t="s">
        <v>458</v>
      </c>
    </row>
    <row r="408" spans="1:6" x14ac:dyDescent="0.2">
      <c r="A408" s="1" t="s">
        <v>117</v>
      </c>
      <c r="B408" s="1" t="s">
        <v>223</v>
      </c>
      <c r="C408" s="1">
        <v>5213070000</v>
      </c>
      <c r="D408" t="s">
        <v>219</v>
      </c>
      <c r="E408" s="1" t="s">
        <v>330</v>
      </c>
      <c r="F408" t="s">
        <v>458</v>
      </c>
    </row>
    <row r="409" spans="1:6" x14ac:dyDescent="0.2">
      <c r="A409" s="1" t="s">
        <v>117</v>
      </c>
      <c r="B409" s="1" t="s">
        <v>223</v>
      </c>
      <c r="C409" s="1">
        <v>5213110000</v>
      </c>
      <c r="D409" t="s">
        <v>219</v>
      </c>
      <c r="E409" s="1" t="s">
        <v>330</v>
      </c>
      <c r="F409" t="s">
        <v>458</v>
      </c>
    </row>
    <row r="410" spans="1:6" x14ac:dyDescent="0.2">
      <c r="A410" s="1" t="s">
        <v>117</v>
      </c>
      <c r="B410" s="1" t="s">
        <v>223</v>
      </c>
      <c r="C410" s="1">
        <v>5213130000</v>
      </c>
      <c r="D410" t="s">
        <v>219</v>
      </c>
      <c r="E410" s="1" t="s">
        <v>330</v>
      </c>
      <c r="F410" t="s">
        <v>458</v>
      </c>
    </row>
    <row r="411" spans="1:6" x14ac:dyDescent="0.2">
      <c r="A411" s="1" t="s">
        <v>117</v>
      </c>
      <c r="B411" s="1" t="s">
        <v>223</v>
      </c>
      <c r="C411" s="1">
        <v>5213150000</v>
      </c>
      <c r="D411" t="s">
        <v>219</v>
      </c>
      <c r="E411" s="1" t="s">
        <v>330</v>
      </c>
      <c r="F411" t="s">
        <v>458</v>
      </c>
    </row>
    <row r="412" spans="1:6" x14ac:dyDescent="0.2">
      <c r="A412" t="s">
        <v>117</v>
      </c>
      <c r="B412" t="s">
        <v>223</v>
      </c>
      <c r="C412">
        <v>5214050000</v>
      </c>
      <c r="D412" t="s">
        <v>219</v>
      </c>
      <c r="E412" t="s">
        <v>330</v>
      </c>
      <c r="F412" t="s">
        <v>458</v>
      </c>
    </row>
    <row r="413" spans="1:6" x14ac:dyDescent="0.2">
      <c r="A413" t="s">
        <v>117</v>
      </c>
      <c r="B413" t="s">
        <v>223</v>
      </c>
      <c r="C413">
        <v>5214110000</v>
      </c>
      <c r="D413" t="s">
        <v>219</v>
      </c>
      <c r="E413" t="s">
        <v>330</v>
      </c>
      <c r="F413" t="s">
        <v>458</v>
      </c>
    </row>
    <row r="414" spans="1:6" x14ac:dyDescent="0.2">
      <c r="A414" s="1" t="s">
        <v>117</v>
      </c>
      <c r="B414" s="1" t="s">
        <v>223</v>
      </c>
      <c r="C414" s="1">
        <v>5213010000</v>
      </c>
      <c r="D414" t="s">
        <v>219</v>
      </c>
      <c r="E414" s="1" t="s">
        <v>331</v>
      </c>
      <c r="F414" t="s">
        <v>458</v>
      </c>
    </row>
    <row r="415" spans="1:6" x14ac:dyDescent="0.2">
      <c r="A415" s="1" t="s">
        <v>117</v>
      </c>
      <c r="B415" s="1" t="s">
        <v>223</v>
      </c>
      <c r="C415" s="1">
        <v>5213050000</v>
      </c>
      <c r="D415" t="s">
        <v>219</v>
      </c>
      <c r="E415" s="1" t="s">
        <v>331</v>
      </c>
      <c r="F415" t="s">
        <v>458</v>
      </c>
    </row>
    <row r="416" spans="1:6" x14ac:dyDescent="0.2">
      <c r="A416" s="1" t="s">
        <v>117</v>
      </c>
      <c r="B416" s="1" t="s">
        <v>223</v>
      </c>
      <c r="C416" s="1">
        <v>5213070000</v>
      </c>
      <c r="D416" t="s">
        <v>219</v>
      </c>
      <c r="E416" s="1" t="s">
        <v>331</v>
      </c>
      <c r="F416" t="s">
        <v>458</v>
      </c>
    </row>
    <row r="417" spans="1:6" x14ac:dyDescent="0.2">
      <c r="A417" s="1" t="s">
        <v>117</v>
      </c>
      <c r="B417" s="1" t="s">
        <v>223</v>
      </c>
      <c r="C417" s="1">
        <v>5213110000</v>
      </c>
      <c r="D417" t="s">
        <v>219</v>
      </c>
      <c r="E417" s="1" t="s">
        <v>331</v>
      </c>
      <c r="F417" t="s">
        <v>458</v>
      </c>
    </row>
    <row r="418" spans="1:6" x14ac:dyDescent="0.2">
      <c r="A418" s="1" t="s">
        <v>117</v>
      </c>
      <c r="B418" s="1" t="s">
        <v>223</v>
      </c>
      <c r="C418" s="1">
        <v>5213130000</v>
      </c>
      <c r="D418" t="s">
        <v>219</v>
      </c>
      <c r="E418" s="1" t="s">
        <v>331</v>
      </c>
      <c r="F418" t="s">
        <v>458</v>
      </c>
    </row>
    <row r="419" spans="1:6" x14ac:dyDescent="0.2">
      <c r="A419" s="1" t="s">
        <v>117</v>
      </c>
      <c r="B419" s="1" t="s">
        <v>223</v>
      </c>
      <c r="C419" s="1">
        <v>5213150000</v>
      </c>
      <c r="D419" t="s">
        <v>219</v>
      </c>
      <c r="E419" s="1" t="s">
        <v>331</v>
      </c>
      <c r="F419" t="s">
        <v>458</v>
      </c>
    </row>
    <row r="420" spans="1:6" x14ac:dyDescent="0.2">
      <c r="A420" t="s">
        <v>117</v>
      </c>
      <c r="B420" t="s">
        <v>223</v>
      </c>
      <c r="C420">
        <v>5214050000</v>
      </c>
      <c r="D420" t="s">
        <v>219</v>
      </c>
      <c r="E420" t="s">
        <v>331</v>
      </c>
      <c r="F420" t="s">
        <v>458</v>
      </c>
    </row>
    <row r="421" spans="1:6" x14ac:dyDescent="0.2">
      <c r="A421" t="s">
        <v>117</v>
      </c>
      <c r="B421" t="s">
        <v>223</v>
      </c>
      <c r="C421">
        <v>5214110000</v>
      </c>
      <c r="D421" t="s">
        <v>219</v>
      </c>
      <c r="E421" t="s">
        <v>331</v>
      </c>
      <c r="F421" t="s">
        <v>458</v>
      </c>
    </row>
    <row r="422" spans="1:6" x14ac:dyDescent="0.2">
      <c r="A422" t="s">
        <v>117</v>
      </c>
      <c r="B422" t="s">
        <v>223</v>
      </c>
      <c r="C422">
        <v>5218030000</v>
      </c>
      <c r="D422" t="s">
        <v>219</v>
      </c>
      <c r="E422" t="s">
        <v>331</v>
      </c>
      <c r="F422" t="s">
        <v>458</v>
      </c>
    </row>
    <row r="423" spans="1:6" x14ac:dyDescent="0.2">
      <c r="A423" t="s">
        <v>117</v>
      </c>
      <c r="B423" t="s">
        <v>223</v>
      </c>
      <c r="C423">
        <v>5218050000</v>
      </c>
      <c r="D423" t="s">
        <v>219</v>
      </c>
      <c r="E423" t="s">
        <v>331</v>
      </c>
      <c r="F423" t="s">
        <v>458</v>
      </c>
    </row>
    <row r="424" spans="1:6" x14ac:dyDescent="0.2">
      <c r="A424" s="1" t="s">
        <v>117</v>
      </c>
      <c r="B424" s="1" t="s">
        <v>223</v>
      </c>
      <c r="C424" s="1">
        <v>5213010000</v>
      </c>
      <c r="D424" t="s">
        <v>219</v>
      </c>
      <c r="E424" s="1" t="s">
        <v>332</v>
      </c>
      <c r="F424" t="s">
        <v>458</v>
      </c>
    </row>
    <row r="425" spans="1:6" x14ac:dyDescent="0.2">
      <c r="A425" s="1" t="s">
        <v>117</v>
      </c>
      <c r="B425" s="1" t="s">
        <v>223</v>
      </c>
      <c r="C425" s="1">
        <v>5213050000</v>
      </c>
      <c r="D425" t="s">
        <v>219</v>
      </c>
      <c r="E425" s="1" t="s">
        <v>332</v>
      </c>
      <c r="F425" t="s">
        <v>458</v>
      </c>
    </row>
    <row r="426" spans="1:6" x14ac:dyDescent="0.2">
      <c r="A426" s="1" t="s">
        <v>117</v>
      </c>
      <c r="B426" s="1" t="s">
        <v>223</v>
      </c>
      <c r="C426" s="1">
        <v>5213070000</v>
      </c>
      <c r="D426" t="s">
        <v>219</v>
      </c>
      <c r="E426" s="1" t="s">
        <v>332</v>
      </c>
      <c r="F426" t="s">
        <v>458</v>
      </c>
    </row>
    <row r="427" spans="1:6" x14ac:dyDescent="0.2">
      <c r="A427" s="1" t="s">
        <v>117</v>
      </c>
      <c r="B427" s="1" t="s">
        <v>223</v>
      </c>
      <c r="C427" s="1">
        <v>5213110000</v>
      </c>
      <c r="D427" t="s">
        <v>219</v>
      </c>
      <c r="E427" s="1" t="s">
        <v>332</v>
      </c>
      <c r="F427" t="s">
        <v>458</v>
      </c>
    </row>
    <row r="428" spans="1:6" x14ac:dyDescent="0.2">
      <c r="A428" s="1" t="s">
        <v>117</v>
      </c>
      <c r="B428" s="1" t="s">
        <v>223</v>
      </c>
      <c r="C428" s="1">
        <v>5213130000</v>
      </c>
      <c r="D428" t="s">
        <v>219</v>
      </c>
      <c r="E428" s="1" t="s">
        <v>332</v>
      </c>
      <c r="F428" t="s">
        <v>458</v>
      </c>
    </row>
    <row r="429" spans="1:6" x14ac:dyDescent="0.2">
      <c r="A429" s="1" t="s">
        <v>117</v>
      </c>
      <c r="B429" s="1" t="s">
        <v>223</v>
      </c>
      <c r="C429" s="1">
        <v>5213150000</v>
      </c>
      <c r="D429" t="s">
        <v>219</v>
      </c>
      <c r="E429" s="1" t="s">
        <v>332</v>
      </c>
      <c r="F429" t="s">
        <v>458</v>
      </c>
    </row>
    <row r="430" spans="1:6" x14ac:dyDescent="0.2">
      <c r="A430" t="s">
        <v>117</v>
      </c>
      <c r="B430" t="s">
        <v>223</v>
      </c>
      <c r="C430">
        <v>5214050000</v>
      </c>
      <c r="D430" t="s">
        <v>219</v>
      </c>
      <c r="E430" t="s">
        <v>332</v>
      </c>
      <c r="F430" t="s">
        <v>458</v>
      </c>
    </row>
    <row r="431" spans="1:6" x14ac:dyDescent="0.2">
      <c r="A431" t="s">
        <v>117</v>
      </c>
      <c r="B431" t="s">
        <v>223</v>
      </c>
      <c r="C431">
        <v>5214110000</v>
      </c>
      <c r="D431" t="s">
        <v>219</v>
      </c>
      <c r="E431" t="s">
        <v>332</v>
      </c>
      <c r="F431" t="s">
        <v>458</v>
      </c>
    </row>
    <row r="432" spans="1:6" x14ac:dyDescent="0.2">
      <c r="A432" t="s">
        <v>117</v>
      </c>
      <c r="B432" t="s">
        <v>223</v>
      </c>
      <c r="C432">
        <v>5218030000</v>
      </c>
      <c r="D432" t="s">
        <v>219</v>
      </c>
      <c r="E432" t="s">
        <v>332</v>
      </c>
      <c r="F432" t="s">
        <v>458</v>
      </c>
    </row>
    <row r="433" spans="1:6" x14ac:dyDescent="0.2">
      <c r="A433" t="s">
        <v>117</v>
      </c>
      <c r="B433" t="s">
        <v>223</v>
      </c>
      <c r="C433">
        <v>5218050000</v>
      </c>
      <c r="D433" t="s">
        <v>219</v>
      </c>
      <c r="E433" t="s">
        <v>332</v>
      </c>
      <c r="F433" t="s">
        <v>458</v>
      </c>
    </row>
    <row r="434" spans="1:6" x14ac:dyDescent="0.2">
      <c r="A434" t="s">
        <v>117</v>
      </c>
      <c r="B434" t="s">
        <v>223</v>
      </c>
      <c r="C434">
        <v>5214050000</v>
      </c>
      <c r="D434" t="s">
        <v>219</v>
      </c>
      <c r="E434" t="s">
        <v>333</v>
      </c>
      <c r="F434" t="s">
        <v>458</v>
      </c>
    </row>
    <row r="435" spans="1:6" x14ac:dyDescent="0.2">
      <c r="A435" t="s">
        <v>117</v>
      </c>
      <c r="B435" t="s">
        <v>223</v>
      </c>
      <c r="C435">
        <v>5214110000</v>
      </c>
      <c r="D435" t="s">
        <v>219</v>
      </c>
      <c r="E435" t="s">
        <v>333</v>
      </c>
      <c r="F435" t="s">
        <v>458</v>
      </c>
    </row>
    <row r="436" spans="1:6" x14ac:dyDescent="0.2">
      <c r="A436" t="s">
        <v>117</v>
      </c>
      <c r="B436" t="s">
        <v>223</v>
      </c>
      <c r="C436">
        <v>5218030000</v>
      </c>
      <c r="D436" t="s">
        <v>219</v>
      </c>
      <c r="E436" t="s">
        <v>333</v>
      </c>
      <c r="F436" t="s">
        <v>458</v>
      </c>
    </row>
    <row r="437" spans="1:6" x14ac:dyDescent="0.2">
      <c r="A437" t="s">
        <v>117</v>
      </c>
      <c r="B437" t="s">
        <v>223</v>
      </c>
      <c r="C437">
        <v>5218050000</v>
      </c>
      <c r="D437" t="s">
        <v>219</v>
      </c>
      <c r="E437" t="s">
        <v>333</v>
      </c>
      <c r="F437" t="s">
        <v>458</v>
      </c>
    </row>
    <row r="438" spans="1:6" x14ac:dyDescent="0.2">
      <c r="A438" s="1" t="s">
        <v>117</v>
      </c>
      <c r="B438" s="1" t="s">
        <v>223</v>
      </c>
      <c r="C438" s="1">
        <v>5213010000</v>
      </c>
      <c r="D438" t="s">
        <v>219</v>
      </c>
      <c r="E438" s="1" t="s">
        <v>334</v>
      </c>
      <c r="F438" t="s">
        <v>458</v>
      </c>
    </row>
    <row r="439" spans="1:6" x14ac:dyDescent="0.2">
      <c r="A439" s="1" t="s">
        <v>117</v>
      </c>
      <c r="B439" s="1" t="s">
        <v>223</v>
      </c>
      <c r="C439" s="1">
        <v>5213050000</v>
      </c>
      <c r="D439" t="s">
        <v>219</v>
      </c>
      <c r="E439" s="1" t="s">
        <v>334</v>
      </c>
      <c r="F439" t="s">
        <v>458</v>
      </c>
    </row>
    <row r="440" spans="1:6" x14ac:dyDescent="0.2">
      <c r="A440" s="1" t="s">
        <v>117</v>
      </c>
      <c r="B440" s="1" t="s">
        <v>223</v>
      </c>
      <c r="C440" s="1">
        <v>5213070000</v>
      </c>
      <c r="D440" t="s">
        <v>219</v>
      </c>
      <c r="E440" s="1" t="s">
        <v>334</v>
      </c>
      <c r="F440" t="s">
        <v>458</v>
      </c>
    </row>
    <row r="441" spans="1:6" x14ac:dyDescent="0.2">
      <c r="A441" s="1" t="s">
        <v>117</v>
      </c>
      <c r="B441" s="1" t="s">
        <v>223</v>
      </c>
      <c r="C441" s="1">
        <v>5213110000</v>
      </c>
      <c r="D441" t="s">
        <v>219</v>
      </c>
      <c r="E441" s="1" t="s">
        <v>334</v>
      </c>
      <c r="F441" t="s">
        <v>458</v>
      </c>
    </row>
    <row r="442" spans="1:6" x14ac:dyDescent="0.2">
      <c r="A442" s="1" t="s">
        <v>117</v>
      </c>
      <c r="B442" s="1" t="s">
        <v>223</v>
      </c>
      <c r="C442" s="1">
        <v>5213130000</v>
      </c>
      <c r="D442" t="s">
        <v>219</v>
      </c>
      <c r="E442" s="1" t="s">
        <v>334</v>
      </c>
      <c r="F442" t="s">
        <v>458</v>
      </c>
    </row>
    <row r="443" spans="1:6" x14ac:dyDescent="0.2">
      <c r="A443" s="1" t="s">
        <v>117</v>
      </c>
      <c r="B443" s="1" t="s">
        <v>223</v>
      </c>
      <c r="C443" s="1">
        <v>5213150000</v>
      </c>
      <c r="D443" t="s">
        <v>219</v>
      </c>
      <c r="E443" s="1" t="s">
        <v>334</v>
      </c>
      <c r="F443" t="s">
        <v>458</v>
      </c>
    </row>
    <row r="444" spans="1:6" x14ac:dyDescent="0.2">
      <c r="A444" t="s">
        <v>117</v>
      </c>
      <c r="B444" t="s">
        <v>223</v>
      </c>
      <c r="C444">
        <v>5214050000</v>
      </c>
      <c r="D444" t="s">
        <v>219</v>
      </c>
      <c r="E444" t="s">
        <v>334</v>
      </c>
      <c r="F444" t="s">
        <v>458</v>
      </c>
    </row>
    <row r="445" spans="1:6" x14ac:dyDescent="0.2">
      <c r="A445" t="s">
        <v>117</v>
      </c>
      <c r="B445" t="s">
        <v>223</v>
      </c>
      <c r="C445">
        <v>5214110000</v>
      </c>
      <c r="D445" t="s">
        <v>219</v>
      </c>
      <c r="E445" t="s">
        <v>334</v>
      </c>
      <c r="F445" t="s">
        <v>458</v>
      </c>
    </row>
    <row r="446" spans="1:6" x14ac:dyDescent="0.2">
      <c r="A446" t="s">
        <v>117</v>
      </c>
      <c r="B446" t="s">
        <v>223</v>
      </c>
      <c r="C446">
        <v>5218030000</v>
      </c>
      <c r="D446" t="s">
        <v>219</v>
      </c>
      <c r="E446" t="s">
        <v>334</v>
      </c>
      <c r="F446" t="s">
        <v>458</v>
      </c>
    </row>
    <row r="447" spans="1:6" x14ac:dyDescent="0.2">
      <c r="A447" t="s">
        <v>117</v>
      </c>
      <c r="B447" t="s">
        <v>223</v>
      </c>
      <c r="C447">
        <v>5218050000</v>
      </c>
      <c r="D447" t="s">
        <v>219</v>
      </c>
      <c r="E447" t="s">
        <v>334</v>
      </c>
      <c r="F447" t="s">
        <v>458</v>
      </c>
    </row>
    <row r="448" spans="1:6" x14ac:dyDescent="0.2">
      <c r="A448" t="s">
        <v>117</v>
      </c>
      <c r="B448" t="s">
        <v>223</v>
      </c>
      <c r="C448">
        <v>5214050000</v>
      </c>
      <c r="D448" t="s">
        <v>219</v>
      </c>
      <c r="E448" t="s">
        <v>335</v>
      </c>
      <c r="F448" t="s">
        <v>458</v>
      </c>
    </row>
    <row r="449" spans="1:6" x14ac:dyDescent="0.2">
      <c r="A449" t="s">
        <v>117</v>
      </c>
      <c r="B449" t="s">
        <v>223</v>
      </c>
      <c r="C449">
        <v>5214110000</v>
      </c>
      <c r="D449" t="s">
        <v>219</v>
      </c>
      <c r="E449" t="s">
        <v>335</v>
      </c>
      <c r="F449" t="s">
        <v>458</v>
      </c>
    </row>
    <row r="450" spans="1:6" x14ac:dyDescent="0.2">
      <c r="A450" t="s">
        <v>117</v>
      </c>
      <c r="B450" t="s">
        <v>223</v>
      </c>
      <c r="C450">
        <v>5218030000</v>
      </c>
      <c r="D450" t="s">
        <v>219</v>
      </c>
      <c r="E450" t="s">
        <v>335</v>
      </c>
      <c r="F450" t="s">
        <v>458</v>
      </c>
    </row>
    <row r="451" spans="1:6" x14ac:dyDescent="0.2">
      <c r="A451" t="s">
        <v>117</v>
      </c>
      <c r="B451" t="s">
        <v>223</v>
      </c>
      <c r="C451">
        <v>5218050000</v>
      </c>
      <c r="D451" t="s">
        <v>219</v>
      </c>
      <c r="E451" t="s">
        <v>335</v>
      </c>
      <c r="F451" t="s">
        <v>458</v>
      </c>
    </row>
    <row r="452" spans="1:6" x14ac:dyDescent="0.2">
      <c r="A452" s="1" t="s">
        <v>117</v>
      </c>
      <c r="B452" s="1" t="s">
        <v>223</v>
      </c>
      <c r="C452" s="1">
        <v>5213010000</v>
      </c>
      <c r="D452" t="s">
        <v>219</v>
      </c>
      <c r="E452" s="1" t="s">
        <v>336</v>
      </c>
      <c r="F452" t="s">
        <v>458</v>
      </c>
    </row>
    <row r="453" spans="1:6" x14ac:dyDescent="0.2">
      <c r="A453" s="1" t="s">
        <v>117</v>
      </c>
      <c r="B453" s="1" t="s">
        <v>223</v>
      </c>
      <c r="C453" s="1">
        <v>5213050000</v>
      </c>
      <c r="D453" t="s">
        <v>219</v>
      </c>
      <c r="E453" s="1" t="s">
        <v>336</v>
      </c>
      <c r="F453" t="s">
        <v>458</v>
      </c>
    </row>
    <row r="454" spans="1:6" x14ac:dyDescent="0.2">
      <c r="A454" s="1" t="s">
        <v>117</v>
      </c>
      <c r="B454" s="1" t="s">
        <v>223</v>
      </c>
      <c r="C454" s="1">
        <v>5213070000</v>
      </c>
      <c r="D454" t="s">
        <v>219</v>
      </c>
      <c r="E454" s="1" t="s">
        <v>336</v>
      </c>
      <c r="F454" t="s">
        <v>458</v>
      </c>
    </row>
    <row r="455" spans="1:6" x14ac:dyDescent="0.2">
      <c r="A455" s="1" t="s">
        <v>117</v>
      </c>
      <c r="B455" s="1" t="s">
        <v>223</v>
      </c>
      <c r="C455" s="1">
        <v>5213110000</v>
      </c>
      <c r="D455" t="s">
        <v>219</v>
      </c>
      <c r="E455" s="1" t="s">
        <v>336</v>
      </c>
      <c r="F455" t="s">
        <v>458</v>
      </c>
    </row>
    <row r="456" spans="1:6" x14ac:dyDescent="0.2">
      <c r="A456" s="1" t="s">
        <v>117</v>
      </c>
      <c r="B456" s="1" t="s">
        <v>223</v>
      </c>
      <c r="C456" s="1">
        <v>5213130000</v>
      </c>
      <c r="D456" t="s">
        <v>219</v>
      </c>
      <c r="E456" s="1" t="s">
        <v>336</v>
      </c>
      <c r="F456" t="s">
        <v>458</v>
      </c>
    </row>
    <row r="457" spans="1:6" x14ac:dyDescent="0.2">
      <c r="A457" s="1" t="s">
        <v>117</v>
      </c>
      <c r="B457" s="1" t="s">
        <v>223</v>
      </c>
      <c r="C457" s="1">
        <v>5213150000</v>
      </c>
      <c r="D457" t="s">
        <v>219</v>
      </c>
      <c r="E457" s="1" t="s">
        <v>336</v>
      </c>
      <c r="F457" t="s">
        <v>458</v>
      </c>
    </row>
    <row r="458" spans="1:6" x14ac:dyDescent="0.2">
      <c r="A458" t="s">
        <v>117</v>
      </c>
      <c r="B458" t="s">
        <v>223</v>
      </c>
      <c r="C458">
        <v>5214050000</v>
      </c>
      <c r="D458" t="s">
        <v>219</v>
      </c>
      <c r="E458" t="s">
        <v>336</v>
      </c>
      <c r="F458" t="s">
        <v>458</v>
      </c>
    </row>
    <row r="459" spans="1:6" x14ac:dyDescent="0.2">
      <c r="A459" t="s">
        <v>117</v>
      </c>
      <c r="B459" t="s">
        <v>223</v>
      </c>
      <c r="C459">
        <v>5214110000</v>
      </c>
      <c r="D459" t="s">
        <v>219</v>
      </c>
      <c r="E459" t="s">
        <v>336</v>
      </c>
      <c r="F459" t="s">
        <v>458</v>
      </c>
    </row>
    <row r="460" spans="1:6" x14ac:dyDescent="0.2">
      <c r="A460" t="s">
        <v>117</v>
      </c>
      <c r="B460" t="s">
        <v>223</v>
      </c>
      <c r="C460">
        <v>5218030000</v>
      </c>
      <c r="D460" t="s">
        <v>219</v>
      </c>
      <c r="E460" t="s">
        <v>336</v>
      </c>
      <c r="F460" t="s">
        <v>458</v>
      </c>
    </row>
    <row r="461" spans="1:6" x14ac:dyDescent="0.2">
      <c r="A461" t="s">
        <v>117</v>
      </c>
      <c r="B461" t="s">
        <v>223</v>
      </c>
      <c r="C461">
        <v>5218050000</v>
      </c>
      <c r="D461" t="s">
        <v>219</v>
      </c>
      <c r="E461" t="s">
        <v>336</v>
      </c>
      <c r="F461" t="s">
        <v>458</v>
      </c>
    </row>
    <row r="462" spans="1:6" x14ac:dyDescent="0.2">
      <c r="A462" t="s">
        <v>117</v>
      </c>
      <c r="B462" t="s">
        <v>223</v>
      </c>
      <c r="C462">
        <v>5214050000</v>
      </c>
      <c r="D462" t="s">
        <v>219</v>
      </c>
      <c r="E462" t="s">
        <v>337</v>
      </c>
      <c r="F462" t="s">
        <v>458</v>
      </c>
    </row>
    <row r="463" spans="1:6" x14ac:dyDescent="0.2">
      <c r="A463" t="s">
        <v>117</v>
      </c>
      <c r="B463" t="s">
        <v>223</v>
      </c>
      <c r="C463">
        <v>5214110000</v>
      </c>
      <c r="D463" t="s">
        <v>219</v>
      </c>
      <c r="E463" t="s">
        <v>337</v>
      </c>
      <c r="F463" t="s">
        <v>458</v>
      </c>
    </row>
    <row r="464" spans="1:6" x14ac:dyDescent="0.2">
      <c r="A464" t="s">
        <v>117</v>
      </c>
      <c r="B464" t="s">
        <v>223</v>
      </c>
      <c r="C464">
        <v>5218030000</v>
      </c>
      <c r="D464" t="s">
        <v>219</v>
      </c>
      <c r="E464" t="s">
        <v>337</v>
      </c>
      <c r="F464" t="s">
        <v>458</v>
      </c>
    </row>
    <row r="465" spans="1:6" x14ac:dyDescent="0.2">
      <c r="A465" t="s">
        <v>117</v>
      </c>
      <c r="B465" t="s">
        <v>223</v>
      </c>
      <c r="C465">
        <v>5218050000</v>
      </c>
      <c r="D465" t="s">
        <v>219</v>
      </c>
      <c r="E465" t="s">
        <v>337</v>
      </c>
      <c r="F465" t="s">
        <v>458</v>
      </c>
    </row>
    <row r="466" spans="1:6" x14ac:dyDescent="0.2">
      <c r="A466" t="s">
        <v>117</v>
      </c>
      <c r="B466" t="s">
        <v>223</v>
      </c>
      <c r="C466">
        <v>5214050000</v>
      </c>
      <c r="D466" t="s">
        <v>219</v>
      </c>
      <c r="E466" t="s">
        <v>338</v>
      </c>
      <c r="F466" t="s">
        <v>458</v>
      </c>
    </row>
    <row r="467" spans="1:6" x14ac:dyDescent="0.2">
      <c r="A467" t="s">
        <v>117</v>
      </c>
      <c r="B467" t="s">
        <v>223</v>
      </c>
      <c r="C467">
        <v>5214110000</v>
      </c>
      <c r="D467" t="s">
        <v>219</v>
      </c>
      <c r="E467" t="s">
        <v>338</v>
      </c>
      <c r="F467" t="s">
        <v>458</v>
      </c>
    </row>
    <row r="468" spans="1:6" x14ac:dyDescent="0.2">
      <c r="A468" t="s">
        <v>117</v>
      </c>
      <c r="B468" t="s">
        <v>223</v>
      </c>
      <c r="C468">
        <v>5218030000</v>
      </c>
      <c r="D468" t="s">
        <v>219</v>
      </c>
      <c r="E468" t="s">
        <v>338</v>
      </c>
      <c r="F468" t="s">
        <v>458</v>
      </c>
    </row>
    <row r="469" spans="1:6" x14ac:dyDescent="0.2">
      <c r="A469" t="s">
        <v>117</v>
      </c>
      <c r="B469" t="s">
        <v>223</v>
      </c>
      <c r="C469">
        <v>5218050000</v>
      </c>
      <c r="D469" t="s">
        <v>219</v>
      </c>
      <c r="E469" t="s">
        <v>338</v>
      </c>
      <c r="F469" t="s">
        <v>458</v>
      </c>
    </row>
    <row r="470" spans="1:6" x14ac:dyDescent="0.2">
      <c r="A470" t="s">
        <v>117</v>
      </c>
      <c r="B470" t="s">
        <v>223</v>
      </c>
      <c r="C470">
        <v>5214050000</v>
      </c>
      <c r="D470" t="s">
        <v>219</v>
      </c>
      <c r="E470" t="s">
        <v>339</v>
      </c>
      <c r="F470" t="s">
        <v>458</v>
      </c>
    </row>
    <row r="471" spans="1:6" x14ac:dyDescent="0.2">
      <c r="A471" t="s">
        <v>117</v>
      </c>
      <c r="B471" t="s">
        <v>223</v>
      </c>
      <c r="C471">
        <v>5214110000</v>
      </c>
      <c r="D471" t="s">
        <v>219</v>
      </c>
      <c r="E471" t="s">
        <v>339</v>
      </c>
      <c r="F471" t="s">
        <v>458</v>
      </c>
    </row>
    <row r="472" spans="1:6" x14ac:dyDescent="0.2">
      <c r="A472" t="s">
        <v>117</v>
      </c>
      <c r="B472" t="s">
        <v>223</v>
      </c>
      <c r="C472">
        <v>5218030000</v>
      </c>
      <c r="D472" t="s">
        <v>219</v>
      </c>
      <c r="E472" t="s">
        <v>339</v>
      </c>
      <c r="F472" t="s">
        <v>458</v>
      </c>
    </row>
    <row r="473" spans="1:6" x14ac:dyDescent="0.2">
      <c r="A473" t="s">
        <v>117</v>
      </c>
      <c r="B473" t="s">
        <v>223</v>
      </c>
      <c r="C473">
        <v>5218050000</v>
      </c>
      <c r="D473" t="s">
        <v>219</v>
      </c>
      <c r="E473" t="s">
        <v>339</v>
      </c>
      <c r="F473" t="s">
        <v>458</v>
      </c>
    </row>
    <row r="474" spans="1:6" x14ac:dyDescent="0.2">
      <c r="A474" t="s">
        <v>117</v>
      </c>
      <c r="B474" t="s">
        <v>223</v>
      </c>
      <c r="C474">
        <v>5214050000</v>
      </c>
      <c r="D474" t="s">
        <v>219</v>
      </c>
      <c r="E474" t="s">
        <v>340</v>
      </c>
      <c r="F474" t="s">
        <v>458</v>
      </c>
    </row>
    <row r="475" spans="1:6" x14ac:dyDescent="0.2">
      <c r="A475" t="s">
        <v>117</v>
      </c>
      <c r="B475" t="s">
        <v>223</v>
      </c>
      <c r="C475">
        <v>5214110000</v>
      </c>
      <c r="D475" t="s">
        <v>219</v>
      </c>
      <c r="E475" t="s">
        <v>340</v>
      </c>
      <c r="F475" t="s">
        <v>458</v>
      </c>
    </row>
    <row r="476" spans="1:6" x14ac:dyDescent="0.2">
      <c r="A476" s="1" t="s">
        <v>117</v>
      </c>
      <c r="B476" s="1" t="s">
        <v>223</v>
      </c>
      <c r="C476" s="1">
        <v>5213010000</v>
      </c>
      <c r="D476" t="s">
        <v>219</v>
      </c>
      <c r="E476" s="1" t="s">
        <v>341</v>
      </c>
      <c r="F476" t="s">
        <v>458</v>
      </c>
    </row>
    <row r="477" spans="1:6" x14ac:dyDescent="0.2">
      <c r="A477" s="1" t="s">
        <v>117</v>
      </c>
      <c r="B477" s="1" t="s">
        <v>223</v>
      </c>
      <c r="C477" s="1">
        <v>5213050000</v>
      </c>
      <c r="D477" t="s">
        <v>219</v>
      </c>
      <c r="E477" s="1" t="s">
        <v>341</v>
      </c>
      <c r="F477" t="s">
        <v>458</v>
      </c>
    </row>
    <row r="478" spans="1:6" x14ac:dyDescent="0.2">
      <c r="A478" s="1" t="s">
        <v>117</v>
      </c>
      <c r="B478" s="1" t="s">
        <v>223</v>
      </c>
      <c r="C478" s="1">
        <v>5213070000</v>
      </c>
      <c r="D478" t="s">
        <v>219</v>
      </c>
      <c r="E478" s="1" t="s">
        <v>341</v>
      </c>
      <c r="F478" t="s">
        <v>458</v>
      </c>
    </row>
    <row r="479" spans="1:6" x14ac:dyDescent="0.2">
      <c r="A479" s="1" t="s">
        <v>117</v>
      </c>
      <c r="B479" s="1" t="s">
        <v>223</v>
      </c>
      <c r="C479" s="1">
        <v>5213110000</v>
      </c>
      <c r="D479" t="s">
        <v>219</v>
      </c>
      <c r="E479" s="1" t="s">
        <v>341</v>
      </c>
      <c r="F479" t="s">
        <v>458</v>
      </c>
    </row>
    <row r="480" spans="1:6" x14ac:dyDescent="0.2">
      <c r="A480" s="1" t="s">
        <v>117</v>
      </c>
      <c r="B480" s="1" t="s">
        <v>223</v>
      </c>
      <c r="C480" s="1">
        <v>5213130000</v>
      </c>
      <c r="D480" t="s">
        <v>219</v>
      </c>
      <c r="E480" s="1" t="s">
        <v>341</v>
      </c>
      <c r="F480" t="s">
        <v>458</v>
      </c>
    </row>
    <row r="481" spans="1:6" x14ac:dyDescent="0.2">
      <c r="A481" s="1" t="s">
        <v>117</v>
      </c>
      <c r="B481" s="1" t="s">
        <v>223</v>
      </c>
      <c r="C481" s="1">
        <v>5213150000</v>
      </c>
      <c r="D481" t="s">
        <v>219</v>
      </c>
      <c r="E481" s="1" t="s">
        <v>341</v>
      </c>
      <c r="F481" t="s">
        <v>458</v>
      </c>
    </row>
    <row r="482" spans="1:6" x14ac:dyDescent="0.2">
      <c r="A482" t="s">
        <v>117</v>
      </c>
      <c r="B482" t="s">
        <v>223</v>
      </c>
      <c r="C482">
        <v>5218030000</v>
      </c>
      <c r="D482" t="s">
        <v>219</v>
      </c>
      <c r="E482" t="s">
        <v>341</v>
      </c>
      <c r="F482" t="s">
        <v>458</v>
      </c>
    </row>
    <row r="483" spans="1:6" x14ac:dyDescent="0.2">
      <c r="A483" t="s">
        <v>117</v>
      </c>
      <c r="B483" t="s">
        <v>223</v>
      </c>
      <c r="C483">
        <v>5218050000</v>
      </c>
      <c r="D483" t="s">
        <v>219</v>
      </c>
      <c r="E483" t="s">
        <v>341</v>
      </c>
      <c r="F483" t="s">
        <v>458</v>
      </c>
    </row>
    <row r="484" spans="1:6" x14ac:dyDescent="0.2">
      <c r="A484" t="s">
        <v>26</v>
      </c>
      <c r="B484" t="s">
        <v>223</v>
      </c>
      <c r="C484">
        <v>5218030000</v>
      </c>
      <c r="D484" t="s">
        <v>219</v>
      </c>
      <c r="E484" t="s">
        <v>344</v>
      </c>
      <c r="F484" t="s">
        <v>456</v>
      </c>
    </row>
    <row r="485" spans="1:6" x14ac:dyDescent="0.2">
      <c r="A485" t="s">
        <v>26</v>
      </c>
      <c r="B485" t="s">
        <v>223</v>
      </c>
      <c r="C485">
        <v>5218050000</v>
      </c>
      <c r="D485" t="s">
        <v>219</v>
      </c>
      <c r="E485" t="s">
        <v>344</v>
      </c>
      <c r="F485" t="s">
        <v>456</v>
      </c>
    </row>
    <row r="486" spans="1:6" x14ac:dyDescent="0.2">
      <c r="A486" s="1" t="s">
        <v>26</v>
      </c>
      <c r="B486" s="1" t="s">
        <v>223</v>
      </c>
      <c r="C486" s="1">
        <v>5213010000</v>
      </c>
      <c r="D486" t="s">
        <v>219</v>
      </c>
      <c r="E486" s="1" t="s">
        <v>345</v>
      </c>
      <c r="F486" t="s">
        <v>456</v>
      </c>
    </row>
    <row r="487" spans="1:6" x14ac:dyDescent="0.2">
      <c r="A487" s="1" t="s">
        <v>26</v>
      </c>
      <c r="B487" s="1" t="s">
        <v>223</v>
      </c>
      <c r="C487" s="1">
        <v>5213050000</v>
      </c>
      <c r="D487" t="s">
        <v>219</v>
      </c>
      <c r="E487" s="1" t="s">
        <v>345</v>
      </c>
      <c r="F487" t="s">
        <v>456</v>
      </c>
    </row>
    <row r="488" spans="1:6" x14ac:dyDescent="0.2">
      <c r="A488" s="1" t="s">
        <v>26</v>
      </c>
      <c r="B488" s="1" t="s">
        <v>223</v>
      </c>
      <c r="C488" s="1">
        <v>5213070000</v>
      </c>
      <c r="D488" t="s">
        <v>219</v>
      </c>
      <c r="E488" s="1" t="s">
        <v>345</v>
      </c>
      <c r="F488" t="s">
        <v>456</v>
      </c>
    </row>
    <row r="489" spans="1:6" x14ac:dyDescent="0.2">
      <c r="A489" s="1" t="s">
        <v>26</v>
      </c>
      <c r="B489" s="1" t="s">
        <v>223</v>
      </c>
      <c r="C489" s="1">
        <v>5213110000</v>
      </c>
      <c r="D489" t="s">
        <v>219</v>
      </c>
      <c r="E489" s="1" t="s">
        <v>345</v>
      </c>
      <c r="F489" t="s">
        <v>456</v>
      </c>
    </row>
    <row r="490" spans="1:6" x14ac:dyDescent="0.2">
      <c r="A490" s="1" t="s">
        <v>26</v>
      </c>
      <c r="B490" s="1" t="s">
        <v>223</v>
      </c>
      <c r="C490" s="1">
        <v>5213130000</v>
      </c>
      <c r="D490" t="s">
        <v>219</v>
      </c>
      <c r="E490" s="1" t="s">
        <v>345</v>
      </c>
      <c r="F490" t="s">
        <v>456</v>
      </c>
    </row>
    <row r="491" spans="1:6" x14ac:dyDescent="0.2">
      <c r="A491" s="1" t="s">
        <v>26</v>
      </c>
      <c r="B491" s="1" t="s">
        <v>223</v>
      </c>
      <c r="C491" s="1">
        <v>5213150000</v>
      </c>
      <c r="D491" t="s">
        <v>219</v>
      </c>
      <c r="E491" s="1" t="s">
        <v>345</v>
      </c>
      <c r="F491" t="s">
        <v>456</v>
      </c>
    </row>
    <row r="492" spans="1:6" x14ac:dyDescent="0.2">
      <c r="A492" t="s">
        <v>26</v>
      </c>
      <c r="B492" t="s">
        <v>223</v>
      </c>
      <c r="C492">
        <v>5218030000</v>
      </c>
      <c r="D492" t="s">
        <v>219</v>
      </c>
      <c r="E492" t="s">
        <v>345</v>
      </c>
      <c r="F492" t="s">
        <v>456</v>
      </c>
    </row>
    <row r="493" spans="1:6" x14ac:dyDescent="0.2">
      <c r="A493" t="s">
        <v>26</v>
      </c>
      <c r="B493" t="s">
        <v>223</v>
      </c>
      <c r="C493">
        <v>5218050000</v>
      </c>
      <c r="D493" t="s">
        <v>219</v>
      </c>
      <c r="E493" t="s">
        <v>345</v>
      </c>
      <c r="F493" t="s">
        <v>456</v>
      </c>
    </row>
    <row r="494" spans="1:6" x14ac:dyDescent="0.2">
      <c r="A494" t="s">
        <v>18</v>
      </c>
      <c r="B494" t="s">
        <v>223</v>
      </c>
      <c r="C494">
        <v>5218030000</v>
      </c>
      <c r="D494" t="s">
        <v>219</v>
      </c>
      <c r="E494" t="s">
        <v>347</v>
      </c>
      <c r="F494" t="s">
        <v>466</v>
      </c>
    </row>
    <row r="495" spans="1:6" x14ac:dyDescent="0.2">
      <c r="A495" t="s">
        <v>18</v>
      </c>
      <c r="B495" t="s">
        <v>223</v>
      </c>
      <c r="C495">
        <v>5218050000</v>
      </c>
      <c r="D495" t="s">
        <v>219</v>
      </c>
      <c r="E495" t="s">
        <v>347</v>
      </c>
      <c r="F495" t="s">
        <v>466</v>
      </c>
    </row>
    <row r="496" spans="1:6" x14ac:dyDescent="0.2">
      <c r="A496" s="1" t="s">
        <v>58</v>
      </c>
      <c r="B496" s="1" t="s">
        <v>242</v>
      </c>
      <c r="C496" s="1">
        <v>5213010000</v>
      </c>
      <c r="D496" t="s">
        <v>219</v>
      </c>
      <c r="E496" s="1" t="s">
        <v>365</v>
      </c>
      <c r="F496" t="s">
        <v>451</v>
      </c>
    </row>
    <row r="497" spans="1:6" x14ac:dyDescent="0.2">
      <c r="A497" s="1" t="s">
        <v>58</v>
      </c>
      <c r="B497" s="1" t="s">
        <v>242</v>
      </c>
      <c r="C497" s="1">
        <v>5213050000</v>
      </c>
      <c r="D497" t="s">
        <v>219</v>
      </c>
      <c r="E497" s="1" t="s">
        <v>365</v>
      </c>
      <c r="F497" t="s">
        <v>451</v>
      </c>
    </row>
    <row r="498" spans="1:6" x14ac:dyDescent="0.2">
      <c r="A498" s="1" t="s">
        <v>58</v>
      </c>
      <c r="B498" s="1" t="s">
        <v>242</v>
      </c>
      <c r="C498" s="1">
        <v>5213070000</v>
      </c>
      <c r="D498" t="s">
        <v>219</v>
      </c>
      <c r="E498" s="1" t="s">
        <v>365</v>
      </c>
      <c r="F498" t="s">
        <v>451</v>
      </c>
    </row>
    <row r="499" spans="1:6" x14ac:dyDescent="0.2">
      <c r="A499" s="1" t="s">
        <v>58</v>
      </c>
      <c r="B499" s="1" t="s">
        <v>242</v>
      </c>
      <c r="C499" s="1">
        <v>5213110000</v>
      </c>
      <c r="D499" t="s">
        <v>219</v>
      </c>
      <c r="E499" s="1" t="s">
        <v>365</v>
      </c>
      <c r="F499" t="s">
        <v>451</v>
      </c>
    </row>
    <row r="500" spans="1:6" x14ac:dyDescent="0.2">
      <c r="A500" s="1" t="s">
        <v>58</v>
      </c>
      <c r="B500" s="1" t="s">
        <v>242</v>
      </c>
      <c r="C500" s="1">
        <v>5213130000</v>
      </c>
      <c r="D500" t="s">
        <v>219</v>
      </c>
      <c r="E500" s="1" t="s">
        <v>365</v>
      </c>
      <c r="F500" t="s">
        <v>451</v>
      </c>
    </row>
    <row r="501" spans="1:6" x14ac:dyDescent="0.2">
      <c r="A501" s="1" t="s">
        <v>58</v>
      </c>
      <c r="B501" s="1" t="s">
        <v>242</v>
      </c>
      <c r="C501" s="1">
        <v>5213150000</v>
      </c>
      <c r="D501" t="s">
        <v>219</v>
      </c>
      <c r="E501" s="1" t="s">
        <v>365</v>
      </c>
      <c r="F501" t="s">
        <v>451</v>
      </c>
    </row>
    <row r="502" spans="1:6" x14ac:dyDescent="0.2">
      <c r="A502" t="s">
        <v>58</v>
      </c>
      <c r="B502" t="s">
        <v>242</v>
      </c>
      <c r="C502">
        <v>5218030000</v>
      </c>
      <c r="D502" t="s">
        <v>219</v>
      </c>
      <c r="E502" t="s">
        <v>365</v>
      </c>
      <c r="F502" t="s">
        <v>451</v>
      </c>
    </row>
    <row r="503" spans="1:6" x14ac:dyDescent="0.2">
      <c r="A503" t="s">
        <v>58</v>
      </c>
      <c r="B503" t="s">
        <v>242</v>
      </c>
      <c r="C503">
        <v>5218050000</v>
      </c>
      <c r="D503" t="s">
        <v>219</v>
      </c>
      <c r="E503" t="s">
        <v>365</v>
      </c>
      <c r="F503" t="s">
        <v>451</v>
      </c>
    </row>
    <row r="504" spans="1:6" x14ac:dyDescent="0.2">
      <c r="A504" t="s">
        <v>58</v>
      </c>
      <c r="B504" t="s">
        <v>242</v>
      </c>
      <c r="C504">
        <v>5218030000</v>
      </c>
      <c r="D504" t="s">
        <v>219</v>
      </c>
      <c r="E504" t="s">
        <v>366</v>
      </c>
      <c r="F504" t="s">
        <v>451</v>
      </c>
    </row>
    <row r="505" spans="1:6" x14ac:dyDescent="0.2">
      <c r="A505" t="s">
        <v>58</v>
      </c>
      <c r="B505" t="s">
        <v>242</v>
      </c>
      <c r="C505">
        <v>5218050000</v>
      </c>
      <c r="D505" t="s">
        <v>219</v>
      </c>
      <c r="E505" t="s">
        <v>366</v>
      </c>
      <c r="F505" t="s">
        <v>451</v>
      </c>
    </row>
    <row r="506" spans="1:6" x14ac:dyDescent="0.2">
      <c r="A506" s="1" t="s">
        <v>58</v>
      </c>
      <c r="B506" s="1" t="s">
        <v>242</v>
      </c>
      <c r="C506" s="1">
        <v>5213010000</v>
      </c>
      <c r="D506" t="s">
        <v>219</v>
      </c>
      <c r="E506" s="1" t="s">
        <v>367</v>
      </c>
      <c r="F506" t="s">
        <v>451</v>
      </c>
    </row>
    <row r="507" spans="1:6" x14ac:dyDescent="0.2">
      <c r="A507" s="1" t="s">
        <v>58</v>
      </c>
      <c r="B507" s="1" t="s">
        <v>242</v>
      </c>
      <c r="C507" s="1">
        <v>5213050000</v>
      </c>
      <c r="D507" t="s">
        <v>219</v>
      </c>
      <c r="E507" s="1" t="s">
        <v>367</v>
      </c>
      <c r="F507" t="s">
        <v>451</v>
      </c>
    </row>
    <row r="508" spans="1:6" x14ac:dyDescent="0.2">
      <c r="A508" s="1" t="s">
        <v>58</v>
      </c>
      <c r="B508" s="1" t="s">
        <v>242</v>
      </c>
      <c r="C508" s="1">
        <v>5213070000</v>
      </c>
      <c r="D508" t="s">
        <v>219</v>
      </c>
      <c r="E508" s="1" t="s">
        <v>367</v>
      </c>
      <c r="F508" t="s">
        <v>451</v>
      </c>
    </row>
    <row r="509" spans="1:6" x14ac:dyDescent="0.2">
      <c r="A509" s="1" t="s">
        <v>58</v>
      </c>
      <c r="B509" s="1" t="s">
        <v>242</v>
      </c>
      <c r="C509" s="1">
        <v>5213110000</v>
      </c>
      <c r="D509" t="s">
        <v>219</v>
      </c>
      <c r="E509" s="1" t="s">
        <v>367</v>
      </c>
      <c r="F509" t="s">
        <v>451</v>
      </c>
    </row>
    <row r="510" spans="1:6" x14ac:dyDescent="0.2">
      <c r="A510" s="1" t="s">
        <v>58</v>
      </c>
      <c r="B510" s="1" t="s">
        <v>242</v>
      </c>
      <c r="C510" s="1">
        <v>5213130000</v>
      </c>
      <c r="D510" t="s">
        <v>219</v>
      </c>
      <c r="E510" s="1" t="s">
        <v>367</v>
      </c>
      <c r="F510" t="s">
        <v>451</v>
      </c>
    </row>
    <row r="511" spans="1:6" x14ac:dyDescent="0.2">
      <c r="A511" s="1" t="s">
        <v>58</v>
      </c>
      <c r="B511" s="1" t="s">
        <v>242</v>
      </c>
      <c r="C511" s="1">
        <v>5213150000</v>
      </c>
      <c r="D511" t="s">
        <v>219</v>
      </c>
      <c r="E511" s="1" t="s">
        <v>367</v>
      </c>
      <c r="F511" t="s">
        <v>451</v>
      </c>
    </row>
    <row r="512" spans="1:6" x14ac:dyDescent="0.2">
      <c r="A512" t="s">
        <v>58</v>
      </c>
      <c r="B512" t="s">
        <v>242</v>
      </c>
      <c r="C512">
        <v>5218030000</v>
      </c>
      <c r="D512" t="s">
        <v>219</v>
      </c>
      <c r="E512" t="s">
        <v>367</v>
      </c>
      <c r="F512" t="s">
        <v>451</v>
      </c>
    </row>
    <row r="513" spans="1:6" x14ac:dyDescent="0.2">
      <c r="A513" t="s">
        <v>58</v>
      </c>
      <c r="B513" t="s">
        <v>242</v>
      </c>
      <c r="C513">
        <v>5218050000</v>
      </c>
      <c r="D513" t="s">
        <v>219</v>
      </c>
      <c r="E513" t="s">
        <v>367</v>
      </c>
      <c r="F513" t="s">
        <v>451</v>
      </c>
    </row>
    <row r="514" spans="1:6" x14ac:dyDescent="0.2">
      <c r="A514" t="s">
        <v>58</v>
      </c>
      <c r="B514" t="s">
        <v>242</v>
      </c>
      <c r="C514">
        <v>5214050000</v>
      </c>
      <c r="D514" t="s">
        <v>219</v>
      </c>
      <c r="E514" t="s">
        <v>368</v>
      </c>
      <c r="F514" t="s">
        <v>451</v>
      </c>
    </row>
    <row r="515" spans="1:6" x14ac:dyDescent="0.2">
      <c r="A515" t="s">
        <v>58</v>
      </c>
      <c r="B515" t="s">
        <v>242</v>
      </c>
      <c r="C515">
        <v>5214110000</v>
      </c>
      <c r="D515" t="s">
        <v>219</v>
      </c>
      <c r="E515" t="s">
        <v>368</v>
      </c>
      <c r="F515" t="s">
        <v>451</v>
      </c>
    </row>
    <row r="516" spans="1:6" x14ac:dyDescent="0.2">
      <c r="A516" t="s">
        <v>58</v>
      </c>
      <c r="B516" t="s">
        <v>242</v>
      </c>
      <c r="C516">
        <v>5218030000</v>
      </c>
      <c r="D516" t="s">
        <v>219</v>
      </c>
      <c r="E516" t="s">
        <v>369</v>
      </c>
      <c r="F516" t="s">
        <v>451</v>
      </c>
    </row>
    <row r="517" spans="1:6" x14ac:dyDescent="0.2">
      <c r="A517" t="s">
        <v>58</v>
      </c>
      <c r="B517" t="s">
        <v>242</v>
      </c>
      <c r="C517">
        <v>5218050000</v>
      </c>
      <c r="D517" t="s">
        <v>219</v>
      </c>
      <c r="E517" t="s">
        <v>369</v>
      </c>
      <c r="F517" t="s">
        <v>451</v>
      </c>
    </row>
    <row r="518" spans="1:6" x14ac:dyDescent="0.2">
      <c r="A518" s="1" t="s">
        <v>177</v>
      </c>
      <c r="B518" s="1" t="s">
        <v>223</v>
      </c>
      <c r="C518" s="1">
        <v>5213010000</v>
      </c>
      <c r="D518" t="s">
        <v>219</v>
      </c>
      <c r="E518" s="1" t="s">
        <v>370</v>
      </c>
      <c r="F518" t="s">
        <v>452</v>
      </c>
    </row>
    <row r="519" spans="1:6" x14ac:dyDescent="0.2">
      <c r="A519" s="1" t="s">
        <v>177</v>
      </c>
      <c r="B519" s="1" t="s">
        <v>223</v>
      </c>
      <c r="C519" s="1">
        <v>5213050000</v>
      </c>
      <c r="D519" t="s">
        <v>219</v>
      </c>
      <c r="E519" s="1" t="s">
        <v>370</v>
      </c>
      <c r="F519" t="s">
        <v>452</v>
      </c>
    </row>
    <row r="520" spans="1:6" x14ac:dyDescent="0.2">
      <c r="A520" s="1" t="s">
        <v>177</v>
      </c>
      <c r="B520" s="1" t="s">
        <v>223</v>
      </c>
      <c r="C520" s="1">
        <v>5213070000</v>
      </c>
      <c r="D520" t="s">
        <v>219</v>
      </c>
      <c r="E520" s="1" t="s">
        <v>370</v>
      </c>
      <c r="F520" t="s">
        <v>452</v>
      </c>
    </row>
    <row r="521" spans="1:6" x14ac:dyDescent="0.2">
      <c r="A521" s="1" t="s">
        <v>177</v>
      </c>
      <c r="B521" s="1" t="s">
        <v>223</v>
      </c>
      <c r="C521" s="1">
        <v>5213110000</v>
      </c>
      <c r="D521" t="s">
        <v>219</v>
      </c>
      <c r="E521" s="1" t="s">
        <v>370</v>
      </c>
      <c r="F521" t="s">
        <v>452</v>
      </c>
    </row>
    <row r="522" spans="1:6" x14ac:dyDescent="0.2">
      <c r="A522" s="1" t="s">
        <v>177</v>
      </c>
      <c r="B522" s="1" t="s">
        <v>223</v>
      </c>
      <c r="C522" s="1">
        <v>5213130000</v>
      </c>
      <c r="D522" t="s">
        <v>219</v>
      </c>
      <c r="E522" s="1" t="s">
        <v>370</v>
      </c>
      <c r="F522" t="s">
        <v>452</v>
      </c>
    </row>
    <row r="523" spans="1:6" x14ac:dyDescent="0.2">
      <c r="A523" s="1" t="s">
        <v>177</v>
      </c>
      <c r="B523" s="1" t="s">
        <v>223</v>
      </c>
      <c r="C523" s="1">
        <v>5213150000</v>
      </c>
      <c r="D523" t="s">
        <v>219</v>
      </c>
      <c r="E523" s="1" t="s">
        <v>370</v>
      </c>
      <c r="F523" t="s">
        <v>452</v>
      </c>
    </row>
    <row r="524" spans="1:6" x14ac:dyDescent="0.2">
      <c r="A524" t="s">
        <v>177</v>
      </c>
      <c r="B524" t="s">
        <v>223</v>
      </c>
      <c r="C524">
        <v>5218030000</v>
      </c>
      <c r="D524" t="s">
        <v>219</v>
      </c>
      <c r="E524" t="s">
        <v>370</v>
      </c>
      <c r="F524" t="s">
        <v>452</v>
      </c>
    </row>
    <row r="525" spans="1:6" x14ac:dyDescent="0.2">
      <c r="A525" t="s">
        <v>177</v>
      </c>
      <c r="B525" t="s">
        <v>223</v>
      </c>
      <c r="C525">
        <v>5218050000</v>
      </c>
      <c r="D525" t="s">
        <v>219</v>
      </c>
      <c r="E525" t="s">
        <v>370</v>
      </c>
      <c r="F525" t="s">
        <v>452</v>
      </c>
    </row>
    <row r="526" spans="1:6" x14ac:dyDescent="0.2">
      <c r="A526" s="1" t="s">
        <v>52</v>
      </c>
      <c r="B526" s="1" t="s">
        <v>223</v>
      </c>
      <c r="C526" s="1">
        <v>5213010000</v>
      </c>
      <c r="D526" t="s">
        <v>219</v>
      </c>
      <c r="E526" s="1" t="s">
        <v>224</v>
      </c>
      <c r="F526" t="s">
        <v>453</v>
      </c>
    </row>
    <row r="527" spans="1:6" x14ac:dyDescent="0.2">
      <c r="A527" s="1" t="s">
        <v>52</v>
      </c>
      <c r="B527" s="1" t="s">
        <v>223</v>
      </c>
      <c r="C527" s="1">
        <v>5213050000</v>
      </c>
      <c r="D527" t="s">
        <v>219</v>
      </c>
      <c r="E527" s="1" t="s">
        <v>224</v>
      </c>
      <c r="F527" t="s">
        <v>453</v>
      </c>
    </row>
    <row r="528" spans="1:6" x14ac:dyDescent="0.2">
      <c r="A528" s="1" t="s">
        <v>52</v>
      </c>
      <c r="B528" s="1" t="s">
        <v>223</v>
      </c>
      <c r="C528" s="1">
        <v>5213070000</v>
      </c>
      <c r="D528" t="s">
        <v>219</v>
      </c>
      <c r="E528" s="1" t="s">
        <v>224</v>
      </c>
      <c r="F528" t="s">
        <v>453</v>
      </c>
    </row>
    <row r="529" spans="1:6" x14ac:dyDescent="0.2">
      <c r="A529" s="1" t="s">
        <v>52</v>
      </c>
      <c r="B529" s="1" t="s">
        <v>223</v>
      </c>
      <c r="C529" s="1">
        <v>5213110000</v>
      </c>
      <c r="D529" t="s">
        <v>219</v>
      </c>
      <c r="E529" s="1" t="s">
        <v>224</v>
      </c>
      <c r="F529" t="s">
        <v>453</v>
      </c>
    </row>
    <row r="530" spans="1:6" x14ac:dyDescent="0.2">
      <c r="A530" s="1" t="s">
        <v>52</v>
      </c>
      <c r="B530" s="1" t="s">
        <v>223</v>
      </c>
      <c r="C530" s="1">
        <v>5213130000</v>
      </c>
      <c r="D530" t="s">
        <v>219</v>
      </c>
      <c r="E530" s="1" t="s">
        <v>224</v>
      </c>
      <c r="F530" t="s">
        <v>453</v>
      </c>
    </row>
    <row r="531" spans="1:6" x14ac:dyDescent="0.2">
      <c r="A531" s="1" t="s">
        <v>52</v>
      </c>
      <c r="B531" s="1" t="s">
        <v>223</v>
      </c>
      <c r="C531" s="1">
        <v>5213150000</v>
      </c>
      <c r="D531" t="s">
        <v>219</v>
      </c>
      <c r="E531" s="1" t="s">
        <v>224</v>
      </c>
      <c r="F531" t="s">
        <v>453</v>
      </c>
    </row>
    <row r="532" spans="1:6" x14ac:dyDescent="0.2">
      <c r="A532" t="s">
        <v>52</v>
      </c>
      <c r="B532" t="s">
        <v>223</v>
      </c>
      <c r="C532">
        <v>5218030000</v>
      </c>
      <c r="D532" t="s">
        <v>219</v>
      </c>
      <c r="E532" t="s">
        <v>224</v>
      </c>
      <c r="F532" t="s">
        <v>453</v>
      </c>
    </row>
    <row r="533" spans="1:6" x14ac:dyDescent="0.2">
      <c r="A533" t="s">
        <v>52</v>
      </c>
      <c r="B533" t="s">
        <v>223</v>
      </c>
      <c r="C533">
        <v>5218050000</v>
      </c>
      <c r="D533" t="s">
        <v>219</v>
      </c>
      <c r="E533" t="s">
        <v>224</v>
      </c>
      <c r="F533" t="s">
        <v>453</v>
      </c>
    </row>
    <row r="534" spans="1:6" x14ac:dyDescent="0.2">
      <c r="A534" s="1" t="s">
        <v>52</v>
      </c>
      <c r="B534" s="1" t="s">
        <v>223</v>
      </c>
      <c r="C534" s="1">
        <v>5213010000</v>
      </c>
      <c r="D534" t="s">
        <v>219</v>
      </c>
      <c r="E534" s="1" t="s">
        <v>225</v>
      </c>
      <c r="F534" t="s">
        <v>453</v>
      </c>
    </row>
    <row r="535" spans="1:6" x14ac:dyDescent="0.2">
      <c r="A535" s="1" t="s">
        <v>52</v>
      </c>
      <c r="B535" s="1" t="s">
        <v>223</v>
      </c>
      <c r="C535" s="1">
        <v>5213050000</v>
      </c>
      <c r="D535" t="s">
        <v>219</v>
      </c>
      <c r="E535" s="1" t="s">
        <v>225</v>
      </c>
      <c r="F535" t="s">
        <v>453</v>
      </c>
    </row>
    <row r="536" spans="1:6" x14ac:dyDescent="0.2">
      <c r="A536" s="1" t="s">
        <v>52</v>
      </c>
      <c r="B536" s="1" t="s">
        <v>223</v>
      </c>
      <c r="C536" s="1">
        <v>5213070000</v>
      </c>
      <c r="D536" t="s">
        <v>219</v>
      </c>
      <c r="E536" s="1" t="s">
        <v>225</v>
      </c>
      <c r="F536" t="s">
        <v>453</v>
      </c>
    </row>
    <row r="537" spans="1:6" x14ac:dyDescent="0.2">
      <c r="A537" s="1" t="s">
        <v>52</v>
      </c>
      <c r="B537" s="1" t="s">
        <v>223</v>
      </c>
      <c r="C537" s="1">
        <v>5213110000</v>
      </c>
      <c r="D537" t="s">
        <v>219</v>
      </c>
      <c r="E537" s="1" t="s">
        <v>225</v>
      </c>
      <c r="F537" t="s">
        <v>453</v>
      </c>
    </row>
    <row r="538" spans="1:6" x14ac:dyDescent="0.2">
      <c r="A538" s="1" t="s">
        <v>52</v>
      </c>
      <c r="B538" s="1" t="s">
        <v>223</v>
      </c>
      <c r="C538" s="1">
        <v>5213130000</v>
      </c>
      <c r="D538" t="s">
        <v>219</v>
      </c>
      <c r="E538" s="1" t="s">
        <v>225</v>
      </c>
      <c r="F538" t="s">
        <v>453</v>
      </c>
    </row>
    <row r="539" spans="1:6" x14ac:dyDescent="0.2">
      <c r="A539" s="1" t="s">
        <v>52</v>
      </c>
      <c r="B539" s="1" t="s">
        <v>223</v>
      </c>
      <c r="C539" s="1">
        <v>5213150000</v>
      </c>
      <c r="D539" t="s">
        <v>219</v>
      </c>
      <c r="E539" s="1" t="s">
        <v>225</v>
      </c>
      <c r="F539" t="s">
        <v>453</v>
      </c>
    </row>
    <row r="540" spans="1:6" x14ac:dyDescent="0.2">
      <c r="A540" t="s">
        <v>52</v>
      </c>
      <c r="B540" t="s">
        <v>223</v>
      </c>
      <c r="C540">
        <v>5218030000</v>
      </c>
      <c r="D540" t="s">
        <v>219</v>
      </c>
      <c r="E540" t="s">
        <v>225</v>
      </c>
      <c r="F540" t="s">
        <v>453</v>
      </c>
    </row>
    <row r="541" spans="1:6" x14ac:dyDescent="0.2">
      <c r="A541" t="s">
        <v>52</v>
      </c>
      <c r="B541" t="s">
        <v>223</v>
      </c>
      <c r="C541">
        <v>5218050000</v>
      </c>
      <c r="D541" t="s">
        <v>219</v>
      </c>
      <c r="E541" t="s">
        <v>225</v>
      </c>
      <c r="F541" t="s">
        <v>453</v>
      </c>
    </row>
    <row r="542" spans="1:6" x14ac:dyDescent="0.2">
      <c r="A542" s="1" t="s">
        <v>52</v>
      </c>
      <c r="B542" s="1" t="s">
        <v>223</v>
      </c>
      <c r="C542" s="1">
        <v>5213010000</v>
      </c>
      <c r="D542" t="s">
        <v>219</v>
      </c>
      <c r="E542" s="1" t="s">
        <v>226</v>
      </c>
      <c r="F542" t="s">
        <v>453</v>
      </c>
    </row>
    <row r="543" spans="1:6" x14ac:dyDescent="0.2">
      <c r="A543" s="1" t="s">
        <v>52</v>
      </c>
      <c r="B543" s="1" t="s">
        <v>223</v>
      </c>
      <c r="C543" s="1">
        <v>5213050000</v>
      </c>
      <c r="D543" t="s">
        <v>219</v>
      </c>
      <c r="E543" s="1" t="s">
        <v>226</v>
      </c>
      <c r="F543" t="s">
        <v>453</v>
      </c>
    </row>
    <row r="544" spans="1:6" x14ac:dyDescent="0.2">
      <c r="A544" s="1" t="s">
        <v>52</v>
      </c>
      <c r="B544" s="1" t="s">
        <v>223</v>
      </c>
      <c r="C544" s="1">
        <v>5213070000</v>
      </c>
      <c r="D544" t="s">
        <v>219</v>
      </c>
      <c r="E544" s="1" t="s">
        <v>226</v>
      </c>
      <c r="F544" t="s">
        <v>453</v>
      </c>
    </row>
    <row r="545" spans="1:6" x14ac:dyDescent="0.2">
      <c r="A545" s="1" t="s">
        <v>52</v>
      </c>
      <c r="B545" s="1" t="s">
        <v>223</v>
      </c>
      <c r="C545" s="1">
        <v>5213110000</v>
      </c>
      <c r="D545" t="s">
        <v>219</v>
      </c>
      <c r="E545" s="1" t="s">
        <v>226</v>
      </c>
      <c r="F545" t="s">
        <v>453</v>
      </c>
    </row>
    <row r="546" spans="1:6" x14ac:dyDescent="0.2">
      <c r="A546" s="1" t="s">
        <v>52</v>
      </c>
      <c r="B546" s="1" t="s">
        <v>223</v>
      </c>
      <c r="C546" s="1">
        <v>5213130000</v>
      </c>
      <c r="D546" t="s">
        <v>219</v>
      </c>
      <c r="E546" s="1" t="s">
        <v>226</v>
      </c>
      <c r="F546" t="s">
        <v>453</v>
      </c>
    </row>
    <row r="547" spans="1:6" x14ac:dyDescent="0.2">
      <c r="A547" s="1" t="s">
        <v>52</v>
      </c>
      <c r="B547" s="1" t="s">
        <v>223</v>
      </c>
      <c r="C547" s="1">
        <v>5213150000</v>
      </c>
      <c r="D547" t="s">
        <v>219</v>
      </c>
      <c r="E547" s="1" t="s">
        <v>226</v>
      </c>
      <c r="F547" t="s">
        <v>453</v>
      </c>
    </row>
    <row r="548" spans="1:6" x14ac:dyDescent="0.2">
      <c r="A548" t="s">
        <v>52</v>
      </c>
      <c r="B548" t="s">
        <v>223</v>
      </c>
      <c r="C548">
        <v>5218030000</v>
      </c>
      <c r="D548" t="s">
        <v>219</v>
      </c>
      <c r="E548" t="s">
        <v>226</v>
      </c>
      <c r="F548" t="s">
        <v>453</v>
      </c>
    </row>
    <row r="549" spans="1:6" x14ac:dyDescent="0.2">
      <c r="A549" t="s">
        <v>52</v>
      </c>
      <c r="B549" t="s">
        <v>223</v>
      </c>
      <c r="C549">
        <v>5218030000</v>
      </c>
      <c r="D549" t="s">
        <v>219</v>
      </c>
      <c r="E549" t="s">
        <v>226</v>
      </c>
      <c r="F549" t="s">
        <v>453</v>
      </c>
    </row>
    <row r="550" spans="1:6" x14ac:dyDescent="0.2">
      <c r="A550" t="s">
        <v>52</v>
      </c>
      <c r="B550" t="s">
        <v>223</v>
      </c>
      <c r="C550">
        <v>5218050000</v>
      </c>
      <c r="D550" t="s">
        <v>219</v>
      </c>
      <c r="E550" t="s">
        <v>226</v>
      </c>
      <c r="F550" t="s">
        <v>453</v>
      </c>
    </row>
    <row r="551" spans="1:6" x14ac:dyDescent="0.2">
      <c r="A551" t="s">
        <v>52</v>
      </c>
      <c r="B551" t="s">
        <v>223</v>
      </c>
      <c r="C551">
        <v>5218050000</v>
      </c>
      <c r="D551" t="s">
        <v>219</v>
      </c>
      <c r="E551" t="s">
        <v>226</v>
      </c>
      <c r="F551" t="s">
        <v>453</v>
      </c>
    </row>
    <row r="552" spans="1:6" x14ac:dyDescent="0.2">
      <c r="A552" s="1" t="s">
        <v>52</v>
      </c>
      <c r="B552" s="1" t="s">
        <v>223</v>
      </c>
      <c r="C552" s="1">
        <v>5213010000</v>
      </c>
      <c r="D552" t="s">
        <v>219</v>
      </c>
      <c r="E552" s="1" t="s">
        <v>227</v>
      </c>
      <c r="F552" t="s">
        <v>453</v>
      </c>
    </row>
    <row r="553" spans="1:6" x14ac:dyDescent="0.2">
      <c r="A553" s="1" t="s">
        <v>52</v>
      </c>
      <c r="B553" s="1" t="s">
        <v>223</v>
      </c>
      <c r="C553" s="1">
        <v>5213050000</v>
      </c>
      <c r="D553" t="s">
        <v>219</v>
      </c>
      <c r="E553" s="1" t="s">
        <v>227</v>
      </c>
      <c r="F553" t="s">
        <v>453</v>
      </c>
    </row>
    <row r="554" spans="1:6" x14ac:dyDescent="0.2">
      <c r="A554" s="1" t="s">
        <v>52</v>
      </c>
      <c r="B554" s="1" t="s">
        <v>223</v>
      </c>
      <c r="C554" s="1">
        <v>5213070000</v>
      </c>
      <c r="D554" t="s">
        <v>219</v>
      </c>
      <c r="E554" s="1" t="s">
        <v>227</v>
      </c>
      <c r="F554" t="s">
        <v>453</v>
      </c>
    </row>
    <row r="555" spans="1:6" x14ac:dyDescent="0.2">
      <c r="A555" s="1" t="s">
        <v>52</v>
      </c>
      <c r="B555" s="1" t="s">
        <v>223</v>
      </c>
      <c r="C555" s="1">
        <v>5213110000</v>
      </c>
      <c r="D555" t="s">
        <v>219</v>
      </c>
      <c r="E555" s="1" t="s">
        <v>227</v>
      </c>
      <c r="F555" t="s">
        <v>453</v>
      </c>
    </row>
    <row r="556" spans="1:6" x14ac:dyDescent="0.2">
      <c r="A556" s="1" t="s">
        <v>52</v>
      </c>
      <c r="B556" s="1" t="s">
        <v>223</v>
      </c>
      <c r="C556" s="1">
        <v>5213130000</v>
      </c>
      <c r="D556" t="s">
        <v>219</v>
      </c>
      <c r="E556" s="1" t="s">
        <v>227</v>
      </c>
      <c r="F556" t="s">
        <v>453</v>
      </c>
    </row>
    <row r="557" spans="1:6" x14ac:dyDescent="0.2">
      <c r="A557" s="1" t="s">
        <v>52</v>
      </c>
      <c r="B557" s="1" t="s">
        <v>223</v>
      </c>
      <c r="C557" s="1">
        <v>5213150000</v>
      </c>
      <c r="D557" t="s">
        <v>219</v>
      </c>
      <c r="E557" s="1" t="s">
        <v>227</v>
      </c>
      <c r="F557" t="s">
        <v>453</v>
      </c>
    </row>
    <row r="558" spans="1:6" x14ac:dyDescent="0.2">
      <c r="A558" t="s">
        <v>52</v>
      </c>
      <c r="B558" t="s">
        <v>223</v>
      </c>
      <c r="C558">
        <v>5218030000</v>
      </c>
      <c r="D558" t="s">
        <v>219</v>
      </c>
      <c r="E558" t="s">
        <v>227</v>
      </c>
      <c r="F558" t="s">
        <v>453</v>
      </c>
    </row>
    <row r="559" spans="1:6" x14ac:dyDescent="0.2">
      <c r="A559" t="s">
        <v>52</v>
      </c>
      <c r="B559" t="s">
        <v>223</v>
      </c>
      <c r="C559">
        <v>5218050000</v>
      </c>
      <c r="D559" t="s">
        <v>219</v>
      </c>
      <c r="E559" t="s">
        <v>227</v>
      </c>
      <c r="F559" t="s">
        <v>453</v>
      </c>
    </row>
    <row r="560" spans="1:6" x14ac:dyDescent="0.2">
      <c r="A560" s="1" t="s">
        <v>52</v>
      </c>
      <c r="B560" s="1" t="s">
        <v>223</v>
      </c>
      <c r="C560" s="1">
        <v>5213010000</v>
      </c>
      <c r="D560" t="s">
        <v>219</v>
      </c>
      <c r="E560" s="1" t="s">
        <v>228</v>
      </c>
      <c r="F560" t="s">
        <v>453</v>
      </c>
    </row>
    <row r="561" spans="1:6" x14ac:dyDescent="0.2">
      <c r="A561" s="1" t="s">
        <v>52</v>
      </c>
      <c r="B561" s="1" t="s">
        <v>223</v>
      </c>
      <c r="C561" s="1">
        <v>5213050000</v>
      </c>
      <c r="D561" t="s">
        <v>219</v>
      </c>
      <c r="E561" s="1" t="s">
        <v>228</v>
      </c>
      <c r="F561" t="s">
        <v>453</v>
      </c>
    </row>
    <row r="562" spans="1:6" x14ac:dyDescent="0.2">
      <c r="A562" s="1" t="s">
        <v>52</v>
      </c>
      <c r="B562" s="1" t="s">
        <v>223</v>
      </c>
      <c r="C562" s="1">
        <v>5213070000</v>
      </c>
      <c r="D562" t="s">
        <v>219</v>
      </c>
      <c r="E562" s="1" t="s">
        <v>228</v>
      </c>
      <c r="F562" t="s">
        <v>453</v>
      </c>
    </row>
    <row r="563" spans="1:6" x14ac:dyDescent="0.2">
      <c r="A563" s="1" t="s">
        <v>52</v>
      </c>
      <c r="B563" s="1" t="s">
        <v>223</v>
      </c>
      <c r="C563" s="1">
        <v>5213110000</v>
      </c>
      <c r="D563" t="s">
        <v>219</v>
      </c>
      <c r="E563" s="1" t="s">
        <v>228</v>
      </c>
      <c r="F563" t="s">
        <v>453</v>
      </c>
    </row>
    <row r="564" spans="1:6" x14ac:dyDescent="0.2">
      <c r="A564" s="1" t="s">
        <v>52</v>
      </c>
      <c r="B564" s="1" t="s">
        <v>223</v>
      </c>
      <c r="C564" s="1">
        <v>5213130000</v>
      </c>
      <c r="D564" t="s">
        <v>219</v>
      </c>
      <c r="E564" s="1" t="s">
        <v>228</v>
      </c>
      <c r="F564" t="s">
        <v>453</v>
      </c>
    </row>
    <row r="565" spans="1:6" x14ac:dyDescent="0.2">
      <c r="A565" s="1" t="s">
        <v>52</v>
      </c>
      <c r="B565" s="1" t="s">
        <v>223</v>
      </c>
      <c r="C565" s="1">
        <v>5213150000</v>
      </c>
      <c r="D565" t="s">
        <v>219</v>
      </c>
      <c r="E565" s="1" t="s">
        <v>228</v>
      </c>
      <c r="F565" t="s">
        <v>453</v>
      </c>
    </row>
    <row r="566" spans="1:6" x14ac:dyDescent="0.2">
      <c r="A566" t="s">
        <v>52</v>
      </c>
      <c r="B566" t="s">
        <v>223</v>
      </c>
      <c r="C566">
        <v>5218030000</v>
      </c>
      <c r="D566" t="s">
        <v>219</v>
      </c>
      <c r="E566" t="s">
        <v>228</v>
      </c>
      <c r="F566" t="s">
        <v>453</v>
      </c>
    </row>
    <row r="567" spans="1:6" x14ac:dyDescent="0.2">
      <c r="A567" t="s">
        <v>52</v>
      </c>
      <c r="B567" t="s">
        <v>223</v>
      </c>
      <c r="C567">
        <v>5218050000</v>
      </c>
      <c r="D567" t="s">
        <v>219</v>
      </c>
      <c r="E567" t="s">
        <v>228</v>
      </c>
      <c r="F567" t="s">
        <v>453</v>
      </c>
    </row>
    <row r="568" spans="1:6" x14ac:dyDescent="0.2">
      <c r="A568" s="1" t="s">
        <v>52</v>
      </c>
      <c r="B568" s="1" t="s">
        <v>223</v>
      </c>
      <c r="C568" s="1">
        <v>5213010000</v>
      </c>
      <c r="D568" t="s">
        <v>219</v>
      </c>
      <c r="E568" s="1" t="s">
        <v>229</v>
      </c>
      <c r="F568" t="s">
        <v>453</v>
      </c>
    </row>
    <row r="569" spans="1:6" x14ac:dyDescent="0.2">
      <c r="A569" s="1" t="s">
        <v>52</v>
      </c>
      <c r="B569" s="1" t="s">
        <v>223</v>
      </c>
      <c r="C569" s="1">
        <v>5213050000</v>
      </c>
      <c r="D569" t="s">
        <v>219</v>
      </c>
      <c r="E569" s="1" t="s">
        <v>229</v>
      </c>
      <c r="F569" t="s">
        <v>453</v>
      </c>
    </row>
    <row r="570" spans="1:6" x14ac:dyDescent="0.2">
      <c r="A570" s="1" t="s">
        <v>52</v>
      </c>
      <c r="B570" s="1" t="s">
        <v>223</v>
      </c>
      <c r="C570" s="1">
        <v>5213070000</v>
      </c>
      <c r="D570" t="s">
        <v>219</v>
      </c>
      <c r="E570" s="1" t="s">
        <v>229</v>
      </c>
      <c r="F570" t="s">
        <v>453</v>
      </c>
    </row>
    <row r="571" spans="1:6" x14ac:dyDescent="0.2">
      <c r="A571" s="1" t="s">
        <v>52</v>
      </c>
      <c r="B571" s="1" t="s">
        <v>223</v>
      </c>
      <c r="C571" s="1">
        <v>5213110000</v>
      </c>
      <c r="D571" t="s">
        <v>219</v>
      </c>
      <c r="E571" s="1" t="s">
        <v>229</v>
      </c>
      <c r="F571" t="s">
        <v>453</v>
      </c>
    </row>
    <row r="572" spans="1:6" x14ac:dyDescent="0.2">
      <c r="A572" s="1" t="s">
        <v>52</v>
      </c>
      <c r="B572" s="1" t="s">
        <v>223</v>
      </c>
      <c r="C572" s="1">
        <v>5213130000</v>
      </c>
      <c r="D572" t="s">
        <v>219</v>
      </c>
      <c r="E572" s="1" t="s">
        <v>229</v>
      </c>
      <c r="F572" t="s">
        <v>453</v>
      </c>
    </row>
    <row r="573" spans="1:6" x14ac:dyDescent="0.2">
      <c r="A573" s="1" t="s">
        <v>52</v>
      </c>
      <c r="B573" s="1" t="s">
        <v>223</v>
      </c>
      <c r="C573" s="1">
        <v>5213150000</v>
      </c>
      <c r="D573" t="s">
        <v>219</v>
      </c>
      <c r="E573" s="1" t="s">
        <v>229</v>
      </c>
      <c r="F573" t="s">
        <v>453</v>
      </c>
    </row>
    <row r="574" spans="1:6" x14ac:dyDescent="0.2">
      <c r="A574" t="s">
        <v>52</v>
      </c>
      <c r="B574" t="s">
        <v>223</v>
      </c>
      <c r="C574">
        <v>5218030000</v>
      </c>
      <c r="D574" t="s">
        <v>219</v>
      </c>
      <c r="E574" t="s">
        <v>229</v>
      </c>
      <c r="F574" t="s">
        <v>453</v>
      </c>
    </row>
    <row r="575" spans="1:6" x14ac:dyDescent="0.2">
      <c r="A575" t="s">
        <v>52</v>
      </c>
      <c r="B575" t="s">
        <v>223</v>
      </c>
      <c r="C575">
        <v>5218050000</v>
      </c>
      <c r="D575" t="s">
        <v>219</v>
      </c>
      <c r="E575" t="s">
        <v>229</v>
      </c>
      <c r="F575" t="s">
        <v>453</v>
      </c>
    </row>
    <row r="576" spans="1:6" x14ac:dyDescent="0.2">
      <c r="A576" s="1" t="s">
        <v>52</v>
      </c>
      <c r="B576" s="1" t="s">
        <v>223</v>
      </c>
      <c r="C576" s="1">
        <v>5213010000</v>
      </c>
      <c r="D576" t="s">
        <v>219</v>
      </c>
      <c r="E576" s="1" t="s">
        <v>230</v>
      </c>
      <c r="F576" t="s">
        <v>453</v>
      </c>
    </row>
    <row r="577" spans="1:6" x14ac:dyDescent="0.2">
      <c r="A577" s="1" t="s">
        <v>52</v>
      </c>
      <c r="B577" s="1" t="s">
        <v>223</v>
      </c>
      <c r="C577" s="1">
        <v>5213050000</v>
      </c>
      <c r="D577" t="s">
        <v>219</v>
      </c>
      <c r="E577" s="1" t="s">
        <v>230</v>
      </c>
      <c r="F577" t="s">
        <v>453</v>
      </c>
    </row>
    <row r="578" spans="1:6" x14ac:dyDescent="0.2">
      <c r="A578" s="1" t="s">
        <v>52</v>
      </c>
      <c r="B578" s="1" t="s">
        <v>223</v>
      </c>
      <c r="C578" s="1">
        <v>5213070000</v>
      </c>
      <c r="D578" t="s">
        <v>219</v>
      </c>
      <c r="E578" s="1" t="s">
        <v>230</v>
      </c>
      <c r="F578" t="s">
        <v>453</v>
      </c>
    </row>
    <row r="579" spans="1:6" x14ac:dyDescent="0.2">
      <c r="A579" s="1" t="s">
        <v>52</v>
      </c>
      <c r="B579" s="1" t="s">
        <v>223</v>
      </c>
      <c r="C579" s="1">
        <v>5213110000</v>
      </c>
      <c r="D579" t="s">
        <v>219</v>
      </c>
      <c r="E579" s="1" t="s">
        <v>230</v>
      </c>
      <c r="F579" t="s">
        <v>453</v>
      </c>
    </row>
    <row r="580" spans="1:6" x14ac:dyDescent="0.2">
      <c r="A580" s="1" t="s">
        <v>52</v>
      </c>
      <c r="B580" s="1" t="s">
        <v>223</v>
      </c>
      <c r="C580" s="1">
        <v>5213130000</v>
      </c>
      <c r="D580" t="s">
        <v>219</v>
      </c>
      <c r="E580" s="1" t="s">
        <v>230</v>
      </c>
      <c r="F580" t="s">
        <v>453</v>
      </c>
    </row>
    <row r="581" spans="1:6" x14ac:dyDescent="0.2">
      <c r="A581" s="1" t="s">
        <v>52</v>
      </c>
      <c r="B581" s="1" t="s">
        <v>223</v>
      </c>
      <c r="C581" s="1">
        <v>5213150000</v>
      </c>
      <c r="D581" t="s">
        <v>219</v>
      </c>
      <c r="E581" s="1" t="s">
        <v>230</v>
      </c>
      <c r="F581" t="s">
        <v>453</v>
      </c>
    </row>
    <row r="582" spans="1:6" x14ac:dyDescent="0.2">
      <c r="A582" t="s">
        <v>52</v>
      </c>
      <c r="B582" t="s">
        <v>223</v>
      </c>
      <c r="C582">
        <v>5218030000</v>
      </c>
      <c r="D582" t="s">
        <v>219</v>
      </c>
      <c r="E582" t="s">
        <v>230</v>
      </c>
      <c r="F582" t="s">
        <v>453</v>
      </c>
    </row>
    <row r="583" spans="1:6" x14ac:dyDescent="0.2">
      <c r="A583" t="s">
        <v>52</v>
      </c>
      <c r="B583" t="s">
        <v>223</v>
      </c>
      <c r="C583">
        <v>5218050000</v>
      </c>
      <c r="D583" t="s">
        <v>219</v>
      </c>
      <c r="E583" t="s">
        <v>230</v>
      </c>
      <c r="F583" t="s">
        <v>453</v>
      </c>
    </row>
    <row r="584" spans="1:6" x14ac:dyDescent="0.2">
      <c r="A584" s="1" t="s">
        <v>52</v>
      </c>
      <c r="B584" s="1" t="s">
        <v>223</v>
      </c>
      <c r="C584" s="1">
        <v>5213010000</v>
      </c>
      <c r="D584" t="s">
        <v>219</v>
      </c>
      <c r="E584" s="1" t="s">
        <v>231</v>
      </c>
      <c r="F584" t="s">
        <v>453</v>
      </c>
    </row>
    <row r="585" spans="1:6" x14ac:dyDescent="0.2">
      <c r="A585" s="1" t="s">
        <v>52</v>
      </c>
      <c r="B585" s="1" t="s">
        <v>223</v>
      </c>
      <c r="C585" s="1">
        <v>5213050000</v>
      </c>
      <c r="D585" t="s">
        <v>219</v>
      </c>
      <c r="E585" s="1" t="s">
        <v>231</v>
      </c>
      <c r="F585" t="s">
        <v>453</v>
      </c>
    </row>
    <row r="586" spans="1:6" x14ac:dyDescent="0.2">
      <c r="A586" s="1" t="s">
        <v>52</v>
      </c>
      <c r="B586" s="1" t="s">
        <v>223</v>
      </c>
      <c r="C586" s="1">
        <v>5213070000</v>
      </c>
      <c r="D586" t="s">
        <v>219</v>
      </c>
      <c r="E586" s="1" t="s">
        <v>231</v>
      </c>
      <c r="F586" t="s">
        <v>453</v>
      </c>
    </row>
    <row r="587" spans="1:6" x14ac:dyDescent="0.2">
      <c r="A587" s="1" t="s">
        <v>52</v>
      </c>
      <c r="B587" s="1" t="s">
        <v>223</v>
      </c>
      <c r="C587" s="1">
        <v>5213110000</v>
      </c>
      <c r="D587" t="s">
        <v>219</v>
      </c>
      <c r="E587" s="1" t="s">
        <v>231</v>
      </c>
      <c r="F587" t="s">
        <v>453</v>
      </c>
    </row>
    <row r="588" spans="1:6" x14ac:dyDescent="0.2">
      <c r="A588" s="1" t="s">
        <v>52</v>
      </c>
      <c r="B588" s="1" t="s">
        <v>223</v>
      </c>
      <c r="C588" s="1">
        <v>5213130000</v>
      </c>
      <c r="D588" t="s">
        <v>219</v>
      </c>
      <c r="E588" s="1" t="s">
        <v>231</v>
      </c>
      <c r="F588" t="s">
        <v>453</v>
      </c>
    </row>
    <row r="589" spans="1:6" x14ac:dyDescent="0.2">
      <c r="A589" s="1" t="s">
        <v>52</v>
      </c>
      <c r="B589" s="1" t="s">
        <v>223</v>
      </c>
      <c r="C589" s="1">
        <v>5213150000</v>
      </c>
      <c r="D589" t="s">
        <v>219</v>
      </c>
      <c r="E589" s="1" t="s">
        <v>231</v>
      </c>
      <c r="F589" t="s">
        <v>453</v>
      </c>
    </row>
    <row r="590" spans="1:6" x14ac:dyDescent="0.2">
      <c r="A590" t="s">
        <v>52</v>
      </c>
      <c r="B590" t="s">
        <v>223</v>
      </c>
      <c r="C590">
        <v>5218030000</v>
      </c>
      <c r="D590" t="s">
        <v>219</v>
      </c>
      <c r="E590" t="s">
        <v>231</v>
      </c>
      <c r="F590" t="s">
        <v>453</v>
      </c>
    </row>
    <row r="591" spans="1:6" x14ac:dyDescent="0.2">
      <c r="A591" t="s">
        <v>52</v>
      </c>
      <c r="B591" t="s">
        <v>223</v>
      </c>
      <c r="C591">
        <v>5218050000</v>
      </c>
      <c r="D591" t="s">
        <v>219</v>
      </c>
      <c r="E591" t="s">
        <v>231</v>
      </c>
      <c r="F591" t="s">
        <v>453</v>
      </c>
    </row>
    <row r="592" spans="1:6" x14ac:dyDescent="0.2">
      <c r="A592" s="1" t="s">
        <v>58</v>
      </c>
      <c r="B592" s="1" t="s">
        <v>223</v>
      </c>
      <c r="C592" s="1">
        <v>5213010000</v>
      </c>
      <c r="D592" t="s">
        <v>219</v>
      </c>
      <c r="E592" s="1" t="s">
        <v>371</v>
      </c>
      <c r="F592" t="s">
        <v>451</v>
      </c>
    </row>
    <row r="593" spans="1:6" x14ac:dyDescent="0.2">
      <c r="A593" s="1" t="s">
        <v>58</v>
      </c>
      <c r="B593" s="1" t="s">
        <v>223</v>
      </c>
      <c r="C593" s="1">
        <v>5213050000</v>
      </c>
      <c r="D593" t="s">
        <v>219</v>
      </c>
      <c r="E593" s="1" t="s">
        <v>371</v>
      </c>
      <c r="F593" t="s">
        <v>451</v>
      </c>
    </row>
    <row r="594" spans="1:6" x14ac:dyDescent="0.2">
      <c r="A594" s="1" t="s">
        <v>58</v>
      </c>
      <c r="B594" s="1" t="s">
        <v>223</v>
      </c>
      <c r="C594" s="1">
        <v>5213070000</v>
      </c>
      <c r="D594" t="s">
        <v>219</v>
      </c>
      <c r="E594" s="1" t="s">
        <v>371</v>
      </c>
      <c r="F594" t="s">
        <v>451</v>
      </c>
    </row>
    <row r="595" spans="1:6" x14ac:dyDescent="0.2">
      <c r="A595" s="1" t="s">
        <v>58</v>
      </c>
      <c r="B595" s="1" t="s">
        <v>223</v>
      </c>
      <c r="C595" s="1">
        <v>5213110000</v>
      </c>
      <c r="D595" t="s">
        <v>219</v>
      </c>
      <c r="E595" s="1" t="s">
        <v>371</v>
      </c>
      <c r="F595" t="s">
        <v>451</v>
      </c>
    </row>
    <row r="596" spans="1:6" x14ac:dyDescent="0.2">
      <c r="A596" s="1" t="s">
        <v>58</v>
      </c>
      <c r="B596" s="1" t="s">
        <v>223</v>
      </c>
      <c r="C596" s="1">
        <v>5213130000</v>
      </c>
      <c r="D596" t="s">
        <v>219</v>
      </c>
      <c r="E596" s="1" t="s">
        <v>371</v>
      </c>
      <c r="F596" t="s">
        <v>451</v>
      </c>
    </row>
    <row r="597" spans="1:6" x14ac:dyDescent="0.2">
      <c r="A597" s="1" t="s">
        <v>58</v>
      </c>
      <c r="B597" s="1" t="s">
        <v>223</v>
      </c>
      <c r="C597" s="1">
        <v>5213150000</v>
      </c>
      <c r="D597" t="s">
        <v>219</v>
      </c>
      <c r="E597" s="1" t="s">
        <v>371</v>
      </c>
      <c r="F597" t="s">
        <v>451</v>
      </c>
    </row>
    <row r="598" spans="1:6" x14ac:dyDescent="0.2">
      <c r="A598" s="1" t="s">
        <v>159</v>
      </c>
      <c r="B598" s="1" t="s">
        <v>242</v>
      </c>
      <c r="C598" s="1">
        <v>5213010000</v>
      </c>
      <c r="D598" t="s">
        <v>219</v>
      </c>
      <c r="E598" s="1" t="s">
        <v>375</v>
      </c>
      <c r="F598" t="s">
        <v>463</v>
      </c>
    </row>
    <row r="599" spans="1:6" x14ac:dyDescent="0.2">
      <c r="A599" s="1" t="s">
        <v>159</v>
      </c>
      <c r="B599" s="1" t="s">
        <v>242</v>
      </c>
      <c r="C599" s="1">
        <v>5213050000</v>
      </c>
      <c r="D599" t="s">
        <v>219</v>
      </c>
      <c r="E599" s="1" t="s">
        <v>375</v>
      </c>
      <c r="F599" t="s">
        <v>463</v>
      </c>
    </row>
    <row r="600" spans="1:6" x14ac:dyDescent="0.2">
      <c r="A600" s="1" t="s">
        <v>159</v>
      </c>
      <c r="B600" s="1" t="s">
        <v>242</v>
      </c>
      <c r="C600" s="1">
        <v>5213070000</v>
      </c>
      <c r="D600" t="s">
        <v>219</v>
      </c>
      <c r="E600" s="1" t="s">
        <v>375</v>
      </c>
      <c r="F600" t="s">
        <v>463</v>
      </c>
    </row>
    <row r="601" spans="1:6" x14ac:dyDescent="0.2">
      <c r="A601" s="1" t="s">
        <v>159</v>
      </c>
      <c r="B601" s="1" t="s">
        <v>242</v>
      </c>
      <c r="C601" s="1">
        <v>5213110000</v>
      </c>
      <c r="D601" t="s">
        <v>219</v>
      </c>
      <c r="E601" s="1" t="s">
        <v>375</v>
      </c>
      <c r="F601" t="s">
        <v>463</v>
      </c>
    </row>
    <row r="602" spans="1:6" x14ac:dyDescent="0.2">
      <c r="A602" s="1" t="s">
        <v>159</v>
      </c>
      <c r="B602" s="1" t="s">
        <v>242</v>
      </c>
      <c r="C602" s="1">
        <v>5213130000</v>
      </c>
      <c r="D602" t="s">
        <v>219</v>
      </c>
      <c r="E602" s="1" t="s">
        <v>375</v>
      </c>
      <c r="F602" t="s">
        <v>463</v>
      </c>
    </row>
    <row r="603" spans="1:6" x14ac:dyDescent="0.2">
      <c r="A603" s="1" t="s">
        <v>159</v>
      </c>
      <c r="B603" s="1" t="s">
        <v>242</v>
      </c>
      <c r="C603" s="1">
        <v>5213150000</v>
      </c>
      <c r="D603" t="s">
        <v>219</v>
      </c>
      <c r="E603" s="1" t="s">
        <v>375</v>
      </c>
      <c r="F603" t="s">
        <v>463</v>
      </c>
    </row>
    <row r="604" spans="1:6" x14ac:dyDescent="0.2">
      <c r="A604" t="s">
        <v>159</v>
      </c>
      <c r="B604" t="s">
        <v>242</v>
      </c>
      <c r="C604">
        <v>5214050000</v>
      </c>
      <c r="D604" t="s">
        <v>219</v>
      </c>
      <c r="E604" t="s">
        <v>375</v>
      </c>
      <c r="F604" t="s">
        <v>463</v>
      </c>
    </row>
    <row r="605" spans="1:6" x14ac:dyDescent="0.2">
      <c r="A605" t="s">
        <v>159</v>
      </c>
      <c r="B605" t="s">
        <v>242</v>
      </c>
      <c r="C605">
        <v>5214110000</v>
      </c>
      <c r="D605" t="s">
        <v>219</v>
      </c>
      <c r="E605" t="s">
        <v>375</v>
      </c>
      <c r="F605" t="s">
        <v>463</v>
      </c>
    </row>
    <row r="606" spans="1:6" x14ac:dyDescent="0.2">
      <c r="A606" t="s">
        <v>159</v>
      </c>
      <c r="B606" t="s">
        <v>242</v>
      </c>
      <c r="C606">
        <v>5218030000</v>
      </c>
      <c r="D606" t="s">
        <v>219</v>
      </c>
      <c r="E606" t="s">
        <v>375</v>
      </c>
      <c r="F606" t="s">
        <v>463</v>
      </c>
    </row>
    <row r="607" spans="1:6" x14ac:dyDescent="0.2">
      <c r="A607" t="s">
        <v>159</v>
      </c>
      <c r="B607" t="s">
        <v>242</v>
      </c>
      <c r="C607">
        <v>5218050000</v>
      </c>
      <c r="D607" t="s">
        <v>219</v>
      </c>
      <c r="E607" t="s">
        <v>375</v>
      </c>
      <c r="F607" t="s">
        <v>463</v>
      </c>
    </row>
    <row r="608" spans="1:6" x14ac:dyDescent="0.2">
      <c r="A608" s="1" t="s">
        <v>159</v>
      </c>
      <c r="B608" s="1" t="s">
        <v>242</v>
      </c>
      <c r="C608" s="1">
        <v>5213010000</v>
      </c>
      <c r="D608" t="s">
        <v>219</v>
      </c>
      <c r="E608" s="1" t="s">
        <v>376</v>
      </c>
      <c r="F608" t="s">
        <v>463</v>
      </c>
    </row>
    <row r="609" spans="1:6" x14ac:dyDescent="0.2">
      <c r="A609" s="1" t="s">
        <v>159</v>
      </c>
      <c r="B609" s="1" t="s">
        <v>242</v>
      </c>
      <c r="C609" s="1">
        <v>5213050000</v>
      </c>
      <c r="D609" t="s">
        <v>219</v>
      </c>
      <c r="E609" s="1" t="s">
        <v>376</v>
      </c>
      <c r="F609" t="s">
        <v>463</v>
      </c>
    </row>
    <row r="610" spans="1:6" x14ac:dyDescent="0.2">
      <c r="A610" s="1" t="s">
        <v>159</v>
      </c>
      <c r="B610" s="1" t="s">
        <v>242</v>
      </c>
      <c r="C610" s="1">
        <v>5213070000</v>
      </c>
      <c r="D610" t="s">
        <v>219</v>
      </c>
      <c r="E610" s="1" t="s">
        <v>376</v>
      </c>
      <c r="F610" t="s">
        <v>463</v>
      </c>
    </row>
    <row r="611" spans="1:6" x14ac:dyDescent="0.2">
      <c r="A611" s="1" t="s">
        <v>159</v>
      </c>
      <c r="B611" s="1" t="s">
        <v>242</v>
      </c>
      <c r="C611" s="1">
        <v>5213110000</v>
      </c>
      <c r="D611" t="s">
        <v>219</v>
      </c>
      <c r="E611" s="1" t="s">
        <v>376</v>
      </c>
      <c r="F611" t="s">
        <v>463</v>
      </c>
    </row>
    <row r="612" spans="1:6" x14ac:dyDescent="0.2">
      <c r="A612" s="1" t="s">
        <v>159</v>
      </c>
      <c r="B612" s="1" t="s">
        <v>242</v>
      </c>
      <c r="C612" s="1">
        <v>5213130000</v>
      </c>
      <c r="D612" t="s">
        <v>219</v>
      </c>
      <c r="E612" s="1" t="s">
        <v>376</v>
      </c>
      <c r="F612" t="s">
        <v>463</v>
      </c>
    </row>
    <row r="613" spans="1:6" x14ac:dyDescent="0.2">
      <c r="A613" s="1" t="s">
        <v>159</v>
      </c>
      <c r="B613" s="1" t="s">
        <v>242</v>
      </c>
      <c r="C613" s="1">
        <v>5213150000</v>
      </c>
      <c r="D613" t="s">
        <v>219</v>
      </c>
      <c r="E613" s="1" t="s">
        <v>376</v>
      </c>
      <c r="F613" t="s">
        <v>463</v>
      </c>
    </row>
    <row r="614" spans="1:6" x14ac:dyDescent="0.2">
      <c r="A614" t="s">
        <v>159</v>
      </c>
      <c r="B614" t="s">
        <v>242</v>
      </c>
      <c r="C614">
        <v>5218030000</v>
      </c>
      <c r="D614" t="s">
        <v>219</v>
      </c>
      <c r="E614" t="s">
        <v>376</v>
      </c>
      <c r="F614" t="s">
        <v>463</v>
      </c>
    </row>
    <row r="615" spans="1:6" x14ac:dyDescent="0.2">
      <c r="A615" t="s">
        <v>159</v>
      </c>
      <c r="B615" t="s">
        <v>242</v>
      </c>
      <c r="C615">
        <v>5218050000</v>
      </c>
      <c r="D615" t="s">
        <v>219</v>
      </c>
      <c r="E615" t="s">
        <v>376</v>
      </c>
      <c r="F615" t="s">
        <v>463</v>
      </c>
    </row>
    <row r="616" spans="1:6" x14ac:dyDescent="0.2">
      <c r="A616" t="s">
        <v>159</v>
      </c>
      <c r="B616" t="s">
        <v>242</v>
      </c>
      <c r="C616">
        <v>5218030000</v>
      </c>
      <c r="D616" t="s">
        <v>219</v>
      </c>
      <c r="E616" t="s">
        <v>377</v>
      </c>
      <c r="F616" t="s">
        <v>463</v>
      </c>
    </row>
    <row r="617" spans="1:6" x14ac:dyDescent="0.2">
      <c r="A617" t="s">
        <v>159</v>
      </c>
      <c r="B617" t="s">
        <v>242</v>
      </c>
      <c r="C617">
        <v>5218050000</v>
      </c>
      <c r="D617" t="s">
        <v>219</v>
      </c>
      <c r="E617" t="s">
        <v>377</v>
      </c>
      <c r="F617" t="s">
        <v>463</v>
      </c>
    </row>
    <row r="618" spans="1:6" x14ac:dyDescent="0.2">
      <c r="A618" t="s">
        <v>159</v>
      </c>
      <c r="B618" t="s">
        <v>242</v>
      </c>
      <c r="C618">
        <v>5214050000</v>
      </c>
      <c r="D618" t="s">
        <v>219</v>
      </c>
      <c r="E618" t="s">
        <v>378</v>
      </c>
      <c r="F618" t="s">
        <v>463</v>
      </c>
    </row>
    <row r="619" spans="1:6" x14ac:dyDescent="0.2">
      <c r="A619" t="s">
        <v>159</v>
      </c>
      <c r="B619" t="s">
        <v>242</v>
      </c>
      <c r="C619">
        <v>5214110000</v>
      </c>
      <c r="D619" t="s">
        <v>219</v>
      </c>
      <c r="E619" t="s">
        <v>378</v>
      </c>
      <c r="F619" t="s">
        <v>463</v>
      </c>
    </row>
    <row r="620" spans="1:6" x14ac:dyDescent="0.2">
      <c r="A620" t="s">
        <v>159</v>
      </c>
      <c r="B620" t="s">
        <v>242</v>
      </c>
      <c r="C620">
        <v>5218030000</v>
      </c>
      <c r="D620" t="s">
        <v>219</v>
      </c>
      <c r="E620" t="s">
        <v>379</v>
      </c>
      <c r="F620" t="s">
        <v>463</v>
      </c>
    </row>
    <row r="621" spans="1:6" x14ac:dyDescent="0.2">
      <c r="A621" t="s">
        <v>159</v>
      </c>
      <c r="B621" t="s">
        <v>242</v>
      </c>
      <c r="C621">
        <v>5218050000</v>
      </c>
      <c r="D621" t="s">
        <v>219</v>
      </c>
      <c r="E621" t="s">
        <v>379</v>
      </c>
      <c r="F621" t="s">
        <v>463</v>
      </c>
    </row>
    <row r="622" spans="1:6" x14ac:dyDescent="0.2">
      <c r="A622" s="1" t="s">
        <v>18</v>
      </c>
      <c r="B622" s="1" t="s">
        <v>223</v>
      </c>
      <c r="C622" s="1">
        <v>5213010000</v>
      </c>
      <c r="D622" t="s">
        <v>219</v>
      </c>
      <c r="E622" s="1" t="s">
        <v>385</v>
      </c>
      <c r="F622" t="s">
        <v>466</v>
      </c>
    </row>
    <row r="623" spans="1:6" x14ac:dyDescent="0.2">
      <c r="A623" s="1" t="s">
        <v>18</v>
      </c>
      <c r="B623" s="1" t="s">
        <v>223</v>
      </c>
      <c r="C623" s="1">
        <v>5213050000</v>
      </c>
      <c r="D623" t="s">
        <v>219</v>
      </c>
      <c r="E623" s="1" t="s">
        <v>385</v>
      </c>
      <c r="F623" t="s">
        <v>466</v>
      </c>
    </row>
    <row r="624" spans="1:6" x14ac:dyDescent="0.2">
      <c r="A624" s="1" t="s">
        <v>18</v>
      </c>
      <c r="B624" s="1" t="s">
        <v>223</v>
      </c>
      <c r="C624" s="1">
        <v>5213070000</v>
      </c>
      <c r="D624" t="s">
        <v>219</v>
      </c>
      <c r="E624" s="1" t="s">
        <v>385</v>
      </c>
      <c r="F624" t="s">
        <v>466</v>
      </c>
    </row>
    <row r="625" spans="1:6" x14ac:dyDescent="0.2">
      <c r="A625" s="1" t="s">
        <v>18</v>
      </c>
      <c r="B625" s="1" t="s">
        <v>223</v>
      </c>
      <c r="C625" s="1">
        <v>5213110000</v>
      </c>
      <c r="D625" t="s">
        <v>219</v>
      </c>
      <c r="E625" s="1" t="s">
        <v>385</v>
      </c>
      <c r="F625" t="s">
        <v>466</v>
      </c>
    </row>
    <row r="626" spans="1:6" x14ac:dyDescent="0.2">
      <c r="A626" s="1" t="s">
        <v>18</v>
      </c>
      <c r="B626" s="1" t="s">
        <v>223</v>
      </c>
      <c r="C626" s="1">
        <v>5213130000</v>
      </c>
      <c r="D626" t="s">
        <v>219</v>
      </c>
      <c r="E626" s="1" t="s">
        <v>385</v>
      </c>
      <c r="F626" t="s">
        <v>466</v>
      </c>
    </row>
    <row r="627" spans="1:6" x14ac:dyDescent="0.2">
      <c r="A627" s="1" t="s">
        <v>18</v>
      </c>
      <c r="B627" s="1" t="s">
        <v>223</v>
      </c>
      <c r="C627" s="1">
        <v>5213150000</v>
      </c>
      <c r="D627" t="s">
        <v>219</v>
      </c>
      <c r="E627" s="1" t="s">
        <v>385</v>
      </c>
      <c r="F627" t="s">
        <v>466</v>
      </c>
    </row>
    <row r="628" spans="1:6" x14ac:dyDescent="0.2">
      <c r="A628" t="s">
        <v>18</v>
      </c>
      <c r="B628" t="s">
        <v>223</v>
      </c>
      <c r="C628">
        <v>5218030000</v>
      </c>
      <c r="D628" t="s">
        <v>219</v>
      </c>
      <c r="E628" t="s">
        <v>385</v>
      </c>
      <c r="F628" t="s">
        <v>466</v>
      </c>
    </row>
    <row r="629" spans="1:6" x14ac:dyDescent="0.2">
      <c r="A629" t="s">
        <v>18</v>
      </c>
      <c r="B629" t="s">
        <v>223</v>
      </c>
      <c r="C629">
        <v>5218050000</v>
      </c>
      <c r="D629" t="s">
        <v>219</v>
      </c>
      <c r="E629" t="s">
        <v>385</v>
      </c>
      <c r="F629" t="s">
        <v>466</v>
      </c>
    </row>
    <row r="630" spans="1:6" x14ac:dyDescent="0.2">
      <c r="A630" s="1" t="s">
        <v>177</v>
      </c>
      <c r="B630" s="1" t="s">
        <v>242</v>
      </c>
      <c r="C630" s="1">
        <v>5213010000</v>
      </c>
      <c r="D630" t="s">
        <v>219</v>
      </c>
      <c r="E630" s="1" t="s">
        <v>387</v>
      </c>
      <c r="F630" t="s">
        <v>452</v>
      </c>
    </row>
    <row r="631" spans="1:6" x14ac:dyDescent="0.2">
      <c r="A631" s="1" t="s">
        <v>177</v>
      </c>
      <c r="B631" s="1" t="s">
        <v>242</v>
      </c>
      <c r="C631" s="1">
        <v>5213050000</v>
      </c>
      <c r="D631" t="s">
        <v>219</v>
      </c>
      <c r="E631" s="1" t="s">
        <v>387</v>
      </c>
      <c r="F631" t="s">
        <v>452</v>
      </c>
    </row>
    <row r="632" spans="1:6" x14ac:dyDescent="0.2">
      <c r="A632" s="1" t="s">
        <v>177</v>
      </c>
      <c r="B632" s="1" t="s">
        <v>242</v>
      </c>
      <c r="C632" s="1">
        <v>5213070000</v>
      </c>
      <c r="D632" t="s">
        <v>219</v>
      </c>
      <c r="E632" s="1" t="s">
        <v>387</v>
      </c>
      <c r="F632" t="s">
        <v>452</v>
      </c>
    </row>
    <row r="633" spans="1:6" x14ac:dyDescent="0.2">
      <c r="A633" s="1" t="s">
        <v>177</v>
      </c>
      <c r="B633" s="1" t="s">
        <v>242</v>
      </c>
      <c r="C633" s="1">
        <v>5213110000</v>
      </c>
      <c r="D633" t="s">
        <v>219</v>
      </c>
      <c r="E633" s="1" t="s">
        <v>387</v>
      </c>
      <c r="F633" t="s">
        <v>452</v>
      </c>
    </row>
    <row r="634" spans="1:6" x14ac:dyDescent="0.2">
      <c r="A634" s="1" t="s">
        <v>177</v>
      </c>
      <c r="B634" s="1" t="s">
        <v>242</v>
      </c>
      <c r="C634" s="1">
        <v>5213130000</v>
      </c>
      <c r="D634" t="s">
        <v>219</v>
      </c>
      <c r="E634" s="1" t="s">
        <v>387</v>
      </c>
      <c r="F634" t="s">
        <v>452</v>
      </c>
    </row>
    <row r="635" spans="1:6" x14ac:dyDescent="0.2">
      <c r="A635" s="1" t="s">
        <v>177</v>
      </c>
      <c r="B635" s="1" t="s">
        <v>242</v>
      </c>
      <c r="C635" s="1">
        <v>5213150000</v>
      </c>
      <c r="D635" t="s">
        <v>219</v>
      </c>
      <c r="E635" s="1" t="s">
        <v>387</v>
      </c>
      <c r="F635" t="s">
        <v>452</v>
      </c>
    </row>
    <row r="636" spans="1:6" x14ac:dyDescent="0.2">
      <c r="A636" t="s">
        <v>177</v>
      </c>
      <c r="B636" t="s">
        <v>242</v>
      </c>
      <c r="C636">
        <v>5218030000</v>
      </c>
      <c r="D636" t="s">
        <v>219</v>
      </c>
      <c r="E636" t="s">
        <v>387</v>
      </c>
      <c r="F636" t="s">
        <v>452</v>
      </c>
    </row>
    <row r="637" spans="1:6" x14ac:dyDescent="0.2">
      <c r="A637" t="s">
        <v>177</v>
      </c>
      <c r="B637" t="s">
        <v>242</v>
      </c>
      <c r="C637">
        <v>5218050000</v>
      </c>
      <c r="D637" t="s">
        <v>219</v>
      </c>
      <c r="E637" t="s">
        <v>387</v>
      </c>
      <c r="F637" t="s">
        <v>452</v>
      </c>
    </row>
    <row r="638" spans="1:6" x14ac:dyDescent="0.2">
      <c r="A638" t="s">
        <v>41</v>
      </c>
      <c r="B638" t="s">
        <v>282</v>
      </c>
      <c r="C638">
        <v>5218000000</v>
      </c>
      <c r="D638" t="s">
        <v>219</v>
      </c>
      <c r="E638" t="s">
        <v>494</v>
      </c>
      <c r="F638" t="s">
        <v>511</v>
      </c>
    </row>
    <row r="639" spans="1:6" x14ac:dyDescent="0.2">
      <c r="A639" t="s">
        <v>41</v>
      </c>
      <c r="B639" t="s">
        <v>282</v>
      </c>
      <c r="C639">
        <v>5218000000</v>
      </c>
      <c r="D639" t="s">
        <v>219</v>
      </c>
      <c r="E639" t="s">
        <v>495</v>
      </c>
      <c r="F639" t="s">
        <v>511</v>
      </c>
    </row>
    <row r="640" spans="1:6" x14ac:dyDescent="0.2">
      <c r="A640" t="s">
        <v>41</v>
      </c>
      <c r="B640" t="s">
        <v>282</v>
      </c>
      <c r="C640">
        <v>5213000000</v>
      </c>
      <c r="D640" t="s">
        <v>219</v>
      </c>
      <c r="E640" t="s">
        <v>496</v>
      </c>
      <c r="F640" t="s">
        <v>511</v>
      </c>
    </row>
    <row r="641" spans="1:6" x14ac:dyDescent="0.2">
      <c r="A641" t="s">
        <v>41</v>
      </c>
      <c r="B641" t="s">
        <v>282</v>
      </c>
      <c r="C641">
        <v>5214000000</v>
      </c>
      <c r="D641" t="s">
        <v>219</v>
      </c>
      <c r="E641" t="s">
        <v>496</v>
      </c>
      <c r="F641" t="s">
        <v>511</v>
      </c>
    </row>
    <row r="642" spans="1:6" x14ac:dyDescent="0.2">
      <c r="A642" t="s">
        <v>41</v>
      </c>
      <c r="B642" t="s">
        <v>282</v>
      </c>
      <c r="C642">
        <v>5214000000</v>
      </c>
      <c r="D642" t="s">
        <v>219</v>
      </c>
      <c r="E642" t="s">
        <v>497</v>
      </c>
      <c r="F642" t="s">
        <v>511</v>
      </c>
    </row>
    <row r="643" spans="1:6" x14ac:dyDescent="0.2">
      <c r="A643" t="s">
        <v>41</v>
      </c>
      <c r="B643" t="s">
        <v>282</v>
      </c>
      <c r="C643">
        <v>5213000000</v>
      </c>
      <c r="D643" t="s">
        <v>219</v>
      </c>
      <c r="E643" t="s">
        <v>498</v>
      </c>
      <c r="F643" t="s">
        <v>511</v>
      </c>
    </row>
    <row r="644" spans="1:6" x14ac:dyDescent="0.2">
      <c r="A644" t="s">
        <v>48</v>
      </c>
      <c r="B644" t="s">
        <v>233</v>
      </c>
      <c r="C644">
        <v>5218030000</v>
      </c>
      <c r="D644" t="s">
        <v>219</v>
      </c>
      <c r="E644" t="s">
        <v>391</v>
      </c>
      <c r="F644" t="s">
        <v>461</v>
      </c>
    </row>
    <row r="645" spans="1:6" x14ac:dyDescent="0.2">
      <c r="A645" t="s">
        <v>48</v>
      </c>
      <c r="B645" t="s">
        <v>233</v>
      </c>
      <c r="C645">
        <v>5218050000</v>
      </c>
      <c r="D645" t="s">
        <v>219</v>
      </c>
      <c r="E645" t="s">
        <v>391</v>
      </c>
      <c r="F645" t="s">
        <v>461</v>
      </c>
    </row>
    <row r="646" spans="1:6" x14ac:dyDescent="0.2">
      <c r="A646" t="s">
        <v>48</v>
      </c>
      <c r="B646" t="s">
        <v>242</v>
      </c>
      <c r="C646">
        <v>5214050000</v>
      </c>
      <c r="D646" t="s">
        <v>219</v>
      </c>
      <c r="E646" t="s">
        <v>398</v>
      </c>
      <c r="F646" t="s">
        <v>461</v>
      </c>
    </row>
    <row r="647" spans="1:6" x14ac:dyDescent="0.2">
      <c r="A647" t="s">
        <v>48</v>
      </c>
      <c r="B647" t="s">
        <v>242</v>
      </c>
      <c r="C647">
        <v>5214110000</v>
      </c>
      <c r="D647" t="s">
        <v>219</v>
      </c>
      <c r="E647" t="s">
        <v>398</v>
      </c>
      <c r="F647" t="s">
        <v>461</v>
      </c>
    </row>
    <row r="648" spans="1:6" x14ac:dyDescent="0.2">
      <c r="A648" s="1" t="s">
        <v>48</v>
      </c>
      <c r="B648" s="1" t="s">
        <v>242</v>
      </c>
      <c r="C648" s="1">
        <v>5213010000</v>
      </c>
      <c r="D648" t="s">
        <v>219</v>
      </c>
      <c r="E648" s="1" t="s">
        <v>399</v>
      </c>
      <c r="F648" t="s">
        <v>461</v>
      </c>
    </row>
    <row r="649" spans="1:6" x14ac:dyDescent="0.2">
      <c r="A649" s="1" t="s">
        <v>48</v>
      </c>
      <c r="B649" s="1" t="s">
        <v>242</v>
      </c>
      <c r="C649" s="1">
        <v>5213050000</v>
      </c>
      <c r="D649" t="s">
        <v>219</v>
      </c>
      <c r="E649" s="1" t="s">
        <v>399</v>
      </c>
      <c r="F649" t="s">
        <v>461</v>
      </c>
    </row>
    <row r="650" spans="1:6" x14ac:dyDescent="0.2">
      <c r="A650" s="1" t="s">
        <v>48</v>
      </c>
      <c r="B650" s="1" t="s">
        <v>242</v>
      </c>
      <c r="C650" s="1">
        <v>5213070000</v>
      </c>
      <c r="D650" t="s">
        <v>219</v>
      </c>
      <c r="E650" s="1" t="s">
        <v>399</v>
      </c>
      <c r="F650" t="s">
        <v>461</v>
      </c>
    </row>
    <row r="651" spans="1:6" x14ac:dyDescent="0.2">
      <c r="A651" s="1" t="s">
        <v>48</v>
      </c>
      <c r="B651" s="1" t="s">
        <v>242</v>
      </c>
      <c r="C651" s="1">
        <v>5213110000</v>
      </c>
      <c r="D651" t="s">
        <v>219</v>
      </c>
      <c r="E651" s="1" t="s">
        <v>399</v>
      </c>
      <c r="F651" t="s">
        <v>461</v>
      </c>
    </row>
    <row r="652" spans="1:6" x14ac:dyDescent="0.2">
      <c r="A652" s="1" t="s">
        <v>48</v>
      </c>
      <c r="B652" s="1" t="s">
        <v>242</v>
      </c>
      <c r="C652" s="1">
        <v>5213130000</v>
      </c>
      <c r="D652" t="s">
        <v>219</v>
      </c>
      <c r="E652" s="1" t="s">
        <v>399</v>
      </c>
      <c r="F652" t="s">
        <v>461</v>
      </c>
    </row>
    <row r="653" spans="1:6" x14ac:dyDescent="0.2">
      <c r="A653" s="1" t="s">
        <v>48</v>
      </c>
      <c r="B653" s="1" t="s">
        <v>242</v>
      </c>
      <c r="C653" s="1">
        <v>5213150000</v>
      </c>
      <c r="D653" t="s">
        <v>219</v>
      </c>
      <c r="E653" s="1" t="s">
        <v>399</v>
      </c>
      <c r="F653" t="s">
        <v>461</v>
      </c>
    </row>
    <row r="654" spans="1:6" x14ac:dyDescent="0.2">
      <c r="A654" s="1" t="s">
        <v>33</v>
      </c>
      <c r="B654" s="1" t="s">
        <v>223</v>
      </c>
      <c r="C654" s="1">
        <v>5213010000</v>
      </c>
      <c r="D654" t="s">
        <v>219</v>
      </c>
      <c r="E654" s="1" t="s">
        <v>403</v>
      </c>
      <c r="F654" t="s">
        <v>465</v>
      </c>
    </row>
    <row r="655" spans="1:6" x14ac:dyDescent="0.2">
      <c r="A655" s="1" t="s">
        <v>33</v>
      </c>
      <c r="B655" s="1" t="s">
        <v>223</v>
      </c>
      <c r="C655" s="1">
        <v>5213050000</v>
      </c>
      <c r="D655" t="s">
        <v>219</v>
      </c>
      <c r="E655" s="1" t="s">
        <v>403</v>
      </c>
      <c r="F655" t="s">
        <v>465</v>
      </c>
    </row>
    <row r="656" spans="1:6" x14ac:dyDescent="0.2">
      <c r="A656" s="1" t="s">
        <v>33</v>
      </c>
      <c r="B656" s="1" t="s">
        <v>223</v>
      </c>
      <c r="C656" s="1">
        <v>5213070000</v>
      </c>
      <c r="D656" t="s">
        <v>219</v>
      </c>
      <c r="E656" s="1" t="s">
        <v>403</v>
      </c>
      <c r="F656" t="s">
        <v>465</v>
      </c>
    </row>
    <row r="657" spans="1:6" x14ac:dyDescent="0.2">
      <c r="A657" s="1" t="s">
        <v>33</v>
      </c>
      <c r="B657" s="1" t="s">
        <v>223</v>
      </c>
      <c r="C657" s="1">
        <v>5213110000</v>
      </c>
      <c r="D657" t="s">
        <v>219</v>
      </c>
      <c r="E657" s="1" t="s">
        <v>403</v>
      </c>
      <c r="F657" t="s">
        <v>465</v>
      </c>
    </row>
    <row r="658" spans="1:6" x14ac:dyDescent="0.2">
      <c r="A658" s="1" t="s">
        <v>33</v>
      </c>
      <c r="B658" s="1" t="s">
        <v>223</v>
      </c>
      <c r="C658" s="1">
        <v>5213130000</v>
      </c>
      <c r="D658" t="s">
        <v>219</v>
      </c>
      <c r="E658" s="1" t="s">
        <v>403</v>
      </c>
      <c r="F658" t="s">
        <v>465</v>
      </c>
    </row>
    <row r="659" spans="1:6" x14ac:dyDescent="0.2">
      <c r="A659" s="1" t="s">
        <v>33</v>
      </c>
      <c r="B659" s="1" t="s">
        <v>223</v>
      </c>
      <c r="C659" s="1">
        <v>5213150000</v>
      </c>
      <c r="D659" t="s">
        <v>219</v>
      </c>
      <c r="E659" s="1" t="s">
        <v>403</v>
      </c>
      <c r="F659" t="s">
        <v>465</v>
      </c>
    </row>
    <row r="660" spans="1:6" x14ac:dyDescent="0.2">
      <c r="A660" s="1" t="s">
        <v>33</v>
      </c>
      <c r="B660" s="1" t="s">
        <v>223</v>
      </c>
      <c r="C660" s="1">
        <v>5213010000</v>
      </c>
      <c r="D660" t="s">
        <v>219</v>
      </c>
      <c r="E660" s="1" t="s">
        <v>404</v>
      </c>
      <c r="F660" t="s">
        <v>465</v>
      </c>
    </row>
    <row r="661" spans="1:6" x14ac:dyDescent="0.2">
      <c r="A661" s="1" t="s">
        <v>33</v>
      </c>
      <c r="B661" s="1" t="s">
        <v>223</v>
      </c>
      <c r="C661" s="1">
        <v>5213050000</v>
      </c>
      <c r="D661" t="s">
        <v>219</v>
      </c>
      <c r="E661" s="1" t="s">
        <v>404</v>
      </c>
      <c r="F661" t="s">
        <v>465</v>
      </c>
    </row>
    <row r="662" spans="1:6" x14ac:dyDescent="0.2">
      <c r="A662" s="1" t="s">
        <v>33</v>
      </c>
      <c r="B662" s="1" t="s">
        <v>223</v>
      </c>
      <c r="C662" s="1">
        <v>5213070000</v>
      </c>
      <c r="D662" t="s">
        <v>219</v>
      </c>
      <c r="E662" s="1" t="s">
        <v>404</v>
      </c>
      <c r="F662" t="s">
        <v>465</v>
      </c>
    </row>
    <row r="663" spans="1:6" x14ac:dyDescent="0.2">
      <c r="A663" s="1" t="s">
        <v>33</v>
      </c>
      <c r="B663" s="1" t="s">
        <v>223</v>
      </c>
      <c r="C663" s="1">
        <v>5213110000</v>
      </c>
      <c r="D663" t="s">
        <v>219</v>
      </c>
      <c r="E663" s="1" t="s">
        <v>404</v>
      </c>
      <c r="F663" t="s">
        <v>465</v>
      </c>
    </row>
    <row r="664" spans="1:6" x14ac:dyDescent="0.2">
      <c r="A664" s="1" t="s">
        <v>33</v>
      </c>
      <c r="B664" s="1" t="s">
        <v>223</v>
      </c>
      <c r="C664" s="1">
        <v>5213130000</v>
      </c>
      <c r="D664" t="s">
        <v>219</v>
      </c>
      <c r="E664" s="1" t="s">
        <v>404</v>
      </c>
      <c r="F664" t="s">
        <v>465</v>
      </c>
    </row>
    <row r="665" spans="1:6" x14ac:dyDescent="0.2">
      <c r="A665" s="1" t="s">
        <v>33</v>
      </c>
      <c r="B665" s="1" t="s">
        <v>223</v>
      </c>
      <c r="C665" s="1">
        <v>5213150000</v>
      </c>
      <c r="D665" t="s">
        <v>219</v>
      </c>
      <c r="E665" s="1" t="s">
        <v>404</v>
      </c>
      <c r="F665" t="s">
        <v>465</v>
      </c>
    </row>
    <row r="666" spans="1:6" x14ac:dyDescent="0.2">
      <c r="A666" t="s">
        <v>21</v>
      </c>
      <c r="B666" t="s">
        <v>223</v>
      </c>
      <c r="C666">
        <v>5213000000</v>
      </c>
      <c r="D666" t="s">
        <v>219</v>
      </c>
      <c r="E666" t="s">
        <v>501</v>
      </c>
      <c r="F666" t="s">
        <v>512</v>
      </c>
    </row>
    <row r="667" spans="1:6" x14ac:dyDescent="0.2">
      <c r="A667" t="s">
        <v>21</v>
      </c>
      <c r="B667" t="s">
        <v>223</v>
      </c>
      <c r="C667">
        <v>5214000000</v>
      </c>
      <c r="D667" t="s">
        <v>219</v>
      </c>
      <c r="E667" t="s">
        <v>501</v>
      </c>
      <c r="F667" t="s">
        <v>512</v>
      </c>
    </row>
    <row r="668" spans="1:6" x14ac:dyDescent="0.2">
      <c r="A668" t="s">
        <v>21</v>
      </c>
      <c r="B668" t="s">
        <v>223</v>
      </c>
      <c r="C668">
        <v>5218000000</v>
      </c>
      <c r="D668" t="s">
        <v>219</v>
      </c>
      <c r="E668" t="s">
        <v>501</v>
      </c>
      <c r="F668" t="s">
        <v>512</v>
      </c>
    </row>
    <row r="669" spans="1:6" x14ac:dyDescent="0.2">
      <c r="A669" t="s">
        <v>159</v>
      </c>
      <c r="B669" t="s">
        <v>223</v>
      </c>
      <c r="C669">
        <v>5218030000</v>
      </c>
      <c r="D669" t="s">
        <v>219</v>
      </c>
      <c r="E669" t="s">
        <v>410</v>
      </c>
      <c r="F669" t="s">
        <v>463</v>
      </c>
    </row>
    <row r="670" spans="1:6" x14ac:dyDescent="0.2">
      <c r="A670" t="s">
        <v>159</v>
      </c>
      <c r="B670" t="s">
        <v>223</v>
      </c>
      <c r="C670">
        <v>5218050000</v>
      </c>
      <c r="D670" t="s">
        <v>219</v>
      </c>
      <c r="E670" t="s">
        <v>410</v>
      </c>
      <c r="F670" t="s">
        <v>463</v>
      </c>
    </row>
    <row r="671" spans="1:6" x14ac:dyDescent="0.2">
      <c r="A671" s="1" t="s">
        <v>159</v>
      </c>
      <c r="B671" s="1" t="s">
        <v>223</v>
      </c>
      <c r="C671" s="1">
        <v>5213010000</v>
      </c>
      <c r="D671" t="s">
        <v>219</v>
      </c>
      <c r="E671" s="1" t="s">
        <v>411</v>
      </c>
      <c r="F671" t="s">
        <v>463</v>
      </c>
    </row>
    <row r="672" spans="1:6" x14ac:dyDescent="0.2">
      <c r="A672" s="1" t="s">
        <v>159</v>
      </c>
      <c r="B672" s="1" t="s">
        <v>223</v>
      </c>
      <c r="C672" s="1">
        <v>5213050000</v>
      </c>
      <c r="D672" t="s">
        <v>219</v>
      </c>
      <c r="E672" s="1" t="s">
        <v>411</v>
      </c>
      <c r="F672" t="s">
        <v>463</v>
      </c>
    </row>
    <row r="673" spans="1:6" x14ac:dyDescent="0.2">
      <c r="A673" s="1" t="s">
        <v>159</v>
      </c>
      <c r="B673" s="1" t="s">
        <v>223</v>
      </c>
      <c r="C673" s="1">
        <v>5213070000</v>
      </c>
      <c r="D673" t="s">
        <v>219</v>
      </c>
      <c r="E673" s="1" t="s">
        <v>411</v>
      </c>
      <c r="F673" t="s">
        <v>463</v>
      </c>
    </row>
    <row r="674" spans="1:6" x14ac:dyDescent="0.2">
      <c r="A674" s="1" t="s">
        <v>159</v>
      </c>
      <c r="B674" s="1" t="s">
        <v>223</v>
      </c>
      <c r="C674" s="1">
        <v>5213110000</v>
      </c>
      <c r="D674" t="s">
        <v>219</v>
      </c>
      <c r="E674" s="1" t="s">
        <v>411</v>
      </c>
      <c r="F674" t="s">
        <v>463</v>
      </c>
    </row>
    <row r="675" spans="1:6" x14ac:dyDescent="0.2">
      <c r="A675" s="1" t="s">
        <v>159</v>
      </c>
      <c r="B675" s="1" t="s">
        <v>223</v>
      </c>
      <c r="C675" s="1">
        <v>5213130000</v>
      </c>
      <c r="D675" t="s">
        <v>219</v>
      </c>
      <c r="E675" s="1" t="s">
        <v>411</v>
      </c>
      <c r="F675" t="s">
        <v>463</v>
      </c>
    </row>
    <row r="676" spans="1:6" x14ac:dyDescent="0.2">
      <c r="A676" s="1" t="s">
        <v>159</v>
      </c>
      <c r="B676" s="1" t="s">
        <v>223</v>
      </c>
      <c r="C676" s="1">
        <v>5213150000</v>
      </c>
      <c r="D676" t="s">
        <v>219</v>
      </c>
      <c r="E676" s="1" t="s">
        <v>411</v>
      </c>
      <c r="F676" t="s">
        <v>463</v>
      </c>
    </row>
    <row r="677" spans="1:6" x14ac:dyDescent="0.2">
      <c r="A677" t="s">
        <v>26</v>
      </c>
      <c r="B677" t="s">
        <v>223</v>
      </c>
      <c r="C677">
        <v>5213000000</v>
      </c>
      <c r="D677" t="s">
        <v>219</v>
      </c>
      <c r="E677" t="s">
        <v>503</v>
      </c>
      <c r="F677" t="s">
        <v>456</v>
      </c>
    </row>
    <row r="678" spans="1:6" x14ac:dyDescent="0.2">
      <c r="A678" t="s">
        <v>26</v>
      </c>
      <c r="B678" t="s">
        <v>223</v>
      </c>
      <c r="C678">
        <v>5213000000</v>
      </c>
      <c r="D678" t="s">
        <v>219</v>
      </c>
      <c r="E678" t="s">
        <v>504</v>
      </c>
      <c r="F678" t="s">
        <v>456</v>
      </c>
    </row>
    <row r="679" spans="1:6" x14ac:dyDescent="0.2">
      <c r="A679" t="s">
        <v>18</v>
      </c>
      <c r="B679" t="s">
        <v>223</v>
      </c>
      <c r="C679">
        <v>5218030000</v>
      </c>
      <c r="D679" t="s">
        <v>219</v>
      </c>
      <c r="E679" t="s">
        <v>414</v>
      </c>
      <c r="F679" t="s">
        <v>466</v>
      </c>
    </row>
    <row r="680" spans="1:6" x14ac:dyDescent="0.2">
      <c r="A680" t="s">
        <v>18</v>
      </c>
      <c r="B680" t="s">
        <v>223</v>
      </c>
      <c r="C680">
        <v>5218050000</v>
      </c>
      <c r="D680" t="s">
        <v>219</v>
      </c>
      <c r="E680" t="s">
        <v>414</v>
      </c>
      <c r="F680" t="s">
        <v>466</v>
      </c>
    </row>
    <row r="681" spans="1:6" x14ac:dyDescent="0.2">
      <c r="A681" t="s">
        <v>18</v>
      </c>
      <c r="B681" t="s">
        <v>223</v>
      </c>
      <c r="C681">
        <v>5218000000</v>
      </c>
      <c r="D681" t="s">
        <v>219</v>
      </c>
      <c r="E681" t="s">
        <v>505</v>
      </c>
      <c r="F681" t="s">
        <v>466</v>
      </c>
    </row>
    <row r="682" spans="1:6" x14ac:dyDescent="0.2">
      <c r="A682" t="s">
        <v>26</v>
      </c>
      <c r="B682" t="s">
        <v>242</v>
      </c>
      <c r="C682">
        <v>5218030000</v>
      </c>
      <c r="D682" t="s">
        <v>219</v>
      </c>
      <c r="E682" t="s">
        <v>415</v>
      </c>
      <c r="F682" t="s">
        <v>456</v>
      </c>
    </row>
    <row r="683" spans="1:6" x14ac:dyDescent="0.2">
      <c r="A683" t="s">
        <v>26</v>
      </c>
      <c r="B683" t="s">
        <v>242</v>
      </c>
      <c r="C683">
        <v>5218050000</v>
      </c>
      <c r="D683" t="s">
        <v>219</v>
      </c>
      <c r="E683" t="s">
        <v>415</v>
      </c>
      <c r="F683" t="s">
        <v>456</v>
      </c>
    </row>
    <row r="684" spans="1:6" x14ac:dyDescent="0.2">
      <c r="A684" s="1" t="s">
        <v>52</v>
      </c>
      <c r="B684" s="1" t="s">
        <v>223</v>
      </c>
      <c r="C684" s="1">
        <v>5213010000</v>
      </c>
      <c r="D684" t="s">
        <v>219</v>
      </c>
      <c r="E684" s="1" t="s">
        <v>416</v>
      </c>
      <c r="F684" t="s">
        <v>453</v>
      </c>
    </row>
    <row r="685" spans="1:6" x14ac:dyDescent="0.2">
      <c r="A685" s="1" t="s">
        <v>52</v>
      </c>
      <c r="B685" s="1" t="s">
        <v>223</v>
      </c>
      <c r="C685" s="1">
        <v>5213050000</v>
      </c>
      <c r="D685" t="s">
        <v>219</v>
      </c>
      <c r="E685" s="1" t="s">
        <v>416</v>
      </c>
      <c r="F685" t="s">
        <v>453</v>
      </c>
    </row>
    <row r="686" spans="1:6" x14ac:dyDescent="0.2">
      <c r="A686" s="1" t="s">
        <v>52</v>
      </c>
      <c r="B686" s="1" t="s">
        <v>223</v>
      </c>
      <c r="C686" s="1">
        <v>5213070000</v>
      </c>
      <c r="D686" t="s">
        <v>219</v>
      </c>
      <c r="E686" s="1" t="s">
        <v>416</v>
      </c>
      <c r="F686" t="s">
        <v>453</v>
      </c>
    </row>
    <row r="687" spans="1:6" x14ac:dyDescent="0.2">
      <c r="A687" s="1" t="s">
        <v>52</v>
      </c>
      <c r="B687" s="1" t="s">
        <v>223</v>
      </c>
      <c r="C687" s="1">
        <v>5213110000</v>
      </c>
      <c r="D687" t="s">
        <v>219</v>
      </c>
      <c r="E687" s="1" t="s">
        <v>416</v>
      </c>
      <c r="F687" t="s">
        <v>453</v>
      </c>
    </row>
    <row r="688" spans="1:6" x14ac:dyDescent="0.2">
      <c r="A688" s="1" t="s">
        <v>52</v>
      </c>
      <c r="B688" s="1" t="s">
        <v>223</v>
      </c>
      <c r="C688" s="1">
        <v>5213130000</v>
      </c>
      <c r="D688" t="s">
        <v>219</v>
      </c>
      <c r="E688" s="1" t="s">
        <v>416</v>
      </c>
      <c r="F688" t="s">
        <v>453</v>
      </c>
    </row>
    <row r="689" spans="1:6" x14ac:dyDescent="0.2">
      <c r="A689" s="1" t="s">
        <v>52</v>
      </c>
      <c r="B689" s="1" t="s">
        <v>223</v>
      </c>
      <c r="C689" s="1">
        <v>5213150000</v>
      </c>
      <c r="D689" t="s">
        <v>219</v>
      </c>
      <c r="E689" s="1" t="s">
        <v>416</v>
      </c>
      <c r="F689" t="s">
        <v>453</v>
      </c>
    </row>
    <row r="690" spans="1:6" x14ac:dyDescent="0.2">
      <c r="A690" t="s">
        <v>52</v>
      </c>
      <c r="B690" t="s">
        <v>223</v>
      </c>
      <c r="C690">
        <v>5218030000</v>
      </c>
      <c r="D690" t="s">
        <v>219</v>
      </c>
      <c r="E690" t="s">
        <v>416</v>
      </c>
      <c r="F690" t="s">
        <v>453</v>
      </c>
    </row>
    <row r="691" spans="1:6" x14ac:dyDescent="0.2">
      <c r="A691" t="s">
        <v>52</v>
      </c>
      <c r="B691" t="s">
        <v>223</v>
      </c>
      <c r="C691">
        <v>5218050000</v>
      </c>
      <c r="D691" t="s">
        <v>219</v>
      </c>
      <c r="E691" t="s">
        <v>416</v>
      </c>
      <c r="F691" t="s">
        <v>453</v>
      </c>
    </row>
    <row r="692" spans="1:6" x14ac:dyDescent="0.2">
      <c r="A692" s="1" t="s">
        <v>58</v>
      </c>
      <c r="B692" s="1" t="s">
        <v>233</v>
      </c>
      <c r="C692" s="1">
        <v>5213010000</v>
      </c>
      <c r="D692" t="s">
        <v>219</v>
      </c>
      <c r="E692" s="1" t="s">
        <v>285</v>
      </c>
      <c r="F692" t="s">
        <v>451</v>
      </c>
    </row>
    <row r="693" spans="1:6" x14ac:dyDescent="0.2">
      <c r="A693" s="1" t="s">
        <v>58</v>
      </c>
      <c r="B693" s="1" t="s">
        <v>233</v>
      </c>
      <c r="C693" s="1">
        <v>5213050000</v>
      </c>
      <c r="D693" t="s">
        <v>219</v>
      </c>
      <c r="E693" s="1" t="s">
        <v>285</v>
      </c>
      <c r="F693" t="s">
        <v>451</v>
      </c>
    </row>
    <row r="694" spans="1:6" x14ac:dyDescent="0.2">
      <c r="A694" s="1" t="s">
        <v>58</v>
      </c>
      <c r="B694" s="1" t="s">
        <v>233</v>
      </c>
      <c r="C694" s="1">
        <v>5213070000</v>
      </c>
      <c r="D694" t="s">
        <v>219</v>
      </c>
      <c r="E694" s="1" t="s">
        <v>285</v>
      </c>
      <c r="F694" t="s">
        <v>451</v>
      </c>
    </row>
    <row r="695" spans="1:6" x14ac:dyDescent="0.2">
      <c r="A695" s="1" t="s">
        <v>58</v>
      </c>
      <c r="B695" s="1" t="s">
        <v>233</v>
      </c>
      <c r="C695" s="1">
        <v>5213110000</v>
      </c>
      <c r="D695" t="s">
        <v>219</v>
      </c>
      <c r="E695" s="1" t="s">
        <v>285</v>
      </c>
      <c r="F695" t="s">
        <v>451</v>
      </c>
    </row>
    <row r="696" spans="1:6" x14ac:dyDescent="0.2">
      <c r="A696" s="1" t="s">
        <v>58</v>
      </c>
      <c r="B696" s="1" t="s">
        <v>233</v>
      </c>
      <c r="C696" s="1">
        <v>5213130000</v>
      </c>
      <c r="D696" t="s">
        <v>219</v>
      </c>
      <c r="E696" s="1" t="s">
        <v>285</v>
      </c>
      <c r="F696" t="s">
        <v>451</v>
      </c>
    </row>
    <row r="697" spans="1:6" x14ac:dyDescent="0.2">
      <c r="A697" s="1" t="s">
        <v>58</v>
      </c>
      <c r="B697" s="1" t="s">
        <v>233</v>
      </c>
      <c r="C697" s="1">
        <v>5213150000</v>
      </c>
      <c r="D697" t="s">
        <v>219</v>
      </c>
      <c r="E697" s="1" t="s">
        <v>285</v>
      </c>
      <c r="F697" t="s">
        <v>451</v>
      </c>
    </row>
    <row r="698" spans="1:6" x14ac:dyDescent="0.2">
      <c r="A698" t="s">
        <v>58</v>
      </c>
      <c r="B698" t="s">
        <v>233</v>
      </c>
      <c r="C698">
        <v>5214050000</v>
      </c>
      <c r="D698" t="s">
        <v>219</v>
      </c>
      <c r="E698" t="s">
        <v>285</v>
      </c>
      <c r="F698" t="s">
        <v>451</v>
      </c>
    </row>
    <row r="699" spans="1:6" x14ac:dyDescent="0.2">
      <c r="A699" t="s">
        <v>58</v>
      </c>
      <c r="B699" t="s">
        <v>233</v>
      </c>
      <c r="C699">
        <v>5214110000</v>
      </c>
      <c r="D699" t="s">
        <v>219</v>
      </c>
      <c r="E699" t="s">
        <v>285</v>
      </c>
      <c r="F699" t="s">
        <v>451</v>
      </c>
    </row>
    <row r="700" spans="1:6" x14ac:dyDescent="0.2">
      <c r="A700" t="s">
        <v>58</v>
      </c>
      <c r="B700" t="s">
        <v>233</v>
      </c>
      <c r="C700">
        <v>5218030000</v>
      </c>
      <c r="D700" t="s">
        <v>219</v>
      </c>
      <c r="E700" t="s">
        <v>285</v>
      </c>
      <c r="F700" t="s">
        <v>451</v>
      </c>
    </row>
    <row r="701" spans="1:6" x14ac:dyDescent="0.2">
      <c r="A701" t="s">
        <v>58</v>
      </c>
      <c r="B701" t="s">
        <v>233</v>
      </c>
      <c r="C701">
        <v>5218050000</v>
      </c>
      <c r="D701" t="s">
        <v>219</v>
      </c>
      <c r="E701" t="s">
        <v>285</v>
      </c>
      <c r="F701" t="s">
        <v>451</v>
      </c>
    </row>
    <row r="702" spans="1:6" x14ac:dyDescent="0.2">
      <c r="A702" t="s">
        <v>191</v>
      </c>
      <c r="B702" t="s">
        <v>223</v>
      </c>
      <c r="C702">
        <v>5214000000</v>
      </c>
      <c r="D702" t="s">
        <v>219</v>
      </c>
      <c r="E702" t="s">
        <v>481</v>
      </c>
      <c r="F702" t="s">
        <v>510</v>
      </c>
    </row>
    <row r="703" spans="1:6" x14ac:dyDescent="0.2">
      <c r="A703" t="s">
        <v>191</v>
      </c>
      <c r="B703" t="s">
        <v>223</v>
      </c>
      <c r="C703">
        <v>5218000000</v>
      </c>
      <c r="D703" t="s">
        <v>219</v>
      </c>
      <c r="E703" t="s">
        <v>481</v>
      </c>
      <c r="F703" t="s">
        <v>510</v>
      </c>
    </row>
    <row r="704" spans="1:6" x14ac:dyDescent="0.2">
      <c r="A704" t="s">
        <v>191</v>
      </c>
      <c r="B704" t="s">
        <v>223</v>
      </c>
      <c r="C704">
        <v>5213000000</v>
      </c>
      <c r="D704" t="s">
        <v>219</v>
      </c>
      <c r="E704" t="s">
        <v>492</v>
      </c>
      <c r="F704" t="s">
        <v>510</v>
      </c>
    </row>
    <row r="705" spans="1:6" x14ac:dyDescent="0.2">
      <c r="A705" t="s">
        <v>191</v>
      </c>
      <c r="B705" t="s">
        <v>223</v>
      </c>
      <c r="C705">
        <v>5214000000</v>
      </c>
      <c r="D705" t="s">
        <v>219</v>
      </c>
      <c r="E705" t="s">
        <v>492</v>
      </c>
      <c r="F705" t="s">
        <v>510</v>
      </c>
    </row>
    <row r="706" spans="1:6" x14ac:dyDescent="0.2">
      <c r="A706" t="s">
        <v>191</v>
      </c>
      <c r="B706" t="s">
        <v>223</v>
      </c>
      <c r="C706">
        <v>5218000000</v>
      </c>
      <c r="D706" t="s">
        <v>219</v>
      </c>
      <c r="E706" t="s">
        <v>492</v>
      </c>
      <c r="F706" t="s">
        <v>510</v>
      </c>
    </row>
    <row r="707" spans="1:6" x14ac:dyDescent="0.2">
      <c r="A707" s="1" t="s">
        <v>58</v>
      </c>
      <c r="B707" s="1" t="s">
        <v>233</v>
      </c>
      <c r="C707" s="1">
        <v>5213010000</v>
      </c>
      <c r="D707" t="s">
        <v>219</v>
      </c>
      <c r="E707" s="1" t="s">
        <v>388</v>
      </c>
      <c r="F707" t="s">
        <v>451</v>
      </c>
    </row>
    <row r="708" spans="1:6" x14ac:dyDescent="0.2">
      <c r="A708" s="1" t="s">
        <v>58</v>
      </c>
      <c r="B708" s="1" t="s">
        <v>233</v>
      </c>
      <c r="C708" s="1">
        <v>5213050000</v>
      </c>
      <c r="D708" t="s">
        <v>219</v>
      </c>
      <c r="E708" s="1" t="s">
        <v>388</v>
      </c>
      <c r="F708" t="s">
        <v>451</v>
      </c>
    </row>
    <row r="709" spans="1:6" x14ac:dyDescent="0.2">
      <c r="A709" s="1" t="s">
        <v>58</v>
      </c>
      <c r="B709" s="1" t="s">
        <v>233</v>
      </c>
      <c r="C709" s="1">
        <v>5213070000</v>
      </c>
      <c r="D709" t="s">
        <v>219</v>
      </c>
      <c r="E709" s="1" t="s">
        <v>388</v>
      </c>
      <c r="F709" t="s">
        <v>451</v>
      </c>
    </row>
    <row r="710" spans="1:6" x14ac:dyDescent="0.2">
      <c r="A710" s="1" t="s">
        <v>58</v>
      </c>
      <c r="B710" s="1" t="s">
        <v>233</v>
      </c>
      <c r="C710" s="1">
        <v>5213110000</v>
      </c>
      <c r="D710" t="s">
        <v>219</v>
      </c>
      <c r="E710" s="1" t="s">
        <v>388</v>
      </c>
      <c r="F710" t="s">
        <v>451</v>
      </c>
    </row>
    <row r="711" spans="1:6" x14ac:dyDescent="0.2">
      <c r="A711" s="1" t="s">
        <v>58</v>
      </c>
      <c r="B711" s="1" t="s">
        <v>233</v>
      </c>
      <c r="C711" s="1">
        <v>5213130000</v>
      </c>
      <c r="D711" t="s">
        <v>219</v>
      </c>
      <c r="E711" s="1" t="s">
        <v>388</v>
      </c>
      <c r="F711" t="s">
        <v>451</v>
      </c>
    </row>
    <row r="712" spans="1:6" x14ac:dyDescent="0.2">
      <c r="A712" s="1" t="s">
        <v>58</v>
      </c>
      <c r="B712" s="1" t="s">
        <v>233</v>
      </c>
      <c r="C712" s="1">
        <v>5213150000</v>
      </c>
      <c r="D712" t="s">
        <v>219</v>
      </c>
      <c r="E712" s="1" t="s">
        <v>388</v>
      </c>
      <c r="F712" t="s">
        <v>451</v>
      </c>
    </row>
    <row r="713" spans="1:6" x14ac:dyDescent="0.2">
      <c r="A713" t="s">
        <v>58</v>
      </c>
      <c r="B713" t="s">
        <v>233</v>
      </c>
      <c r="C713">
        <v>5218030000</v>
      </c>
      <c r="D713" t="s">
        <v>219</v>
      </c>
      <c r="E713" t="s">
        <v>388</v>
      </c>
      <c r="F713" t="s">
        <v>451</v>
      </c>
    </row>
    <row r="714" spans="1:6" x14ac:dyDescent="0.2">
      <c r="A714" t="s">
        <v>58</v>
      </c>
      <c r="B714" t="s">
        <v>233</v>
      </c>
      <c r="C714">
        <v>5218030000</v>
      </c>
      <c r="D714" t="s">
        <v>219</v>
      </c>
      <c r="E714" t="s">
        <v>388</v>
      </c>
      <c r="F714" t="s">
        <v>451</v>
      </c>
    </row>
    <row r="715" spans="1:6" x14ac:dyDescent="0.2">
      <c r="A715" t="s">
        <v>58</v>
      </c>
      <c r="B715" t="s">
        <v>233</v>
      </c>
      <c r="C715">
        <v>5218050000</v>
      </c>
      <c r="D715" t="s">
        <v>219</v>
      </c>
      <c r="E715" t="s">
        <v>388</v>
      </c>
      <c r="F715" t="s">
        <v>451</v>
      </c>
    </row>
    <row r="716" spans="1:6" x14ac:dyDescent="0.2">
      <c r="A716" t="s">
        <v>58</v>
      </c>
      <c r="B716" t="s">
        <v>233</v>
      </c>
      <c r="C716">
        <v>5218050000</v>
      </c>
      <c r="D716" t="s">
        <v>219</v>
      </c>
      <c r="E716" t="s">
        <v>388</v>
      </c>
      <c r="F716" t="s">
        <v>451</v>
      </c>
    </row>
    <row r="717" spans="1:6" x14ac:dyDescent="0.2">
      <c r="A717" t="s">
        <v>58</v>
      </c>
      <c r="B717" t="s">
        <v>233</v>
      </c>
      <c r="C717">
        <v>5214050000</v>
      </c>
      <c r="D717" t="s">
        <v>219</v>
      </c>
      <c r="E717" t="s">
        <v>389</v>
      </c>
      <c r="F717" t="s">
        <v>451</v>
      </c>
    </row>
    <row r="718" spans="1:6" x14ac:dyDescent="0.2">
      <c r="A718" t="s">
        <v>58</v>
      </c>
      <c r="B718" t="s">
        <v>233</v>
      </c>
      <c r="C718">
        <v>5214050000</v>
      </c>
      <c r="D718" t="s">
        <v>219</v>
      </c>
      <c r="E718" t="s">
        <v>389</v>
      </c>
      <c r="F718" t="s">
        <v>451</v>
      </c>
    </row>
    <row r="719" spans="1:6" x14ac:dyDescent="0.2">
      <c r="A719" t="s">
        <v>58</v>
      </c>
      <c r="B719" t="s">
        <v>233</v>
      </c>
      <c r="C719">
        <v>5214110000</v>
      </c>
      <c r="D719" t="s">
        <v>219</v>
      </c>
      <c r="E719" t="s">
        <v>389</v>
      </c>
      <c r="F719" t="s">
        <v>451</v>
      </c>
    </row>
    <row r="720" spans="1:6" x14ac:dyDescent="0.2">
      <c r="A720" t="s">
        <v>58</v>
      </c>
      <c r="B720" t="s">
        <v>233</v>
      </c>
      <c r="C720">
        <v>5214110000</v>
      </c>
      <c r="D720" t="s">
        <v>219</v>
      </c>
      <c r="E720" t="s">
        <v>389</v>
      </c>
      <c r="F720" t="s">
        <v>451</v>
      </c>
    </row>
    <row r="721" spans="1:6" x14ac:dyDescent="0.2">
      <c r="A721" t="s">
        <v>58</v>
      </c>
      <c r="B721" t="s">
        <v>233</v>
      </c>
      <c r="C721">
        <v>5218030000</v>
      </c>
      <c r="D721" t="s">
        <v>219</v>
      </c>
      <c r="E721" t="s">
        <v>395</v>
      </c>
      <c r="F721" t="s">
        <v>451</v>
      </c>
    </row>
    <row r="722" spans="1:6" x14ac:dyDescent="0.2">
      <c r="A722" t="s">
        <v>58</v>
      </c>
      <c r="B722" t="s">
        <v>233</v>
      </c>
      <c r="C722">
        <v>5218050000</v>
      </c>
      <c r="D722" t="s">
        <v>219</v>
      </c>
      <c r="E722" t="s">
        <v>395</v>
      </c>
      <c r="F722" t="s">
        <v>451</v>
      </c>
    </row>
    <row r="723" spans="1:6" x14ac:dyDescent="0.2">
      <c r="A723" s="1" t="s">
        <v>58</v>
      </c>
      <c r="B723" s="1" t="s">
        <v>233</v>
      </c>
      <c r="C723" s="1">
        <v>5213010000</v>
      </c>
      <c r="D723" t="s">
        <v>219</v>
      </c>
      <c r="E723" s="1" t="s">
        <v>396</v>
      </c>
      <c r="F723" t="s">
        <v>451</v>
      </c>
    </row>
    <row r="724" spans="1:6" x14ac:dyDescent="0.2">
      <c r="A724" s="1" t="s">
        <v>58</v>
      </c>
      <c r="B724" s="1" t="s">
        <v>233</v>
      </c>
      <c r="C724" s="1">
        <v>5213010000</v>
      </c>
      <c r="D724" t="s">
        <v>219</v>
      </c>
      <c r="E724" s="1" t="s">
        <v>396</v>
      </c>
      <c r="F724" t="s">
        <v>451</v>
      </c>
    </row>
    <row r="725" spans="1:6" x14ac:dyDescent="0.2">
      <c r="A725" s="1" t="s">
        <v>58</v>
      </c>
      <c r="B725" s="1" t="s">
        <v>233</v>
      </c>
      <c r="C725" s="1">
        <v>5213050000</v>
      </c>
      <c r="D725" t="s">
        <v>219</v>
      </c>
      <c r="E725" s="1" t="s">
        <v>396</v>
      </c>
      <c r="F725" t="s">
        <v>451</v>
      </c>
    </row>
    <row r="726" spans="1:6" x14ac:dyDescent="0.2">
      <c r="A726" s="1" t="s">
        <v>58</v>
      </c>
      <c r="B726" s="1" t="s">
        <v>233</v>
      </c>
      <c r="C726" s="1">
        <v>5213050000</v>
      </c>
      <c r="D726" t="s">
        <v>219</v>
      </c>
      <c r="E726" s="1" t="s">
        <v>396</v>
      </c>
      <c r="F726" t="s">
        <v>451</v>
      </c>
    </row>
    <row r="727" spans="1:6" x14ac:dyDescent="0.2">
      <c r="A727" s="1" t="s">
        <v>58</v>
      </c>
      <c r="B727" s="1" t="s">
        <v>233</v>
      </c>
      <c r="C727" s="1">
        <v>5213070000</v>
      </c>
      <c r="D727" t="s">
        <v>219</v>
      </c>
      <c r="E727" s="1" t="s">
        <v>396</v>
      </c>
      <c r="F727" t="s">
        <v>451</v>
      </c>
    </row>
    <row r="728" spans="1:6" x14ac:dyDescent="0.2">
      <c r="A728" s="1" t="s">
        <v>58</v>
      </c>
      <c r="B728" s="1" t="s">
        <v>233</v>
      </c>
      <c r="C728" s="1">
        <v>5213070000</v>
      </c>
      <c r="D728" t="s">
        <v>219</v>
      </c>
      <c r="E728" s="1" t="s">
        <v>396</v>
      </c>
      <c r="F728" t="s">
        <v>451</v>
      </c>
    </row>
    <row r="729" spans="1:6" x14ac:dyDescent="0.2">
      <c r="A729" s="1" t="s">
        <v>58</v>
      </c>
      <c r="B729" s="1" t="s">
        <v>233</v>
      </c>
      <c r="C729" s="1">
        <v>5213110000</v>
      </c>
      <c r="D729" t="s">
        <v>219</v>
      </c>
      <c r="E729" s="1" t="s">
        <v>396</v>
      </c>
      <c r="F729" t="s">
        <v>451</v>
      </c>
    </row>
    <row r="730" spans="1:6" x14ac:dyDescent="0.2">
      <c r="A730" s="1" t="s">
        <v>58</v>
      </c>
      <c r="B730" s="1" t="s">
        <v>233</v>
      </c>
      <c r="C730" s="1">
        <v>5213110000</v>
      </c>
      <c r="D730" t="s">
        <v>219</v>
      </c>
      <c r="E730" s="1" t="s">
        <v>396</v>
      </c>
      <c r="F730" t="s">
        <v>451</v>
      </c>
    </row>
    <row r="731" spans="1:6" x14ac:dyDescent="0.2">
      <c r="A731" s="1" t="s">
        <v>58</v>
      </c>
      <c r="B731" s="1" t="s">
        <v>233</v>
      </c>
      <c r="C731" s="1">
        <v>5213130000</v>
      </c>
      <c r="D731" t="s">
        <v>219</v>
      </c>
      <c r="E731" s="1" t="s">
        <v>396</v>
      </c>
      <c r="F731" t="s">
        <v>451</v>
      </c>
    </row>
    <row r="732" spans="1:6" x14ac:dyDescent="0.2">
      <c r="A732" s="1" t="s">
        <v>58</v>
      </c>
      <c r="B732" s="1" t="s">
        <v>233</v>
      </c>
      <c r="C732" s="1">
        <v>5213130000</v>
      </c>
      <c r="D732" t="s">
        <v>219</v>
      </c>
      <c r="E732" s="1" t="s">
        <v>396</v>
      </c>
      <c r="F732" t="s">
        <v>451</v>
      </c>
    </row>
    <row r="733" spans="1:6" x14ac:dyDescent="0.2">
      <c r="A733" s="1" t="s">
        <v>58</v>
      </c>
      <c r="B733" s="1" t="s">
        <v>233</v>
      </c>
      <c r="C733" s="1">
        <v>5213150000</v>
      </c>
      <c r="D733" t="s">
        <v>219</v>
      </c>
      <c r="E733" s="1" t="s">
        <v>396</v>
      </c>
      <c r="F733" t="s">
        <v>451</v>
      </c>
    </row>
    <row r="734" spans="1:6" x14ac:dyDescent="0.2">
      <c r="A734" s="1" t="s">
        <v>58</v>
      </c>
      <c r="B734" s="1" t="s">
        <v>233</v>
      </c>
      <c r="C734" s="1">
        <v>5213150000</v>
      </c>
      <c r="D734" t="s">
        <v>219</v>
      </c>
      <c r="E734" s="1" t="s">
        <v>396</v>
      </c>
      <c r="F734" t="s">
        <v>451</v>
      </c>
    </row>
    <row r="735" spans="1:6" x14ac:dyDescent="0.2">
      <c r="A735" t="s">
        <v>58</v>
      </c>
      <c r="B735" t="s">
        <v>233</v>
      </c>
      <c r="C735">
        <v>5218030000</v>
      </c>
      <c r="D735" t="s">
        <v>219</v>
      </c>
      <c r="E735" t="s">
        <v>396</v>
      </c>
      <c r="F735" t="s">
        <v>451</v>
      </c>
    </row>
    <row r="736" spans="1:6" x14ac:dyDescent="0.2">
      <c r="A736" t="s">
        <v>58</v>
      </c>
      <c r="B736" t="s">
        <v>233</v>
      </c>
      <c r="C736">
        <v>5218030000</v>
      </c>
      <c r="D736" t="s">
        <v>219</v>
      </c>
      <c r="E736" t="s">
        <v>396</v>
      </c>
      <c r="F736" t="s">
        <v>451</v>
      </c>
    </row>
    <row r="737" spans="1:6" x14ac:dyDescent="0.2">
      <c r="A737" t="s">
        <v>58</v>
      </c>
      <c r="B737" t="s">
        <v>233</v>
      </c>
      <c r="C737">
        <v>5218050000</v>
      </c>
      <c r="D737" t="s">
        <v>219</v>
      </c>
      <c r="E737" t="s">
        <v>396</v>
      </c>
      <c r="F737" t="s">
        <v>451</v>
      </c>
    </row>
    <row r="738" spans="1:6" x14ac:dyDescent="0.2">
      <c r="A738" t="s">
        <v>58</v>
      </c>
      <c r="B738" t="s">
        <v>233</v>
      </c>
      <c r="C738">
        <v>5218050000</v>
      </c>
      <c r="D738" t="s">
        <v>219</v>
      </c>
      <c r="E738" t="s">
        <v>396</v>
      </c>
      <c r="F738" t="s">
        <v>451</v>
      </c>
    </row>
    <row r="739" spans="1:6" x14ac:dyDescent="0.2">
      <c r="A739" t="s">
        <v>58</v>
      </c>
      <c r="B739" t="s">
        <v>233</v>
      </c>
      <c r="C739">
        <v>5214050000</v>
      </c>
      <c r="D739" t="s">
        <v>219</v>
      </c>
      <c r="E739" t="s">
        <v>397</v>
      </c>
      <c r="F739" t="s">
        <v>451</v>
      </c>
    </row>
    <row r="740" spans="1:6" x14ac:dyDescent="0.2">
      <c r="A740" t="s">
        <v>58</v>
      </c>
      <c r="B740" t="s">
        <v>233</v>
      </c>
      <c r="C740">
        <v>5214050000</v>
      </c>
      <c r="D740" t="s">
        <v>219</v>
      </c>
      <c r="E740" t="s">
        <v>397</v>
      </c>
      <c r="F740" t="s">
        <v>451</v>
      </c>
    </row>
    <row r="741" spans="1:6" x14ac:dyDescent="0.2">
      <c r="A741" t="s">
        <v>58</v>
      </c>
      <c r="B741" t="s">
        <v>233</v>
      </c>
      <c r="C741">
        <v>5214110000</v>
      </c>
      <c r="D741" t="s">
        <v>219</v>
      </c>
      <c r="E741" t="s">
        <v>397</v>
      </c>
      <c r="F741" t="s">
        <v>451</v>
      </c>
    </row>
    <row r="742" spans="1:6" x14ac:dyDescent="0.2">
      <c r="A742" t="s">
        <v>58</v>
      </c>
      <c r="B742" t="s">
        <v>233</v>
      </c>
      <c r="C742">
        <v>5214110000</v>
      </c>
      <c r="D742" t="s">
        <v>219</v>
      </c>
      <c r="E742" t="s">
        <v>397</v>
      </c>
      <c r="F742" t="s">
        <v>451</v>
      </c>
    </row>
    <row r="743" spans="1:6" x14ac:dyDescent="0.2">
      <c r="A743" t="s">
        <v>191</v>
      </c>
      <c r="B743" t="s">
        <v>223</v>
      </c>
      <c r="C743">
        <v>5213000000</v>
      </c>
      <c r="D743" t="s">
        <v>219</v>
      </c>
      <c r="E743" t="s">
        <v>506</v>
      </c>
      <c r="F743" t="s">
        <v>510</v>
      </c>
    </row>
    <row r="744" spans="1:6" x14ac:dyDescent="0.2">
      <c r="A744" t="s">
        <v>191</v>
      </c>
      <c r="B744" t="s">
        <v>223</v>
      </c>
      <c r="C744">
        <v>5214000000</v>
      </c>
      <c r="D744" t="s">
        <v>219</v>
      </c>
      <c r="E744" t="s">
        <v>506</v>
      </c>
      <c r="F744" t="s">
        <v>510</v>
      </c>
    </row>
    <row r="745" spans="1:6" x14ac:dyDescent="0.2">
      <c r="A745" t="s">
        <v>191</v>
      </c>
      <c r="B745" t="s">
        <v>223</v>
      </c>
      <c r="C745">
        <v>5218000000</v>
      </c>
      <c r="D745" t="s">
        <v>219</v>
      </c>
      <c r="E745" t="s">
        <v>506</v>
      </c>
      <c r="F745" t="s">
        <v>510</v>
      </c>
    </row>
    <row r="746" spans="1:6" x14ac:dyDescent="0.2">
      <c r="A746" t="s">
        <v>26</v>
      </c>
      <c r="B746" t="s">
        <v>242</v>
      </c>
      <c r="C746">
        <v>5218030000</v>
      </c>
      <c r="D746" t="s">
        <v>219</v>
      </c>
      <c r="E746" t="s">
        <v>268</v>
      </c>
      <c r="F746" t="s">
        <v>456</v>
      </c>
    </row>
    <row r="747" spans="1:6" x14ac:dyDescent="0.2">
      <c r="A747" t="s">
        <v>26</v>
      </c>
      <c r="B747" t="s">
        <v>242</v>
      </c>
      <c r="C747">
        <v>5218050000</v>
      </c>
      <c r="D747" t="s">
        <v>219</v>
      </c>
      <c r="E747" t="s">
        <v>268</v>
      </c>
      <c r="F747" t="s">
        <v>456</v>
      </c>
    </row>
    <row r="748" spans="1:6" x14ac:dyDescent="0.2">
      <c r="A748" t="s">
        <v>26</v>
      </c>
      <c r="B748" t="s">
        <v>242</v>
      </c>
      <c r="C748">
        <v>5218030000</v>
      </c>
      <c r="D748" t="s">
        <v>219</v>
      </c>
      <c r="E748" t="s">
        <v>269</v>
      </c>
      <c r="F748" t="s">
        <v>456</v>
      </c>
    </row>
    <row r="749" spans="1:6" x14ac:dyDescent="0.2">
      <c r="A749" t="s">
        <v>26</v>
      </c>
      <c r="B749" t="s">
        <v>242</v>
      </c>
      <c r="C749">
        <v>5218050000</v>
      </c>
      <c r="D749" t="s">
        <v>219</v>
      </c>
      <c r="E749" t="s">
        <v>269</v>
      </c>
      <c r="F749" t="s">
        <v>456</v>
      </c>
    </row>
    <row r="750" spans="1:6" x14ac:dyDescent="0.2">
      <c r="A750" t="s">
        <v>26</v>
      </c>
      <c r="B750" t="s">
        <v>242</v>
      </c>
      <c r="C750">
        <v>5218030000</v>
      </c>
      <c r="D750" t="s">
        <v>219</v>
      </c>
      <c r="E750" t="s">
        <v>270</v>
      </c>
      <c r="F750" t="s">
        <v>456</v>
      </c>
    </row>
    <row r="751" spans="1:6" x14ac:dyDescent="0.2">
      <c r="A751" t="s">
        <v>26</v>
      </c>
      <c r="B751" t="s">
        <v>242</v>
      </c>
      <c r="C751">
        <v>5218050000</v>
      </c>
      <c r="D751" t="s">
        <v>219</v>
      </c>
      <c r="E751" t="s">
        <v>270</v>
      </c>
      <c r="F751" t="s">
        <v>456</v>
      </c>
    </row>
    <row r="752" spans="1:6" x14ac:dyDescent="0.2">
      <c r="A752" t="s">
        <v>26</v>
      </c>
      <c r="B752" t="s">
        <v>242</v>
      </c>
      <c r="C752">
        <v>5218030000</v>
      </c>
      <c r="D752" t="s">
        <v>219</v>
      </c>
      <c r="E752" t="s">
        <v>271</v>
      </c>
      <c r="F752" t="s">
        <v>456</v>
      </c>
    </row>
    <row r="753" spans="1:6" x14ac:dyDescent="0.2">
      <c r="A753" t="s">
        <v>26</v>
      </c>
      <c r="B753" t="s">
        <v>242</v>
      </c>
      <c r="C753">
        <v>5218050000</v>
      </c>
      <c r="D753" t="s">
        <v>219</v>
      </c>
      <c r="E753" t="s">
        <v>271</v>
      </c>
      <c r="F753" t="s">
        <v>456</v>
      </c>
    </row>
    <row r="754" spans="1:6" x14ac:dyDescent="0.2">
      <c r="A754" t="s">
        <v>26</v>
      </c>
      <c r="B754" t="s">
        <v>242</v>
      </c>
      <c r="C754">
        <v>5218000000</v>
      </c>
      <c r="D754" t="s">
        <v>219</v>
      </c>
      <c r="E754" t="s">
        <v>477</v>
      </c>
      <c r="F754" t="s">
        <v>456</v>
      </c>
    </row>
    <row r="755" spans="1:6" x14ac:dyDescent="0.2">
      <c r="A755" t="s">
        <v>26</v>
      </c>
      <c r="B755" t="s">
        <v>242</v>
      </c>
      <c r="C755">
        <v>5218000000</v>
      </c>
      <c r="D755" t="s">
        <v>219</v>
      </c>
      <c r="E755" t="s">
        <v>478</v>
      </c>
      <c r="F755" t="s">
        <v>456</v>
      </c>
    </row>
    <row r="756" spans="1:6" x14ac:dyDescent="0.2">
      <c r="A756" s="1" t="s">
        <v>177</v>
      </c>
      <c r="B756" s="1" t="s">
        <v>223</v>
      </c>
      <c r="C756" s="1">
        <v>5213010000</v>
      </c>
      <c r="D756" t="s">
        <v>219</v>
      </c>
      <c r="E756" s="1" t="s">
        <v>276</v>
      </c>
      <c r="F756" t="s">
        <v>452</v>
      </c>
    </row>
    <row r="757" spans="1:6" x14ac:dyDescent="0.2">
      <c r="A757" s="1" t="s">
        <v>177</v>
      </c>
      <c r="B757" s="1" t="s">
        <v>223</v>
      </c>
      <c r="C757" s="1">
        <v>5213050000</v>
      </c>
      <c r="D757" t="s">
        <v>219</v>
      </c>
      <c r="E757" s="1" t="s">
        <v>276</v>
      </c>
      <c r="F757" t="s">
        <v>452</v>
      </c>
    </row>
    <row r="758" spans="1:6" x14ac:dyDescent="0.2">
      <c r="A758" s="1" t="s">
        <v>177</v>
      </c>
      <c r="B758" s="1" t="s">
        <v>223</v>
      </c>
      <c r="C758" s="1">
        <v>5213070000</v>
      </c>
      <c r="D758" t="s">
        <v>219</v>
      </c>
      <c r="E758" s="1" t="s">
        <v>276</v>
      </c>
      <c r="F758" t="s">
        <v>452</v>
      </c>
    </row>
    <row r="759" spans="1:6" x14ac:dyDescent="0.2">
      <c r="A759" s="1" t="s">
        <v>177</v>
      </c>
      <c r="B759" s="1" t="s">
        <v>223</v>
      </c>
      <c r="C759" s="1">
        <v>5213110000</v>
      </c>
      <c r="D759" t="s">
        <v>219</v>
      </c>
      <c r="E759" s="1" t="s">
        <v>276</v>
      </c>
      <c r="F759" t="s">
        <v>452</v>
      </c>
    </row>
    <row r="760" spans="1:6" x14ac:dyDescent="0.2">
      <c r="A760" s="1" t="s">
        <v>177</v>
      </c>
      <c r="B760" s="1" t="s">
        <v>223</v>
      </c>
      <c r="C760" s="1">
        <v>5213130000</v>
      </c>
      <c r="D760" t="s">
        <v>219</v>
      </c>
      <c r="E760" s="1" t="s">
        <v>276</v>
      </c>
      <c r="F760" t="s">
        <v>452</v>
      </c>
    </row>
    <row r="761" spans="1:6" x14ac:dyDescent="0.2">
      <c r="A761" s="1" t="s">
        <v>177</v>
      </c>
      <c r="B761" s="1" t="s">
        <v>223</v>
      </c>
      <c r="C761" s="1">
        <v>5213150000</v>
      </c>
      <c r="D761" t="s">
        <v>219</v>
      </c>
      <c r="E761" s="1" t="s">
        <v>276</v>
      </c>
      <c r="F761" t="s">
        <v>452</v>
      </c>
    </row>
    <row r="762" spans="1:6" x14ac:dyDescent="0.2">
      <c r="A762" t="s">
        <v>177</v>
      </c>
      <c r="B762" t="s">
        <v>223</v>
      </c>
      <c r="C762">
        <v>5218030000</v>
      </c>
      <c r="D762" t="s">
        <v>219</v>
      </c>
      <c r="E762" t="s">
        <v>276</v>
      </c>
      <c r="F762" t="s">
        <v>452</v>
      </c>
    </row>
    <row r="763" spans="1:6" x14ac:dyDescent="0.2">
      <c r="A763" t="s">
        <v>177</v>
      </c>
      <c r="B763" t="s">
        <v>223</v>
      </c>
      <c r="C763">
        <v>5218050000</v>
      </c>
      <c r="D763" t="s">
        <v>219</v>
      </c>
      <c r="E763" t="s">
        <v>276</v>
      </c>
      <c r="F763" t="s">
        <v>452</v>
      </c>
    </row>
    <row r="764" spans="1:6" x14ac:dyDescent="0.2">
      <c r="A764" s="1" t="s">
        <v>58</v>
      </c>
      <c r="B764" s="1" t="s">
        <v>233</v>
      </c>
      <c r="C764" s="1">
        <v>5213010000</v>
      </c>
      <c r="D764" t="s">
        <v>219</v>
      </c>
      <c r="E764" s="1" t="s">
        <v>343</v>
      </c>
      <c r="F764" t="s">
        <v>451</v>
      </c>
    </row>
    <row r="765" spans="1:6" x14ac:dyDescent="0.2">
      <c r="A765" s="1" t="s">
        <v>58</v>
      </c>
      <c r="B765" s="1" t="s">
        <v>233</v>
      </c>
      <c r="C765" s="1">
        <v>5213050000</v>
      </c>
      <c r="D765" t="s">
        <v>219</v>
      </c>
      <c r="E765" s="1" t="s">
        <v>343</v>
      </c>
      <c r="F765" t="s">
        <v>451</v>
      </c>
    </row>
    <row r="766" spans="1:6" x14ac:dyDescent="0.2">
      <c r="A766" s="1" t="s">
        <v>58</v>
      </c>
      <c r="B766" s="1" t="s">
        <v>233</v>
      </c>
      <c r="C766" s="1">
        <v>5213070000</v>
      </c>
      <c r="D766" t="s">
        <v>219</v>
      </c>
      <c r="E766" s="1" t="s">
        <v>343</v>
      </c>
      <c r="F766" t="s">
        <v>451</v>
      </c>
    </row>
    <row r="767" spans="1:6" x14ac:dyDescent="0.2">
      <c r="A767" s="1" t="s">
        <v>58</v>
      </c>
      <c r="B767" s="1" t="s">
        <v>233</v>
      </c>
      <c r="C767" s="1">
        <v>5213110000</v>
      </c>
      <c r="D767" t="s">
        <v>219</v>
      </c>
      <c r="E767" s="1" t="s">
        <v>343</v>
      </c>
      <c r="F767" t="s">
        <v>451</v>
      </c>
    </row>
    <row r="768" spans="1:6" x14ac:dyDescent="0.2">
      <c r="A768" s="1" t="s">
        <v>58</v>
      </c>
      <c r="B768" s="1" t="s">
        <v>233</v>
      </c>
      <c r="C768" s="1">
        <v>5213130000</v>
      </c>
      <c r="D768" t="s">
        <v>219</v>
      </c>
      <c r="E768" s="1" t="s">
        <v>343</v>
      </c>
      <c r="F768" t="s">
        <v>451</v>
      </c>
    </row>
    <row r="769" spans="1:6" x14ac:dyDescent="0.2">
      <c r="A769" s="1" t="s">
        <v>58</v>
      </c>
      <c r="B769" s="1" t="s">
        <v>233</v>
      </c>
      <c r="C769" s="1">
        <v>5213150000</v>
      </c>
      <c r="D769" t="s">
        <v>219</v>
      </c>
      <c r="E769" s="1" t="s">
        <v>343</v>
      </c>
      <c r="F769" t="s">
        <v>451</v>
      </c>
    </row>
    <row r="770" spans="1:6" x14ac:dyDescent="0.2">
      <c r="A770" t="s">
        <v>58</v>
      </c>
      <c r="B770" t="s">
        <v>233</v>
      </c>
      <c r="C770">
        <v>5214050000</v>
      </c>
      <c r="D770" t="s">
        <v>219</v>
      </c>
      <c r="E770" t="s">
        <v>343</v>
      </c>
      <c r="F770" t="s">
        <v>451</v>
      </c>
    </row>
    <row r="771" spans="1:6" x14ac:dyDescent="0.2">
      <c r="A771" t="s">
        <v>58</v>
      </c>
      <c r="B771" t="s">
        <v>233</v>
      </c>
      <c r="C771">
        <v>5214110000</v>
      </c>
      <c r="D771" t="s">
        <v>219</v>
      </c>
      <c r="E771" t="s">
        <v>343</v>
      </c>
      <c r="F771" t="s">
        <v>451</v>
      </c>
    </row>
    <row r="772" spans="1:6" x14ac:dyDescent="0.2">
      <c r="A772" t="s">
        <v>58</v>
      </c>
      <c r="B772" t="s">
        <v>233</v>
      </c>
      <c r="C772">
        <v>5218030000</v>
      </c>
      <c r="D772" t="s">
        <v>219</v>
      </c>
      <c r="E772" t="s">
        <v>343</v>
      </c>
      <c r="F772" t="s">
        <v>451</v>
      </c>
    </row>
    <row r="773" spans="1:6" x14ac:dyDescent="0.2">
      <c r="A773" t="s">
        <v>58</v>
      </c>
      <c r="B773" t="s">
        <v>233</v>
      </c>
      <c r="C773">
        <v>5218050000</v>
      </c>
      <c r="D773" t="s">
        <v>219</v>
      </c>
      <c r="E773" t="s">
        <v>343</v>
      </c>
      <c r="F773" t="s">
        <v>451</v>
      </c>
    </row>
    <row r="774" spans="1:6" x14ac:dyDescent="0.2">
      <c r="A774" s="1" t="s">
        <v>111</v>
      </c>
      <c r="B774" s="1" t="s">
        <v>242</v>
      </c>
      <c r="C774" s="1">
        <v>5213010000</v>
      </c>
      <c r="D774" t="s">
        <v>219</v>
      </c>
      <c r="E774" s="1" t="s">
        <v>374</v>
      </c>
      <c r="F774" t="s">
        <v>462</v>
      </c>
    </row>
    <row r="775" spans="1:6" x14ac:dyDescent="0.2">
      <c r="A775" s="1" t="s">
        <v>111</v>
      </c>
      <c r="B775" s="1" t="s">
        <v>242</v>
      </c>
      <c r="C775" s="1">
        <v>5213010000</v>
      </c>
      <c r="D775" t="s">
        <v>219</v>
      </c>
      <c r="E775" s="1" t="s">
        <v>374</v>
      </c>
      <c r="F775" t="s">
        <v>462</v>
      </c>
    </row>
    <row r="776" spans="1:6" x14ac:dyDescent="0.2">
      <c r="A776" t="s">
        <v>111</v>
      </c>
      <c r="B776" t="s">
        <v>242</v>
      </c>
      <c r="C776">
        <v>5213010000</v>
      </c>
      <c r="D776" t="s">
        <v>219</v>
      </c>
      <c r="E776" t="s">
        <v>374</v>
      </c>
      <c r="F776" t="s">
        <v>462</v>
      </c>
    </row>
    <row r="777" spans="1:6" x14ac:dyDescent="0.2">
      <c r="A777" t="s">
        <v>111</v>
      </c>
      <c r="B777" t="s">
        <v>242</v>
      </c>
      <c r="C777">
        <v>5213010000</v>
      </c>
      <c r="D777" t="s">
        <v>219</v>
      </c>
      <c r="E777" t="s">
        <v>374</v>
      </c>
      <c r="F777" t="s">
        <v>462</v>
      </c>
    </row>
    <row r="778" spans="1:6" x14ac:dyDescent="0.2">
      <c r="A778" t="s">
        <v>111</v>
      </c>
      <c r="B778" t="s">
        <v>242</v>
      </c>
      <c r="C778">
        <v>5213010000</v>
      </c>
      <c r="D778" t="s">
        <v>219</v>
      </c>
      <c r="E778" t="s">
        <v>374</v>
      </c>
      <c r="F778" t="s">
        <v>462</v>
      </c>
    </row>
    <row r="779" spans="1:6" x14ac:dyDescent="0.2">
      <c r="A779" s="1" t="s">
        <v>111</v>
      </c>
      <c r="B779" s="1" t="s">
        <v>242</v>
      </c>
      <c r="C779" s="1">
        <v>5213050000</v>
      </c>
      <c r="D779" t="s">
        <v>219</v>
      </c>
      <c r="E779" s="1" t="s">
        <v>374</v>
      </c>
      <c r="F779" t="s">
        <v>462</v>
      </c>
    </row>
    <row r="780" spans="1:6" x14ac:dyDescent="0.2">
      <c r="A780" s="1" t="s">
        <v>111</v>
      </c>
      <c r="B780" s="1" t="s">
        <v>242</v>
      </c>
      <c r="C780" s="1">
        <v>5213050000</v>
      </c>
      <c r="D780" t="s">
        <v>219</v>
      </c>
      <c r="E780" s="1" t="s">
        <v>374</v>
      </c>
      <c r="F780" t="s">
        <v>462</v>
      </c>
    </row>
    <row r="781" spans="1:6" x14ac:dyDescent="0.2">
      <c r="A781" t="s">
        <v>111</v>
      </c>
      <c r="B781" t="s">
        <v>242</v>
      </c>
      <c r="C781">
        <v>5213050000</v>
      </c>
      <c r="D781" t="s">
        <v>219</v>
      </c>
      <c r="E781" t="s">
        <v>374</v>
      </c>
      <c r="F781" t="s">
        <v>462</v>
      </c>
    </row>
    <row r="782" spans="1:6" x14ac:dyDescent="0.2">
      <c r="A782" t="s">
        <v>111</v>
      </c>
      <c r="B782" t="s">
        <v>242</v>
      </c>
      <c r="C782">
        <v>5213050000</v>
      </c>
      <c r="D782" t="s">
        <v>219</v>
      </c>
      <c r="E782" t="s">
        <v>374</v>
      </c>
      <c r="F782" t="s">
        <v>462</v>
      </c>
    </row>
    <row r="783" spans="1:6" x14ac:dyDescent="0.2">
      <c r="A783" t="s">
        <v>111</v>
      </c>
      <c r="B783" t="s">
        <v>242</v>
      </c>
      <c r="C783">
        <v>5213050000</v>
      </c>
      <c r="D783" t="s">
        <v>219</v>
      </c>
      <c r="E783" t="s">
        <v>374</v>
      </c>
      <c r="F783" t="s">
        <v>462</v>
      </c>
    </row>
    <row r="784" spans="1:6" x14ac:dyDescent="0.2">
      <c r="A784" s="1" t="s">
        <v>111</v>
      </c>
      <c r="B784" s="1" t="s">
        <v>242</v>
      </c>
      <c r="C784" s="1">
        <v>5213070000</v>
      </c>
      <c r="D784" t="s">
        <v>219</v>
      </c>
      <c r="E784" s="1" t="s">
        <v>374</v>
      </c>
      <c r="F784" t="s">
        <v>462</v>
      </c>
    </row>
    <row r="785" spans="1:6" x14ac:dyDescent="0.2">
      <c r="A785" s="1" t="s">
        <v>111</v>
      </c>
      <c r="B785" s="1" t="s">
        <v>242</v>
      </c>
      <c r="C785" s="1">
        <v>5213070000</v>
      </c>
      <c r="D785" t="s">
        <v>219</v>
      </c>
      <c r="E785" s="1" t="s">
        <v>374</v>
      </c>
      <c r="F785" t="s">
        <v>462</v>
      </c>
    </row>
    <row r="786" spans="1:6" x14ac:dyDescent="0.2">
      <c r="A786" t="s">
        <v>111</v>
      </c>
      <c r="B786" t="s">
        <v>242</v>
      </c>
      <c r="C786">
        <v>5213070000</v>
      </c>
      <c r="D786" t="s">
        <v>219</v>
      </c>
      <c r="E786" t="s">
        <v>374</v>
      </c>
      <c r="F786" t="s">
        <v>462</v>
      </c>
    </row>
    <row r="787" spans="1:6" x14ac:dyDescent="0.2">
      <c r="A787" t="s">
        <v>111</v>
      </c>
      <c r="B787" t="s">
        <v>242</v>
      </c>
      <c r="C787">
        <v>5213070000</v>
      </c>
      <c r="D787" t="s">
        <v>219</v>
      </c>
      <c r="E787" t="s">
        <v>374</v>
      </c>
      <c r="F787" t="s">
        <v>462</v>
      </c>
    </row>
    <row r="788" spans="1:6" x14ac:dyDescent="0.2">
      <c r="A788" t="s">
        <v>111</v>
      </c>
      <c r="B788" t="s">
        <v>242</v>
      </c>
      <c r="C788">
        <v>5213070000</v>
      </c>
      <c r="D788" t="s">
        <v>219</v>
      </c>
      <c r="E788" t="s">
        <v>374</v>
      </c>
      <c r="F788" t="s">
        <v>462</v>
      </c>
    </row>
    <row r="789" spans="1:6" x14ac:dyDescent="0.2">
      <c r="A789" s="1" t="s">
        <v>111</v>
      </c>
      <c r="B789" s="1" t="s">
        <v>242</v>
      </c>
      <c r="C789" s="1">
        <v>5213110000</v>
      </c>
      <c r="D789" t="s">
        <v>219</v>
      </c>
      <c r="E789" s="1" t="s">
        <v>374</v>
      </c>
      <c r="F789" t="s">
        <v>462</v>
      </c>
    </row>
    <row r="790" spans="1:6" x14ac:dyDescent="0.2">
      <c r="A790" s="1" t="s">
        <v>111</v>
      </c>
      <c r="B790" s="1" t="s">
        <v>242</v>
      </c>
      <c r="C790" s="1">
        <v>5213110000</v>
      </c>
      <c r="D790" t="s">
        <v>219</v>
      </c>
      <c r="E790" s="1" t="s">
        <v>374</v>
      </c>
      <c r="F790" t="s">
        <v>462</v>
      </c>
    </row>
    <row r="791" spans="1:6" x14ac:dyDescent="0.2">
      <c r="A791" t="s">
        <v>111</v>
      </c>
      <c r="B791" t="s">
        <v>242</v>
      </c>
      <c r="C791">
        <v>5213110000</v>
      </c>
      <c r="D791" t="s">
        <v>219</v>
      </c>
      <c r="E791" t="s">
        <v>374</v>
      </c>
      <c r="F791" t="s">
        <v>462</v>
      </c>
    </row>
    <row r="792" spans="1:6" x14ac:dyDescent="0.2">
      <c r="A792" t="s">
        <v>111</v>
      </c>
      <c r="B792" t="s">
        <v>242</v>
      </c>
      <c r="C792">
        <v>5213110000</v>
      </c>
      <c r="D792" t="s">
        <v>219</v>
      </c>
      <c r="E792" t="s">
        <v>374</v>
      </c>
      <c r="F792" t="s">
        <v>462</v>
      </c>
    </row>
    <row r="793" spans="1:6" x14ac:dyDescent="0.2">
      <c r="A793" t="s">
        <v>111</v>
      </c>
      <c r="B793" t="s">
        <v>242</v>
      </c>
      <c r="C793">
        <v>5213110000</v>
      </c>
      <c r="D793" t="s">
        <v>219</v>
      </c>
      <c r="E793" t="s">
        <v>374</v>
      </c>
      <c r="F793" t="s">
        <v>462</v>
      </c>
    </row>
    <row r="794" spans="1:6" x14ac:dyDescent="0.2">
      <c r="A794" s="1" t="s">
        <v>111</v>
      </c>
      <c r="B794" s="1" t="s">
        <v>242</v>
      </c>
      <c r="C794" s="1">
        <v>5213130000</v>
      </c>
      <c r="D794" t="s">
        <v>219</v>
      </c>
      <c r="E794" s="1" t="s">
        <v>374</v>
      </c>
      <c r="F794" t="s">
        <v>462</v>
      </c>
    </row>
    <row r="795" spans="1:6" x14ac:dyDescent="0.2">
      <c r="A795" s="1" t="s">
        <v>111</v>
      </c>
      <c r="B795" s="1" t="s">
        <v>242</v>
      </c>
      <c r="C795" s="1">
        <v>5213130000</v>
      </c>
      <c r="D795" t="s">
        <v>219</v>
      </c>
      <c r="E795" s="1" t="s">
        <v>374</v>
      </c>
      <c r="F795" t="s">
        <v>462</v>
      </c>
    </row>
    <row r="796" spans="1:6" x14ac:dyDescent="0.2">
      <c r="A796" t="s">
        <v>111</v>
      </c>
      <c r="B796" t="s">
        <v>242</v>
      </c>
      <c r="C796">
        <v>5213130000</v>
      </c>
      <c r="D796" t="s">
        <v>219</v>
      </c>
      <c r="E796" t="s">
        <v>374</v>
      </c>
      <c r="F796" t="s">
        <v>462</v>
      </c>
    </row>
    <row r="797" spans="1:6" x14ac:dyDescent="0.2">
      <c r="A797" t="s">
        <v>111</v>
      </c>
      <c r="B797" t="s">
        <v>242</v>
      </c>
      <c r="C797">
        <v>5213130000</v>
      </c>
      <c r="D797" t="s">
        <v>219</v>
      </c>
      <c r="E797" t="s">
        <v>374</v>
      </c>
      <c r="F797" t="s">
        <v>462</v>
      </c>
    </row>
    <row r="798" spans="1:6" x14ac:dyDescent="0.2">
      <c r="A798" t="s">
        <v>111</v>
      </c>
      <c r="B798" t="s">
        <v>242</v>
      </c>
      <c r="C798">
        <v>5213130000</v>
      </c>
      <c r="D798" t="s">
        <v>219</v>
      </c>
      <c r="E798" t="s">
        <v>374</v>
      </c>
      <c r="F798" t="s">
        <v>462</v>
      </c>
    </row>
    <row r="799" spans="1:6" x14ac:dyDescent="0.2">
      <c r="A799" s="1" t="s">
        <v>111</v>
      </c>
      <c r="B799" s="1" t="s">
        <v>242</v>
      </c>
      <c r="C799" s="1">
        <v>5213150000</v>
      </c>
      <c r="D799" t="s">
        <v>219</v>
      </c>
      <c r="E799" s="1" t="s">
        <v>374</v>
      </c>
      <c r="F799" t="s">
        <v>462</v>
      </c>
    </row>
    <row r="800" spans="1:6" x14ac:dyDescent="0.2">
      <c r="A800" s="1" t="s">
        <v>111</v>
      </c>
      <c r="B800" s="1" t="s">
        <v>242</v>
      </c>
      <c r="C800" s="1">
        <v>5213150000</v>
      </c>
      <c r="D800" t="s">
        <v>219</v>
      </c>
      <c r="E800" s="1" t="s">
        <v>374</v>
      </c>
      <c r="F800" t="s">
        <v>462</v>
      </c>
    </row>
    <row r="801" spans="1:6" x14ac:dyDescent="0.2">
      <c r="A801" t="s">
        <v>111</v>
      </c>
      <c r="B801" t="s">
        <v>242</v>
      </c>
      <c r="C801">
        <v>5213150000</v>
      </c>
      <c r="D801" t="s">
        <v>219</v>
      </c>
      <c r="E801" t="s">
        <v>374</v>
      </c>
      <c r="F801" t="s">
        <v>462</v>
      </c>
    </row>
    <row r="802" spans="1:6" x14ac:dyDescent="0.2">
      <c r="A802" t="s">
        <v>111</v>
      </c>
      <c r="B802" t="s">
        <v>242</v>
      </c>
      <c r="C802">
        <v>5213150000</v>
      </c>
      <c r="D802" t="s">
        <v>219</v>
      </c>
      <c r="E802" t="s">
        <v>374</v>
      </c>
      <c r="F802" t="s">
        <v>462</v>
      </c>
    </row>
    <row r="803" spans="1:6" x14ac:dyDescent="0.2">
      <c r="A803" t="s">
        <v>111</v>
      </c>
      <c r="B803" t="s">
        <v>242</v>
      </c>
      <c r="C803">
        <v>5213150000</v>
      </c>
      <c r="D803" t="s">
        <v>219</v>
      </c>
      <c r="E803" t="s">
        <v>374</v>
      </c>
      <c r="F803" t="s">
        <v>462</v>
      </c>
    </row>
    <row r="804" spans="1:6" x14ac:dyDescent="0.2">
      <c r="A804" t="s">
        <v>33</v>
      </c>
      <c r="B804" t="s">
        <v>242</v>
      </c>
      <c r="C804">
        <v>5218030000</v>
      </c>
      <c r="D804" t="s">
        <v>219</v>
      </c>
      <c r="E804" t="s">
        <v>382</v>
      </c>
      <c r="F804" t="s">
        <v>465</v>
      </c>
    </row>
    <row r="805" spans="1:6" x14ac:dyDescent="0.2">
      <c r="A805" t="s">
        <v>33</v>
      </c>
      <c r="B805" t="s">
        <v>242</v>
      </c>
      <c r="C805">
        <v>5218050000</v>
      </c>
      <c r="D805" t="s">
        <v>219</v>
      </c>
      <c r="E805" t="s">
        <v>382</v>
      </c>
      <c r="F805" t="s">
        <v>465</v>
      </c>
    </row>
    <row r="806" spans="1:6" x14ac:dyDescent="0.2">
      <c r="A806" t="s">
        <v>33</v>
      </c>
      <c r="B806" t="s">
        <v>242</v>
      </c>
      <c r="C806">
        <v>5213010000</v>
      </c>
      <c r="D806" t="s">
        <v>219</v>
      </c>
      <c r="E806" t="s">
        <v>383</v>
      </c>
      <c r="F806" t="s">
        <v>465</v>
      </c>
    </row>
    <row r="807" spans="1:6" x14ac:dyDescent="0.2">
      <c r="A807" t="s">
        <v>33</v>
      </c>
      <c r="B807" t="s">
        <v>242</v>
      </c>
      <c r="C807">
        <v>5213050000</v>
      </c>
      <c r="D807" t="s">
        <v>219</v>
      </c>
      <c r="E807" t="s">
        <v>383</v>
      </c>
      <c r="F807" t="s">
        <v>465</v>
      </c>
    </row>
    <row r="808" spans="1:6" x14ac:dyDescent="0.2">
      <c r="A808" t="s">
        <v>33</v>
      </c>
      <c r="B808" t="s">
        <v>242</v>
      </c>
      <c r="C808">
        <v>5213070000</v>
      </c>
      <c r="D808" t="s">
        <v>219</v>
      </c>
      <c r="E808" t="s">
        <v>383</v>
      </c>
      <c r="F808" t="s">
        <v>465</v>
      </c>
    </row>
    <row r="809" spans="1:6" x14ac:dyDescent="0.2">
      <c r="A809" t="s">
        <v>33</v>
      </c>
      <c r="B809" t="s">
        <v>242</v>
      </c>
      <c r="C809">
        <v>5213110000</v>
      </c>
      <c r="D809" t="s">
        <v>219</v>
      </c>
      <c r="E809" t="s">
        <v>383</v>
      </c>
      <c r="F809" t="s">
        <v>465</v>
      </c>
    </row>
    <row r="810" spans="1:6" x14ac:dyDescent="0.2">
      <c r="A810" t="s">
        <v>33</v>
      </c>
      <c r="B810" t="s">
        <v>242</v>
      </c>
      <c r="C810">
        <v>5213130000</v>
      </c>
      <c r="D810" t="s">
        <v>219</v>
      </c>
      <c r="E810" t="s">
        <v>383</v>
      </c>
      <c r="F810" t="s">
        <v>465</v>
      </c>
    </row>
    <row r="811" spans="1:6" x14ac:dyDescent="0.2">
      <c r="A811" t="s">
        <v>33</v>
      </c>
      <c r="B811" t="s">
        <v>242</v>
      </c>
      <c r="C811">
        <v>5213150000</v>
      </c>
      <c r="D811" t="s">
        <v>219</v>
      </c>
      <c r="E811" t="s">
        <v>383</v>
      </c>
      <c r="F811" t="s">
        <v>465</v>
      </c>
    </row>
    <row r="812" spans="1:6" x14ac:dyDescent="0.2">
      <c r="A812" t="s">
        <v>33</v>
      </c>
      <c r="B812" t="s">
        <v>242</v>
      </c>
      <c r="C812">
        <v>5218030000</v>
      </c>
      <c r="D812" t="s">
        <v>219</v>
      </c>
      <c r="E812" t="s">
        <v>383</v>
      </c>
      <c r="F812" t="s">
        <v>465</v>
      </c>
    </row>
    <row r="813" spans="1:6" x14ac:dyDescent="0.2">
      <c r="A813" t="s">
        <v>33</v>
      </c>
      <c r="B813" t="s">
        <v>242</v>
      </c>
      <c r="C813">
        <v>5218050000</v>
      </c>
      <c r="D813" t="s">
        <v>219</v>
      </c>
      <c r="E813" t="s">
        <v>383</v>
      </c>
      <c r="F813" t="s">
        <v>465</v>
      </c>
    </row>
    <row r="814" spans="1:6" x14ac:dyDescent="0.2">
      <c r="A814" t="s">
        <v>177</v>
      </c>
      <c r="B814" t="s">
        <v>233</v>
      </c>
      <c r="C814">
        <v>5213010000</v>
      </c>
      <c r="D814" t="s">
        <v>219</v>
      </c>
      <c r="E814" t="s">
        <v>384</v>
      </c>
      <c r="F814" t="s">
        <v>452</v>
      </c>
    </row>
    <row r="815" spans="1:6" x14ac:dyDescent="0.2">
      <c r="A815" t="s">
        <v>177</v>
      </c>
      <c r="B815" t="s">
        <v>233</v>
      </c>
      <c r="C815">
        <v>5213050000</v>
      </c>
      <c r="D815" t="s">
        <v>219</v>
      </c>
      <c r="E815" t="s">
        <v>384</v>
      </c>
      <c r="F815" t="s">
        <v>452</v>
      </c>
    </row>
    <row r="816" spans="1:6" x14ac:dyDescent="0.2">
      <c r="A816" t="s">
        <v>177</v>
      </c>
      <c r="B816" t="s">
        <v>233</v>
      </c>
      <c r="C816">
        <v>5213070000</v>
      </c>
      <c r="D816" t="s">
        <v>219</v>
      </c>
      <c r="E816" t="s">
        <v>384</v>
      </c>
      <c r="F816" t="s">
        <v>452</v>
      </c>
    </row>
    <row r="817" spans="1:6" x14ac:dyDescent="0.2">
      <c r="A817" t="s">
        <v>177</v>
      </c>
      <c r="B817" t="s">
        <v>233</v>
      </c>
      <c r="C817">
        <v>5213110000</v>
      </c>
      <c r="D817" t="s">
        <v>219</v>
      </c>
      <c r="E817" t="s">
        <v>384</v>
      </c>
      <c r="F817" t="s">
        <v>452</v>
      </c>
    </row>
    <row r="818" spans="1:6" x14ac:dyDescent="0.2">
      <c r="A818" t="s">
        <v>177</v>
      </c>
      <c r="B818" t="s">
        <v>233</v>
      </c>
      <c r="C818">
        <v>5213130000</v>
      </c>
      <c r="D818" t="s">
        <v>219</v>
      </c>
      <c r="E818" t="s">
        <v>384</v>
      </c>
      <c r="F818" t="s">
        <v>452</v>
      </c>
    </row>
    <row r="819" spans="1:6" x14ac:dyDescent="0.2">
      <c r="A819" t="s">
        <v>177</v>
      </c>
      <c r="B819" t="s">
        <v>233</v>
      </c>
      <c r="C819">
        <v>5213150000</v>
      </c>
      <c r="D819" t="s">
        <v>219</v>
      </c>
      <c r="E819" t="s">
        <v>384</v>
      </c>
      <c r="F819" t="s">
        <v>452</v>
      </c>
    </row>
    <row r="820" spans="1:6" x14ac:dyDescent="0.2">
      <c r="A820" t="s">
        <v>177</v>
      </c>
      <c r="B820" t="s">
        <v>233</v>
      </c>
      <c r="C820">
        <v>5218030000</v>
      </c>
      <c r="D820" t="s">
        <v>219</v>
      </c>
      <c r="E820" t="s">
        <v>384</v>
      </c>
      <c r="F820" t="s">
        <v>452</v>
      </c>
    </row>
    <row r="821" spans="1:6" x14ac:dyDescent="0.2">
      <c r="A821" t="s">
        <v>177</v>
      </c>
      <c r="B821" t="s">
        <v>233</v>
      </c>
      <c r="C821">
        <v>5218050000</v>
      </c>
      <c r="D821" t="s">
        <v>219</v>
      </c>
      <c r="E821" t="s">
        <v>384</v>
      </c>
      <c r="F821" t="s">
        <v>452</v>
      </c>
    </row>
    <row r="822" spans="1:6" x14ac:dyDescent="0.2">
      <c r="A822" t="s">
        <v>177</v>
      </c>
      <c r="B822" t="s">
        <v>223</v>
      </c>
      <c r="C822">
        <v>5213010000</v>
      </c>
      <c r="D822" t="s">
        <v>219</v>
      </c>
      <c r="E822" t="s">
        <v>386</v>
      </c>
      <c r="F822" t="s">
        <v>452</v>
      </c>
    </row>
    <row r="823" spans="1:6" x14ac:dyDescent="0.2">
      <c r="A823" t="s">
        <v>177</v>
      </c>
      <c r="B823" t="s">
        <v>223</v>
      </c>
      <c r="C823">
        <v>5213050000</v>
      </c>
      <c r="D823" t="s">
        <v>219</v>
      </c>
      <c r="E823" t="s">
        <v>386</v>
      </c>
      <c r="F823" t="s">
        <v>452</v>
      </c>
    </row>
    <row r="824" spans="1:6" x14ac:dyDescent="0.2">
      <c r="A824" t="s">
        <v>177</v>
      </c>
      <c r="B824" t="s">
        <v>223</v>
      </c>
      <c r="C824">
        <v>5213070000</v>
      </c>
      <c r="D824" t="s">
        <v>219</v>
      </c>
      <c r="E824" t="s">
        <v>386</v>
      </c>
      <c r="F824" t="s">
        <v>452</v>
      </c>
    </row>
    <row r="825" spans="1:6" x14ac:dyDescent="0.2">
      <c r="A825" t="s">
        <v>177</v>
      </c>
      <c r="B825" t="s">
        <v>223</v>
      </c>
      <c r="C825">
        <v>5213110000</v>
      </c>
      <c r="D825" t="s">
        <v>219</v>
      </c>
      <c r="E825" t="s">
        <v>386</v>
      </c>
      <c r="F825" t="s">
        <v>452</v>
      </c>
    </row>
    <row r="826" spans="1:6" x14ac:dyDescent="0.2">
      <c r="A826" t="s">
        <v>177</v>
      </c>
      <c r="B826" t="s">
        <v>223</v>
      </c>
      <c r="C826">
        <v>5213130000</v>
      </c>
      <c r="D826" t="s">
        <v>219</v>
      </c>
      <c r="E826" t="s">
        <v>386</v>
      </c>
      <c r="F826" t="s">
        <v>452</v>
      </c>
    </row>
    <row r="827" spans="1:6" x14ac:dyDescent="0.2">
      <c r="A827" t="s">
        <v>177</v>
      </c>
      <c r="B827" t="s">
        <v>223</v>
      </c>
      <c r="C827">
        <v>5213150000</v>
      </c>
      <c r="D827" t="s">
        <v>219</v>
      </c>
      <c r="E827" t="s">
        <v>386</v>
      </c>
      <c r="F827" t="s">
        <v>452</v>
      </c>
    </row>
    <row r="828" spans="1:6" x14ac:dyDescent="0.2">
      <c r="A828" t="s">
        <v>177</v>
      </c>
      <c r="B828" t="s">
        <v>223</v>
      </c>
      <c r="C828">
        <v>5218030000</v>
      </c>
      <c r="D828" t="s">
        <v>219</v>
      </c>
      <c r="E828" t="s">
        <v>386</v>
      </c>
      <c r="F828" t="s">
        <v>452</v>
      </c>
    </row>
    <row r="829" spans="1:6" x14ac:dyDescent="0.2">
      <c r="A829" t="s">
        <v>177</v>
      </c>
      <c r="B829" t="s">
        <v>223</v>
      </c>
      <c r="C829">
        <v>5218050000</v>
      </c>
      <c r="D829" t="s">
        <v>219</v>
      </c>
      <c r="E829" t="s">
        <v>386</v>
      </c>
      <c r="F829" t="s">
        <v>452</v>
      </c>
    </row>
    <row r="830" spans="1:6" x14ac:dyDescent="0.2">
      <c r="A830" t="s">
        <v>191</v>
      </c>
      <c r="B830" t="s">
        <v>223</v>
      </c>
      <c r="C830">
        <v>5213000000</v>
      </c>
      <c r="D830" t="s">
        <v>219</v>
      </c>
      <c r="E830" t="s">
        <v>493</v>
      </c>
      <c r="F830" t="s">
        <v>510</v>
      </c>
    </row>
    <row r="831" spans="1:6" x14ac:dyDescent="0.2">
      <c r="A831" t="s">
        <v>191</v>
      </c>
      <c r="B831" t="s">
        <v>223</v>
      </c>
      <c r="C831">
        <v>5214000000</v>
      </c>
      <c r="D831" t="s">
        <v>219</v>
      </c>
      <c r="E831" t="s">
        <v>493</v>
      </c>
      <c r="F831" t="s">
        <v>510</v>
      </c>
    </row>
    <row r="832" spans="1:6" x14ac:dyDescent="0.2">
      <c r="A832" t="s">
        <v>191</v>
      </c>
      <c r="B832" t="s">
        <v>223</v>
      </c>
      <c r="C832">
        <v>5218000000</v>
      </c>
      <c r="D832" t="s">
        <v>219</v>
      </c>
      <c r="E832" t="s">
        <v>493</v>
      </c>
      <c r="F832" t="s">
        <v>510</v>
      </c>
    </row>
    <row r="833" spans="1:6" x14ac:dyDescent="0.2">
      <c r="A833" t="s">
        <v>58</v>
      </c>
      <c r="B833" t="s">
        <v>223</v>
      </c>
      <c r="C833">
        <v>5213010000</v>
      </c>
      <c r="D833" t="s">
        <v>219</v>
      </c>
      <c r="E833" t="s">
        <v>392</v>
      </c>
      <c r="F833" t="s">
        <v>451</v>
      </c>
    </row>
    <row r="834" spans="1:6" x14ac:dyDescent="0.2">
      <c r="A834" t="s">
        <v>58</v>
      </c>
      <c r="B834" t="s">
        <v>223</v>
      </c>
      <c r="C834">
        <v>5213050000</v>
      </c>
      <c r="D834" t="s">
        <v>219</v>
      </c>
      <c r="E834" t="s">
        <v>392</v>
      </c>
      <c r="F834" t="s">
        <v>451</v>
      </c>
    </row>
    <row r="835" spans="1:6" x14ac:dyDescent="0.2">
      <c r="A835" t="s">
        <v>58</v>
      </c>
      <c r="B835" t="s">
        <v>223</v>
      </c>
      <c r="C835">
        <v>5213070000</v>
      </c>
      <c r="D835" t="s">
        <v>219</v>
      </c>
      <c r="E835" t="s">
        <v>392</v>
      </c>
      <c r="F835" t="s">
        <v>451</v>
      </c>
    </row>
    <row r="836" spans="1:6" x14ac:dyDescent="0.2">
      <c r="A836" t="s">
        <v>58</v>
      </c>
      <c r="B836" t="s">
        <v>223</v>
      </c>
      <c r="C836">
        <v>5213110000</v>
      </c>
      <c r="D836" t="s">
        <v>219</v>
      </c>
      <c r="E836" t="s">
        <v>392</v>
      </c>
      <c r="F836" t="s">
        <v>451</v>
      </c>
    </row>
    <row r="837" spans="1:6" x14ac:dyDescent="0.2">
      <c r="A837" t="s">
        <v>58</v>
      </c>
      <c r="B837" t="s">
        <v>223</v>
      </c>
      <c r="C837">
        <v>5213130000</v>
      </c>
      <c r="D837" t="s">
        <v>219</v>
      </c>
      <c r="E837" t="s">
        <v>392</v>
      </c>
      <c r="F837" t="s">
        <v>451</v>
      </c>
    </row>
    <row r="838" spans="1:6" x14ac:dyDescent="0.2">
      <c r="A838" t="s">
        <v>58</v>
      </c>
      <c r="B838" t="s">
        <v>223</v>
      </c>
      <c r="C838">
        <v>5213150000</v>
      </c>
      <c r="D838" t="s">
        <v>219</v>
      </c>
      <c r="E838" t="s">
        <v>392</v>
      </c>
      <c r="F838" t="s">
        <v>451</v>
      </c>
    </row>
    <row r="839" spans="1:6" x14ac:dyDescent="0.2">
      <c r="A839" t="s">
        <v>58</v>
      </c>
      <c r="B839" t="s">
        <v>223</v>
      </c>
      <c r="C839">
        <v>5218030000</v>
      </c>
      <c r="D839" t="s">
        <v>219</v>
      </c>
      <c r="E839" t="s">
        <v>392</v>
      </c>
      <c r="F839" t="s">
        <v>451</v>
      </c>
    </row>
    <row r="840" spans="1:6" x14ac:dyDescent="0.2">
      <c r="A840" t="s">
        <v>58</v>
      </c>
      <c r="B840" t="s">
        <v>223</v>
      </c>
      <c r="C840">
        <v>5218050000</v>
      </c>
      <c r="D840" t="s">
        <v>219</v>
      </c>
      <c r="E840" t="s">
        <v>392</v>
      </c>
      <c r="F840" t="s">
        <v>451</v>
      </c>
    </row>
    <row r="841" spans="1:6" x14ac:dyDescent="0.2">
      <c r="A841" t="s">
        <v>58</v>
      </c>
      <c r="B841" t="s">
        <v>223</v>
      </c>
      <c r="C841">
        <v>5213010000</v>
      </c>
      <c r="D841" t="s">
        <v>219</v>
      </c>
      <c r="E841" t="s">
        <v>393</v>
      </c>
      <c r="F841" t="s">
        <v>451</v>
      </c>
    </row>
    <row r="842" spans="1:6" x14ac:dyDescent="0.2">
      <c r="A842" t="s">
        <v>58</v>
      </c>
      <c r="B842" t="s">
        <v>223</v>
      </c>
      <c r="C842">
        <v>5213050000</v>
      </c>
      <c r="D842" t="s">
        <v>219</v>
      </c>
      <c r="E842" t="s">
        <v>393</v>
      </c>
      <c r="F842" t="s">
        <v>451</v>
      </c>
    </row>
    <row r="843" spans="1:6" x14ac:dyDescent="0.2">
      <c r="A843" t="s">
        <v>58</v>
      </c>
      <c r="B843" t="s">
        <v>223</v>
      </c>
      <c r="C843">
        <v>5213070000</v>
      </c>
      <c r="D843" t="s">
        <v>219</v>
      </c>
      <c r="E843" t="s">
        <v>393</v>
      </c>
      <c r="F843" t="s">
        <v>451</v>
      </c>
    </row>
    <row r="844" spans="1:6" x14ac:dyDescent="0.2">
      <c r="A844" t="s">
        <v>58</v>
      </c>
      <c r="B844" t="s">
        <v>223</v>
      </c>
      <c r="C844">
        <v>5213110000</v>
      </c>
      <c r="D844" t="s">
        <v>219</v>
      </c>
      <c r="E844" t="s">
        <v>393</v>
      </c>
      <c r="F844" t="s">
        <v>451</v>
      </c>
    </row>
    <row r="845" spans="1:6" x14ac:dyDescent="0.2">
      <c r="A845" t="s">
        <v>58</v>
      </c>
      <c r="B845" t="s">
        <v>223</v>
      </c>
      <c r="C845">
        <v>5213130000</v>
      </c>
      <c r="D845" t="s">
        <v>219</v>
      </c>
      <c r="E845" t="s">
        <v>393</v>
      </c>
      <c r="F845" t="s">
        <v>451</v>
      </c>
    </row>
    <row r="846" spans="1:6" x14ac:dyDescent="0.2">
      <c r="A846" t="s">
        <v>58</v>
      </c>
      <c r="B846" t="s">
        <v>223</v>
      </c>
      <c r="C846">
        <v>5213150000</v>
      </c>
      <c r="D846" t="s">
        <v>219</v>
      </c>
      <c r="E846" t="s">
        <v>393</v>
      </c>
      <c r="F846" t="s">
        <v>451</v>
      </c>
    </row>
    <row r="847" spans="1:6" x14ac:dyDescent="0.2">
      <c r="A847" t="s">
        <v>58</v>
      </c>
      <c r="B847" t="s">
        <v>223</v>
      </c>
      <c r="C847">
        <v>5213010000</v>
      </c>
      <c r="D847" t="s">
        <v>219</v>
      </c>
      <c r="E847" t="s">
        <v>394</v>
      </c>
      <c r="F847" t="s">
        <v>451</v>
      </c>
    </row>
    <row r="848" spans="1:6" x14ac:dyDescent="0.2">
      <c r="A848" t="s">
        <v>58</v>
      </c>
      <c r="B848" t="s">
        <v>223</v>
      </c>
      <c r="C848">
        <v>5213010000</v>
      </c>
      <c r="D848" t="s">
        <v>219</v>
      </c>
      <c r="E848" t="s">
        <v>394</v>
      </c>
      <c r="F848" t="s">
        <v>451</v>
      </c>
    </row>
    <row r="849" spans="1:6" x14ac:dyDescent="0.2">
      <c r="A849" t="s">
        <v>58</v>
      </c>
      <c r="B849" t="s">
        <v>223</v>
      </c>
      <c r="C849">
        <v>5213050000</v>
      </c>
      <c r="D849" t="s">
        <v>219</v>
      </c>
      <c r="E849" t="s">
        <v>394</v>
      </c>
      <c r="F849" t="s">
        <v>451</v>
      </c>
    </row>
    <row r="850" spans="1:6" x14ac:dyDescent="0.2">
      <c r="A850" t="s">
        <v>58</v>
      </c>
      <c r="B850" t="s">
        <v>223</v>
      </c>
      <c r="C850">
        <v>5213050000</v>
      </c>
      <c r="D850" t="s">
        <v>219</v>
      </c>
      <c r="E850" t="s">
        <v>394</v>
      </c>
      <c r="F850" t="s">
        <v>451</v>
      </c>
    </row>
    <row r="851" spans="1:6" x14ac:dyDescent="0.2">
      <c r="A851" t="s">
        <v>58</v>
      </c>
      <c r="B851" t="s">
        <v>223</v>
      </c>
      <c r="C851">
        <v>5213070000</v>
      </c>
      <c r="D851" t="s">
        <v>219</v>
      </c>
      <c r="E851" t="s">
        <v>394</v>
      </c>
      <c r="F851" t="s">
        <v>451</v>
      </c>
    </row>
    <row r="852" spans="1:6" x14ac:dyDescent="0.2">
      <c r="A852" t="s">
        <v>58</v>
      </c>
      <c r="B852" t="s">
        <v>223</v>
      </c>
      <c r="C852">
        <v>5213070000</v>
      </c>
      <c r="D852" t="s">
        <v>219</v>
      </c>
      <c r="E852" t="s">
        <v>394</v>
      </c>
      <c r="F852" t="s">
        <v>451</v>
      </c>
    </row>
    <row r="853" spans="1:6" x14ac:dyDescent="0.2">
      <c r="A853" t="s">
        <v>58</v>
      </c>
      <c r="B853" t="s">
        <v>223</v>
      </c>
      <c r="C853">
        <v>5213110000</v>
      </c>
      <c r="D853" t="s">
        <v>219</v>
      </c>
      <c r="E853" t="s">
        <v>394</v>
      </c>
      <c r="F853" t="s">
        <v>451</v>
      </c>
    </row>
    <row r="854" spans="1:6" x14ac:dyDescent="0.2">
      <c r="A854" t="s">
        <v>58</v>
      </c>
      <c r="B854" t="s">
        <v>223</v>
      </c>
      <c r="C854">
        <v>5213110000</v>
      </c>
      <c r="D854" t="s">
        <v>219</v>
      </c>
      <c r="E854" t="s">
        <v>394</v>
      </c>
      <c r="F854" t="s">
        <v>451</v>
      </c>
    </row>
    <row r="855" spans="1:6" x14ac:dyDescent="0.2">
      <c r="A855" t="s">
        <v>58</v>
      </c>
      <c r="B855" t="s">
        <v>223</v>
      </c>
      <c r="C855">
        <v>5213130000</v>
      </c>
      <c r="D855" t="s">
        <v>219</v>
      </c>
      <c r="E855" t="s">
        <v>394</v>
      </c>
      <c r="F855" t="s">
        <v>451</v>
      </c>
    </row>
    <row r="856" spans="1:6" x14ac:dyDescent="0.2">
      <c r="A856" t="s">
        <v>58</v>
      </c>
      <c r="B856" t="s">
        <v>223</v>
      </c>
      <c r="C856">
        <v>5213130000</v>
      </c>
      <c r="D856" t="s">
        <v>219</v>
      </c>
      <c r="E856" t="s">
        <v>394</v>
      </c>
      <c r="F856" t="s">
        <v>451</v>
      </c>
    </row>
    <row r="857" spans="1:6" x14ac:dyDescent="0.2">
      <c r="A857" t="s">
        <v>58</v>
      </c>
      <c r="B857" t="s">
        <v>223</v>
      </c>
      <c r="C857">
        <v>5213150000</v>
      </c>
      <c r="D857" t="s">
        <v>219</v>
      </c>
      <c r="E857" t="s">
        <v>394</v>
      </c>
      <c r="F857" t="s">
        <v>451</v>
      </c>
    </row>
    <row r="858" spans="1:6" x14ac:dyDescent="0.2">
      <c r="A858" t="s">
        <v>58</v>
      </c>
      <c r="B858" t="s">
        <v>223</v>
      </c>
      <c r="C858">
        <v>5213150000</v>
      </c>
      <c r="D858" t="s">
        <v>219</v>
      </c>
      <c r="E858" t="s">
        <v>394</v>
      </c>
      <c r="F858" t="s">
        <v>451</v>
      </c>
    </row>
    <row r="859" spans="1:6" x14ac:dyDescent="0.2">
      <c r="A859" t="s">
        <v>26</v>
      </c>
      <c r="B859" t="s">
        <v>233</v>
      </c>
      <c r="C859">
        <v>5213010000</v>
      </c>
      <c r="D859" t="s">
        <v>219</v>
      </c>
      <c r="E859" t="s">
        <v>401</v>
      </c>
      <c r="F859" t="s">
        <v>456</v>
      </c>
    </row>
    <row r="860" spans="1:6" x14ac:dyDescent="0.2">
      <c r="A860" t="s">
        <v>26</v>
      </c>
      <c r="B860" t="s">
        <v>233</v>
      </c>
      <c r="C860">
        <v>5213050000</v>
      </c>
      <c r="D860" t="s">
        <v>219</v>
      </c>
      <c r="E860" t="s">
        <v>401</v>
      </c>
      <c r="F860" t="s">
        <v>456</v>
      </c>
    </row>
    <row r="861" spans="1:6" x14ac:dyDescent="0.2">
      <c r="A861" t="s">
        <v>26</v>
      </c>
      <c r="B861" t="s">
        <v>233</v>
      </c>
      <c r="C861">
        <v>5213070000</v>
      </c>
      <c r="D861" t="s">
        <v>219</v>
      </c>
      <c r="E861" t="s">
        <v>401</v>
      </c>
      <c r="F861" t="s">
        <v>456</v>
      </c>
    </row>
    <row r="862" spans="1:6" x14ac:dyDescent="0.2">
      <c r="A862" t="s">
        <v>26</v>
      </c>
      <c r="B862" t="s">
        <v>233</v>
      </c>
      <c r="C862">
        <v>5213110000</v>
      </c>
      <c r="D862" t="s">
        <v>219</v>
      </c>
      <c r="E862" t="s">
        <v>401</v>
      </c>
      <c r="F862" t="s">
        <v>456</v>
      </c>
    </row>
    <row r="863" spans="1:6" x14ac:dyDescent="0.2">
      <c r="A863" t="s">
        <v>26</v>
      </c>
      <c r="B863" t="s">
        <v>233</v>
      </c>
      <c r="C863">
        <v>5213130000</v>
      </c>
      <c r="D863" t="s">
        <v>219</v>
      </c>
      <c r="E863" t="s">
        <v>401</v>
      </c>
      <c r="F863" t="s">
        <v>456</v>
      </c>
    </row>
    <row r="864" spans="1:6" x14ac:dyDescent="0.2">
      <c r="A864" t="s">
        <v>26</v>
      </c>
      <c r="B864" t="s">
        <v>233</v>
      </c>
      <c r="C864">
        <v>5213150000</v>
      </c>
      <c r="D864" t="s">
        <v>219</v>
      </c>
      <c r="E864" t="s">
        <v>401</v>
      </c>
      <c r="F864" t="s">
        <v>456</v>
      </c>
    </row>
    <row r="865" spans="1:6" x14ac:dyDescent="0.2">
      <c r="A865" t="s">
        <v>26</v>
      </c>
      <c r="B865" t="s">
        <v>233</v>
      </c>
      <c r="C865">
        <v>5218030000</v>
      </c>
      <c r="D865" t="s">
        <v>219</v>
      </c>
      <c r="E865" t="s">
        <v>401</v>
      </c>
      <c r="F865" t="s">
        <v>456</v>
      </c>
    </row>
    <row r="866" spans="1:6" x14ac:dyDescent="0.2">
      <c r="A866" t="s">
        <v>26</v>
      </c>
      <c r="B866" t="s">
        <v>233</v>
      </c>
      <c r="C866">
        <v>5218050000</v>
      </c>
      <c r="D866" t="s">
        <v>219</v>
      </c>
      <c r="E866" t="s">
        <v>401</v>
      </c>
      <c r="F866" t="s">
        <v>456</v>
      </c>
    </row>
    <row r="867" spans="1:6" x14ac:dyDescent="0.2">
      <c r="A867" t="s">
        <v>117</v>
      </c>
      <c r="B867" t="s">
        <v>242</v>
      </c>
      <c r="C867">
        <v>5213010000</v>
      </c>
      <c r="D867" t="s">
        <v>219</v>
      </c>
      <c r="E867" t="s">
        <v>405</v>
      </c>
      <c r="F867" t="s">
        <v>458</v>
      </c>
    </row>
    <row r="868" spans="1:6" x14ac:dyDescent="0.2">
      <c r="A868" t="s">
        <v>117</v>
      </c>
      <c r="B868" t="s">
        <v>242</v>
      </c>
      <c r="C868">
        <v>5213050000</v>
      </c>
      <c r="D868" t="s">
        <v>219</v>
      </c>
      <c r="E868" t="s">
        <v>405</v>
      </c>
      <c r="F868" t="s">
        <v>458</v>
      </c>
    </row>
    <row r="869" spans="1:6" x14ac:dyDescent="0.2">
      <c r="A869" t="s">
        <v>117</v>
      </c>
      <c r="B869" t="s">
        <v>242</v>
      </c>
      <c r="C869">
        <v>5213070000</v>
      </c>
      <c r="D869" t="s">
        <v>219</v>
      </c>
      <c r="E869" t="s">
        <v>405</v>
      </c>
      <c r="F869" t="s">
        <v>458</v>
      </c>
    </row>
    <row r="870" spans="1:6" x14ac:dyDescent="0.2">
      <c r="A870" t="s">
        <v>117</v>
      </c>
      <c r="B870" t="s">
        <v>242</v>
      </c>
      <c r="C870">
        <v>5213110000</v>
      </c>
      <c r="D870" t="s">
        <v>219</v>
      </c>
      <c r="E870" t="s">
        <v>405</v>
      </c>
      <c r="F870" t="s">
        <v>458</v>
      </c>
    </row>
    <row r="871" spans="1:6" x14ac:dyDescent="0.2">
      <c r="A871" t="s">
        <v>117</v>
      </c>
      <c r="B871" t="s">
        <v>242</v>
      </c>
      <c r="C871">
        <v>5213130000</v>
      </c>
      <c r="D871" t="s">
        <v>219</v>
      </c>
      <c r="E871" t="s">
        <v>405</v>
      </c>
      <c r="F871" t="s">
        <v>458</v>
      </c>
    </row>
    <row r="872" spans="1:6" x14ac:dyDescent="0.2">
      <c r="A872" t="s">
        <v>117</v>
      </c>
      <c r="B872" t="s">
        <v>242</v>
      </c>
      <c r="C872">
        <v>5213150000</v>
      </c>
      <c r="D872" t="s">
        <v>219</v>
      </c>
      <c r="E872" t="s">
        <v>405</v>
      </c>
      <c r="F872" t="s">
        <v>458</v>
      </c>
    </row>
    <row r="873" spans="1:6" x14ac:dyDescent="0.2">
      <c r="A873" t="s">
        <v>117</v>
      </c>
      <c r="B873" t="s">
        <v>242</v>
      </c>
      <c r="C873">
        <v>5218030000</v>
      </c>
      <c r="D873" t="s">
        <v>219</v>
      </c>
      <c r="E873" t="s">
        <v>405</v>
      </c>
      <c r="F873" t="s">
        <v>458</v>
      </c>
    </row>
    <row r="874" spans="1:6" x14ac:dyDescent="0.2">
      <c r="A874" t="s">
        <v>117</v>
      </c>
      <c r="B874" t="s">
        <v>242</v>
      </c>
      <c r="C874">
        <v>5218050000</v>
      </c>
      <c r="D874" t="s">
        <v>219</v>
      </c>
      <c r="E874" t="s">
        <v>405</v>
      </c>
      <c r="F874" t="s">
        <v>458</v>
      </c>
    </row>
    <row r="875" spans="1:6" x14ac:dyDescent="0.2">
      <c r="A875" t="s">
        <v>117</v>
      </c>
      <c r="B875" t="s">
        <v>242</v>
      </c>
      <c r="C875">
        <v>5218030000</v>
      </c>
      <c r="D875" t="s">
        <v>219</v>
      </c>
      <c r="E875" t="s">
        <v>406</v>
      </c>
      <c r="F875" t="s">
        <v>458</v>
      </c>
    </row>
    <row r="876" spans="1:6" x14ac:dyDescent="0.2">
      <c r="A876" t="s">
        <v>117</v>
      </c>
      <c r="B876" t="s">
        <v>242</v>
      </c>
      <c r="C876">
        <v>5218050000</v>
      </c>
      <c r="D876" t="s">
        <v>219</v>
      </c>
      <c r="E876" t="s">
        <v>406</v>
      </c>
      <c r="F876" t="s">
        <v>458</v>
      </c>
    </row>
    <row r="877" spans="1:6" x14ac:dyDescent="0.2">
      <c r="A877" t="s">
        <v>26</v>
      </c>
      <c r="B877" t="s">
        <v>242</v>
      </c>
      <c r="C877">
        <v>5213010000</v>
      </c>
      <c r="D877" t="s">
        <v>219</v>
      </c>
      <c r="E877" t="s">
        <v>407</v>
      </c>
      <c r="F877" t="s">
        <v>456</v>
      </c>
    </row>
    <row r="878" spans="1:6" x14ac:dyDescent="0.2">
      <c r="A878" t="s">
        <v>26</v>
      </c>
      <c r="B878" t="s">
        <v>242</v>
      </c>
      <c r="C878">
        <v>5213050000</v>
      </c>
      <c r="D878" t="s">
        <v>219</v>
      </c>
      <c r="E878" t="s">
        <v>407</v>
      </c>
      <c r="F878" t="s">
        <v>456</v>
      </c>
    </row>
    <row r="879" spans="1:6" x14ac:dyDescent="0.2">
      <c r="A879" t="s">
        <v>26</v>
      </c>
      <c r="B879" t="s">
        <v>242</v>
      </c>
      <c r="C879">
        <v>5213070000</v>
      </c>
      <c r="D879" t="s">
        <v>219</v>
      </c>
      <c r="E879" t="s">
        <v>407</v>
      </c>
      <c r="F879" t="s">
        <v>456</v>
      </c>
    </row>
    <row r="880" spans="1:6" x14ac:dyDescent="0.2">
      <c r="A880" t="s">
        <v>26</v>
      </c>
      <c r="B880" t="s">
        <v>242</v>
      </c>
      <c r="C880">
        <v>5213110000</v>
      </c>
      <c r="D880" t="s">
        <v>219</v>
      </c>
      <c r="E880" t="s">
        <v>407</v>
      </c>
      <c r="F880" t="s">
        <v>456</v>
      </c>
    </row>
    <row r="881" spans="1:6" x14ac:dyDescent="0.2">
      <c r="A881" t="s">
        <v>26</v>
      </c>
      <c r="B881" t="s">
        <v>242</v>
      </c>
      <c r="C881">
        <v>5213130000</v>
      </c>
      <c r="D881" t="s">
        <v>219</v>
      </c>
      <c r="E881" t="s">
        <v>407</v>
      </c>
      <c r="F881" t="s">
        <v>456</v>
      </c>
    </row>
    <row r="882" spans="1:6" x14ac:dyDescent="0.2">
      <c r="A882" t="s">
        <v>26</v>
      </c>
      <c r="B882" t="s">
        <v>242</v>
      </c>
      <c r="C882">
        <v>5213150000</v>
      </c>
      <c r="D882" t="s">
        <v>219</v>
      </c>
      <c r="E882" t="s">
        <v>407</v>
      </c>
      <c r="F882" t="s">
        <v>456</v>
      </c>
    </row>
    <row r="883" spans="1:6" x14ac:dyDescent="0.2">
      <c r="A883" t="s">
        <v>26</v>
      </c>
      <c r="B883" t="s">
        <v>242</v>
      </c>
      <c r="C883">
        <v>5214050000</v>
      </c>
      <c r="D883" t="s">
        <v>219</v>
      </c>
      <c r="E883" t="s">
        <v>407</v>
      </c>
      <c r="F883" t="s">
        <v>456</v>
      </c>
    </row>
    <row r="884" spans="1:6" x14ac:dyDescent="0.2">
      <c r="A884" t="s">
        <v>26</v>
      </c>
      <c r="B884" t="s">
        <v>242</v>
      </c>
      <c r="C884">
        <v>5214110000</v>
      </c>
      <c r="D884" t="s">
        <v>219</v>
      </c>
      <c r="E884" t="s">
        <v>407</v>
      </c>
      <c r="F884" t="s">
        <v>456</v>
      </c>
    </row>
    <row r="885" spans="1:6" x14ac:dyDescent="0.2">
      <c r="A885" t="s">
        <v>26</v>
      </c>
      <c r="B885" t="s">
        <v>242</v>
      </c>
      <c r="C885">
        <v>5218030000</v>
      </c>
      <c r="D885" t="s">
        <v>219</v>
      </c>
      <c r="E885" t="s">
        <v>407</v>
      </c>
      <c r="F885" t="s">
        <v>456</v>
      </c>
    </row>
    <row r="886" spans="1:6" x14ac:dyDescent="0.2">
      <c r="A886" t="s">
        <v>26</v>
      </c>
      <c r="B886" t="s">
        <v>242</v>
      </c>
      <c r="C886">
        <v>5218050000</v>
      </c>
      <c r="D886" t="s">
        <v>219</v>
      </c>
      <c r="E886" t="s">
        <v>407</v>
      </c>
      <c r="F886" t="s">
        <v>456</v>
      </c>
    </row>
    <row r="887" spans="1:6" x14ac:dyDescent="0.2">
      <c r="A887" t="s">
        <v>26</v>
      </c>
      <c r="B887" t="s">
        <v>233</v>
      </c>
      <c r="C887">
        <v>5218030000</v>
      </c>
      <c r="D887" t="s">
        <v>219</v>
      </c>
      <c r="E887" t="s">
        <v>408</v>
      </c>
      <c r="F887" t="s">
        <v>456</v>
      </c>
    </row>
    <row r="888" spans="1:6" x14ac:dyDescent="0.2">
      <c r="A888" t="s">
        <v>26</v>
      </c>
      <c r="B888" t="s">
        <v>233</v>
      </c>
      <c r="C888">
        <v>5218050000</v>
      </c>
      <c r="D888" t="s">
        <v>219</v>
      </c>
      <c r="E888" t="s">
        <v>408</v>
      </c>
      <c r="F888" t="s">
        <v>456</v>
      </c>
    </row>
    <row r="889" spans="1:6" x14ac:dyDescent="0.2">
      <c r="A889" t="s">
        <v>159</v>
      </c>
      <c r="B889" t="s">
        <v>223</v>
      </c>
      <c r="C889">
        <v>5213010000</v>
      </c>
      <c r="D889" t="s">
        <v>219</v>
      </c>
      <c r="E889" t="s">
        <v>409</v>
      </c>
      <c r="F889" t="s">
        <v>463</v>
      </c>
    </row>
    <row r="890" spans="1:6" x14ac:dyDescent="0.2">
      <c r="A890" t="s">
        <v>159</v>
      </c>
      <c r="B890" t="s">
        <v>223</v>
      </c>
      <c r="C890">
        <v>5213050000</v>
      </c>
      <c r="D890" t="s">
        <v>219</v>
      </c>
      <c r="E890" t="s">
        <v>409</v>
      </c>
      <c r="F890" t="s">
        <v>463</v>
      </c>
    </row>
    <row r="891" spans="1:6" x14ac:dyDescent="0.2">
      <c r="A891" t="s">
        <v>159</v>
      </c>
      <c r="B891" t="s">
        <v>223</v>
      </c>
      <c r="C891">
        <v>5213070000</v>
      </c>
      <c r="D891" t="s">
        <v>219</v>
      </c>
      <c r="E891" t="s">
        <v>409</v>
      </c>
      <c r="F891" t="s">
        <v>463</v>
      </c>
    </row>
    <row r="892" spans="1:6" x14ac:dyDescent="0.2">
      <c r="A892" t="s">
        <v>159</v>
      </c>
      <c r="B892" t="s">
        <v>223</v>
      </c>
      <c r="C892">
        <v>5213110000</v>
      </c>
      <c r="D892" t="s">
        <v>219</v>
      </c>
      <c r="E892" t="s">
        <v>409</v>
      </c>
      <c r="F892" t="s">
        <v>463</v>
      </c>
    </row>
    <row r="893" spans="1:6" x14ac:dyDescent="0.2">
      <c r="A893" t="s">
        <v>159</v>
      </c>
      <c r="B893" t="s">
        <v>223</v>
      </c>
      <c r="C893">
        <v>5213130000</v>
      </c>
      <c r="D893" t="s">
        <v>219</v>
      </c>
      <c r="E893" t="s">
        <v>409</v>
      </c>
      <c r="F893" t="s">
        <v>463</v>
      </c>
    </row>
    <row r="894" spans="1:6" x14ac:dyDescent="0.2">
      <c r="A894" t="s">
        <v>159</v>
      </c>
      <c r="B894" t="s">
        <v>223</v>
      </c>
      <c r="C894">
        <v>5213150000</v>
      </c>
      <c r="D894" t="s">
        <v>219</v>
      </c>
      <c r="E894" t="s">
        <v>409</v>
      </c>
      <c r="F894" t="s">
        <v>463</v>
      </c>
    </row>
    <row r="895" spans="1:6" x14ac:dyDescent="0.2">
      <c r="A895" t="s">
        <v>159</v>
      </c>
      <c r="B895" t="s">
        <v>223</v>
      </c>
      <c r="C895">
        <v>5218030000</v>
      </c>
      <c r="D895" t="s">
        <v>219</v>
      </c>
      <c r="E895" t="s">
        <v>409</v>
      </c>
      <c r="F895" t="s">
        <v>463</v>
      </c>
    </row>
    <row r="896" spans="1:6" x14ac:dyDescent="0.2">
      <c r="A896" t="s">
        <v>159</v>
      </c>
      <c r="B896" t="s">
        <v>223</v>
      </c>
      <c r="C896">
        <v>5218050000</v>
      </c>
      <c r="D896" t="s">
        <v>219</v>
      </c>
      <c r="E896" t="s">
        <v>409</v>
      </c>
      <c r="F896" t="s">
        <v>463</v>
      </c>
    </row>
    <row r="897" spans="1:6" x14ac:dyDescent="0.2">
      <c r="A897" t="s">
        <v>26</v>
      </c>
      <c r="B897" t="s">
        <v>282</v>
      </c>
      <c r="C897">
        <v>5214050000</v>
      </c>
      <c r="D897" t="s">
        <v>219</v>
      </c>
      <c r="E897" t="s">
        <v>412</v>
      </c>
      <c r="F897" t="s">
        <v>456</v>
      </c>
    </row>
    <row r="898" spans="1:6" x14ac:dyDescent="0.2">
      <c r="A898" t="s">
        <v>26</v>
      </c>
      <c r="B898" t="s">
        <v>282</v>
      </c>
      <c r="C898">
        <v>5214110000</v>
      </c>
      <c r="D898" t="s">
        <v>219</v>
      </c>
      <c r="E898" t="s">
        <v>412</v>
      </c>
      <c r="F898" t="s">
        <v>456</v>
      </c>
    </row>
    <row r="899" spans="1:6" x14ac:dyDescent="0.2">
      <c r="A899" t="s">
        <v>26</v>
      </c>
      <c r="B899" t="s">
        <v>282</v>
      </c>
      <c r="C899">
        <v>5214050000</v>
      </c>
      <c r="D899" t="s">
        <v>219</v>
      </c>
      <c r="E899" t="s">
        <v>413</v>
      </c>
      <c r="F899" t="s">
        <v>456</v>
      </c>
    </row>
    <row r="900" spans="1:6" x14ac:dyDescent="0.2">
      <c r="A900" t="s">
        <v>26</v>
      </c>
      <c r="B900" t="s">
        <v>282</v>
      </c>
      <c r="C900">
        <v>5214110000</v>
      </c>
      <c r="D900" t="s">
        <v>219</v>
      </c>
      <c r="E900" t="s">
        <v>413</v>
      </c>
      <c r="F900" t="s">
        <v>456</v>
      </c>
    </row>
    <row r="901" spans="1:6" x14ac:dyDescent="0.2">
      <c r="A901" t="s">
        <v>48</v>
      </c>
      <c r="B901" t="s">
        <v>242</v>
      </c>
      <c r="C901">
        <v>5213000000</v>
      </c>
      <c r="D901" t="s">
        <v>219</v>
      </c>
      <c r="E901" t="s">
        <v>502</v>
      </c>
      <c r="F901" t="s">
        <v>461</v>
      </c>
    </row>
    <row r="902" spans="1:6" x14ac:dyDescent="0.2">
      <c r="A902" t="s">
        <v>48</v>
      </c>
      <c r="B902" t="s">
        <v>242</v>
      </c>
      <c r="C902">
        <v>5214000000</v>
      </c>
      <c r="D902" t="s">
        <v>219</v>
      </c>
      <c r="E902" t="s">
        <v>502</v>
      </c>
      <c r="F902" t="s">
        <v>461</v>
      </c>
    </row>
    <row r="903" spans="1:6" x14ac:dyDescent="0.2">
      <c r="A903" t="s">
        <v>48</v>
      </c>
      <c r="B903" t="s">
        <v>242</v>
      </c>
      <c r="C903">
        <v>5218000000</v>
      </c>
      <c r="D903" t="s">
        <v>219</v>
      </c>
      <c r="E903" t="s">
        <v>502</v>
      </c>
      <c r="F903" t="s">
        <v>461</v>
      </c>
    </row>
    <row r="904" spans="1:6" x14ac:dyDescent="0.2">
      <c r="A904" t="s">
        <v>127</v>
      </c>
      <c r="B904" t="s">
        <v>242</v>
      </c>
      <c r="C904">
        <v>5214050000</v>
      </c>
      <c r="D904" t="s">
        <v>219</v>
      </c>
      <c r="E904" t="s">
        <v>417</v>
      </c>
      <c r="F904" t="s">
        <v>467</v>
      </c>
    </row>
    <row r="905" spans="1:6" x14ac:dyDescent="0.2">
      <c r="A905" t="s">
        <v>127</v>
      </c>
      <c r="B905" t="s">
        <v>242</v>
      </c>
      <c r="C905">
        <v>5214110000</v>
      </c>
      <c r="D905" t="s">
        <v>219</v>
      </c>
      <c r="E905" t="s">
        <v>417</v>
      </c>
      <c r="F905" t="s">
        <v>467</v>
      </c>
    </row>
    <row r="906" spans="1:6" x14ac:dyDescent="0.2">
      <c r="A906" t="s">
        <v>127</v>
      </c>
      <c r="B906" t="s">
        <v>242</v>
      </c>
      <c r="C906">
        <v>5218030000</v>
      </c>
      <c r="D906" t="s">
        <v>219</v>
      </c>
      <c r="E906" t="s">
        <v>417</v>
      </c>
      <c r="F906" t="s">
        <v>467</v>
      </c>
    </row>
    <row r="907" spans="1:6" x14ac:dyDescent="0.2">
      <c r="A907" t="s">
        <v>127</v>
      </c>
      <c r="B907" t="s">
        <v>242</v>
      </c>
      <c r="C907">
        <v>5218050000</v>
      </c>
      <c r="D907" t="s">
        <v>219</v>
      </c>
      <c r="E907" t="s">
        <v>417</v>
      </c>
      <c r="F907" t="s">
        <v>467</v>
      </c>
    </row>
    <row r="908" spans="1:6" x14ac:dyDescent="0.2">
      <c r="A908" t="s">
        <v>127</v>
      </c>
      <c r="B908" t="s">
        <v>284</v>
      </c>
      <c r="C908">
        <v>5218030000</v>
      </c>
      <c r="D908" t="s">
        <v>219</v>
      </c>
      <c r="E908" t="s">
        <v>422</v>
      </c>
      <c r="F908" t="s">
        <v>467</v>
      </c>
    </row>
    <row r="909" spans="1:6" x14ac:dyDescent="0.2">
      <c r="A909" t="s">
        <v>127</v>
      </c>
      <c r="B909" t="s">
        <v>284</v>
      </c>
      <c r="C909">
        <v>5218050000</v>
      </c>
      <c r="D909" t="s">
        <v>219</v>
      </c>
      <c r="E909" t="s">
        <v>422</v>
      </c>
      <c r="F909" t="s">
        <v>467</v>
      </c>
    </row>
    <row r="910" spans="1:6" x14ac:dyDescent="0.2">
      <c r="A910" t="s">
        <v>127</v>
      </c>
      <c r="B910" t="s">
        <v>242</v>
      </c>
      <c r="C910">
        <v>5214050000</v>
      </c>
      <c r="D910" t="s">
        <v>219</v>
      </c>
      <c r="E910" t="s">
        <v>418</v>
      </c>
      <c r="F910" t="s">
        <v>467</v>
      </c>
    </row>
    <row r="911" spans="1:6" x14ac:dyDescent="0.2">
      <c r="A911" t="s">
        <v>127</v>
      </c>
      <c r="B911" t="s">
        <v>242</v>
      </c>
      <c r="C911">
        <v>5214110000</v>
      </c>
      <c r="D911" t="s">
        <v>219</v>
      </c>
      <c r="E911" t="s">
        <v>418</v>
      </c>
      <c r="F911" t="s">
        <v>467</v>
      </c>
    </row>
    <row r="912" spans="1:6" x14ac:dyDescent="0.2">
      <c r="A912" t="s">
        <v>127</v>
      </c>
      <c r="B912" t="s">
        <v>242</v>
      </c>
      <c r="C912">
        <v>5213010000</v>
      </c>
      <c r="D912" t="s">
        <v>219</v>
      </c>
      <c r="E912" t="s">
        <v>419</v>
      </c>
      <c r="F912" t="s">
        <v>467</v>
      </c>
    </row>
    <row r="913" spans="1:6" x14ac:dyDescent="0.2">
      <c r="A913" t="s">
        <v>127</v>
      </c>
      <c r="B913" t="s">
        <v>242</v>
      </c>
      <c r="C913">
        <v>5213050000</v>
      </c>
      <c r="D913" t="s">
        <v>219</v>
      </c>
      <c r="E913" t="s">
        <v>419</v>
      </c>
      <c r="F913" t="s">
        <v>467</v>
      </c>
    </row>
    <row r="914" spans="1:6" x14ac:dyDescent="0.2">
      <c r="A914" t="s">
        <v>127</v>
      </c>
      <c r="B914" t="s">
        <v>242</v>
      </c>
      <c r="C914">
        <v>5213070000</v>
      </c>
      <c r="D914" t="s">
        <v>219</v>
      </c>
      <c r="E914" t="s">
        <v>419</v>
      </c>
      <c r="F914" t="s">
        <v>467</v>
      </c>
    </row>
    <row r="915" spans="1:6" x14ac:dyDescent="0.2">
      <c r="A915" t="s">
        <v>127</v>
      </c>
      <c r="B915" t="s">
        <v>242</v>
      </c>
      <c r="C915">
        <v>5213110000</v>
      </c>
      <c r="D915" t="s">
        <v>219</v>
      </c>
      <c r="E915" t="s">
        <v>419</v>
      </c>
      <c r="F915" t="s">
        <v>467</v>
      </c>
    </row>
    <row r="916" spans="1:6" x14ac:dyDescent="0.2">
      <c r="A916" t="s">
        <v>127</v>
      </c>
      <c r="B916" t="s">
        <v>242</v>
      </c>
      <c r="C916">
        <v>5213130000</v>
      </c>
      <c r="D916" t="s">
        <v>219</v>
      </c>
      <c r="E916" t="s">
        <v>419</v>
      </c>
      <c r="F916" t="s">
        <v>467</v>
      </c>
    </row>
    <row r="917" spans="1:6" x14ac:dyDescent="0.2">
      <c r="A917" t="s">
        <v>127</v>
      </c>
      <c r="B917" t="s">
        <v>242</v>
      </c>
      <c r="C917">
        <v>5213150000</v>
      </c>
      <c r="D917" t="s">
        <v>219</v>
      </c>
      <c r="E917" t="s">
        <v>419</v>
      </c>
      <c r="F917" t="s">
        <v>467</v>
      </c>
    </row>
    <row r="918" spans="1:6" x14ac:dyDescent="0.2">
      <c r="A918" t="s">
        <v>127</v>
      </c>
      <c r="B918" t="s">
        <v>242</v>
      </c>
      <c r="C918">
        <v>5213010000</v>
      </c>
      <c r="D918" t="s">
        <v>219</v>
      </c>
      <c r="E918" t="s">
        <v>420</v>
      </c>
      <c r="F918" t="s">
        <v>467</v>
      </c>
    </row>
    <row r="919" spans="1:6" x14ac:dyDescent="0.2">
      <c r="A919" t="s">
        <v>127</v>
      </c>
      <c r="B919" t="s">
        <v>242</v>
      </c>
      <c r="C919">
        <v>5213050000</v>
      </c>
      <c r="D919" t="s">
        <v>219</v>
      </c>
      <c r="E919" t="s">
        <v>420</v>
      </c>
      <c r="F919" t="s">
        <v>467</v>
      </c>
    </row>
    <row r="920" spans="1:6" x14ac:dyDescent="0.2">
      <c r="A920" t="s">
        <v>127</v>
      </c>
      <c r="B920" t="s">
        <v>242</v>
      </c>
      <c r="C920">
        <v>5213070000</v>
      </c>
      <c r="D920" t="s">
        <v>219</v>
      </c>
      <c r="E920" t="s">
        <v>420</v>
      </c>
      <c r="F920" t="s">
        <v>467</v>
      </c>
    </row>
    <row r="921" spans="1:6" x14ac:dyDescent="0.2">
      <c r="A921" t="s">
        <v>127</v>
      </c>
      <c r="B921" t="s">
        <v>242</v>
      </c>
      <c r="C921">
        <v>5213110000</v>
      </c>
      <c r="D921" t="s">
        <v>219</v>
      </c>
      <c r="E921" t="s">
        <v>420</v>
      </c>
      <c r="F921" t="s">
        <v>467</v>
      </c>
    </row>
    <row r="922" spans="1:6" x14ac:dyDescent="0.2">
      <c r="A922" t="s">
        <v>127</v>
      </c>
      <c r="B922" t="s">
        <v>242</v>
      </c>
      <c r="C922">
        <v>5213130000</v>
      </c>
      <c r="D922" t="s">
        <v>219</v>
      </c>
      <c r="E922" t="s">
        <v>420</v>
      </c>
      <c r="F922" t="s">
        <v>467</v>
      </c>
    </row>
    <row r="923" spans="1:6" x14ac:dyDescent="0.2">
      <c r="A923" t="s">
        <v>127</v>
      </c>
      <c r="B923" t="s">
        <v>242</v>
      </c>
      <c r="C923">
        <v>5213150000</v>
      </c>
      <c r="D923" t="s">
        <v>219</v>
      </c>
      <c r="E923" t="s">
        <v>420</v>
      </c>
      <c r="F923" t="s">
        <v>467</v>
      </c>
    </row>
    <row r="924" spans="1:6" x14ac:dyDescent="0.2">
      <c r="A924" t="s">
        <v>127</v>
      </c>
      <c r="B924" t="s">
        <v>242</v>
      </c>
      <c r="C924">
        <v>5218030000</v>
      </c>
      <c r="D924" t="s">
        <v>219</v>
      </c>
      <c r="E924" t="s">
        <v>420</v>
      </c>
      <c r="F924" t="s">
        <v>467</v>
      </c>
    </row>
    <row r="925" spans="1:6" x14ac:dyDescent="0.2">
      <c r="A925" t="s">
        <v>127</v>
      </c>
      <c r="B925" t="s">
        <v>242</v>
      </c>
      <c r="C925">
        <v>5218050000</v>
      </c>
      <c r="D925" t="s">
        <v>219</v>
      </c>
      <c r="E925" t="s">
        <v>420</v>
      </c>
      <c r="F925" t="s">
        <v>467</v>
      </c>
    </row>
    <row r="926" spans="1:6" x14ac:dyDescent="0.2">
      <c r="A926" t="s">
        <v>127</v>
      </c>
      <c r="B926" t="s">
        <v>242</v>
      </c>
      <c r="C926">
        <v>5214050000</v>
      </c>
      <c r="D926" t="s">
        <v>219</v>
      </c>
      <c r="E926" t="s">
        <v>421</v>
      </c>
      <c r="F926" t="s">
        <v>467</v>
      </c>
    </row>
    <row r="927" spans="1:6" x14ac:dyDescent="0.2">
      <c r="A927" t="s">
        <v>127</v>
      </c>
      <c r="B927" t="s">
        <v>242</v>
      </c>
      <c r="C927">
        <v>5214110000</v>
      </c>
      <c r="D927" t="s">
        <v>219</v>
      </c>
      <c r="E927" t="s">
        <v>421</v>
      </c>
      <c r="F927" t="s">
        <v>467</v>
      </c>
    </row>
    <row r="928" spans="1:6" x14ac:dyDescent="0.2">
      <c r="A928" t="s">
        <v>58</v>
      </c>
      <c r="B928" t="s">
        <v>223</v>
      </c>
      <c r="C928">
        <v>5213010000</v>
      </c>
      <c r="D928" t="s">
        <v>219</v>
      </c>
      <c r="E928" t="s">
        <v>426</v>
      </c>
      <c r="F928" t="s">
        <v>451</v>
      </c>
    </row>
    <row r="929" spans="1:6" x14ac:dyDescent="0.2">
      <c r="A929" t="s">
        <v>58</v>
      </c>
      <c r="B929" t="s">
        <v>223</v>
      </c>
      <c r="C929">
        <v>5213050000</v>
      </c>
      <c r="D929" t="s">
        <v>219</v>
      </c>
      <c r="E929" t="s">
        <v>426</v>
      </c>
      <c r="F929" t="s">
        <v>451</v>
      </c>
    </row>
    <row r="930" spans="1:6" x14ac:dyDescent="0.2">
      <c r="A930" t="s">
        <v>58</v>
      </c>
      <c r="B930" t="s">
        <v>223</v>
      </c>
      <c r="C930">
        <v>5213070000</v>
      </c>
      <c r="D930" t="s">
        <v>219</v>
      </c>
      <c r="E930" t="s">
        <v>426</v>
      </c>
      <c r="F930" t="s">
        <v>451</v>
      </c>
    </row>
    <row r="931" spans="1:6" x14ac:dyDescent="0.2">
      <c r="A931" t="s">
        <v>58</v>
      </c>
      <c r="B931" t="s">
        <v>223</v>
      </c>
      <c r="C931">
        <v>5213110000</v>
      </c>
      <c r="D931" t="s">
        <v>219</v>
      </c>
      <c r="E931" t="s">
        <v>426</v>
      </c>
      <c r="F931" t="s">
        <v>451</v>
      </c>
    </row>
    <row r="932" spans="1:6" x14ac:dyDescent="0.2">
      <c r="A932" t="s">
        <v>58</v>
      </c>
      <c r="B932" t="s">
        <v>223</v>
      </c>
      <c r="C932">
        <v>5213130000</v>
      </c>
      <c r="D932" t="s">
        <v>219</v>
      </c>
      <c r="E932" t="s">
        <v>426</v>
      </c>
      <c r="F932" t="s">
        <v>451</v>
      </c>
    </row>
    <row r="933" spans="1:6" x14ac:dyDescent="0.2">
      <c r="A933" t="s">
        <v>58</v>
      </c>
      <c r="B933" t="s">
        <v>223</v>
      </c>
      <c r="C933">
        <v>5213150000</v>
      </c>
      <c r="D933" t="s">
        <v>219</v>
      </c>
      <c r="E933" t="s">
        <v>426</v>
      </c>
      <c r="F933" t="s">
        <v>451</v>
      </c>
    </row>
    <row r="934" spans="1:6" x14ac:dyDescent="0.2">
      <c r="A934" t="s">
        <v>58</v>
      </c>
      <c r="B934" t="s">
        <v>223</v>
      </c>
      <c r="C934">
        <v>5213010000</v>
      </c>
      <c r="D934" t="s">
        <v>219</v>
      </c>
      <c r="E934" t="s">
        <v>427</v>
      </c>
      <c r="F934" t="s">
        <v>451</v>
      </c>
    </row>
    <row r="935" spans="1:6" x14ac:dyDescent="0.2">
      <c r="A935" t="s">
        <v>58</v>
      </c>
      <c r="B935" t="s">
        <v>223</v>
      </c>
      <c r="C935">
        <v>5213050000</v>
      </c>
      <c r="D935" t="s">
        <v>219</v>
      </c>
      <c r="E935" t="s">
        <v>427</v>
      </c>
      <c r="F935" t="s">
        <v>451</v>
      </c>
    </row>
    <row r="936" spans="1:6" x14ac:dyDescent="0.2">
      <c r="A936" t="s">
        <v>58</v>
      </c>
      <c r="B936" t="s">
        <v>223</v>
      </c>
      <c r="C936">
        <v>5213070000</v>
      </c>
      <c r="D936" t="s">
        <v>219</v>
      </c>
      <c r="E936" t="s">
        <v>427</v>
      </c>
      <c r="F936" t="s">
        <v>451</v>
      </c>
    </row>
    <row r="937" spans="1:6" x14ac:dyDescent="0.2">
      <c r="A937" t="s">
        <v>58</v>
      </c>
      <c r="B937" t="s">
        <v>223</v>
      </c>
      <c r="C937">
        <v>5213110000</v>
      </c>
      <c r="D937" t="s">
        <v>219</v>
      </c>
      <c r="E937" t="s">
        <v>427</v>
      </c>
      <c r="F937" t="s">
        <v>451</v>
      </c>
    </row>
    <row r="938" spans="1:6" x14ac:dyDescent="0.2">
      <c r="A938" t="s">
        <v>58</v>
      </c>
      <c r="B938" t="s">
        <v>223</v>
      </c>
      <c r="C938">
        <v>5213130000</v>
      </c>
      <c r="D938" t="s">
        <v>219</v>
      </c>
      <c r="E938" t="s">
        <v>427</v>
      </c>
      <c r="F938" t="s">
        <v>451</v>
      </c>
    </row>
    <row r="939" spans="1:6" x14ac:dyDescent="0.2">
      <c r="A939" t="s">
        <v>58</v>
      </c>
      <c r="B939" t="s">
        <v>223</v>
      </c>
      <c r="C939">
        <v>5213150000</v>
      </c>
      <c r="D939" t="s">
        <v>219</v>
      </c>
      <c r="E939" t="s">
        <v>427</v>
      </c>
      <c r="F939" t="s">
        <v>451</v>
      </c>
    </row>
    <row r="940" spans="1:6" x14ac:dyDescent="0.2">
      <c r="A940" t="s">
        <v>58</v>
      </c>
      <c r="B940" t="s">
        <v>284</v>
      </c>
      <c r="C940">
        <v>5214050000</v>
      </c>
      <c r="D940" t="s">
        <v>219</v>
      </c>
      <c r="E940" t="s">
        <v>428</v>
      </c>
      <c r="F940" t="s">
        <v>451</v>
      </c>
    </row>
    <row r="941" spans="1:6" x14ac:dyDescent="0.2">
      <c r="A941" t="s">
        <v>58</v>
      </c>
      <c r="B941" t="s">
        <v>284</v>
      </c>
      <c r="C941">
        <v>5214110000</v>
      </c>
      <c r="D941" t="s">
        <v>219</v>
      </c>
      <c r="E941" t="s">
        <v>428</v>
      </c>
      <c r="F941" t="s">
        <v>451</v>
      </c>
    </row>
    <row r="942" spans="1:6" x14ac:dyDescent="0.2">
      <c r="A942" t="s">
        <v>58</v>
      </c>
      <c r="B942" t="s">
        <v>284</v>
      </c>
      <c r="C942">
        <v>5213010000</v>
      </c>
      <c r="D942" t="s">
        <v>219</v>
      </c>
      <c r="E942" t="s">
        <v>429</v>
      </c>
      <c r="F942" t="s">
        <v>451</v>
      </c>
    </row>
    <row r="943" spans="1:6" x14ac:dyDescent="0.2">
      <c r="A943" t="s">
        <v>58</v>
      </c>
      <c r="B943" t="s">
        <v>284</v>
      </c>
      <c r="C943">
        <v>5213050000</v>
      </c>
      <c r="D943" t="s">
        <v>219</v>
      </c>
      <c r="E943" t="s">
        <v>429</v>
      </c>
      <c r="F943" t="s">
        <v>451</v>
      </c>
    </row>
    <row r="944" spans="1:6" x14ac:dyDescent="0.2">
      <c r="A944" t="s">
        <v>58</v>
      </c>
      <c r="B944" t="s">
        <v>284</v>
      </c>
      <c r="C944">
        <v>5213070000</v>
      </c>
      <c r="D944" t="s">
        <v>219</v>
      </c>
      <c r="E944" t="s">
        <v>429</v>
      </c>
      <c r="F944" t="s">
        <v>451</v>
      </c>
    </row>
    <row r="945" spans="1:6" x14ac:dyDescent="0.2">
      <c r="A945" t="s">
        <v>58</v>
      </c>
      <c r="B945" t="s">
        <v>284</v>
      </c>
      <c r="C945">
        <v>5213110000</v>
      </c>
      <c r="D945" t="s">
        <v>219</v>
      </c>
      <c r="E945" t="s">
        <v>429</v>
      </c>
      <c r="F945" t="s">
        <v>451</v>
      </c>
    </row>
    <row r="946" spans="1:6" x14ac:dyDescent="0.2">
      <c r="A946" t="s">
        <v>58</v>
      </c>
      <c r="B946" t="s">
        <v>284</v>
      </c>
      <c r="C946">
        <v>5213130000</v>
      </c>
      <c r="D946" t="s">
        <v>219</v>
      </c>
      <c r="E946" t="s">
        <v>429</v>
      </c>
      <c r="F946" t="s">
        <v>451</v>
      </c>
    </row>
    <row r="947" spans="1:6" x14ac:dyDescent="0.2">
      <c r="A947" t="s">
        <v>58</v>
      </c>
      <c r="B947" t="s">
        <v>284</v>
      </c>
      <c r="C947">
        <v>5213150000</v>
      </c>
      <c r="D947" t="s">
        <v>219</v>
      </c>
      <c r="E947" t="s">
        <v>429</v>
      </c>
      <c r="F947" t="s">
        <v>451</v>
      </c>
    </row>
    <row r="948" spans="1:6" x14ac:dyDescent="0.2">
      <c r="A948" t="s">
        <v>177</v>
      </c>
      <c r="B948" t="s">
        <v>223</v>
      </c>
      <c r="C948">
        <v>5213010000</v>
      </c>
      <c r="D948" t="s">
        <v>219</v>
      </c>
      <c r="E948" t="s">
        <v>431</v>
      </c>
      <c r="F948" t="s">
        <v>452</v>
      </c>
    </row>
    <row r="949" spans="1:6" x14ac:dyDescent="0.2">
      <c r="A949" t="s">
        <v>177</v>
      </c>
      <c r="B949" t="s">
        <v>223</v>
      </c>
      <c r="C949">
        <v>5213050000</v>
      </c>
      <c r="D949" t="s">
        <v>219</v>
      </c>
      <c r="E949" t="s">
        <v>431</v>
      </c>
      <c r="F949" t="s">
        <v>452</v>
      </c>
    </row>
    <row r="950" spans="1:6" x14ac:dyDescent="0.2">
      <c r="A950" t="s">
        <v>177</v>
      </c>
      <c r="B950" t="s">
        <v>223</v>
      </c>
      <c r="C950">
        <v>5213070000</v>
      </c>
      <c r="D950" t="s">
        <v>219</v>
      </c>
      <c r="E950" t="s">
        <v>431</v>
      </c>
      <c r="F950" t="s">
        <v>452</v>
      </c>
    </row>
    <row r="951" spans="1:6" x14ac:dyDescent="0.2">
      <c r="A951" t="s">
        <v>177</v>
      </c>
      <c r="B951" t="s">
        <v>223</v>
      </c>
      <c r="C951">
        <v>5213110000</v>
      </c>
      <c r="D951" t="s">
        <v>219</v>
      </c>
      <c r="E951" t="s">
        <v>431</v>
      </c>
      <c r="F951" t="s">
        <v>452</v>
      </c>
    </row>
    <row r="952" spans="1:6" x14ac:dyDescent="0.2">
      <c r="A952" t="s">
        <v>177</v>
      </c>
      <c r="B952" t="s">
        <v>223</v>
      </c>
      <c r="C952">
        <v>5213130000</v>
      </c>
      <c r="D952" t="s">
        <v>219</v>
      </c>
      <c r="E952" t="s">
        <v>431</v>
      </c>
      <c r="F952" t="s">
        <v>452</v>
      </c>
    </row>
    <row r="953" spans="1:6" x14ac:dyDescent="0.2">
      <c r="A953" t="s">
        <v>177</v>
      </c>
      <c r="B953" t="s">
        <v>223</v>
      </c>
      <c r="C953">
        <v>5213150000</v>
      </c>
      <c r="D953" t="s">
        <v>219</v>
      </c>
      <c r="E953" t="s">
        <v>431</v>
      </c>
      <c r="F953" t="s">
        <v>452</v>
      </c>
    </row>
    <row r="954" spans="1:6" x14ac:dyDescent="0.2">
      <c r="A954" t="s">
        <v>177</v>
      </c>
      <c r="B954" t="s">
        <v>223</v>
      </c>
      <c r="C954">
        <v>5218030000</v>
      </c>
      <c r="D954" t="s">
        <v>219</v>
      </c>
      <c r="E954" t="s">
        <v>431</v>
      </c>
      <c r="F954" t="s">
        <v>452</v>
      </c>
    </row>
    <row r="955" spans="1:6" x14ac:dyDescent="0.2">
      <c r="A955" t="s">
        <v>177</v>
      </c>
      <c r="B955" t="s">
        <v>223</v>
      </c>
      <c r="C955">
        <v>5218050000</v>
      </c>
      <c r="D955" t="s">
        <v>219</v>
      </c>
      <c r="E955" t="s">
        <v>431</v>
      </c>
      <c r="F955" t="s">
        <v>452</v>
      </c>
    </row>
    <row r="956" spans="1:6" x14ac:dyDescent="0.2">
      <c r="A956" t="s">
        <v>177</v>
      </c>
      <c r="B956" t="s">
        <v>223</v>
      </c>
      <c r="C956">
        <v>5213010000</v>
      </c>
      <c r="D956" t="s">
        <v>219</v>
      </c>
      <c r="E956" t="s">
        <v>277</v>
      </c>
      <c r="F956" t="s">
        <v>452</v>
      </c>
    </row>
    <row r="957" spans="1:6" x14ac:dyDescent="0.2">
      <c r="A957" t="s">
        <v>177</v>
      </c>
      <c r="B957" t="s">
        <v>223</v>
      </c>
      <c r="C957">
        <v>5213050000</v>
      </c>
      <c r="D957" t="s">
        <v>219</v>
      </c>
      <c r="E957" t="s">
        <v>277</v>
      </c>
      <c r="F957" t="s">
        <v>452</v>
      </c>
    </row>
    <row r="958" spans="1:6" x14ac:dyDescent="0.2">
      <c r="A958" t="s">
        <v>177</v>
      </c>
      <c r="B958" t="s">
        <v>223</v>
      </c>
      <c r="C958">
        <v>5213070000</v>
      </c>
      <c r="D958" t="s">
        <v>219</v>
      </c>
      <c r="E958" t="s">
        <v>277</v>
      </c>
      <c r="F958" t="s">
        <v>452</v>
      </c>
    </row>
    <row r="959" spans="1:6" x14ac:dyDescent="0.2">
      <c r="A959" t="s">
        <v>177</v>
      </c>
      <c r="B959" t="s">
        <v>223</v>
      </c>
      <c r="C959">
        <v>5213110000</v>
      </c>
      <c r="D959" t="s">
        <v>219</v>
      </c>
      <c r="E959" t="s">
        <v>277</v>
      </c>
      <c r="F959" t="s">
        <v>452</v>
      </c>
    </row>
    <row r="960" spans="1:6" x14ac:dyDescent="0.2">
      <c r="A960" t="s">
        <v>177</v>
      </c>
      <c r="B960" t="s">
        <v>223</v>
      </c>
      <c r="C960">
        <v>5213130000</v>
      </c>
      <c r="D960" t="s">
        <v>219</v>
      </c>
      <c r="E960" t="s">
        <v>277</v>
      </c>
      <c r="F960" t="s">
        <v>452</v>
      </c>
    </row>
    <row r="961" spans="1:6" x14ac:dyDescent="0.2">
      <c r="A961" t="s">
        <v>177</v>
      </c>
      <c r="B961" t="s">
        <v>223</v>
      </c>
      <c r="C961">
        <v>5213150000</v>
      </c>
      <c r="D961" t="s">
        <v>219</v>
      </c>
      <c r="E961" t="s">
        <v>277</v>
      </c>
      <c r="F961" t="s">
        <v>452</v>
      </c>
    </row>
    <row r="962" spans="1:6" x14ac:dyDescent="0.2">
      <c r="A962" t="s">
        <v>177</v>
      </c>
      <c r="B962" t="s">
        <v>223</v>
      </c>
      <c r="C962">
        <v>5214050000</v>
      </c>
      <c r="D962" t="s">
        <v>219</v>
      </c>
      <c r="E962" t="s">
        <v>277</v>
      </c>
      <c r="F962" t="s">
        <v>452</v>
      </c>
    </row>
    <row r="963" spans="1:6" x14ac:dyDescent="0.2">
      <c r="A963" t="s">
        <v>177</v>
      </c>
      <c r="B963" t="s">
        <v>223</v>
      </c>
      <c r="C963">
        <v>5214110000</v>
      </c>
      <c r="D963" t="s">
        <v>219</v>
      </c>
      <c r="E963" t="s">
        <v>277</v>
      </c>
      <c r="F963" t="s">
        <v>452</v>
      </c>
    </row>
    <row r="964" spans="1:6" x14ac:dyDescent="0.2">
      <c r="A964" t="s">
        <v>177</v>
      </c>
      <c r="B964" t="s">
        <v>223</v>
      </c>
      <c r="C964">
        <v>5218030000</v>
      </c>
      <c r="D964" t="s">
        <v>219</v>
      </c>
      <c r="E964" t="s">
        <v>277</v>
      </c>
      <c r="F964" t="s">
        <v>452</v>
      </c>
    </row>
    <row r="965" spans="1:6" x14ac:dyDescent="0.2">
      <c r="A965" t="s">
        <v>177</v>
      </c>
      <c r="B965" t="s">
        <v>223</v>
      </c>
      <c r="C965">
        <v>5218050000</v>
      </c>
      <c r="D965" t="s">
        <v>219</v>
      </c>
      <c r="E965" t="s">
        <v>277</v>
      </c>
      <c r="F965" t="s">
        <v>452</v>
      </c>
    </row>
    <row r="966" spans="1:6" x14ac:dyDescent="0.2">
      <c r="A966" t="s">
        <v>177</v>
      </c>
      <c r="B966" t="s">
        <v>223</v>
      </c>
      <c r="C966">
        <v>5213010000</v>
      </c>
      <c r="D966" t="s">
        <v>219</v>
      </c>
      <c r="E966" t="s">
        <v>278</v>
      </c>
      <c r="F966" t="s">
        <v>452</v>
      </c>
    </row>
    <row r="967" spans="1:6" x14ac:dyDescent="0.2">
      <c r="A967" t="s">
        <v>177</v>
      </c>
      <c r="B967" t="s">
        <v>223</v>
      </c>
      <c r="C967">
        <v>5213050000</v>
      </c>
      <c r="D967" t="s">
        <v>219</v>
      </c>
      <c r="E967" t="s">
        <v>278</v>
      </c>
      <c r="F967" t="s">
        <v>452</v>
      </c>
    </row>
    <row r="968" spans="1:6" x14ac:dyDescent="0.2">
      <c r="A968" t="s">
        <v>177</v>
      </c>
      <c r="B968" t="s">
        <v>223</v>
      </c>
      <c r="C968">
        <v>5213070000</v>
      </c>
      <c r="D968" t="s">
        <v>219</v>
      </c>
      <c r="E968" t="s">
        <v>278</v>
      </c>
      <c r="F968" t="s">
        <v>452</v>
      </c>
    </row>
    <row r="969" spans="1:6" x14ac:dyDescent="0.2">
      <c r="A969" t="s">
        <v>177</v>
      </c>
      <c r="B969" t="s">
        <v>223</v>
      </c>
      <c r="C969">
        <v>5213110000</v>
      </c>
      <c r="D969" t="s">
        <v>219</v>
      </c>
      <c r="E969" t="s">
        <v>278</v>
      </c>
      <c r="F969" t="s">
        <v>452</v>
      </c>
    </row>
    <row r="970" spans="1:6" x14ac:dyDescent="0.2">
      <c r="A970" t="s">
        <v>177</v>
      </c>
      <c r="B970" t="s">
        <v>223</v>
      </c>
      <c r="C970">
        <v>5213130000</v>
      </c>
      <c r="D970" t="s">
        <v>219</v>
      </c>
      <c r="E970" t="s">
        <v>278</v>
      </c>
      <c r="F970" t="s">
        <v>452</v>
      </c>
    </row>
    <row r="971" spans="1:6" x14ac:dyDescent="0.2">
      <c r="A971" t="s">
        <v>177</v>
      </c>
      <c r="B971" t="s">
        <v>223</v>
      </c>
      <c r="C971">
        <v>5213150000</v>
      </c>
      <c r="D971" t="s">
        <v>219</v>
      </c>
      <c r="E971" t="s">
        <v>278</v>
      </c>
      <c r="F971" t="s">
        <v>452</v>
      </c>
    </row>
    <row r="972" spans="1:6" x14ac:dyDescent="0.2">
      <c r="A972" t="s">
        <v>177</v>
      </c>
      <c r="B972" t="s">
        <v>223</v>
      </c>
      <c r="C972">
        <v>5218030000</v>
      </c>
      <c r="D972" t="s">
        <v>219</v>
      </c>
      <c r="E972" t="s">
        <v>278</v>
      </c>
      <c r="F972" t="s">
        <v>452</v>
      </c>
    </row>
    <row r="973" spans="1:6" x14ac:dyDescent="0.2">
      <c r="A973" t="s">
        <v>177</v>
      </c>
      <c r="B973" t="s">
        <v>223</v>
      </c>
      <c r="C973">
        <v>5218050000</v>
      </c>
      <c r="D973" t="s">
        <v>219</v>
      </c>
      <c r="E973" t="s">
        <v>278</v>
      </c>
      <c r="F973" t="s">
        <v>452</v>
      </c>
    </row>
    <row r="974" spans="1:6" x14ac:dyDescent="0.2">
      <c r="A974" t="s">
        <v>177</v>
      </c>
      <c r="B974" t="s">
        <v>223</v>
      </c>
      <c r="C974">
        <v>5213010000</v>
      </c>
      <c r="D974" t="s">
        <v>219</v>
      </c>
      <c r="E974" t="s">
        <v>279</v>
      </c>
      <c r="F974" t="s">
        <v>452</v>
      </c>
    </row>
    <row r="975" spans="1:6" x14ac:dyDescent="0.2">
      <c r="A975" t="s">
        <v>177</v>
      </c>
      <c r="B975" t="s">
        <v>223</v>
      </c>
      <c r="C975">
        <v>5213050000</v>
      </c>
      <c r="D975" t="s">
        <v>219</v>
      </c>
      <c r="E975" t="s">
        <v>279</v>
      </c>
      <c r="F975" t="s">
        <v>452</v>
      </c>
    </row>
    <row r="976" spans="1:6" x14ac:dyDescent="0.2">
      <c r="A976" t="s">
        <v>177</v>
      </c>
      <c r="B976" t="s">
        <v>223</v>
      </c>
      <c r="C976">
        <v>5213070000</v>
      </c>
      <c r="D976" t="s">
        <v>219</v>
      </c>
      <c r="E976" t="s">
        <v>279</v>
      </c>
      <c r="F976" t="s">
        <v>452</v>
      </c>
    </row>
    <row r="977" spans="1:6" x14ac:dyDescent="0.2">
      <c r="A977" t="s">
        <v>177</v>
      </c>
      <c r="B977" t="s">
        <v>223</v>
      </c>
      <c r="C977">
        <v>5213110000</v>
      </c>
      <c r="D977" t="s">
        <v>219</v>
      </c>
      <c r="E977" t="s">
        <v>279</v>
      </c>
      <c r="F977" t="s">
        <v>452</v>
      </c>
    </row>
    <row r="978" spans="1:6" x14ac:dyDescent="0.2">
      <c r="A978" t="s">
        <v>177</v>
      </c>
      <c r="B978" t="s">
        <v>223</v>
      </c>
      <c r="C978">
        <v>5213130000</v>
      </c>
      <c r="D978" t="s">
        <v>219</v>
      </c>
      <c r="E978" t="s">
        <v>279</v>
      </c>
      <c r="F978" t="s">
        <v>452</v>
      </c>
    </row>
    <row r="979" spans="1:6" x14ac:dyDescent="0.2">
      <c r="A979" t="s">
        <v>177</v>
      </c>
      <c r="B979" t="s">
        <v>223</v>
      </c>
      <c r="C979">
        <v>5213150000</v>
      </c>
      <c r="D979" t="s">
        <v>219</v>
      </c>
      <c r="E979" t="s">
        <v>279</v>
      </c>
      <c r="F979" t="s">
        <v>452</v>
      </c>
    </row>
    <row r="980" spans="1:6" x14ac:dyDescent="0.2">
      <c r="A980" t="s">
        <v>177</v>
      </c>
      <c r="B980" t="s">
        <v>223</v>
      </c>
      <c r="C980">
        <v>5218030000</v>
      </c>
      <c r="D980" t="s">
        <v>219</v>
      </c>
      <c r="E980" t="s">
        <v>279</v>
      </c>
      <c r="F980" t="s">
        <v>452</v>
      </c>
    </row>
    <row r="981" spans="1:6" x14ac:dyDescent="0.2">
      <c r="A981" t="s">
        <v>177</v>
      </c>
      <c r="B981" t="s">
        <v>223</v>
      </c>
      <c r="C981">
        <v>5218030000</v>
      </c>
      <c r="D981" t="s">
        <v>219</v>
      </c>
      <c r="E981" t="s">
        <v>279</v>
      </c>
      <c r="F981" t="s">
        <v>452</v>
      </c>
    </row>
    <row r="982" spans="1:6" x14ac:dyDescent="0.2">
      <c r="A982" t="s">
        <v>177</v>
      </c>
      <c r="B982" t="s">
        <v>223</v>
      </c>
      <c r="C982">
        <v>5218050000</v>
      </c>
      <c r="D982" t="s">
        <v>219</v>
      </c>
      <c r="E982" t="s">
        <v>279</v>
      </c>
      <c r="F982" t="s">
        <v>452</v>
      </c>
    </row>
    <row r="983" spans="1:6" x14ac:dyDescent="0.2">
      <c r="A983" t="s">
        <v>177</v>
      </c>
      <c r="B983" t="s">
        <v>223</v>
      </c>
      <c r="C983">
        <v>5218050000</v>
      </c>
      <c r="D983" t="s">
        <v>219</v>
      </c>
      <c r="E983" t="s">
        <v>279</v>
      </c>
      <c r="F983" t="s">
        <v>452</v>
      </c>
    </row>
    <row r="984" spans="1:6" x14ac:dyDescent="0.2">
      <c r="A984" t="s">
        <v>177</v>
      </c>
      <c r="B984" t="s">
        <v>223</v>
      </c>
      <c r="C984">
        <v>5213010000</v>
      </c>
      <c r="D984" t="s">
        <v>219</v>
      </c>
      <c r="E984" t="s">
        <v>346</v>
      </c>
      <c r="F984" t="s">
        <v>452</v>
      </c>
    </row>
    <row r="985" spans="1:6" x14ac:dyDescent="0.2">
      <c r="A985" t="s">
        <v>177</v>
      </c>
      <c r="B985" t="s">
        <v>223</v>
      </c>
      <c r="C985">
        <v>5213050000</v>
      </c>
      <c r="D985" t="s">
        <v>219</v>
      </c>
      <c r="E985" t="s">
        <v>346</v>
      </c>
      <c r="F985" t="s">
        <v>452</v>
      </c>
    </row>
    <row r="986" spans="1:6" x14ac:dyDescent="0.2">
      <c r="A986" t="s">
        <v>177</v>
      </c>
      <c r="B986" t="s">
        <v>223</v>
      </c>
      <c r="C986">
        <v>5213070000</v>
      </c>
      <c r="D986" t="s">
        <v>219</v>
      </c>
      <c r="E986" t="s">
        <v>346</v>
      </c>
      <c r="F986" t="s">
        <v>452</v>
      </c>
    </row>
    <row r="987" spans="1:6" x14ac:dyDescent="0.2">
      <c r="A987" t="s">
        <v>177</v>
      </c>
      <c r="B987" t="s">
        <v>223</v>
      </c>
      <c r="C987">
        <v>5213110000</v>
      </c>
      <c r="D987" t="s">
        <v>219</v>
      </c>
      <c r="E987" t="s">
        <v>346</v>
      </c>
      <c r="F987" t="s">
        <v>452</v>
      </c>
    </row>
    <row r="988" spans="1:6" x14ac:dyDescent="0.2">
      <c r="A988" t="s">
        <v>177</v>
      </c>
      <c r="B988" t="s">
        <v>223</v>
      </c>
      <c r="C988">
        <v>5213130000</v>
      </c>
      <c r="D988" t="s">
        <v>219</v>
      </c>
      <c r="E988" t="s">
        <v>346</v>
      </c>
      <c r="F988" t="s">
        <v>452</v>
      </c>
    </row>
    <row r="989" spans="1:6" x14ac:dyDescent="0.2">
      <c r="A989" t="s">
        <v>177</v>
      </c>
      <c r="B989" t="s">
        <v>223</v>
      </c>
      <c r="C989">
        <v>5213150000</v>
      </c>
      <c r="D989" t="s">
        <v>219</v>
      </c>
      <c r="E989" t="s">
        <v>346</v>
      </c>
      <c r="F989" t="s">
        <v>452</v>
      </c>
    </row>
    <row r="990" spans="1:6" x14ac:dyDescent="0.2">
      <c r="A990" t="s">
        <v>177</v>
      </c>
      <c r="B990" t="s">
        <v>223</v>
      </c>
      <c r="C990">
        <v>5214050000</v>
      </c>
      <c r="D990" t="s">
        <v>219</v>
      </c>
      <c r="E990" t="s">
        <v>346</v>
      </c>
      <c r="F990" t="s">
        <v>452</v>
      </c>
    </row>
    <row r="991" spans="1:6" x14ac:dyDescent="0.2">
      <c r="A991" t="s">
        <v>177</v>
      </c>
      <c r="B991" t="s">
        <v>223</v>
      </c>
      <c r="C991">
        <v>5214110000</v>
      </c>
      <c r="D991" t="s">
        <v>219</v>
      </c>
      <c r="E991" t="s">
        <v>346</v>
      </c>
      <c r="F991" t="s">
        <v>452</v>
      </c>
    </row>
    <row r="992" spans="1:6" x14ac:dyDescent="0.2">
      <c r="A992" t="s">
        <v>177</v>
      </c>
      <c r="B992" t="s">
        <v>223</v>
      </c>
      <c r="C992">
        <v>5218030000</v>
      </c>
      <c r="D992" t="s">
        <v>219</v>
      </c>
      <c r="E992" t="s">
        <v>346</v>
      </c>
      <c r="F992" t="s">
        <v>452</v>
      </c>
    </row>
    <row r="993" spans="1:6" x14ac:dyDescent="0.2">
      <c r="A993" t="s">
        <v>177</v>
      </c>
      <c r="B993" t="s">
        <v>223</v>
      </c>
      <c r="C993">
        <v>5218050000</v>
      </c>
      <c r="D993" t="s">
        <v>219</v>
      </c>
      <c r="E993" t="s">
        <v>346</v>
      </c>
      <c r="F993" t="s">
        <v>452</v>
      </c>
    </row>
    <row r="994" spans="1:6" x14ac:dyDescent="0.2">
      <c r="A994" t="s">
        <v>15</v>
      </c>
      <c r="B994" t="s">
        <v>223</v>
      </c>
      <c r="C994">
        <v>5213010000</v>
      </c>
      <c r="D994" t="s">
        <v>219</v>
      </c>
      <c r="E994" t="s">
        <v>380</v>
      </c>
      <c r="F994" t="s">
        <v>464</v>
      </c>
    </row>
    <row r="995" spans="1:6" x14ac:dyDescent="0.2">
      <c r="A995" t="s">
        <v>15</v>
      </c>
      <c r="B995" t="s">
        <v>223</v>
      </c>
      <c r="C995">
        <v>5213050000</v>
      </c>
      <c r="D995" t="s">
        <v>219</v>
      </c>
      <c r="E995" t="s">
        <v>380</v>
      </c>
      <c r="F995" t="s">
        <v>464</v>
      </c>
    </row>
    <row r="996" spans="1:6" x14ac:dyDescent="0.2">
      <c r="A996" t="s">
        <v>15</v>
      </c>
      <c r="B996" t="s">
        <v>223</v>
      </c>
      <c r="C996">
        <v>5213070000</v>
      </c>
      <c r="D996" t="s">
        <v>219</v>
      </c>
      <c r="E996" t="s">
        <v>380</v>
      </c>
      <c r="F996" t="s">
        <v>464</v>
      </c>
    </row>
    <row r="997" spans="1:6" x14ac:dyDescent="0.2">
      <c r="A997" t="s">
        <v>15</v>
      </c>
      <c r="B997" t="s">
        <v>223</v>
      </c>
      <c r="C997">
        <v>5213110000</v>
      </c>
      <c r="D997" t="s">
        <v>219</v>
      </c>
      <c r="E997" t="s">
        <v>380</v>
      </c>
      <c r="F997" t="s">
        <v>464</v>
      </c>
    </row>
    <row r="998" spans="1:6" x14ac:dyDescent="0.2">
      <c r="A998" t="s">
        <v>15</v>
      </c>
      <c r="B998" t="s">
        <v>223</v>
      </c>
      <c r="C998">
        <v>5213130000</v>
      </c>
      <c r="D998" t="s">
        <v>219</v>
      </c>
      <c r="E998" t="s">
        <v>380</v>
      </c>
      <c r="F998" t="s">
        <v>464</v>
      </c>
    </row>
    <row r="999" spans="1:6" x14ac:dyDescent="0.2">
      <c r="A999" t="s">
        <v>15</v>
      </c>
      <c r="B999" t="s">
        <v>223</v>
      </c>
      <c r="C999">
        <v>5213150000</v>
      </c>
      <c r="D999" t="s">
        <v>219</v>
      </c>
      <c r="E999" t="s">
        <v>380</v>
      </c>
      <c r="F999" t="s">
        <v>464</v>
      </c>
    </row>
    <row r="1000" spans="1:6" x14ac:dyDescent="0.2">
      <c r="A1000" t="s">
        <v>15</v>
      </c>
      <c r="B1000" t="s">
        <v>223</v>
      </c>
      <c r="C1000">
        <v>5218030000</v>
      </c>
      <c r="D1000" t="s">
        <v>219</v>
      </c>
      <c r="E1000" t="s">
        <v>380</v>
      </c>
      <c r="F1000" t="s">
        <v>464</v>
      </c>
    </row>
    <row r="1001" spans="1:6" x14ac:dyDescent="0.2">
      <c r="A1001" t="s">
        <v>15</v>
      </c>
      <c r="B1001" t="s">
        <v>223</v>
      </c>
      <c r="C1001">
        <v>5218050000</v>
      </c>
      <c r="D1001" t="s">
        <v>219</v>
      </c>
      <c r="E1001" t="s">
        <v>380</v>
      </c>
      <c r="F1001" t="s">
        <v>464</v>
      </c>
    </row>
    <row r="1002" spans="1:6" x14ac:dyDescent="0.2">
      <c r="A1002" t="s">
        <v>15</v>
      </c>
      <c r="B1002" t="s">
        <v>233</v>
      </c>
      <c r="C1002">
        <v>5213010000</v>
      </c>
      <c r="D1002" t="s">
        <v>219</v>
      </c>
      <c r="E1002" t="s">
        <v>381</v>
      </c>
      <c r="F1002" t="s">
        <v>464</v>
      </c>
    </row>
    <row r="1003" spans="1:6" x14ac:dyDescent="0.2">
      <c r="A1003" t="s">
        <v>15</v>
      </c>
      <c r="B1003" t="s">
        <v>233</v>
      </c>
      <c r="C1003">
        <v>5213050000</v>
      </c>
      <c r="D1003" t="s">
        <v>219</v>
      </c>
      <c r="E1003" t="s">
        <v>381</v>
      </c>
      <c r="F1003" t="s">
        <v>464</v>
      </c>
    </row>
    <row r="1004" spans="1:6" x14ac:dyDescent="0.2">
      <c r="A1004" t="s">
        <v>15</v>
      </c>
      <c r="B1004" t="s">
        <v>233</v>
      </c>
      <c r="C1004">
        <v>5213070000</v>
      </c>
      <c r="D1004" t="s">
        <v>219</v>
      </c>
      <c r="E1004" t="s">
        <v>381</v>
      </c>
      <c r="F1004" t="s">
        <v>464</v>
      </c>
    </row>
    <row r="1005" spans="1:6" x14ac:dyDescent="0.2">
      <c r="A1005" t="s">
        <v>15</v>
      </c>
      <c r="B1005" t="s">
        <v>233</v>
      </c>
      <c r="C1005">
        <v>5213110000</v>
      </c>
      <c r="D1005" t="s">
        <v>219</v>
      </c>
      <c r="E1005" t="s">
        <v>381</v>
      </c>
      <c r="F1005" t="s">
        <v>464</v>
      </c>
    </row>
    <row r="1006" spans="1:6" x14ac:dyDescent="0.2">
      <c r="A1006" t="s">
        <v>15</v>
      </c>
      <c r="B1006" t="s">
        <v>233</v>
      </c>
      <c r="C1006">
        <v>5213130000</v>
      </c>
      <c r="D1006" t="s">
        <v>219</v>
      </c>
      <c r="E1006" t="s">
        <v>381</v>
      </c>
      <c r="F1006" t="s">
        <v>464</v>
      </c>
    </row>
    <row r="1007" spans="1:6" x14ac:dyDescent="0.2">
      <c r="A1007" t="s">
        <v>15</v>
      </c>
      <c r="B1007" t="s">
        <v>233</v>
      </c>
      <c r="C1007">
        <v>5213150000</v>
      </c>
      <c r="D1007" t="s">
        <v>219</v>
      </c>
      <c r="E1007" t="s">
        <v>381</v>
      </c>
      <c r="F1007" t="s">
        <v>464</v>
      </c>
    </row>
    <row r="1008" spans="1:6" x14ac:dyDescent="0.2">
      <c r="A1008" t="s">
        <v>191</v>
      </c>
      <c r="B1008" t="s">
        <v>223</v>
      </c>
      <c r="C1008">
        <v>5213000000</v>
      </c>
      <c r="D1008" t="s">
        <v>219</v>
      </c>
      <c r="E1008" t="s">
        <v>499</v>
      </c>
      <c r="F1008" t="s">
        <v>510</v>
      </c>
    </row>
    <row r="1009" spans="1:6" x14ac:dyDescent="0.2">
      <c r="A1009" t="s">
        <v>191</v>
      </c>
      <c r="B1009" t="s">
        <v>223</v>
      </c>
      <c r="C1009">
        <v>5214000000</v>
      </c>
      <c r="D1009" t="s">
        <v>219</v>
      </c>
      <c r="E1009" t="s">
        <v>499</v>
      </c>
      <c r="F1009" t="s">
        <v>510</v>
      </c>
    </row>
    <row r="1010" spans="1:6" x14ac:dyDescent="0.2">
      <c r="A1010" t="s">
        <v>191</v>
      </c>
      <c r="B1010" t="s">
        <v>223</v>
      </c>
      <c r="C1010">
        <v>5218000000</v>
      </c>
      <c r="D1010" t="s">
        <v>219</v>
      </c>
      <c r="E1010" t="s">
        <v>499</v>
      </c>
      <c r="F1010" t="s">
        <v>510</v>
      </c>
    </row>
    <row r="1011" spans="1:6" x14ac:dyDescent="0.2">
      <c r="A1011" t="s">
        <v>15</v>
      </c>
      <c r="B1011" t="s">
        <v>233</v>
      </c>
      <c r="C1011">
        <v>5218030000</v>
      </c>
      <c r="D1011" t="s">
        <v>219</v>
      </c>
      <c r="E1011" t="s">
        <v>402</v>
      </c>
      <c r="F1011" t="s">
        <v>464</v>
      </c>
    </row>
    <row r="1012" spans="1:6" x14ac:dyDescent="0.2">
      <c r="A1012" t="s">
        <v>15</v>
      </c>
      <c r="B1012" t="s">
        <v>233</v>
      </c>
      <c r="C1012">
        <v>5218050000</v>
      </c>
      <c r="D1012" t="s">
        <v>219</v>
      </c>
      <c r="E1012" t="s">
        <v>402</v>
      </c>
      <c r="F1012" t="s">
        <v>464</v>
      </c>
    </row>
    <row r="1013" spans="1:6" x14ac:dyDescent="0.2">
      <c r="A1013" t="s">
        <v>191</v>
      </c>
      <c r="B1013" t="s">
        <v>223</v>
      </c>
      <c r="C1013">
        <v>5213000000</v>
      </c>
      <c r="D1013" t="s">
        <v>219</v>
      </c>
      <c r="E1013" t="s">
        <v>500</v>
      </c>
      <c r="F1013" t="s">
        <v>510</v>
      </c>
    </row>
    <row r="1014" spans="1:6" x14ac:dyDescent="0.2">
      <c r="A1014" t="s">
        <v>191</v>
      </c>
      <c r="B1014" t="s">
        <v>223</v>
      </c>
      <c r="C1014">
        <v>5214000000</v>
      </c>
      <c r="D1014" t="s">
        <v>219</v>
      </c>
      <c r="E1014" t="s">
        <v>500</v>
      </c>
      <c r="F1014" t="s">
        <v>510</v>
      </c>
    </row>
    <row r="1015" spans="1:6" x14ac:dyDescent="0.2">
      <c r="A1015" t="s">
        <v>191</v>
      </c>
      <c r="B1015" t="s">
        <v>223</v>
      </c>
      <c r="C1015">
        <v>5218000000</v>
      </c>
      <c r="D1015" t="s">
        <v>219</v>
      </c>
      <c r="E1015" t="s">
        <v>500</v>
      </c>
      <c r="F1015" t="s">
        <v>510</v>
      </c>
    </row>
    <row r="1016" spans="1:6" x14ac:dyDescent="0.2">
      <c r="A1016" t="s">
        <v>63</v>
      </c>
      <c r="B1016" t="s">
        <v>233</v>
      </c>
      <c r="C1016">
        <v>5213000000</v>
      </c>
      <c r="D1016" t="s">
        <v>219</v>
      </c>
      <c r="E1016" t="s">
        <v>507</v>
      </c>
      <c r="F1016" t="s">
        <v>513</v>
      </c>
    </row>
    <row r="1017" spans="1:6" x14ac:dyDescent="0.2">
      <c r="A1017" t="s">
        <v>63</v>
      </c>
      <c r="B1017" t="s">
        <v>233</v>
      </c>
      <c r="C1017">
        <v>5213000000</v>
      </c>
      <c r="D1017" t="s">
        <v>219</v>
      </c>
      <c r="E1017" t="s">
        <v>508</v>
      </c>
      <c r="F1017" t="s">
        <v>513</v>
      </c>
    </row>
    <row r="1018" spans="1:6" x14ac:dyDescent="0.2">
      <c r="A1018" t="s">
        <v>43</v>
      </c>
      <c r="B1018" t="s">
        <v>221</v>
      </c>
      <c r="C1018">
        <v>5213000000</v>
      </c>
      <c r="D1018" t="s">
        <v>219</v>
      </c>
      <c r="E1018" t="s">
        <v>475</v>
      </c>
      <c r="F1018" t="s">
        <v>514</v>
      </c>
    </row>
    <row r="1019" spans="1:6" x14ac:dyDescent="0.2">
      <c r="A1019" t="s">
        <v>43</v>
      </c>
      <c r="B1019" t="s">
        <v>221</v>
      </c>
      <c r="C1019">
        <v>5214000000</v>
      </c>
      <c r="D1019" t="s">
        <v>219</v>
      </c>
      <c r="E1019" t="s">
        <v>475</v>
      </c>
      <c r="F1019" t="s">
        <v>514</v>
      </c>
    </row>
    <row r="1020" spans="1:6" x14ac:dyDescent="0.2">
      <c r="A1020" t="s">
        <v>58</v>
      </c>
      <c r="B1020" t="s">
        <v>221</v>
      </c>
      <c r="C1020">
        <v>5213010000</v>
      </c>
      <c r="D1020" t="s">
        <v>219</v>
      </c>
      <c r="E1020" t="s">
        <v>220</v>
      </c>
      <c r="F1020" t="s">
        <v>451</v>
      </c>
    </row>
    <row r="1021" spans="1:6" x14ac:dyDescent="0.2">
      <c r="A1021" t="s">
        <v>58</v>
      </c>
      <c r="B1021" t="s">
        <v>221</v>
      </c>
      <c r="C1021">
        <v>5213050000</v>
      </c>
      <c r="D1021" t="s">
        <v>219</v>
      </c>
      <c r="E1021" t="s">
        <v>220</v>
      </c>
      <c r="F1021" t="s">
        <v>451</v>
      </c>
    </row>
    <row r="1022" spans="1:6" x14ac:dyDescent="0.2">
      <c r="A1022" t="s">
        <v>58</v>
      </c>
      <c r="B1022" t="s">
        <v>221</v>
      </c>
      <c r="C1022">
        <v>5213070000</v>
      </c>
      <c r="D1022" t="s">
        <v>219</v>
      </c>
      <c r="E1022" t="s">
        <v>220</v>
      </c>
      <c r="F1022" t="s">
        <v>451</v>
      </c>
    </row>
    <row r="1023" spans="1:6" x14ac:dyDescent="0.2">
      <c r="A1023" t="s">
        <v>58</v>
      </c>
      <c r="B1023" t="s">
        <v>221</v>
      </c>
      <c r="C1023">
        <v>5213110000</v>
      </c>
      <c r="D1023" t="s">
        <v>219</v>
      </c>
      <c r="E1023" t="s">
        <v>220</v>
      </c>
      <c r="F1023" t="s">
        <v>451</v>
      </c>
    </row>
    <row r="1024" spans="1:6" x14ac:dyDescent="0.2">
      <c r="A1024" t="s">
        <v>58</v>
      </c>
      <c r="B1024" t="s">
        <v>221</v>
      </c>
      <c r="C1024">
        <v>5213130000</v>
      </c>
      <c r="D1024" t="s">
        <v>219</v>
      </c>
      <c r="E1024" t="s">
        <v>220</v>
      </c>
      <c r="F1024" t="s">
        <v>451</v>
      </c>
    </row>
    <row r="1025" spans="1:6" x14ac:dyDescent="0.2">
      <c r="A1025" t="s">
        <v>58</v>
      </c>
      <c r="B1025" t="s">
        <v>221</v>
      </c>
      <c r="C1025">
        <v>5213150000</v>
      </c>
      <c r="D1025" t="s">
        <v>219</v>
      </c>
      <c r="E1025" t="s">
        <v>220</v>
      </c>
      <c r="F1025" t="s">
        <v>451</v>
      </c>
    </row>
    <row r="1026" spans="1:6" x14ac:dyDescent="0.2">
      <c r="A1026" t="s">
        <v>58</v>
      </c>
      <c r="B1026" t="s">
        <v>221</v>
      </c>
      <c r="C1026">
        <v>5214050000</v>
      </c>
      <c r="D1026" t="s">
        <v>219</v>
      </c>
      <c r="E1026" t="s">
        <v>220</v>
      </c>
      <c r="F1026" t="s">
        <v>451</v>
      </c>
    </row>
    <row r="1027" spans="1:6" x14ac:dyDescent="0.2">
      <c r="A1027" t="s">
        <v>58</v>
      </c>
      <c r="B1027" t="s">
        <v>221</v>
      </c>
      <c r="C1027">
        <v>5214110000</v>
      </c>
      <c r="D1027" t="s">
        <v>219</v>
      </c>
      <c r="E1027" t="s">
        <v>220</v>
      </c>
      <c r="F1027" t="s">
        <v>451</v>
      </c>
    </row>
    <row r="1028" spans="1:6" x14ac:dyDescent="0.2">
      <c r="A1028" t="s">
        <v>177</v>
      </c>
      <c r="B1028" t="s">
        <v>223</v>
      </c>
      <c r="C1028">
        <v>5213010000</v>
      </c>
      <c r="D1028" t="s">
        <v>219</v>
      </c>
      <c r="E1028" t="s">
        <v>259</v>
      </c>
      <c r="F1028" t="s">
        <v>452</v>
      </c>
    </row>
    <row r="1029" spans="1:6" x14ac:dyDescent="0.2">
      <c r="A1029" t="s">
        <v>177</v>
      </c>
      <c r="B1029" t="s">
        <v>223</v>
      </c>
      <c r="C1029">
        <v>5213050000</v>
      </c>
      <c r="D1029" t="s">
        <v>219</v>
      </c>
      <c r="E1029" t="s">
        <v>259</v>
      </c>
      <c r="F1029" t="s">
        <v>452</v>
      </c>
    </row>
    <row r="1030" spans="1:6" x14ac:dyDescent="0.2">
      <c r="A1030" t="s">
        <v>177</v>
      </c>
      <c r="B1030" t="s">
        <v>223</v>
      </c>
      <c r="C1030">
        <v>5213070000</v>
      </c>
      <c r="D1030" t="s">
        <v>219</v>
      </c>
      <c r="E1030" t="s">
        <v>259</v>
      </c>
      <c r="F1030" t="s">
        <v>452</v>
      </c>
    </row>
    <row r="1031" spans="1:6" x14ac:dyDescent="0.2">
      <c r="A1031" t="s">
        <v>177</v>
      </c>
      <c r="B1031" t="s">
        <v>223</v>
      </c>
      <c r="C1031">
        <v>5213110000</v>
      </c>
      <c r="D1031" t="s">
        <v>219</v>
      </c>
      <c r="E1031" t="s">
        <v>259</v>
      </c>
      <c r="F1031" t="s">
        <v>452</v>
      </c>
    </row>
    <row r="1032" spans="1:6" x14ac:dyDescent="0.2">
      <c r="A1032" t="s">
        <v>177</v>
      </c>
      <c r="B1032" t="s">
        <v>223</v>
      </c>
      <c r="C1032">
        <v>5213130000</v>
      </c>
      <c r="D1032" t="s">
        <v>219</v>
      </c>
      <c r="E1032" t="s">
        <v>259</v>
      </c>
      <c r="F1032" t="s">
        <v>452</v>
      </c>
    </row>
    <row r="1033" spans="1:6" x14ac:dyDescent="0.2">
      <c r="A1033" t="s">
        <v>177</v>
      </c>
      <c r="B1033" t="s">
        <v>223</v>
      </c>
      <c r="C1033">
        <v>5213150000</v>
      </c>
      <c r="D1033" t="s">
        <v>219</v>
      </c>
      <c r="E1033" t="s">
        <v>259</v>
      </c>
      <c r="F1033" t="s">
        <v>452</v>
      </c>
    </row>
    <row r="1034" spans="1:6" x14ac:dyDescent="0.2">
      <c r="A1034" t="s">
        <v>177</v>
      </c>
      <c r="B1034" t="s">
        <v>223</v>
      </c>
      <c r="C1034">
        <v>5218030000</v>
      </c>
      <c r="D1034" t="s">
        <v>219</v>
      </c>
      <c r="E1034" t="s">
        <v>259</v>
      </c>
      <c r="F1034" t="s">
        <v>452</v>
      </c>
    </row>
    <row r="1035" spans="1:6" x14ac:dyDescent="0.2">
      <c r="A1035" t="s">
        <v>177</v>
      </c>
      <c r="B1035" t="s">
        <v>223</v>
      </c>
      <c r="C1035">
        <v>5218050000</v>
      </c>
      <c r="D1035" t="s">
        <v>219</v>
      </c>
      <c r="E1035" t="s">
        <v>259</v>
      </c>
      <c r="F1035" t="s">
        <v>452</v>
      </c>
    </row>
    <row r="1036" spans="1:6" x14ac:dyDescent="0.2">
      <c r="A1036" t="s">
        <v>177</v>
      </c>
      <c r="B1036" t="s">
        <v>223</v>
      </c>
      <c r="C1036">
        <v>5213010000</v>
      </c>
      <c r="D1036" t="s">
        <v>219</v>
      </c>
      <c r="E1036" t="s">
        <v>261</v>
      </c>
      <c r="F1036" t="s">
        <v>452</v>
      </c>
    </row>
    <row r="1037" spans="1:6" x14ac:dyDescent="0.2">
      <c r="A1037" t="s">
        <v>177</v>
      </c>
      <c r="B1037" t="s">
        <v>223</v>
      </c>
      <c r="C1037">
        <v>5213050000</v>
      </c>
      <c r="D1037" t="s">
        <v>219</v>
      </c>
      <c r="E1037" t="s">
        <v>261</v>
      </c>
      <c r="F1037" t="s">
        <v>452</v>
      </c>
    </row>
    <row r="1038" spans="1:6" x14ac:dyDescent="0.2">
      <c r="A1038" t="s">
        <v>177</v>
      </c>
      <c r="B1038" t="s">
        <v>223</v>
      </c>
      <c r="C1038">
        <v>5213070000</v>
      </c>
      <c r="D1038" t="s">
        <v>219</v>
      </c>
      <c r="E1038" t="s">
        <v>261</v>
      </c>
      <c r="F1038" t="s">
        <v>452</v>
      </c>
    </row>
    <row r="1039" spans="1:6" x14ac:dyDescent="0.2">
      <c r="A1039" t="s">
        <v>177</v>
      </c>
      <c r="B1039" t="s">
        <v>223</v>
      </c>
      <c r="C1039">
        <v>5213110000</v>
      </c>
      <c r="D1039" t="s">
        <v>219</v>
      </c>
      <c r="E1039" t="s">
        <v>261</v>
      </c>
      <c r="F1039" t="s">
        <v>452</v>
      </c>
    </row>
    <row r="1040" spans="1:6" x14ac:dyDescent="0.2">
      <c r="A1040" t="s">
        <v>177</v>
      </c>
      <c r="B1040" t="s">
        <v>223</v>
      </c>
      <c r="C1040">
        <v>5213130000</v>
      </c>
      <c r="D1040" t="s">
        <v>219</v>
      </c>
      <c r="E1040" t="s">
        <v>261</v>
      </c>
      <c r="F1040" t="s">
        <v>452</v>
      </c>
    </row>
    <row r="1041" spans="1:6" x14ac:dyDescent="0.2">
      <c r="A1041" t="s">
        <v>177</v>
      </c>
      <c r="B1041" t="s">
        <v>223</v>
      </c>
      <c r="C1041">
        <v>5213150000</v>
      </c>
      <c r="D1041" t="s">
        <v>219</v>
      </c>
      <c r="E1041" t="s">
        <v>261</v>
      </c>
      <c r="F1041" t="s">
        <v>452</v>
      </c>
    </row>
    <row r="1042" spans="1:6" x14ac:dyDescent="0.2">
      <c r="A1042" t="s">
        <v>177</v>
      </c>
      <c r="B1042" t="s">
        <v>223</v>
      </c>
      <c r="C1042">
        <v>5218030000</v>
      </c>
      <c r="D1042" t="s">
        <v>219</v>
      </c>
      <c r="E1042" t="s">
        <v>261</v>
      </c>
      <c r="F1042" t="s">
        <v>452</v>
      </c>
    </row>
    <row r="1043" spans="1:6" x14ac:dyDescent="0.2">
      <c r="A1043" t="s">
        <v>177</v>
      </c>
      <c r="B1043" t="s">
        <v>223</v>
      </c>
      <c r="C1043">
        <v>5218050000</v>
      </c>
      <c r="D1043" t="s">
        <v>219</v>
      </c>
      <c r="E1043" t="s">
        <v>261</v>
      </c>
      <c r="F1043" t="s">
        <v>452</v>
      </c>
    </row>
    <row r="1044" spans="1:6" x14ac:dyDescent="0.2">
      <c r="A1044" t="s">
        <v>177</v>
      </c>
      <c r="B1044" t="s">
        <v>223</v>
      </c>
      <c r="C1044">
        <v>5213010000</v>
      </c>
      <c r="D1044" t="s">
        <v>219</v>
      </c>
      <c r="E1044" t="s">
        <v>274</v>
      </c>
      <c r="F1044" t="s">
        <v>452</v>
      </c>
    </row>
    <row r="1045" spans="1:6" x14ac:dyDescent="0.2">
      <c r="A1045" t="s">
        <v>177</v>
      </c>
      <c r="B1045" t="s">
        <v>223</v>
      </c>
      <c r="C1045">
        <v>5213050000</v>
      </c>
      <c r="D1045" t="s">
        <v>219</v>
      </c>
      <c r="E1045" t="s">
        <v>274</v>
      </c>
      <c r="F1045" t="s">
        <v>452</v>
      </c>
    </row>
    <row r="1046" spans="1:6" x14ac:dyDescent="0.2">
      <c r="A1046" t="s">
        <v>177</v>
      </c>
      <c r="B1046" t="s">
        <v>223</v>
      </c>
      <c r="C1046">
        <v>5213070000</v>
      </c>
      <c r="D1046" t="s">
        <v>219</v>
      </c>
      <c r="E1046" t="s">
        <v>274</v>
      </c>
      <c r="F1046" t="s">
        <v>452</v>
      </c>
    </row>
    <row r="1047" spans="1:6" x14ac:dyDescent="0.2">
      <c r="A1047" t="s">
        <v>177</v>
      </c>
      <c r="B1047" t="s">
        <v>223</v>
      </c>
      <c r="C1047">
        <v>5213110000</v>
      </c>
      <c r="D1047" t="s">
        <v>219</v>
      </c>
      <c r="E1047" t="s">
        <v>274</v>
      </c>
      <c r="F1047" t="s">
        <v>452</v>
      </c>
    </row>
    <row r="1048" spans="1:6" x14ac:dyDescent="0.2">
      <c r="A1048" t="s">
        <v>177</v>
      </c>
      <c r="B1048" t="s">
        <v>223</v>
      </c>
      <c r="C1048">
        <v>5213130000</v>
      </c>
      <c r="D1048" t="s">
        <v>219</v>
      </c>
      <c r="E1048" t="s">
        <v>274</v>
      </c>
      <c r="F1048" t="s">
        <v>452</v>
      </c>
    </row>
    <row r="1049" spans="1:6" x14ac:dyDescent="0.2">
      <c r="A1049" t="s">
        <v>177</v>
      </c>
      <c r="B1049" t="s">
        <v>223</v>
      </c>
      <c r="C1049">
        <v>5213150000</v>
      </c>
      <c r="D1049" t="s">
        <v>219</v>
      </c>
      <c r="E1049" t="s">
        <v>274</v>
      </c>
      <c r="F1049" t="s">
        <v>452</v>
      </c>
    </row>
    <row r="1050" spans="1:6" x14ac:dyDescent="0.2">
      <c r="A1050" t="s">
        <v>177</v>
      </c>
      <c r="B1050" t="s">
        <v>223</v>
      </c>
      <c r="C1050">
        <v>5218030000</v>
      </c>
      <c r="D1050" t="s">
        <v>219</v>
      </c>
      <c r="E1050" t="s">
        <v>274</v>
      </c>
      <c r="F1050" t="s">
        <v>452</v>
      </c>
    </row>
    <row r="1051" spans="1:6" x14ac:dyDescent="0.2">
      <c r="A1051" t="s">
        <v>177</v>
      </c>
      <c r="B1051" t="s">
        <v>223</v>
      </c>
      <c r="C1051">
        <v>5218050000</v>
      </c>
      <c r="D1051" t="s">
        <v>219</v>
      </c>
      <c r="E1051" t="s">
        <v>274</v>
      </c>
      <c r="F1051" t="s">
        <v>452</v>
      </c>
    </row>
    <row r="1052" spans="1:6" x14ac:dyDescent="0.2">
      <c r="A1052" t="s">
        <v>177</v>
      </c>
      <c r="B1052" t="s">
        <v>223</v>
      </c>
      <c r="C1052">
        <v>5213010000</v>
      </c>
      <c r="D1052" t="s">
        <v>219</v>
      </c>
      <c r="E1052" t="s">
        <v>275</v>
      </c>
      <c r="F1052" t="s">
        <v>452</v>
      </c>
    </row>
    <row r="1053" spans="1:6" x14ac:dyDescent="0.2">
      <c r="A1053" t="s">
        <v>177</v>
      </c>
      <c r="B1053" t="s">
        <v>223</v>
      </c>
      <c r="C1053">
        <v>5213050000</v>
      </c>
      <c r="D1053" t="s">
        <v>219</v>
      </c>
      <c r="E1053" t="s">
        <v>275</v>
      </c>
      <c r="F1053" t="s">
        <v>452</v>
      </c>
    </row>
    <row r="1054" spans="1:6" x14ac:dyDescent="0.2">
      <c r="A1054" t="s">
        <v>177</v>
      </c>
      <c r="B1054" t="s">
        <v>223</v>
      </c>
      <c r="C1054">
        <v>5213070000</v>
      </c>
      <c r="D1054" t="s">
        <v>219</v>
      </c>
      <c r="E1054" t="s">
        <v>275</v>
      </c>
      <c r="F1054" t="s">
        <v>452</v>
      </c>
    </row>
    <row r="1055" spans="1:6" x14ac:dyDescent="0.2">
      <c r="A1055" t="s">
        <v>177</v>
      </c>
      <c r="B1055" t="s">
        <v>223</v>
      </c>
      <c r="C1055">
        <v>5213110000</v>
      </c>
      <c r="D1055" t="s">
        <v>219</v>
      </c>
      <c r="E1055" t="s">
        <v>275</v>
      </c>
      <c r="F1055" t="s">
        <v>452</v>
      </c>
    </row>
    <row r="1056" spans="1:6" x14ac:dyDescent="0.2">
      <c r="A1056" t="s">
        <v>177</v>
      </c>
      <c r="B1056" t="s">
        <v>223</v>
      </c>
      <c r="C1056">
        <v>5213130000</v>
      </c>
      <c r="D1056" t="s">
        <v>219</v>
      </c>
      <c r="E1056" t="s">
        <v>275</v>
      </c>
      <c r="F1056" t="s">
        <v>452</v>
      </c>
    </row>
    <row r="1057" spans="1:6" x14ac:dyDescent="0.2">
      <c r="A1057" t="s">
        <v>177</v>
      </c>
      <c r="B1057" t="s">
        <v>223</v>
      </c>
      <c r="C1057">
        <v>5213150000</v>
      </c>
      <c r="D1057" t="s">
        <v>219</v>
      </c>
      <c r="E1057" t="s">
        <v>275</v>
      </c>
      <c r="F1057" t="s">
        <v>452</v>
      </c>
    </row>
    <row r="1058" spans="1:6" x14ac:dyDescent="0.2">
      <c r="A1058" t="s">
        <v>177</v>
      </c>
      <c r="B1058" t="s">
        <v>223</v>
      </c>
      <c r="C1058">
        <v>5218030000</v>
      </c>
      <c r="D1058" t="s">
        <v>219</v>
      </c>
      <c r="E1058" t="s">
        <v>275</v>
      </c>
      <c r="F1058" t="s">
        <v>452</v>
      </c>
    </row>
    <row r="1059" spans="1:6" x14ac:dyDescent="0.2">
      <c r="A1059" t="s">
        <v>177</v>
      </c>
      <c r="B1059" t="s">
        <v>223</v>
      </c>
      <c r="C1059">
        <v>5218050000</v>
      </c>
      <c r="D1059" t="s">
        <v>219</v>
      </c>
      <c r="E1059" t="s">
        <v>275</v>
      </c>
      <c r="F1059" t="s">
        <v>452</v>
      </c>
    </row>
    <row r="1060" spans="1:6" x14ac:dyDescent="0.2">
      <c r="A1060" t="s">
        <v>21</v>
      </c>
      <c r="B1060" t="s">
        <v>223</v>
      </c>
      <c r="C1060">
        <v>5213000000</v>
      </c>
      <c r="D1060" t="s">
        <v>219</v>
      </c>
      <c r="E1060" t="s">
        <v>476</v>
      </c>
      <c r="F1060" t="s">
        <v>512</v>
      </c>
    </row>
    <row r="1061" spans="1:6" x14ac:dyDescent="0.2">
      <c r="A1061" t="s">
        <v>21</v>
      </c>
      <c r="B1061" t="s">
        <v>223</v>
      </c>
      <c r="C1061">
        <v>5214000000</v>
      </c>
      <c r="D1061" t="s">
        <v>219</v>
      </c>
      <c r="E1061" t="s">
        <v>476</v>
      </c>
      <c r="F1061" t="s">
        <v>512</v>
      </c>
    </row>
    <row r="1062" spans="1:6" x14ac:dyDescent="0.2">
      <c r="A1062" t="s">
        <v>21</v>
      </c>
      <c r="B1062" t="s">
        <v>223</v>
      </c>
      <c r="C1062">
        <v>5218000000</v>
      </c>
      <c r="D1062" t="s">
        <v>219</v>
      </c>
      <c r="E1062" t="s">
        <v>476</v>
      </c>
      <c r="F1062" t="s">
        <v>512</v>
      </c>
    </row>
    <row r="1063" spans="1:6" x14ac:dyDescent="0.2">
      <c r="A1063" t="s">
        <v>117</v>
      </c>
      <c r="B1063" t="s">
        <v>223</v>
      </c>
      <c r="C1063">
        <v>5213010000</v>
      </c>
      <c r="D1063" t="s">
        <v>219</v>
      </c>
      <c r="E1063" t="s">
        <v>432</v>
      </c>
      <c r="F1063" t="s">
        <v>458</v>
      </c>
    </row>
    <row r="1064" spans="1:6" x14ac:dyDescent="0.2">
      <c r="A1064" t="s">
        <v>117</v>
      </c>
      <c r="B1064" t="s">
        <v>223</v>
      </c>
      <c r="C1064">
        <v>5213050000</v>
      </c>
      <c r="D1064" t="s">
        <v>219</v>
      </c>
      <c r="E1064" t="s">
        <v>432</v>
      </c>
      <c r="F1064" t="s">
        <v>458</v>
      </c>
    </row>
    <row r="1065" spans="1:6" x14ac:dyDescent="0.2">
      <c r="A1065" t="s">
        <v>117</v>
      </c>
      <c r="B1065" t="s">
        <v>223</v>
      </c>
      <c r="C1065">
        <v>5213070000</v>
      </c>
      <c r="D1065" t="s">
        <v>219</v>
      </c>
      <c r="E1065" t="s">
        <v>432</v>
      </c>
      <c r="F1065" t="s">
        <v>458</v>
      </c>
    </row>
    <row r="1066" spans="1:6" x14ac:dyDescent="0.2">
      <c r="A1066" t="s">
        <v>117</v>
      </c>
      <c r="B1066" t="s">
        <v>223</v>
      </c>
      <c r="C1066">
        <v>5213110000</v>
      </c>
      <c r="D1066" t="s">
        <v>219</v>
      </c>
      <c r="E1066" t="s">
        <v>432</v>
      </c>
      <c r="F1066" t="s">
        <v>458</v>
      </c>
    </row>
    <row r="1067" spans="1:6" x14ac:dyDescent="0.2">
      <c r="A1067" t="s">
        <v>117</v>
      </c>
      <c r="B1067" t="s">
        <v>223</v>
      </c>
      <c r="C1067">
        <v>5213130000</v>
      </c>
      <c r="D1067" t="s">
        <v>219</v>
      </c>
      <c r="E1067" t="s">
        <v>432</v>
      </c>
      <c r="F1067" t="s">
        <v>458</v>
      </c>
    </row>
    <row r="1068" spans="1:6" x14ac:dyDescent="0.2">
      <c r="A1068" t="s">
        <v>117</v>
      </c>
      <c r="B1068" t="s">
        <v>223</v>
      </c>
      <c r="C1068">
        <v>5213150000</v>
      </c>
      <c r="D1068" t="s">
        <v>219</v>
      </c>
      <c r="E1068" t="s">
        <v>432</v>
      </c>
      <c r="F1068" t="s">
        <v>458</v>
      </c>
    </row>
    <row r="1069" spans="1:6" x14ac:dyDescent="0.2">
      <c r="A1069" t="s">
        <v>117</v>
      </c>
      <c r="B1069" t="s">
        <v>223</v>
      </c>
      <c r="C1069">
        <v>5214050000</v>
      </c>
      <c r="D1069" t="s">
        <v>219</v>
      </c>
      <c r="E1069" t="s">
        <v>433</v>
      </c>
      <c r="F1069" t="s">
        <v>458</v>
      </c>
    </row>
    <row r="1070" spans="1:6" x14ac:dyDescent="0.2">
      <c r="A1070" t="s">
        <v>117</v>
      </c>
      <c r="B1070" t="s">
        <v>223</v>
      </c>
      <c r="C1070">
        <v>5214110000</v>
      </c>
      <c r="D1070" t="s">
        <v>219</v>
      </c>
      <c r="E1070" t="s">
        <v>433</v>
      </c>
      <c r="F1070" t="s">
        <v>458</v>
      </c>
    </row>
    <row r="1071" spans="1:6" x14ac:dyDescent="0.2">
      <c r="A1071" t="s">
        <v>117</v>
      </c>
      <c r="B1071" t="s">
        <v>223</v>
      </c>
      <c r="C1071">
        <v>5218030000</v>
      </c>
      <c r="D1071" t="s">
        <v>219</v>
      </c>
      <c r="E1071" t="s">
        <v>433</v>
      </c>
      <c r="F1071" t="s">
        <v>458</v>
      </c>
    </row>
    <row r="1072" spans="1:6" x14ac:dyDescent="0.2">
      <c r="A1072" t="s">
        <v>117</v>
      </c>
      <c r="B1072" t="s">
        <v>223</v>
      </c>
      <c r="C1072">
        <v>5218050000</v>
      </c>
      <c r="D1072" t="s">
        <v>219</v>
      </c>
      <c r="E1072" t="s">
        <v>433</v>
      </c>
      <c r="F1072" t="s">
        <v>458</v>
      </c>
    </row>
    <row r="1073" spans="1:6" x14ac:dyDescent="0.2">
      <c r="A1073" t="s">
        <v>4</v>
      </c>
      <c r="B1073" t="s">
        <v>223</v>
      </c>
      <c r="C1073">
        <v>5213010000</v>
      </c>
      <c r="D1073" t="s">
        <v>219</v>
      </c>
      <c r="E1073" t="s">
        <v>434</v>
      </c>
      <c r="F1073" t="s">
        <v>457</v>
      </c>
    </row>
    <row r="1074" spans="1:6" x14ac:dyDescent="0.2">
      <c r="A1074" t="s">
        <v>4</v>
      </c>
      <c r="B1074" t="s">
        <v>223</v>
      </c>
      <c r="C1074">
        <v>5213050000</v>
      </c>
      <c r="D1074" t="s">
        <v>219</v>
      </c>
      <c r="E1074" t="s">
        <v>434</v>
      </c>
      <c r="F1074" t="s">
        <v>457</v>
      </c>
    </row>
    <row r="1075" spans="1:6" x14ac:dyDescent="0.2">
      <c r="A1075" t="s">
        <v>4</v>
      </c>
      <c r="B1075" t="s">
        <v>223</v>
      </c>
      <c r="C1075">
        <v>5213070000</v>
      </c>
      <c r="D1075" t="s">
        <v>219</v>
      </c>
      <c r="E1075" t="s">
        <v>434</v>
      </c>
      <c r="F1075" t="s">
        <v>457</v>
      </c>
    </row>
    <row r="1076" spans="1:6" x14ac:dyDescent="0.2">
      <c r="A1076" t="s">
        <v>4</v>
      </c>
      <c r="B1076" t="s">
        <v>223</v>
      </c>
      <c r="C1076">
        <v>5213110000</v>
      </c>
      <c r="D1076" t="s">
        <v>219</v>
      </c>
      <c r="E1076" t="s">
        <v>434</v>
      </c>
      <c r="F1076" t="s">
        <v>457</v>
      </c>
    </row>
    <row r="1077" spans="1:6" x14ac:dyDescent="0.2">
      <c r="A1077" t="s">
        <v>4</v>
      </c>
      <c r="B1077" t="s">
        <v>223</v>
      </c>
      <c r="C1077">
        <v>5213130000</v>
      </c>
      <c r="D1077" t="s">
        <v>219</v>
      </c>
      <c r="E1077" t="s">
        <v>434</v>
      </c>
      <c r="F1077" t="s">
        <v>457</v>
      </c>
    </row>
    <row r="1078" spans="1:6" x14ac:dyDescent="0.2">
      <c r="A1078" t="s">
        <v>4</v>
      </c>
      <c r="B1078" t="s">
        <v>223</v>
      </c>
      <c r="C1078">
        <v>5213150000</v>
      </c>
      <c r="D1078" t="s">
        <v>219</v>
      </c>
      <c r="E1078" t="s">
        <v>434</v>
      </c>
      <c r="F1078" t="s">
        <v>457</v>
      </c>
    </row>
    <row r="1079" spans="1:6" x14ac:dyDescent="0.2">
      <c r="A1079" t="s">
        <v>4</v>
      </c>
      <c r="B1079" t="s">
        <v>223</v>
      </c>
      <c r="C1079">
        <v>5213010000</v>
      </c>
      <c r="D1079" t="s">
        <v>219</v>
      </c>
      <c r="E1079" t="s">
        <v>435</v>
      </c>
      <c r="F1079" t="s">
        <v>457</v>
      </c>
    </row>
    <row r="1080" spans="1:6" x14ac:dyDescent="0.2">
      <c r="A1080" t="s">
        <v>4</v>
      </c>
      <c r="B1080" t="s">
        <v>223</v>
      </c>
      <c r="C1080">
        <v>5213050000</v>
      </c>
      <c r="D1080" t="s">
        <v>219</v>
      </c>
      <c r="E1080" t="s">
        <v>435</v>
      </c>
      <c r="F1080" t="s">
        <v>457</v>
      </c>
    </row>
    <row r="1081" spans="1:6" x14ac:dyDescent="0.2">
      <c r="A1081" t="s">
        <v>4</v>
      </c>
      <c r="B1081" t="s">
        <v>223</v>
      </c>
      <c r="C1081">
        <v>5213070000</v>
      </c>
      <c r="D1081" t="s">
        <v>219</v>
      </c>
      <c r="E1081" t="s">
        <v>435</v>
      </c>
      <c r="F1081" t="s">
        <v>457</v>
      </c>
    </row>
    <row r="1082" spans="1:6" x14ac:dyDescent="0.2">
      <c r="A1082" t="s">
        <v>4</v>
      </c>
      <c r="B1082" t="s">
        <v>223</v>
      </c>
      <c r="C1082">
        <v>5213110000</v>
      </c>
      <c r="D1082" t="s">
        <v>219</v>
      </c>
      <c r="E1082" t="s">
        <v>435</v>
      </c>
      <c r="F1082" t="s">
        <v>457</v>
      </c>
    </row>
    <row r="1083" spans="1:6" x14ac:dyDescent="0.2">
      <c r="A1083" t="s">
        <v>4</v>
      </c>
      <c r="B1083" t="s">
        <v>223</v>
      </c>
      <c r="C1083">
        <v>5213130000</v>
      </c>
      <c r="D1083" t="s">
        <v>219</v>
      </c>
      <c r="E1083" t="s">
        <v>435</v>
      </c>
      <c r="F1083" t="s">
        <v>457</v>
      </c>
    </row>
    <row r="1084" spans="1:6" x14ac:dyDescent="0.2">
      <c r="A1084" t="s">
        <v>4</v>
      </c>
      <c r="B1084" t="s">
        <v>223</v>
      </c>
      <c r="C1084">
        <v>5213150000</v>
      </c>
      <c r="D1084" t="s">
        <v>219</v>
      </c>
      <c r="E1084" t="s">
        <v>435</v>
      </c>
      <c r="F1084" t="s">
        <v>457</v>
      </c>
    </row>
    <row r="1085" spans="1:6" x14ac:dyDescent="0.2">
      <c r="A1085" t="s">
        <v>4</v>
      </c>
      <c r="B1085" t="s">
        <v>223</v>
      </c>
      <c r="C1085">
        <v>5214050000</v>
      </c>
      <c r="D1085" t="s">
        <v>219</v>
      </c>
      <c r="E1085" t="s">
        <v>435</v>
      </c>
      <c r="F1085" t="s">
        <v>457</v>
      </c>
    </row>
    <row r="1086" spans="1:6" x14ac:dyDescent="0.2">
      <c r="A1086" t="s">
        <v>4</v>
      </c>
      <c r="B1086" t="s">
        <v>223</v>
      </c>
      <c r="C1086">
        <v>5214110000</v>
      </c>
      <c r="D1086" t="s">
        <v>219</v>
      </c>
      <c r="E1086" t="s">
        <v>435</v>
      </c>
      <c r="F1086" t="s">
        <v>457</v>
      </c>
    </row>
    <row r="1087" spans="1:6" x14ac:dyDescent="0.2">
      <c r="A1087" t="s">
        <v>4</v>
      </c>
      <c r="B1087" t="s">
        <v>223</v>
      </c>
      <c r="C1087">
        <v>5218030000</v>
      </c>
      <c r="D1087" t="s">
        <v>219</v>
      </c>
      <c r="E1087" t="s">
        <v>436</v>
      </c>
      <c r="F1087" t="s">
        <v>457</v>
      </c>
    </row>
    <row r="1088" spans="1:6" x14ac:dyDescent="0.2">
      <c r="A1088" t="s">
        <v>4</v>
      </c>
      <c r="B1088" t="s">
        <v>223</v>
      </c>
      <c r="C1088">
        <v>5218050000</v>
      </c>
      <c r="D1088" t="s">
        <v>219</v>
      </c>
      <c r="E1088" t="s">
        <v>436</v>
      </c>
      <c r="F1088" t="s">
        <v>457</v>
      </c>
    </row>
    <row r="1089" spans="1:6" x14ac:dyDescent="0.2">
      <c r="A1089" t="s">
        <v>4</v>
      </c>
      <c r="B1089" t="s">
        <v>223</v>
      </c>
      <c r="C1089">
        <v>5213010000</v>
      </c>
      <c r="D1089" t="s">
        <v>219</v>
      </c>
      <c r="E1089" t="s">
        <v>437</v>
      </c>
      <c r="F1089" t="s">
        <v>457</v>
      </c>
    </row>
    <row r="1090" spans="1:6" x14ac:dyDescent="0.2">
      <c r="A1090" t="s">
        <v>4</v>
      </c>
      <c r="B1090" t="s">
        <v>223</v>
      </c>
      <c r="C1090">
        <v>5213050000</v>
      </c>
      <c r="D1090" t="s">
        <v>219</v>
      </c>
      <c r="E1090" t="s">
        <v>437</v>
      </c>
      <c r="F1090" t="s">
        <v>457</v>
      </c>
    </row>
    <row r="1091" spans="1:6" x14ac:dyDescent="0.2">
      <c r="A1091" t="s">
        <v>4</v>
      </c>
      <c r="B1091" t="s">
        <v>223</v>
      </c>
      <c r="C1091">
        <v>5213070000</v>
      </c>
      <c r="D1091" t="s">
        <v>219</v>
      </c>
      <c r="E1091" t="s">
        <v>437</v>
      </c>
      <c r="F1091" t="s">
        <v>457</v>
      </c>
    </row>
    <row r="1092" spans="1:6" x14ac:dyDescent="0.2">
      <c r="A1092" t="s">
        <v>4</v>
      </c>
      <c r="B1092" t="s">
        <v>223</v>
      </c>
      <c r="C1092">
        <v>5213110000</v>
      </c>
      <c r="D1092" t="s">
        <v>219</v>
      </c>
      <c r="E1092" t="s">
        <v>437</v>
      </c>
      <c r="F1092" t="s">
        <v>457</v>
      </c>
    </row>
    <row r="1093" spans="1:6" x14ac:dyDescent="0.2">
      <c r="A1093" t="s">
        <v>4</v>
      </c>
      <c r="B1093" t="s">
        <v>223</v>
      </c>
      <c r="C1093">
        <v>5213130000</v>
      </c>
      <c r="D1093" t="s">
        <v>219</v>
      </c>
      <c r="E1093" t="s">
        <v>437</v>
      </c>
      <c r="F1093" t="s">
        <v>457</v>
      </c>
    </row>
    <row r="1094" spans="1:6" x14ac:dyDescent="0.2">
      <c r="A1094" t="s">
        <v>4</v>
      </c>
      <c r="B1094" t="s">
        <v>223</v>
      </c>
      <c r="C1094">
        <v>5213150000</v>
      </c>
      <c r="D1094" t="s">
        <v>219</v>
      </c>
      <c r="E1094" t="s">
        <v>437</v>
      </c>
      <c r="F1094" t="s">
        <v>457</v>
      </c>
    </row>
    <row r="1095" spans="1:6" x14ac:dyDescent="0.2">
      <c r="A1095" t="s">
        <v>4</v>
      </c>
      <c r="B1095" t="s">
        <v>223</v>
      </c>
      <c r="C1095">
        <v>5213010000</v>
      </c>
      <c r="D1095" t="s">
        <v>219</v>
      </c>
      <c r="E1095" t="s">
        <v>438</v>
      </c>
      <c r="F1095" t="s">
        <v>457</v>
      </c>
    </row>
    <row r="1096" spans="1:6" x14ac:dyDescent="0.2">
      <c r="A1096" t="s">
        <v>4</v>
      </c>
      <c r="B1096" t="s">
        <v>223</v>
      </c>
      <c r="C1096">
        <v>5213050000</v>
      </c>
      <c r="D1096" t="s">
        <v>219</v>
      </c>
      <c r="E1096" t="s">
        <v>438</v>
      </c>
      <c r="F1096" t="s">
        <v>457</v>
      </c>
    </row>
    <row r="1097" spans="1:6" x14ac:dyDescent="0.2">
      <c r="A1097" t="s">
        <v>4</v>
      </c>
      <c r="B1097" t="s">
        <v>223</v>
      </c>
      <c r="C1097">
        <v>5213070000</v>
      </c>
      <c r="D1097" t="s">
        <v>219</v>
      </c>
      <c r="E1097" t="s">
        <v>438</v>
      </c>
      <c r="F1097" t="s">
        <v>457</v>
      </c>
    </row>
    <row r="1098" spans="1:6" x14ac:dyDescent="0.2">
      <c r="A1098" t="s">
        <v>4</v>
      </c>
      <c r="B1098" t="s">
        <v>223</v>
      </c>
      <c r="C1098">
        <v>5213110000</v>
      </c>
      <c r="D1098" t="s">
        <v>219</v>
      </c>
      <c r="E1098" t="s">
        <v>438</v>
      </c>
      <c r="F1098" t="s">
        <v>457</v>
      </c>
    </row>
    <row r="1099" spans="1:6" x14ac:dyDescent="0.2">
      <c r="A1099" t="s">
        <v>4</v>
      </c>
      <c r="B1099" t="s">
        <v>223</v>
      </c>
      <c r="C1099">
        <v>5213130000</v>
      </c>
      <c r="D1099" t="s">
        <v>219</v>
      </c>
      <c r="E1099" t="s">
        <v>438</v>
      </c>
      <c r="F1099" t="s">
        <v>457</v>
      </c>
    </row>
    <row r="1100" spans="1:6" x14ac:dyDescent="0.2">
      <c r="A1100" t="s">
        <v>4</v>
      </c>
      <c r="B1100" t="s">
        <v>223</v>
      </c>
      <c r="C1100">
        <v>5213150000</v>
      </c>
      <c r="D1100" t="s">
        <v>219</v>
      </c>
      <c r="E1100" t="s">
        <v>438</v>
      </c>
      <c r="F1100" t="s">
        <v>457</v>
      </c>
    </row>
    <row r="1101" spans="1:6" x14ac:dyDescent="0.2">
      <c r="A1101" t="s">
        <v>4</v>
      </c>
      <c r="B1101" t="s">
        <v>223</v>
      </c>
      <c r="C1101">
        <v>5218030000</v>
      </c>
      <c r="D1101" t="s">
        <v>219</v>
      </c>
      <c r="E1101" t="s">
        <v>438</v>
      </c>
      <c r="F1101" t="s">
        <v>457</v>
      </c>
    </row>
    <row r="1102" spans="1:6" x14ac:dyDescent="0.2">
      <c r="A1102" t="s">
        <v>4</v>
      </c>
      <c r="B1102" t="s">
        <v>223</v>
      </c>
      <c r="C1102">
        <v>5218050000</v>
      </c>
      <c r="D1102" t="s">
        <v>219</v>
      </c>
      <c r="E1102" t="s">
        <v>438</v>
      </c>
      <c r="F1102" t="s">
        <v>457</v>
      </c>
    </row>
    <row r="1103" spans="1:6" x14ac:dyDescent="0.2">
      <c r="A1103" t="s">
        <v>4</v>
      </c>
      <c r="B1103" t="s">
        <v>223</v>
      </c>
      <c r="C1103">
        <v>5213010000</v>
      </c>
      <c r="D1103" t="s">
        <v>219</v>
      </c>
      <c r="E1103" t="s">
        <v>439</v>
      </c>
      <c r="F1103" t="s">
        <v>457</v>
      </c>
    </row>
    <row r="1104" spans="1:6" x14ac:dyDescent="0.2">
      <c r="A1104" t="s">
        <v>4</v>
      </c>
      <c r="B1104" t="s">
        <v>223</v>
      </c>
      <c r="C1104">
        <v>5213050000</v>
      </c>
      <c r="D1104" t="s">
        <v>219</v>
      </c>
      <c r="E1104" t="s">
        <v>439</v>
      </c>
      <c r="F1104" t="s">
        <v>457</v>
      </c>
    </row>
    <row r="1105" spans="1:6" x14ac:dyDescent="0.2">
      <c r="A1105" t="s">
        <v>4</v>
      </c>
      <c r="B1105" t="s">
        <v>223</v>
      </c>
      <c r="C1105">
        <v>5213070000</v>
      </c>
      <c r="D1105" t="s">
        <v>219</v>
      </c>
      <c r="E1105" t="s">
        <v>439</v>
      </c>
      <c r="F1105" t="s">
        <v>457</v>
      </c>
    </row>
    <row r="1106" spans="1:6" x14ac:dyDescent="0.2">
      <c r="A1106" t="s">
        <v>4</v>
      </c>
      <c r="B1106" t="s">
        <v>223</v>
      </c>
      <c r="C1106">
        <v>5213110000</v>
      </c>
      <c r="D1106" t="s">
        <v>219</v>
      </c>
      <c r="E1106" t="s">
        <v>439</v>
      </c>
      <c r="F1106" t="s">
        <v>457</v>
      </c>
    </row>
    <row r="1107" spans="1:6" x14ac:dyDescent="0.2">
      <c r="A1107" t="s">
        <v>4</v>
      </c>
      <c r="B1107" t="s">
        <v>223</v>
      </c>
      <c r="C1107">
        <v>5213130000</v>
      </c>
      <c r="D1107" t="s">
        <v>219</v>
      </c>
      <c r="E1107" t="s">
        <v>439</v>
      </c>
      <c r="F1107" t="s">
        <v>457</v>
      </c>
    </row>
    <row r="1108" spans="1:6" x14ac:dyDescent="0.2">
      <c r="A1108" t="s">
        <v>4</v>
      </c>
      <c r="B1108" t="s">
        <v>223</v>
      </c>
      <c r="C1108">
        <v>5213150000</v>
      </c>
      <c r="D1108" t="s">
        <v>219</v>
      </c>
      <c r="E1108" t="s">
        <v>439</v>
      </c>
      <c r="F1108" t="s">
        <v>457</v>
      </c>
    </row>
    <row r="1109" spans="1:6" x14ac:dyDescent="0.2">
      <c r="A1109" t="s">
        <v>4</v>
      </c>
      <c r="B1109" t="s">
        <v>223</v>
      </c>
      <c r="C1109">
        <v>5213010000</v>
      </c>
      <c r="D1109" t="s">
        <v>219</v>
      </c>
      <c r="E1109" t="s">
        <v>440</v>
      </c>
      <c r="F1109" t="s">
        <v>457</v>
      </c>
    </row>
    <row r="1110" spans="1:6" x14ac:dyDescent="0.2">
      <c r="A1110" t="s">
        <v>4</v>
      </c>
      <c r="B1110" t="s">
        <v>223</v>
      </c>
      <c r="C1110">
        <v>5213050000</v>
      </c>
      <c r="D1110" t="s">
        <v>219</v>
      </c>
      <c r="E1110" t="s">
        <v>440</v>
      </c>
      <c r="F1110" t="s">
        <v>457</v>
      </c>
    </row>
    <row r="1111" spans="1:6" x14ac:dyDescent="0.2">
      <c r="A1111" t="s">
        <v>4</v>
      </c>
      <c r="B1111" t="s">
        <v>223</v>
      </c>
      <c r="C1111">
        <v>5213070000</v>
      </c>
      <c r="D1111" t="s">
        <v>219</v>
      </c>
      <c r="E1111" t="s">
        <v>440</v>
      </c>
      <c r="F1111" t="s">
        <v>457</v>
      </c>
    </row>
    <row r="1112" spans="1:6" x14ac:dyDescent="0.2">
      <c r="A1112" t="s">
        <v>4</v>
      </c>
      <c r="B1112" t="s">
        <v>223</v>
      </c>
      <c r="C1112">
        <v>5213110000</v>
      </c>
      <c r="D1112" t="s">
        <v>219</v>
      </c>
      <c r="E1112" t="s">
        <v>440</v>
      </c>
      <c r="F1112" t="s">
        <v>457</v>
      </c>
    </row>
    <row r="1113" spans="1:6" x14ac:dyDescent="0.2">
      <c r="A1113" t="s">
        <v>4</v>
      </c>
      <c r="B1113" t="s">
        <v>223</v>
      </c>
      <c r="C1113">
        <v>5213130000</v>
      </c>
      <c r="D1113" t="s">
        <v>219</v>
      </c>
      <c r="E1113" t="s">
        <v>440</v>
      </c>
      <c r="F1113" t="s">
        <v>457</v>
      </c>
    </row>
    <row r="1114" spans="1:6" x14ac:dyDescent="0.2">
      <c r="A1114" t="s">
        <v>4</v>
      </c>
      <c r="B1114" t="s">
        <v>223</v>
      </c>
      <c r="C1114">
        <v>5213150000</v>
      </c>
      <c r="D1114" t="s">
        <v>219</v>
      </c>
      <c r="E1114" t="s">
        <v>440</v>
      </c>
      <c r="F1114" t="s">
        <v>457</v>
      </c>
    </row>
    <row r="1115" spans="1:6" x14ac:dyDescent="0.2">
      <c r="A1115" t="s">
        <v>4</v>
      </c>
      <c r="B1115" t="s">
        <v>223</v>
      </c>
      <c r="C1115">
        <v>5213010000</v>
      </c>
      <c r="D1115" t="s">
        <v>219</v>
      </c>
      <c r="E1115" t="s">
        <v>441</v>
      </c>
      <c r="F1115" t="s">
        <v>457</v>
      </c>
    </row>
    <row r="1116" spans="1:6" x14ac:dyDescent="0.2">
      <c r="A1116" t="s">
        <v>4</v>
      </c>
      <c r="B1116" t="s">
        <v>223</v>
      </c>
      <c r="C1116">
        <v>5213050000</v>
      </c>
      <c r="D1116" t="s">
        <v>219</v>
      </c>
      <c r="E1116" t="s">
        <v>441</v>
      </c>
      <c r="F1116" t="s">
        <v>457</v>
      </c>
    </row>
    <row r="1117" spans="1:6" x14ac:dyDescent="0.2">
      <c r="A1117" t="s">
        <v>4</v>
      </c>
      <c r="B1117" t="s">
        <v>223</v>
      </c>
      <c r="C1117">
        <v>5213070000</v>
      </c>
      <c r="D1117" t="s">
        <v>219</v>
      </c>
      <c r="E1117" t="s">
        <v>441</v>
      </c>
      <c r="F1117" t="s">
        <v>457</v>
      </c>
    </row>
    <row r="1118" spans="1:6" x14ac:dyDescent="0.2">
      <c r="A1118" t="s">
        <v>4</v>
      </c>
      <c r="B1118" t="s">
        <v>223</v>
      </c>
      <c r="C1118">
        <v>5213110000</v>
      </c>
      <c r="D1118" t="s">
        <v>219</v>
      </c>
      <c r="E1118" t="s">
        <v>441</v>
      </c>
      <c r="F1118" t="s">
        <v>457</v>
      </c>
    </row>
    <row r="1119" spans="1:6" x14ac:dyDescent="0.2">
      <c r="A1119" t="s">
        <v>4</v>
      </c>
      <c r="B1119" t="s">
        <v>223</v>
      </c>
      <c r="C1119">
        <v>5213130000</v>
      </c>
      <c r="D1119" t="s">
        <v>219</v>
      </c>
      <c r="E1119" t="s">
        <v>441</v>
      </c>
      <c r="F1119" t="s">
        <v>457</v>
      </c>
    </row>
    <row r="1120" spans="1:6" x14ac:dyDescent="0.2">
      <c r="A1120" t="s">
        <v>4</v>
      </c>
      <c r="B1120" t="s">
        <v>223</v>
      </c>
      <c r="C1120">
        <v>5213150000</v>
      </c>
      <c r="D1120" t="s">
        <v>219</v>
      </c>
      <c r="E1120" t="s">
        <v>441</v>
      </c>
      <c r="F1120" t="s">
        <v>457</v>
      </c>
    </row>
    <row r="1121" spans="1:6" x14ac:dyDescent="0.2">
      <c r="A1121" t="s">
        <v>4</v>
      </c>
      <c r="B1121" t="s">
        <v>223</v>
      </c>
      <c r="C1121">
        <v>5213010000</v>
      </c>
      <c r="D1121" t="s">
        <v>219</v>
      </c>
      <c r="E1121" t="s">
        <v>442</v>
      </c>
      <c r="F1121" t="s">
        <v>457</v>
      </c>
    </row>
    <row r="1122" spans="1:6" x14ac:dyDescent="0.2">
      <c r="A1122" t="s">
        <v>4</v>
      </c>
      <c r="B1122" t="s">
        <v>223</v>
      </c>
      <c r="C1122">
        <v>5213050000</v>
      </c>
      <c r="D1122" t="s">
        <v>219</v>
      </c>
      <c r="E1122" t="s">
        <v>442</v>
      </c>
      <c r="F1122" t="s">
        <v>457</v>
      </c>
    </row>
    <row r="1123" spans="1:6" x14ac:dyDescent="0.2">
      <c r="A1123" t="s">
        <v>4</v>
      </c>
      <c r="B1123" t="s">
        <v>223</v>
      </c>
      <c r="C1123">
        <v>5213070000</v>
      </c>
      <c r="D1123" t="s">
        <v>219</v>
      </c>
      <c r="E1123" t="s">
        <v>442</v>
      </c>
      <c r="F1123" t="s">
        <v>457</v>
      </c>
    </row>
    <row r="1124" spans="1:6" x14ac:dyDescent="0.2">
      <c r="A1124" t="s">
        <v>4</v>
      </c>
      <c r="B1124" t="s">
        <v>223</v>
      </c>
      <c r="C1124">
        <v>5213110000</v>
      </c>
      <c r="D1124" t="s">
        <v>219</v>
      </c>
      <c r="E1124" t="s">
        <v>442</v>
      </c>
      <c r="F1124" t="s">
        <v>457</v>
      </c>
    </row>
    <row r="1125" spans="1:6" x14ac:dyDescent="0.2">
      <c r="A1125" t="s">
        <v>4</v>
      </c>
      <c r="B1125" t="s">
        <v>223</v>
      </c>
      <c r="C1125">
        <v>5213130000</v>
      </c>
      <c r="D1125" t="s">
        <v>219</v>
      </c>
      <c r="E1125" t="s">
        <v>442</v>
      </c>
      <c r="F1125" t="s">
        <v>457</v>
      </c>
    </row>
    <row r="1126" spans="1:6" x14ac:dyDescent="0.2">
      <c r="A1126" t="s">
        <v>4</v>
      </c>
      <c r="B1126" t="s">
        <v>223</v>
      </c>
      <c r="C1126">
        <v>5213150000</v>
      </c>
      <c r="D1126" t="s">
        <v>219</v>
      </c>
      <c r="E1126" t="s">
        <v>442</v>
      </c>
      <c r="F1126" t="s">
        <v>457</v>
      </c>
    </row>
    <row r="1127" spans="1:6" x14ac:dyDescent="0.2">
      <c r="A1127" t="s">
        <v>4</v>
      </c>
      <c r="B1127" t="s">
        <v>223</v>
      </c>
      <c r="C1127">
        <v>5213010000</v>
      </c>
      <c r="D1127" t="s">
        <v>219</v>
      </c>
      <c r="E1127" t="s">
        <v>443</v>
      </c>
      <c r="F1127" t="s">
        <v>457</v>
      </c>
    </row>
    <row r="1128" spans="1:6" x14ac:dyDescent="0.2">
      <c r="A1128" t="s">
        <v>4</v>
      </c>
      <c r="B1128" t="s">
        <v>223</v>
      </c>
      <c r="C1128">
        <v>5213050000</v>
      </c>
      <c r="D1128" t="s">
        <v>219</v>
      </c>
      <c r="E1128" t="s">
        <v>443</v>
      </c>
      <c r="F1128" t="s">
        <v>457</v>
      </c>
    </row>
    <row r="1129" spans="1:6" x14ac:dyDescent="0.2">
      <c r="A1129" t="s">
        <v>4</v>
      </c>
      <c r="B1129" t="s">
        <v>223</v>
      </c>
      <c r="C1129">
        <v>5213070000</v>
      </c>
      <c r="D1129" t="s">
        <v>219</v>
      </c>
      <c r="E1129" t="s">
        <v>443</v>
      </c>
      <c r="F1129" t="s">
        <v>457</v>
      </c>
    </row>
    <row r="1130" spans="1:6" x14ac:dyDescent="0.2">
      <c r="A1130" t="s">
        <v>4</v>
      </c>
      <c r="B1130" t="s">
        <v>223</v>
      </c>
      <c r="C1130">
        <v>5213110000</v>
      </c>
      <c r="D1130" t="s">
        <v>219</v>
      </c>
      <c r="E1130" t="s">
        <v>443</v>
      </c>
      <c r="F1130" t="s">
        <v>457</v>
      </c>
    </row>
    <row r="1131" spans="1:6" x14ac:dyDescent="0.2">
      <c r="A1131" t="s">
        <v>4</v>
      </c>
      <c r="B1131" t="s">
        <v>223</v>
      </c>
      <c r="C1131">
        <v>5213130000</v>
      </c>
      <c r="D1131" t="s">
        <v>219</v>
      </c>
      <c r="E1131" t="s">
        <v>443</v>
      </c>
      <c r="F1131" t="s">
        <v>457</v>
      </c>
    </row>
    <row r="1132" spans="1:6" x14ac:dyDescent="0.2">
      <c r="A1132" t="s">
        <v>4</v>
      </c>
      <c r="B1132" t="s">
        <v>223</v>
      </c>
      <c r="C1132">
        <v>5213150000</v>
      </c>
      <c r="D1132" t="s">
        <v>219</v>
      </c>
      <c r="E1132" t="s">
        <v>443</v>
      </c>
      <c r="F1132" t="s">
        <v>457</v>
      </c>
    </row>
    <row r="1133" spans="1:6" x14ac:dyDescent="0.2">
      <c r="A1133" t="s">
        <v>4</v>
      </c>
      <c r="B1133" t="s">
        <v>223</v>
      </c>
      <c r="C1133">
        <v>5218030000</v>
      </c>
      <c r="D1133" t="s">
        <v>219</v>
      </c>
      <c r="E1133" t="s">
        <v>443</v>
      </c>
      <c r="F1133" t="s">
        <v>457</v>
      </c>
    </row>
    <row r="1134" spans="1:6" x14ac:dyDescent="0.2">
      <c r="A1134" t="s">
        <v>4</v>
      </c>
      <c r="B1134" t="s">
        <v>223</v>
      </c>
      <c r="C1134">
        <v>5218050000</v>
      </c>
      <c r="D1134" t="s">
        <v>219</v>
      </c>
      <c r="E1134" t="s">
        <v>443</v>
      </c>
      <c r="F1134" t="s">
        <v>457</v>
      </c>
    </row>
    <row r="1135" spans="1:6" x14ac:dyDescent="0.2">
      <c r="A1135" t="s">
        <v>4</v>
      </c>
      <c r="B1135" t="s">
        <v>223</v>
      </c>
      <c r="C1135">
        <v>5213010000</v>
      </c>
      <c r="D1135" t="s">
        <v>219</v>
      </c>
      <c r="E1135" t="s">
        <v>444</v>
      </c>
      <c r="F1135" t="s">
        <v>457</v>
      </c>
    </row>
    <row r="1136" spans="1:6" x14ac:dyDescent="0.2">
      <c r="A1136" t="s">
        <v>4</v>
      </c>
      <c r="B1136" t="s">
        <v>223</v>
      </c>
      <c r="C1136">
        <v>5213050000</v>
      </c>
      <c r="D1136" t="s">
        <v>219</v>
      </c>
      <c r="E1136" t="s">
        <v>444</v>
      </c>
      <c r="F1136" t="s">
        <v>457</v>
      </c>
    </row>
    <row r="1137" spans="1:6" x14ac:dyDescent="0.2">
      <c r="A1137" t="s">
        <v>4</v>
      </c>
      <c r="B1137" t="s">
        <v>223</v>
      </c>
      <c r="C1137">
        <v>5213070000</v>
      </c>
      <c r="D1137" t="s">
        <v>219</v>
      </c>
      <c r="E1137" t="s">
        <v>444</v>
      </c>
      <c r="F1137" t="s">
        <v>457</v>
      </c>
    </row>
    <row r="1138" spans="1:6" x14ac:dyDescent="0.2">
      <c r="A1138" t="s">
        <v>4</v>
      </c>
      <c r="B1138" t="s">
        <v>223</v>
      </c>
      <c r="C1138">
        <v>5213110000</v>
      </c>
      <c r="D1138" t="s">
        <v>219</v>
      </c>
      <c r="E1138" t="s">
        <v>444</v>
      </c>
      <c r="F1138" t="s">
        <v>457</v>
      </c>
    </row>
    <row r="1139" spans="1:6" x14ac:dyDescent="0.2">
      <c r="A1139" t="s">
        <v>4</v>
      </c>
      <c r="B1139" t="s">
        <v>223</v>
      </c>
      <c r="C1139">
        <v>5213130000</v>
      </c>
      <c r="D1139" t="s">
        <v>219</v>
      </c>
      <c r="E1139" t="s">
        <v>444</v>
      </c>
      <c r="F1139" t="s">
        <v>457</v>
      </c>
    </row>
    <row r="1140" spans="1:6" x14ac:dyDescent="0.2">
      <c r="A1140" t="s">
        <v>4</v>
      </c>
      <c r="B1140" t="s">
        <v>223</v>
      </c>
      <c r="C1140">
        <v>5213150000</v>
      </c>
      <c r="D1140" t="s">
        <v>219</v>
      </c>
      <c r="E1140" t="s">
        <v>444</v>
      </c>
      <c r="F1140" t="s">
        <v>457</v>
      </c>
    </row>
    <row r="1141" spans="1:6" x14ac:dyDescent="0.2">
      <c r="A1141" t="s">
        <v>4</v>
      </c>
      <c r="B1141" t="s">
        <v>223</v>
      </c>
      <c r="C1141">
        <v>5213010000</v>
      </c>
      <c r="D1141" t="s">
        <v>219</v>
      </c>
      <c r="E1141" t="s">
        <v>445</v>
      </c>
      <c r="F1141" t="s">
        <v>457</v>
      </c>
    </row>
    <row r="1142" spans="1:6" x14ac:dyDescent="0.2">
      <c r="A1142" t="s">
        <v>4</v>
      </c>
      <c r="B1142" t="s">
        <v>223</v>
      </c>
      <c r="C1142">
        <v>5213050000</v>
      </c>
      <c r="D1142" t="s">
        <v>219</v>
      </c>
      <c r="E1142" t="s">
        <v>445</v>
      </c>
      <c r="F1142" t="s">
        <v>457</v>
      </c>
    </row>
    <row r="1143" spans="1:6" x14ac:dyDescent="0.2">
      <c r="A1143" t="s">
        <v>4</v>
      </c>
      <c r="B1143" t="s">
        <v>223</v>
      </c>
      <c r="C1143">
        <v>5213070000</v>
      </c>
      <c r="D1143" t="s">
        <v>219</v>
      </c>
      <c r="E1143" t="s">
        <v>445</v>
      </c>
      <c r="F1143" t="s">
        <v>457</v>
      </c>
    </row>
    <row r="1144" spans="1:6" x14ac:dyDescent="0.2">
      <c r="A1144" t="s">
        <v>4</v>
      </c>
      <c r="B1144" t="s">
        <v>223</v>
      </c>
      <c r="C1144">
        <v>5213110000</v>
      </c>
      <c r="D1144" t="s">
        <v>219</v>
      </c>
      <c r="E1144" t="s">
        <v>445</v>
      </c>
      <c r="F1144" t="s">
        <v>457</v>
      </c>
    </row>
    <row r="1145" spans="1:6" x14ac:dyDescent="0.2">
      <c r="A1145" t="s">
        <v>4</v>
      </c>
      <c r="B1145" t="s">
        <v>223</v>
      </c>
      <c r="C1145">
        <v>5213130000</v>
      </c>
      <c r="D1145" t="s">
        <v>219</v>
      </c>
      <c r="E1145" t="s">
        <v>445</v>
      </c>
      <c r="F1145" t="s">
        <v>457</v>
      </c>
    </row>
    <row r="1146" spans="1:6" x14ac:dyDescent="0.2">
      <c r="A1146" t="s">
        <v>4</v>
      </c>
      <c r="B1146" t="s">
        <v>223</v>
      </c>
      <c r="C1146">
        <v>5213150000</v>
      </c>
      <c r="D1146" t="s">
        <v>219</v>
      </c>
      <c r="E1146" t="s">
        <v>445</v>
      </c>
      <c r="F1146" t="s">
        <v>457</v>
      </c>
    </row>
    <row r="1147" spans="1:6" x14ac:dyDescent="0.2">
      <c r="A1147" t="s">
        <v>177</v>
      </c>
      <c r="B1147" t="s">
        <v>223</v>
      </c>
      <c r="C1147">
        <v>5213010000</v>
      </c>
      <c r="D1147" t="s">
        <v>219</v>
      </c>
      <c r="E1147" t="s">
        <v>446</v>
      </c>
      <c r="F1147" t="s">
        <v>452</v>
      </c>
    </row>
    <row r="1148" spans="1:6" x14ac:dyDescent="0.2">
      <c r="A1148" t="s">
        <v>177</v>
      </c>
      <c r="B1148" t="s">
        <v>223</v>
      </c>
      <c r="C1148">
        <v>5213050000</v>
      </c>
      <c r="D1148" t="s">
        <v>219</v>
      </c>
      <c r="E1148" t="s">
        <v>446</v>
      </c>
      <c r="F1148" t="s">
        <v>452</v>
      </c>
    </row>
    <row r="1149" spans="1:6" x14ac:dyDescent="0.2">
      <c r="A1149" t="s">
        <v>177</v>
      </c>
      <c r="B1149" t="s">
        <v>223</v>
      </c>
      <c r="C1149">
        <v>5213070000</v>
      </c>
      <c r="D1149" t="s">
        <v>219</v>
      </c>
      <c r="E1149" t="s">
        <v>446</v>
      </c>
      <c r="F1149" t="s">
        <v>452</v>
      </c>
    </row>
    <row r="1150" spans="1:6" x14ac:dyDescent="0.2">
      <c r="A1150" t="s">
        <v>177</v>
      </c>
      <c r="B1150" t="s">
        <v>223</v>
      </c>
      <c r="C1150">
        <v>5213110000</v>
      </c>
      <c r="D1150" t="s">
        <v>219</v>
      </c>
      <c r="E1150" t="s">
        <v>446</v>
      </c>
      <c r="F1150" t="s">
        <v>452</v>
      </c>
    </row>
    <row r="1151" spans="1:6" x14ac:dyDescent="0.2">
      <c r="A1151" t="s">
        <v>177</v>
      </c>
      <c r="B1151" t="s">
        <v>223</v>
      </c>
      <c r="C1151">
        <v>5213130000</v>
      </c>
      <c r="D1151" t="s">
        <v>219</v>
      </c>
      <c r="E1151" t="s">
        <v>446</v>
      </c>
      <c r="F1151" t="s">
        <v>452</v>
      </c>
    </row>
    <row r="1152" spans="1:6" x14ac:dyDescent="0.2">
      <c r="A1152" t="s">
        <v>177</v>
      </c>
      <c r="B1152" t="s">
        <v>223</v>
      </c>
      <c r="C1152">
        <v>5213150000</v>
      </c>
      <c r="D1152" t="s">
        <v>219</v>
      </c>
      <c r="E1152" t="s">
        <v>446</v>
      </c>
      <c r="F1152" t="s">
        <v>452</v>
      </c>
    </row>
    <row r="1153" spans="1:6" x14ac:dyDescent="0.2">
      <c r="A1153" t="s">
        <v>177</v>
      </c>
      <c r="B1153" t="s">
        <v>223</v>
      </c>
      <c r="C1153">
        <v>5214050000</v>
      </c>
      <c r="D1153" t="s">
        <v>219</v>
      </c>
      <c r="E1153" t="s">
        <v>446</v>
      </c>
      <c r="F1153" t="s">
        <v>452</v>
      </c>
    </row>
    <row r="1154" spans="1:6" x14ac:dyDescent="0.2">
      <c r="A1154" t="s">
        <v>177</v>
      </c>
      <c r="B1154" t="s">
        <v>223</v>
      </c>
      <c r="C1154">
        <v>5214110000</v>
      </c>
      <c r="D1154" t="s">
        <v>219</v>
      </c>
      <c r="E1154" t="s">
        <v>446</v>
      </c>
      <c r="F1154" t="s">
        <v>452</v>
      </c>
    </row>
    <row r="1155" spans="1:6" x14ac:dyDescent="0.2">
      <c r="A1155" t="s">
        <v>177</v>
      </c>
      <c r="B1155" t="s">
        <v>223</v>
      </c>
      <c r="C1155">
        <v>5218030000</v>
      </c>
      <c r="D1155" t="s">
        <v>219</v>
      </c>
      <c r="E1155" t="s">
        <v>446</v>
      </c>
      <c r="F1155" t="s">
        <v>452</v>
      </c>
    </row>
    <row r="1156" spans="1:6" x14ac:dyDescent="0.2">
      <c r="A1156" t="s">
        <v>177</v>
      </c>
      <c r="B1156" t="s">
        <v>223</v>
      </c>
      <c r="C1156">
        <v>5218050000</v>
      </c>
      <c r="D1156" t="s">
        <v>219</v>
      </c>
      <c r="E1156" t="s">
        <v>446</v>
      </c>
      <c r="F1156" t="s">
        <v>452</v>
      </c>
    </row>
    <row r="1157" spans="1:6" x14ac:dyDescent="0.2">
      <c r="A1157" t="s">
        <v>4</v>
      </c>
      <c r="B1157" t="s">
        <v>223</v>
      </c>
      <c r="C1157">
        <v>5213010000</v>
      </c>
      <c r="D1157" t="s">
        <v>219</v>
      </c>
      <c r="E1157" t="s">
        <v>447</v>
      </c>
      <c r="F1157" t="s">
        <v>457</v>
      </c>
    </row>
    <row r="1158" spans="1:6" x14ac:dyDescent="0.2">
      <c r="A1158" t="s">
        <v>4</v>
      </c>
      <c r="B1158" t="s">
        <v>223</v>
      </c>
      <c r="C1158">
        <v>5213050000</v>
      </c>
      <c r="D1158" t="s">
        <v>219</v>
      </c>
      <c r="E1158" t="s">
        <v>447</v>
      </c>
      <c r="F1158" t="s">
        <v>457</v>
      </c>
    </row>
    <row r="1159" spans="1:6" x14ac:dyDescent="0.2">
      <c r="A1159" t="s">
        <v>4</v>
      </c>
      <c r="B1159" t="s">
        <v>223</v>
      </c>
      <c r="C1159">
        <v>5213070000</v>
      </c>
      <c r="D1159" t="s">
        <v>219</v>
      </c>
      <c r="E1159" t="s">
        <v>447</v>
      </c>
      <c r="F1159" t="s">
        <v>457</v>
      </c>
    </row>
    <row r="1160" spans="1:6" x14ac:dyDescent="0.2">
      <c r="A1160" t="s">
        <v>4</v>
      </c>
      <c r="B1160" t="s">
        <v>223</v>
      </c>
      <c r="C1160">
        <v>5213110000</v>
      </c>
      <c r="D1160" t="s">
        <v>219</v>
      </c>
      <c r="E1160" t="s">
        <v>447</v>
      </c>
      <c r="F1160" t="s">
        <v>457</v>
      </c>
    </row>
    <row r="1161" spans="1:6" x14ac:dyDescent="0.2">
      <c r="A1161" t="s">
        <v>4</v>
      </c>
      <c r="B1161" t="s">
        <v>223</v>
      </c>
      <c r="C1161">
        <v>5213130000</v>
      </c>
      <c r="D1161" t="s">
        <v>219</v>
      </c>
      <c r="E1161" t="s">
        <v>447</v>
      </c>
      <c r="F1161" t="s">
        <v>457</v>
      </c>
    </row>
    <row r="1162" spans="1:6" x14ac:dyDescent="0.2">
      <c r="A1162" t="s">
        <v>4</v>
      </c>
      <c r="B1162" t="s">
        <v>223</v>
      </c>
      <c r="C1162">
        <v>5213150000</v>
      </c>
      <c r="D1162" t="s">
        <v>219</v>
      </c>
      <c r="E1162" t="s">
        <v>447</v>
      </c>
      <c r="F1162" t="s">
        <v>457</v>
      </c>
    </row>
    <row r="1163" spans="1:6" x14ac:dyDescent="0.2">
      <c r="A1163" t="s">
        <v>4</v>
      </c>
      <c r="B1163" t="s">
        <v>223</v>
      </c>
      <c r="C1163">
        <v>5213010000</v>
      </c>
      <c r="D1163" t="s">
        <v>219</v>
      </c>
      <c r="E1163" t="s">
        <v>448</v>
      </c>
      <c r="F1163" t="s">
        <v>457</v>
      </c>
    </row>
    <row r="1164" spans="1:6" x14ac:dyDescent="0.2">
      <c r="A1164" t="s">
        <v>4</v>
      </c>
      <c r="B1164" t="s">
        <v>223</v>
      </c>
      <c r="C1164">
        <v>5213050000</v>
      </c>
      <c r="D1164" t="s">
        <v>219</v>
      </c>
      <c r="E1164" t="s">
        <v>448</v>
      </c>
      <c r="F1164" t="s">
        <v>457</v>
      </c>
    </row>
    <row r="1165" spans="1:6" x14ac:dyDescent="0.2">
      <c r="A1165" t="s">
        <v>4</v>
      </c>
      <c r="B1165" t="s">
        <v>223</v>
      </c>
      <c r="C1165">
        <v>5213070000</v>
      </c>
      <c r="D1165" t="s">
        <v>219</v>
      </c>
      <c r="E1165" t="s">
        <v>448</v>
      </c>
      <c r="F1165" t="s">
        <v>457</v>
      </c>
    </row>
    <row r="1166" spans="1:6" x14ac:dyDescent="0.2">
      <c r="A1166" t="s">
        <v>4</v>
      </c>
      <c r="B1166" t="s">
        <v>223</v>
      </c>
      <c r="C1166">
        <v>5213110000</v>
      </c>
      <c r="D1166" t="s">
        <v>219</v>
      </c>
      <c r="E1166" t="s">
        <v>448</v>
      </c>
      <c r="F1166" t="s">
        <v>457</v>
      </c>
    </row>
    <row r="1167" spans="1:6" x14ac:dyDescent="0.2">
      <c r="A1167" t="s">
        <v>4</v>
      </c>
      <c r="B1167" t="s">
        <v>223</v>
      </c>
      <c r="C1167">
        <v>5213130000</v>
      </c>
      <c r="D1167" t="s">
        <v>219</v>
      </c>
      <c r="E1167" t="s">
        <v>448</v>
      </c>
      <c r="F1167" t="s">
        <v>457</v>
      </c>
    </row>
    <row r="1168" spans="1:6" x14ac:dyDescent="0.2">
      <c r="A1168" t="s">
        <v>4</v>
      </c>
      <c r="B1168" t="s">
        <v>223</v>
      </c>
      <c r="C1168">
        <v>5213150000</v>
      </c>
      <c r="D1168" t="s">
        <v>219</v>
      </c>
      <c r="E1168" t="s">
        <v>448</v>
      </c>
      <c r="F1168" t="s">
        <v>457</v>
      </c>
    </row>
    <row r="1169" spans="1:6" x14ac:dyDescent="0.2">
      <c r="A1169" t="s">
        <v>4</v>
      </c>
      <c r="B1169" t="s">
        <v>223</v>
      </c>
      <c r="C1169">
        <v>5213010000</v>
      </c>
      <c r="D1169" t="s">
        <v>219</v>
      </c>
      <c r="E1169" t="s">
        <v>449</v>
      </c>
      <c r="F1169" t="s">
        <v>457</v>
      </c>
    </row>
    <row r="1170" spans="1:6" x14ac:dyDescent="0.2">
      <c r="A1170" t="s">
        <v>4</v>
      </c>
      <c r="B1170" t="s">
        <v>223</v>
      </c>
      <c r="C1170">
        <v>5213050000</v>
      </c>
      <c r="D1170" t="s">
        <v>219</v>
      </c>
      <c r="E1170" t="s">
        <v>449</v>
      </c>
      <c r="F1170" t="s">
        <v>457</v>
      </c>
    </row>
    <row r="1171" spans="1:6" x14ac:dyDescent="0.2">
      <c r="A1171" t="s">
        <v>4</v>
      </c>
      <c r="B1171" t="s">
        <v>223</v>
      </c>
      <c r="C1171">
        <v>5213070000</v>
      </c>
      <c r="D1171" t="s">
        <v>219</v>
      </c>
      <c r="E1171" t="s">
        <v>449</v>
      </c>
      <c r="F1171" t="s">
        <v>457</v>
      </c>
    </row>
    <row r="1172" spans="1:6" x14ac:dyDescent="0.2">
      <c r="A1172" t="s">
        <v>4</v>
      </c>
      <c r="B1172" t="s">
        <v>223</v>
      </c>
      <c r="C1172">
        <v>5213110000</v>
      </c>
      <c r="D1172" t="s">
        <v>219</v>
      </c>
      <c r="E1172" t="s">
        <v>449</v>
      </c>
      <c r="F1172" t="s">
        <v>457</v>
      </c>
    </row>
    <row r="1173" spans="1:6" x14ac:dyDescent="0.2">
      <c r="A1173" t="s">
        <v>4</v>
      </c>
      <c r="B1173" t="s">
        <v>223</v>
      </c>
      <c r="C1173">
        <v>5213130000</v>
      </c>
      <c r="D1173" t="s">
        <v>219</v>
      </c>
      <c r="E1173" t="s">
        <v>449</v>
      </c>
      <c r="F1173" t="s">
        <v>457</v>
      </c>
    </row>
    <row r="1174" spans="1:6" x14ac:dyDescent="0.2">
      <c r="A1174" t="s">
        <v>4</v>
      </c>
      <c r="B1174" t="s">
        <v>223</v>
      </c>
      <c r="C1174">
        <v>5213150000</v>
      </c>
      <c r="D1174" t="s">
        <v>219</v>
      </c>
      <c r="E1174" t="s">
        <v>449</v>
      </c>
      <c r="F1174" t="s">
        <v>457</v>
      </c>
    </row>
    <row r="1175" spans="1:6" x14ac:dyDescent="0.2">
      <c r="A1175" t="s">
        <v>4</v>
      </c>
      <c r="B1175" t="s">
        <v>223</v>
      </c>
      <c r="C1175">
        <v>5218030000</v>
      </c>
      <c r="D1175" t="s">
        <v>219</v>
      </c>
      <c r="E1175" t="s">
        <v>449</v>
      </c>
      <c r="F1175" t="s">
        <v>457</v>
      </c>
    </row>
    <row r="1176" spans="1:6" x14ac:dyDescent="0.2">
      <c r="A1176" t="s">
        <v>4</v>
      </c>
      <c r="B1176" t="s">
        <v>223</v>
      </c>
      <c r="C1176">
        <v>5218050000</v>
      </c>
      <c r="D1176" t="s">
        <v>219</v>
      </c>
      <c r="E1176" t="s">
        <v>449</v>
      </c>
      <c r="F1176" t="s">
        <v>457</v>
      </c>
    </row>
    <row r="1177" spans="1:6" x14ac:dyDescent="0.2">
      <c r="A1177" t="s">
        <v>21</v>
      </c>
      <c r="B1177" t="s">
        <v>223</v>
      </c>
      <c r="C1177">
        <v>5213000000</v>
      </c>
      <c r="D1177" t="s">
        <v>219</v>
      </c>
      <c r="E1177" t="s">
        <v>482</v>
      </c>
      <c r="F1177" t="s">
        <v>512</v>
      </c>
    </row>
    <row r="1178" spans="1:6" x14ac:dyDescent="0.2">
      <c r="A1178" t="s">
        <v>21</v>
      </c>
      <c r="B1178" t="s">
        <v>223</v>
      </c>
      <c r="C1178">
        <v>5214000000</v>
      </c>
      <c r="D1178" t="s">
        <v>219</v>
      </c>
      <c r="E1178" t="s">
        <v>482</v>
      </c>
      <c r="F1178" t="s">
        <v>512</v>
      </c>
    </row>
    <row r="1179" spans="1:6" x14ac:dyDescent="0.2">
      <c r="A1179" t="s">
        <v>21</v>
      </c>
      <c r="B1179" t="s">
        <v>223</v>
      </c>
      <c r="C1179">
        <v>5218000000</v>
      </c>
      <c r="D1179" t="s">
        <v>219</v>
      </c>
      <c r="E1179" t="s">
        <v>482</v>
      </c>
      <c r="F1179" t="s">
        <v>512</v>
      </c>
    </row>
    <row r="1180" spans="1:6" x14ac:dyDescent="0.2">
      <c r="A1180" t="s">
        <v>21</v>
      </c>
      <c r="B1180" t="s">
        <v>223</v>
      </c>
      <c r="C1180">
        <v>5213000000</v>
      </c>
      <c r="D1180" t="s">
        <v>219</v>
      </c>
      <c r="E1180" t="s">
        <v>483</v>
      </c>
      <c r="F1180" t="s">
        <v>512</v>
      </c>
    </row>
    <row r="1181" spans="1:6" x14ac:dyDescent="0.2">
      <c r="A1181" t="s">
        <v>21</v>
      </c>
      <c r="B1181" t="s">
        <v>223</v>
      </c>
      <c r="C1181">
        <v>5214000000</v>
      </c>
      <c r="D1181" t="s">
        <v>219</v>
      </c>
      <c r="E1181" t="s">
        <v>483</v>
      </c>
      <c r="F1181" t="s">
        <v>512</v>
      </c>
    </row>
    <row r="1182" spans="1:6" x14ac:dyDescent="0.2">
      <c r="A1182" t="s">
        <v>21</v>
      </c>
      <c r="B1182" t="s">
        <v>223</v>
      </c>
      <c r="C1182">
        <v>5218000000</v>
      </c>
      <c r="D1182" t="s">
        <v>219</v>
      </c>
      <c r="E1182" t="s">
        <v>483</v>
      </c>
      <c r="F1182" t="s">
        <v>512</v>
      </c>
    </row>
    <row r="1183" spans="1:6" x14ac:dyDescent="0.2">
      <c r="A1183" t="s">
        <v>21</v>
      </c>
      <c r="B1183" t="s">
        <v>223</v>
      </c>
      <c r="C1183">
        <v>5213000000</v>
      </c>
      <c r="D1183" t="s">
        <v>219</v>
      </c>
      <c r="E1183" t="s">
        <v>484</v>
      </c>
      <c r="F1183" t="s">
        <v>512</v>
      </c>
    </row>
    <row r="1184" spans="1:6" x14ac:dyDescent="0.2">
      <c r="A1184" t="s">
        <v>21</v>
      </c>
      <c r="B1184" t="s">
        <v>223</v>
      </c>
      <c r="C1184">
        <v>5214000000</v>
      </c>
      <c r="D1184" t="s">
        <v>219</v>
      </c>
      <c r="E1184" t="s">
        <v>484</v>
      </c>
      <c r="F1184" t="s">
        <v>512</v>
      </c>
    </row>
    <row r="1185" spans="1:6" x14ac:dyDescent="0.2">
      <c r="A1185" t="s">
        <v>4</v>
      </c>
      <c r="B1185" t="s">
        <v>242</v>
      </c>
      <c r="C1185">
        <v>5218030000</v>
      </c>
      <c r="D1185" t="s">
        <v>219</v>
      </c>
      <c r="E1185" t="s">
        <v>348</v>
      </c>
      <c r="F1185" t="s">
        <v>457</v>
      </c>
    </row>
    <row r="1186" spans="1:6" x14ac:dyDescent="0.2">
      <c r="A1186" t="s">
        <v>4</v>
      </c>
      <c r="B1186" t="s">
        <v>242</v>
      </c>
      <c r="C1186">
        <v>5218050000</v>
      </c>
      <c r="D1186" t="s">
        <v>219</v>
      </c>
      <c r="E1186" t="s">
        <v>348</v>
      </c>
      <c r="F1186" t="s">
        <v>457</v>
      </c>
    </row>
    <row r="1187" spans="1:6" x14ac:dyDescent="0.2">
      <c r="A1187" t="s">
        <v>4</v>
      </c>
      <c r="B1187" t="s">
        <v>242</v>
      </c>
      <c r="C1187">
        <v>5213010000</v>
      </c>
      <c r="D1187" t="s">
        <v>219</v>
      </c>
      <c r="E1187" t="s">
        <v>349</v>
      </c>
      <c r="F1187" t="s">
        <v>457</v>
      </c>
    </row>
    <row r="1188" spans="1:6" x14ac:dyDescent="0.2">
      <c r="A1188" t="s">
        <v>4</v>
      </c>
      <c r="B1188" t="s">
        <v>242</v>
      </c>
      <c r="C1188">
        <v>5213050000</v>
      </c>
      <c r="D1188" t="s">
        <v>219</v>
      </c>
      <c r="E1188" t="s">
        <v>349</v>
      </c>
      <c r="F1188" t="s">
        <v>457</v>
      </c>
    </row>
    <row r="1189" spans="1:6" x14ac:dyDescent="0.2">
      <c r="A1189" t="s">
        <v>4</v>
      </c>
      <c r="B1189" t="s">
        <v>242</v>
      </c>
      <c r="C1189">
        <v>5213070000</v>
      </c>
      <c r="D1189" t="s">
        <v>219</v>
      </c>
      <c r="E1189" t="s">
        <v>349</v>
      </c>
      <c r="F1189" t="s">
        <v>457</v>
      </c>
    </row>
    <row r="1190" spans="1:6" x14ac:dyDescent="0.2">
      <c r="A1190" t="s">
        <v>4</v>
      </c>
      <c r="B1190" t="s">
        <v>242</v>
      </c>
      <c r="C1190">
        <v>5213110000</v>
      </c>
      <c r="D1190" t="s">
        <v>219</v>
      </c>
      <c r="E1190" t="s">
        <v>349</v>
      </c>
      <c r="F1190" t="s">
        <v>457</v>
      </c>
    </row>
    <row r="1191" spans="1:6" x14ac:dyDescent="0.2">
      <c r="A1191" t="s">
        <v>4</v>
      </c>
      <c r="B1191" t="s">
        <v>242</v>
      </c>
      <c r="C1191">
        <v>5213130000</v>
      </c>
      <c r="D1191" t="s">
        <v>219</v>
      </c>
      <c r="E1191" t="s">
        <v>349</v>
      </c>
      <c r="F1191" t="s">
        <v>457</v>
      </c>
    </row>
    <row r="1192" spans="1:6" x14ac:dyDescent="0.2">
      <c r="A1192" t="s">
        <v>4</v>
      </c>
      <c r="B1192" t="s">
        <v>242</v>
      </c>
      <c r="C1192">
        <v>5213150000</v>
      </c>
      <c r="D1192" t="s">
        <v>219</v>
      </c>
      <c r="E1192" t="s">
        <v>349</v>
      </c>
      <c r="F1192" t="s">
        <v>457</v>
      </c>
    </row>
    <row r="1193" spans="1:6" x14ac:dyDescent="0.2">
      <c r="A1193" t="s">
        <v>4</v>
      </c>
      <c r="B1193" t="s">
        <v>242</v>
      </c>
      <c r="C1193">
        <v>5218030000</v>
      </c>
      <c r="D1193" t="s">
        <v>219</v>
      </c>
      <c r="E1193" t="s">
        <v>349</v>
      </c>
      <c r="F1193" t="s">
        <v>457</v>
      </c>
    </row>
    <row r="1194" spans="1:6" x14ac:dyDescent="0.2">
      <c r="A1194" t="s">
        <v>4</v>
      </c>
      <c r="B1194" t="s">
        <v>242</v>
      </c>
      <c r="C1194">
        <v>5218050000</v>
      </c>
      <c r="D1194" t="s">
        <v>219</v>
      </c>
      <c r="E1194" t="s">
        <v>349</v>
      </c>
      <c r="F1194" t="s">
        <v>457</v>
      </c>
    </row>
    <row r="1195" spans="1:6" x14ac:dyDescent="0.2">
      <c r="A1195" t="s">
        <v>4</v>
      </c>
      <c r="B1195" t="s">
        <v>242</v>
      </c>
      <c r="C1195">
        <v>5213010000</v>
      </c>
      <c r="D1195" t="s">
        <v>219</v>
      </c>
      <c r="E1195" t="s">
        <v>350</v>
      </c>
      <c r="F1195" t="s">
        <v>457</v>
      </c>
    </row>
    <row r="1196" spans="1:6" x14ac:dyDescent="0.2">
      <c r="A1196" t="s">
        <v>4</v>
      </c>
      <c r="B1196" t="s">
        <v>242</v>
      </c>
      <c r="C1196">
        <v>5213050000</v>
      </c>
      <c r="D1196" t="s">
        <v>219</v>
      </c>
      <c r="E1196" t="s">
        <v>350</v>
      </c>
      <c r="F1196" t="s">
        <v>457</v>
      </c>
    </row>
    <row r="1197" spans="1:6" x14ac:dyDescent="0.2">
      <c r="A1197" t="s">
        <v>4</v>
      </c>
      <c r="B1197" t="s">
        <v>242</v>
      </c>
      <c r="C1197">
        <v>5213070000</v>
      </c>
      <c r="D1197" t="s">
        <v>219</v>
      </c>
      <c r="E1197" t="s">
        <v>350</v>
      </c>
      <c r="F1197" t="s">
        <v>457</v>
      </c>
    </row>
    <row r="1198" spans="1:6" x14ac:dyDescent="0.2">
      <c r="A1198" t="s">
        <v>4</v>
      </c>
      <c r="B1198" t="s">
        <v>242</v>
      </c>
      <c r="C1198">
        <v>5213110000</v>
      </c>
      <c r="D1198" t="s">
        <v>219</v>
      </c>
      <c r="E1198" t="s">
        <v>350</v>
      </c>
      <c r="F1198" t="s">
        <v>457</v>
      </c>
    </row>
    <row r="1199" spans="1:6" x14ac:dyDescent="0.2">
      <c r="A1199" t="s">
        <v>4</v>
      </c>
      <c r="B1199" t="s">
        <v>242</v>
      </c>
      <c r="C1199">
        <v>5213130000</v>
      </c>
      <c r="D1199" t="s">
        <v>219</v>
      </c>
      <c r="E1199" t="s">
        <v>350</v>
      </c>
      <c r="F1199" t="s">
        <v>457</v>
      </c>
    </row>
    <row r="1200" spans="1:6" x14ac:dyDescent="0.2">
      <c r="A1200" t="s">
        <v>4</v>
      </c>
      <c r="B1200" t="s">
        <v>242</v>
      </c>
      <c r="C1200">
        <v>5213150000</v>
      </c>
      <c r="D1200" t="s">
        <v>219</v>
      </c>
      <c r="E1200" t="s">
        <v>350</v>
      </c>
      <c r="F1200" t="s">
        <v>457</v>
      </c>
    </row>
    <row r="1201" spans="1:6" x14ac:dyDescent="0.2">
      <c r="A1201" t="s">
        <v>4</v>
      </c>
      <c r="B1201" t="s">
        <v>242</v>
      </c>
      <c r="C1201">
        <v>5218030000</v>
      </c>
      <c r="D1201" t="s">
        <v>219</v>
      </c>
      <c r="E1201" t="s">
        <v>350</v>
      </c>
      <c r="F1201" t="s">
        <v>457</v>
      </c>
    </row>
    <row r="1202" spans="1:6" x14ac:dyDescent="0.2">
      <c r="A1202" t="s">
        <v>4</v>
      </c>
      <c r="B1202" t="s">
        <v>242</v>
      </c>
      <c r="C1202">
        <v>5218050000</v>
      </c>
      <c r="D1202" t="s">
        <v>219</v>
      </c>
      <c r="E1202" t="s">
        <v>350</v>
      </c>
      <c r="F1202" t="s">
        <v>457</v>
      </c>
    </row>
    <row r="1203" spans="1:6" x14ac:dyDescent="0.2">
      <c r="A1203" t="s">
        <v>4</v>
      </c>
      <c r="B1203" t="s">
        <v>242</v>
      </c>
      <c r="C1203">
        <v>5213010000</v>
      </c>
      <c r="D1203" t="s">
        <v>219</v>
      </c>
      <c r="E1203" t="s">
        <v>351</v>
      </c>
      <c r="F1203" t="s">
        <v>457</v>
      </c>
    </row>
    <row r="1204" spans="1:6" x14ac:dyDescent="0.2">
      <c r="A1204" t="s">
        <v>4</v>
      </c>
      <c r="B1204" t="s">
        <v>242</v>
      </c>
      <c r="C1204">
        <v>5213050000</v>
      </c>
      <c r="D1204" t="s">
        <v>219</v>
      </c>
      <c r="E1204" t="s">
        <v>351</v>
      </c>
      <c r="F1204" t="s">
        <v>457</v>
      </c>
    </row>
    <row r="1205" spans="1:6" x14ac:dyDescent="0.2">
      <c r="A1205" t="s">
        <v>4</v>
      </c>
      <c r="B1205" t="s">
        <v>242</v>
      </c>
      <c r="C1205">
        <v>5213070000</v>
      </c>
      <c r="D1205" t="s">
        <v>219</v>
      </c>
      <c r="E1205" t="s">
        <v>351</v>
      </c>
      <c r="F1205" t="s">
        <v>457</v>
      </c>
    </row>
    <row r="1206" spans="1:6" x14ac:dyDescent="0.2">
      <c r="A1206" t="s">
        <v>4</v>
      </c>
      <c r="B1206" t="s">
        <v>242</v>
      </c>
      <c r="C1206">
        <v>5213110000</v>
      </c>
      <c r="D1206" t="s">
        <v>219</v>
      </c>
      <c r="E1206" t="s">
        <v>351</v>
      </c>
      <c r="F1206" t="s">
        <v>457</v>
      </c>
    </row>
    <row r="1207" spans="1:6" x14ac:dyDescent="0.2">
      <c r="A1207" t="s">
        <v>4</v>
      </c>
      <c r="B1207" t="s">
        <v>242</v>
      </c>
      <c r="C1207">
        <v>5213130000</v>
      </c>
      <c r="D1207" t="s">
        <v>219</v>
      </c>
      <c r="E1207" t="s">
        <v>351</v>
      </c>
      <c r="F1207" t="s">
        <v>457</v>
      </c>
    </row>
    <row r="1208" spans="1:6" x14ac:dyDescent="0.2">
      <c r="A1208" t="s">
        <v>4</v>
      </c>
      <c r="B1208" t="s">
        <v>242</v>
      </c>
      <c r="C1208">
        <v>5213150000</v>
      </c>
      <c r="D1208" t="s">
        <v>219</v>
      </c>
      <c r="E1208" t="s">
        <v>351</v>
      </c>
      <c r="F1208" t="s">
        <v>457</v>
      </c>
    </row>
    <row r="1209" spans="1:6" x14ac:dyDescent="0.2">
      <c r="A1209" t="s">
        <v>4</v>
      </c>
      <c r="B1209" t="s">
        <v>242</v>
      </c>
      <c r="C1209">
        <v>5218030000</v>
      </c>
      <c r="D1209" t="s">
        <v>219</v>
      </c>
      <c r="E1209" t="s">
        <v>351</v>
      </c>
      <c r="F1209" t="s">
        <v>457</v>
      </c>
    </row>
    <row r="1210" spans="1:6" x14ac:dyDescent="0.2">
      <c r="A1210" t="s">
        <v>4</v>
      </c>
      <c r="B1210" t="s">
        <v>242</v>
      </c>
      <c r="C1210">
        <v>5218050000</v>
      </c>
      <c r="D1210" t="s">
        <v>219</v>
      </c>
      <c r="E1210" t="s">
        <v>351</v>
      </c>
      <c r="F1210" t="s">
        <v>457</v>
      </c>
    </row>
    <row r="1211" spans="1:6" x14ac:dyDescent="0.2">
      <c r="A1211" t="s">
        <v>68</v>
      </c>
      <c r="B1211" t="s">
        <v>242</v>
      </c>
      <c r="C1211">
        <v>5218000000</v>
      </c>
      <c r="D1211" t="s">
        <v>219</v>
      </c>
      <c r="E1211" t="s">
        <v>485</v>
      </c>
      <c r="F1211" t="s">
        <v>460</v>
      </c>
    </row>
    <row r="1212" spans="1:6" x14ac:dyDescent="0.2">
      <c r="A1212" t="s">
        <v>68</v>
      </c>
      <c r="B1212" t="s">
        <v>242</v>
      </c>
      <c r="C1212">
        <v>5213000000</v>
      </c>
      <c r="D1212" t="s">
        <v>219</v>
      </c>
      <c r="E1212" t="s">
        <v>486</v>
      </c>
      <c r="F1212" t="s">
        <v>460</v>
      </c>
    </row>
    <row r="1213" spans="1:6" x14ac:dyDescent="0.2">
      <c r="A1213" t="s">
        <v>68</v>
      </c>
      <c r="B1213" t="s">
        <v>242</v>
      </c>
      <c r="C1213">
        <v>5214000000</v>
      </c>
      <c r="D1213" t="s">
        <v>219</v>
      </c>
      <c r="E1213" t="s">
        <v>486</v>
      </c>
      <c r="F1213" t="s">
        <v>460</v>
      </c>
    </row>
    <row r="1214" spans="1:6" x14ac:dyDescent="0.2">
      <c r="A1214" t="s">
        <v>68</v>
      </c>
      <c r="B1214" t="s">
        <v>242</v>
      </c>
      <c r="C1214">
        <v>5218000000</v>
      </c>
      <c r="D1214" t="s">
        <v>219</v>
      </c>
      <c r="E1214" t="s">
        <v>486</v>
      </c>
      <c r="F1214" t="s">
        <v>460</v>
      </c>
    </row>
    <row r="1215" spans="1:6" x14ac:dyDescent="0.2">
      <c r="A1215" t="s">
        <v>68</v>
      </c>
      <c r="B1215" t="s">
        <v>242</v>
      </c>
      <c r="C1215">
        <v>5213000000</v>
      </c>
      <c r="D1215" t="s">
        <v>219</v>
      </c>
      <c r="E1215" t="s">
        <v>487</v>
      </c>
      <c r="F1215" t="s">
        <v>460</v>
      </c>
    </row>
    <row r="1216" spans="1:6" x14ac:dyDescent="0.2">
      <c r="A1216" t="s">
        <v>68</v>
      </c>
      <c r="B1216" t="s">
        <v>242</v>
      </c>
      <c r="C1216">
        <v>5218000000</v>
      </c>
      <c r="D1216" t="s">
        <v>219</v>
      </c>
      <c r="E1216" t="s">
        <v>487</v>
      </c>
      <c r="F1216" t="s">
        <v>460</v>
      </c>
    </row>
    <row r="1217" spans="1:6" x14ac:dyDescent="0.2">
      <c r="A1217" t="s">
        <v>68</v>
      </c>
      <c r="B1217" t="s">
        <v>242</v>
      </c>
      <c r="C1217">
        <v>5213010000</v>
      </c>
      <c r="D1217" t="s">
        <v>219</v>
      </c>
      <c r="E1217" t="s">
        <v>352</v>
      </c>
      <c r="F1217" t="s">
        <v>460</v>
      </c>
    </row>
    <row r="1218" spans="1:6" x14ac:dyDescent="0.2">
      <c r="A1218" t="s">
        <v>68</v>
      </c>
      <c r="B1218" t="s">
        <v>242</v>
      </c>
      <c r="C1218">
        <v>5213050000</v>
      </c>
      <c r="D1218" t="s">
        <v>219</v>
      </c>
      <c r="E1218" t="s">
        <v>352</v>
      </c>
      <c r="F1218" t="s">
        <v>460</v>
      </c>
    </row>
    <row r="1219" spans="1:6" x14ac:dyDescent="0.2">
      <c r="A1219" t="s">
        <v>68</v>
      </c>
      <c r="B1219" t="s">
        <v>242</v>
      </c>
      <c r="C1219">
        <v>5213070000</v>
      </c>
      <c r="D1219" t="s">
        <v>219</v>
      </c>
      <c r="E1219" t="s">
        <v>352</v>
      </c>
      <c r="F1219" t="s">
        <v>460</v>
      </c>
    </row>
    <row r="1220" spans="1:6" x14ac:dyDescent="0.2">
      <c r="A1220" t="s">
        <v>68</v>
      </c>
      <c r="B1220" t="s">
        <v>242</v>
      </c>
      <c r="C1220">
        <v>5213110000</v>
      </c>
      <c r="D1220" t="s">
        <v>219</v>
      </c>
      <c r="E1220" t="s">
        <v>352</v>
      </c>
      <c r="F1220" t="s">
        <v>460</v>
      </c>
    </row>
    <row r="1221" spans="1:6" x14ac:dyDescent="0.2">
      <c r="A1221" t="s">
        <v>68</v>
      </c>
      <c r="B1221" t="s">
        <v>242</v>
      </c>
      <c r="C1221">
        <v>5213130000</v>
      </c>
      <c r="D1221" t="s">
        <v>219</v>
      </c>
      <c r="E1221" t="s">
        <v>352</v>
      </c>
      <c r="F1221" t="s">
        <v>460</v>
      </c>
    </row>
    <row r="1222" spans="1:6" x14ac:dyDescent="0.2">
      <c r="A1222" t="s">
        <v>68</v>
      </c>
      <c r="B1222" t="s">
        <v>242</v>
      </c>
      <c r="C1222">
        <v>5213150000</v>
      </c>
      <c r="D1222" t="s">
        <v>219</v>
      </c>
      <c r="E1222" t="s">
        <v>352</v>
      </c>
      <c r="F1222" t="s">
        <v>460</v>
      </c>
    </row>
    <row r="1223" spans="1:6" x14ac:dyDescent="0.2">
      <c r="A1223" t="s">
        <v>68</v>
      </c>
      <c r="B1223" t="s">
        <v>242</v>
      </c>
      <c r="C1223">
        <v>5218030000</v>
      </c>
      <c r="D1223" t="s">
        <v>219</v>
      </c>
      <c r="E1223" t="s">
        <v>352</v>
      </c>
      <c r="F1223" t="s">
        <v>460</v>
      </c>
    </row>
    <row r="1224" spans="1:6" x14ac:dyDescent="0.2">
      <c r="A1224" t="s">
        <v>68</v>
      </c>
      <c r="B1224" t="s">
        <v>242</v>
      </c>
      <c r="C1224">
        <v>5218050000</v>
      </c>
      <c r="D1224" t="s">
        <v>219</v>
      </c>
      <c r="E1224" t="s">
        <v>352</v>
      </c>
      <c r="F1224" t="s">
        <v>460</v>
      </c>
    </row>
    <row r="1225" spans="1:6" x14ac:dyDescent="0.2">
      <c r="A1225" t="s">
        <v>68</v>
      </c>
      <c r="B1225" t="s">
        <v>242</v>
      </c>
      <c r="C1225">
        <v>5213010000</v>
      </c>
      <c r="D1225" t="s">
        <v>219</v>
      </c>
      <c r="E1225" t="s">
        <v>353</v>
      </c>
      <c r="F1225" t="s">
        <v>460</v>
      </c>
    </row>
    <row r="1226" spans="1:6" x14ac:dyDescent="0.2">
      <c r="A1226" t="s">
        <v>68</v>
      </c>
      <c r="B1226" t="s">
        <v>242</v>
      </c>
      <c r="C1226">
        <v>5213050000</v>
      </c>
      <c r="D1226" t="s">
        <v>219</v>
      </c>
      <c r="E1226" t="s">
        <v>353</v>
      </c>
      <c r="F1226" t="s">
        <v>460</v>
      </c>
    </row>
    <row r="1227" spans="1:6" x14ac:dyDescent="0.2">
      <c r="A1227" t="s">
        <v>68</v>
      </c>
      <c r="B1227" t="s">
        <v>242</v>
      </c>
      <c r="C1227">
        <v>5213070000</v>
      </c>
      <c r="D1227" t="s">
        <v>219</v>
      </c>
      <c r="E1227" t="s">
        <v>353</v>
      </c>
      <c r="F1227" t="s">
        <v>460</v>
      </c>
    </row>
    <row r="1228" spans="1:6" x14ac:dyDescent="0.2">
      <c r="A1228" t="s">
        <v>68</v>
      </c>
      <c r="B1228" t="s">
        <v>242</v>
      </c>
      <c r="C1228">
        <v>5213110000</v>
      </c>
      <c r="D1228" t="s">
        <v>219</v>
      </c>
      <c r="E1228" t="s">
        <v>353</v>
      </c>
      <c r="F1228" t="s">
        <v>460</v>
      </c>
    </row>
    <row r="1229" spans="1:6" x14ac:dyDescent="0.2">
      <c r="A1229" t="s">
        <v>68</v>
      </c>
      <c r="B1229" t="s">
        <v>242</v>
      </c>
      <c r="C1229">
        <v>5213130000</v>
      </c>
      <c r="D1229" t="s">
        <v>219</v>
      </c>
      <c r="E1229" t="s">
        <v>353</v>
      </c>
      <c r="F1229" t="s">
        <v>460</v>
      </c>
    </row>
    <row r="1230" spans="1:6" x14ac:dyDescent="0.2">
      <c r="A1230" t="s">
        <v>68</v>
      </c>
      <c r="B1230" t="s">
        <v>242</v>
      </c>
      <c r="C1230">
        <v>5213150000</v>
      </c>
      <c r="D1230" t="s">
        <v>219</v>
      </c>
      <c r="E1230" t="s">
        <v>353</v>
      </c>
      <c r="F1230" t="s">
        <v>460</v>
      </c>
    </row>
    <row r="1231" spans="1:6" x14ac:dyDescent="0.2">
      <c r="A1231" t="s">
        <v>68</v>
      </c>
      <c r="B1231" t="s">
        <v>242</v>
      </c>
      <c r="C1231">
        <v>5214050000</v>
      </c>
      <c r="D1231" t="s">
        <v>219</v>
      </c>
      <c r="E1231" t="s">
        <v>353</v>
      </c>
      <c r="F1231" t="s">
        <v>460</v>
      </c>
    </row>
    <row r="1232" spans="1:6" x14ac:dyDescent="0.2">
      <c r="A1232" t="s">
        <v>68</v>
      </c>
      <c r="B1232" t="s">
        <v>242</v>
      </c>
      <c r="C1232">
        <v>5214110000</v>
      </c>
      <c r="D1232" t="s">
        <v>219</v>
      </c>
      <c r="E1232" t="s">
        <v>353</v>
      </c>
      <c r="F1232" t="s">
        <v>460</v>
      </c>
    </row>
    <row r="1233" spans="1:6" x14ac:dyDescent="0.2">
      <c r="A1233" t="s">
        <v>68</v>
      </c>
      <c r="B1233" t="s">
        <v>242</v>
      </c>
      <c r="C1233">
        <v>5218030000</v>
      </c>
      <c r="D1233" t="s">
        <v>219</v>
      </c>
      <c r="E1233" t="s">
        <v>353</v>
      </c>
      <c r="F1233" t="s">
        <v>460</v>
      </c>
    </row>
    <row r="1234" spans="1:6" x14ac:dyDescent="0.2">
      <c r="A1234" t="s">
        <v>68</v>
      </c>
      <c r="B1234" t="s">
        <v>242</v>
      </c>
      <c r="C1234">
        <v>5218050000</v>
      </c>
      <c r="D1234" t="s">
        <v>219</v>
      </c>
      <c r="E1234" t="s">
        <v>353</v>
      </c>
      <c r="F1234" t="s">
        <v>460</v>
      </c>
    </row>
    <row r="1235" spans="1:6" x14ac:dyDescent="0.2">
      <c r="A1235" t="s">
        <v>68</v>
      </c>
      <c r="B1235" t="s">
        <v>242</v>
      </c>
      <c r="C1235">
        <v>5213010000</v>
      </c>
      <c r="D1235" t="s">
        <v>219</v>
      </c>
      <c r="E1235" t="s">
        <v>354</v>
      </c>
      <c r="F1235" t="s">
        <v>460</v>
      </c>
    </row>
    <row r="1236" spans="1:6" x14ac:dyDescent="0.2">
      <c r="A1236" t="s">
        <v>68</v>
      </c>
      <c r="B1236" t="s">
        <v>242</v>
      </c>
      <c r="C1236">
        <v>5213050000</v>
      </c>
      <c r="D1236" t="s">
        <v>219</v>
      </c>
      <c r="E1236" t="s">
        <v>354</v>
      </c>
      <c r="F1236" t="s">
        <v>460</v>
      </c>
    </row>
    <row r="1237" spans="1:6" x14ac:dyDescent="0.2">
      <c r="A1237" t="s">
        <v>68</v>
      </c>
      <c r="B1237" t="s">
        <v>242</v>
      </c>
      <c r="C1237">
        <v>5213070000</v>
      </c>
      <c r="D1237" t="s">
        <v>219</v>
      </c>
      <c r="E1237" t="s">
        <v>354</v>
      </c>
      <c r="F1237" t="s">
        <v>460</v>
      </c>
    </row>
    <row r="1238" spans="1:6" x14ac:dyDescent="0.2">
      <c r="A1238" t="s">
        <v>68</v>
      </c>
      <c r="B1238" t="s">
        <v>242</v>
      </c>
      <c r="C1238">
        <v>5213110000</v>
      </c>
      <c r="D1238" t="s">
        <v>219</v>
      </c>
      <c r="E1238" t="s">
        <v>354</v>
      </c>
      <c r="F1238" t="s">
        <v>460</v>
      </c>
    </row>
    <row r="1239" spans="1:6" x14ac:dyDescent="0.2">
      <c r="A1239" t="s">
        <v>68</v>
      </c>
      <c r="B1239" t="s">
        <v>242</v>
      </c>
      <c r="C1239">
        <v>5213130000</v>
      </c>
      <c r="D1239" t="s">
        <v>219</v>
      </c>
      <c r="E1239" t="s">
        <v>354</v>
      </c>
      <c r="F1239" t="s">
        <v>460</v>
      </c>
    </row>
    <row r="1240" spans="1:6" x14ac:dyDescent="0.2">
      <c r="A1240" t="s">
        <v>68</v>
      </c>
      <c r="B1240" t="s">
        <v>242</v>
      </c>
      <c r="C1240">
        <v>5213150000</v>
      </c>
      <c r="D1240" t="s">
        <v>219</v>
      </c>
      <c r="E1240" t="s">
        <v>354</v>
      </c>
      <c r="F1240" t="s">
        <v>460</v>
      </c>
    </row>
    <row r="1241" spans="1:6" x14ac:dyDescent="0.2">
      <c r="A1241" t="s">
        <v>68</v>
      </c>
      <c r="B1241" t="s">
        <v>242</v>
      </c>
      <c r="C1241">
        <v>5218030000</v>
      </c>
      <c r="D1241" t="s">
        <v>219</v>
      </c>
      <c r="E1241" t="s">
        <v>354</v>
      </c>
      <c r="F1241" t="s">
        <v>460</v>
      </c>
    </row>
    <row r="1242" spans="1:6" x14ac:dyDescent="0.2">
      <c r="A1242" t="s">
        <v>68</v>
      </c>
      <c r="B1242" t="s">
        <v>242</v>
      </c>
      <c r="C1242">
        <v>5218050000</v>
      </c>
      <c r="D1242" t="s">
        <v>219</v>
      </c>
      <c r="E1242" t="s">
        <v>354</v>
      </c>
      <c r="F1242" t="s">
        <v>460</v>
      </c>
    </row>
    <row r="1243" spans="1:6" x14ac:dyDescent="0.2">
      <c r="A1243" t="s">
        <v>68</v>
      </c>
      <c r="B1243" t="s">
        <v>242</v>
      </c>
      <c r="C1243">
        <v>5214050000</v>
      </c>
      <c r="D1243" t="s">
        <v>219</v>
      </c>
      <c r="E1243" t="s">
        <v>355</v>
      </c>
      <c r="F1243" t="s">
        <v>460</v>
      </c>
    </row>
    <row r="1244" spans="1:6" x14ac:dyDescent="0.2">
      <c r="A1244" t="s">
        <v>68</v>
      </c>
      <c r="B1244" t="s">
        <v>242</v>
      </c>
      <c r="C1244">
        <v>5214110000</v>
      </c>
      <c r="D1244" t="s">
        <v>219</v>
      </c>
      <c r="E1244" t="s">
        <v>355</v>
      </c>
      <c r="F1244" t="s">
        <v>460</v>
      </c>
    </row>
    <row r="1245" spans="1:6" x14ac:dyDescent="0.2">
      <c r="A1245" t="s">
        <v>117</v>
      </c>
      <c r="B1245" t="s">
        <v>242</v>
      </c>
      <c r="C1245">
        <v>5213000000</v>
      </c>
      <c r="D1245" t="s">
        <v>219</v>
      </c>
      <c r="E1245" t="s">
        <v>488</v>
      </c>
      <c r="F1245" t="s">
        <v>458</v>
      </c>
    </row>
    <row r="1246" spans="1:6" x14ac:dyDescent="0.2">
      <c r="A1246" t="s">
        <v>117</v>
      </c>
      <c r="B1246" t="s">
        <v>242</v>
      </c>
      <c r="C1246">
        <v>5218000000</v>
      </c>
      <c r="D1246" t="s">
        <v>219</v>
      </c>
      <c r="E1246" t="s">
        <v>488</v>
      </c>
      <c r="F1246" t="s">
        <v>458</v>
      </c>
    </row>
    <row r="1247" spans="1:6" x14ac:dyDescent="0.2">
      <c r="A1247" t="s">
        <v>117</v>
      </c>
      <c r="B1247" t="s">
        <v>242</v>
      </c>
      <c r="C1247">
        <v>5213000000</v>
      </c>
      <c r="D1247" t="s">
        <v>219</v>
      </c>
      <c r="E1247" t="s">
        <v>489</v>
      </c>
      <c r="F1247" t="s">
        <v>458</v>
      </c>
    </row>
    <row r="1248" spans="1:6" x14ac:dyDescent="0.2">
      <c r="A1248" t="s">
        <v>117</v>
      </c>
      <c r="B1248" t="s">
        <v>242</v>
      </c>
      <c r="C1248">
        <v>5214000000</v>
      </c>
      <c r="D1248" t="s">
        <v>219</v>
      </c>
      <c r="E1248" t="s">
        <v>489</v>
      </c>
      <c r="F1248" t="s">
        <v>458</v>
      </c>
    </row>
    <row r="1249" spans="1:6" x14ac:dyDescent="0.2">
      <c r="A1249" t="s">
        <v>117</v>
      </c>
      <c r="B1249" t="s">
        <v>242</v>
      </c>
      <c r="C1249">
        <v>5218000000</v>
      </c>
      <c r="D1249" t="s">
        <v>219</v>
      </c>
      <c r="E1249" t="s">
        <v>489</v>
      </c>
      <c r="F1249" t="s">
        <v>458</v>
      </c>
    </row>
    <row r="1250" spans="1:6" x14ac:dyDescent="0.2">
      <c r="A1250" t="s">
        <v>117</v>
      </c>
      <c r="B1250" t="s">
        <v>242</v>
      </c>
      <c r="C1250">
        <v>5213000000</v>
      </c>
      <c r="D1250" t="s">
        <v>219</v>
      </c>
      <c r="E1250" t="s">
        <v>490</v>
      </c>
      <c r="F1250" t="s">
        <v>458</v>
      </c>
    </row>
    <row r="1251" spans="1:6" x14ac:dyDescent="0.2">
      <c r="A1251" t="s">
        <v>117</v>
      </c>
      <c r="B1251" t="s">
        <v>242</v>
      </c>
      <c r="C1251">
        <v>5213000000</v>
      </c>
      <c r="D1251" t="s">
        <v>219</v>
      </c>
      <c r="E1251" t="s">
        <v>491</v>
      </c>
      <c r="F1251" t="s">
        <v>458</v>
      </c>
    </row>
    <row r="1252" spans="1:6" x14ac:dyDescent="0.2">
      <c r="A1252" t="s">
        <v>117</v>
      </c>
      <c r="B1252" t="s">
        <v>242</v>
      </c>
      <c r="C1252">
        <v>5214000000</v>
      </c>
      <c r="D1252" t="s">
        <v>219</v>
      </c>
      <c r="E1252" t="s">
        <v>491</v>
      </c>
      <c r="F1252" t="s">
        <v>458</v>
      </c>
    </row>
    <row r="1253" spans="1:6" x14ac:dyDescent="0.2">
      <c r="A1253" t="s">
        <v>117</v>
      </c>
      <c r="B1253" t="s">
        <v>242</v>
      </c>
      <c r="C1253">
        <v>5218000000</v>
      </c>
      <c r="D1253" t="s">
        <v>219</v>
      </c>
      <c r="E1253" t="s">
        <v>491</v>
      </c>
      <c r="F1253" t="s">
        <v>458</v>
      </c>
    </row>
    <row r="1254" spans="1:6" x14ac:dyDescent="0.2">
      <c r="A1254" t="s">
        <v>48</v>
      </c>
      <c r="B1254" t="s">
        <v>242</v>
      </c>
      <c r="C1254">
        <v>5218030000</v>
      </c>
      <c r="D1254" t="s">
        <v>219</v>
      </c>
      <c r="E1254" t="s">
        <v>356</v>
      </c>
      <c r="F1254" t="s">
        <v>461</v>
      </c>
    </row>
    <row r="1255" spans="1:6" x14ac:dyDescent="0.2">
      <c r="A1255" t="s">
        <v>48</v>
      </c>
      <c r="B1255" t="s">
        <v>242</v>
      </c>
      <c r="C1255">
        <v>5218050000</v>
      </c>
      <c r="D1255" t="s">
        <v>219</v>
      </c>
      <c r="E1255" t="s">
        <v>356</v>
      </c>
      <c r="F1255" t="s">
        <v>461</v>
      </c>
    </row>
    <row r="1256" spans="1:6" x14ac:dyDescent="0.2">
      <c r="A1256" t="s">
        <v>48</v>
      </c>
      <c r="B1256" t="s">
        <v>242</v>
      </c>
      <c r="C1256">
        <v>5214050000</v>
      </c>
      <c r="D1256" t="s">
        <v>219</v>
      </c>
      <c r="E1256" t="s">
        <v>357</v>
      </c>
      <c r="F1256" t="s">
        <v>461</v>
      </c>
    </row>
    <row r="1257" spans="1:6" x14ac:dyDescent="0.2">
      <c r="A1257" t="s">
        <v>48</v>
      </c>
      <c r="B1257" t="s">
        <v>242</v>
      </c>
      <c r="C1257">
        <v>5214110000</v>
      </c>
      <c r="D1257" t="s">
        <v>219</v>
      </c>
      <c r="E1257" t="s">
        <v>357</v>
      </c>
      <c r="F1257" t="s">
        <v>461</v>
      </c>
    </row>
    <row r="1258" spans="1:6" x14ac:dyDescent="0.2">
      <c r="A1258" t="s">
        <v>48</v>
      </c>
      <c r="B1258" t="s">
        <v>242</v>
      </c>
      <c r="C1258">
        <v>5218030000</v>
      </c>
      <c r="D1258" t="s">
        <v>219</v>
      </c>
      <c r="E1258" t="s">
        <v>357</v>
      </c>
      <c r="F1258" t="s">
        <v>461</v>
      </c>
    </row>
    <row r="1259" spans="1:6" x14ac:dyDescent="0.2">
      <c r="A1259" t="s">
        <v>48</v>
      </c>
      <c r="B1259" t="s">
        <v>242</v>
      </c>
      <c r="C1259">
        <v>5218050000</v>
      </c>
      <c r="D1259" t="s">
        <v>219</v>
      </c>
      <c r="E1259" t="s">
        <v>357</v>
      </c>
      <c r="F1259" t="s">
        <v>461</v>
      </c>
    </row>
    <row r="1260" spans="1:6" x14ac:dyDescent="0.2">
      <c r="A1260" t="s">
        <v>48</v>
      </c>
      <c r="B1260" t="s">
        <v>242</v>
      </c>
      <c r="C1260">
        <v>5213010000</v>
      </c>
      <c r="D1260" t="s">
        <v>219</v>
      </c>
      <c r="E1260" t="s">
        <v>358</v>
      </c>
      <c r="F1260" t="s">
        <v>461</v>
      </c>
    </row>
    <row r="1261" spans="1:6" x14ac:dyDescent="0.2">
      <c r="A1261" t="s">
        <v>48</v>
      </c>
      <c r="B1261" t="s">
        <v>242</v>
      </c>
      <c r="C1261">
        <v>5213050000</v>
      </c>
      <c r="D1261" t="s">
        <v>219</v>
      </c>
      <c r="E1261" t="s">
        <v>358</v>
      </c>
      <c r="F1261" t="s">
        <v>461</v>
      </c>
    </row>
    <row r="1262" spans="1:6" x14ac:dyDescent="0.2">
      <c r="A1262" t="s">
        <v>48</v>
      </c>
      <c r="B1262" t="s">
        <v>242</v>
      </c>
      <c r="C1262">
        <v>5213070000</v>
      </c>
      <c r="D1262" t="s">
        <v>219</v>
      </c>
      <c r="E1262" t="s">
        <v>358</v>
      </c>
      <c r="F1262" t="s">
        <v>461</v>
      </c>
    </row>
    <row r="1263" spans="1:6" x14ac:dyDescent="0.2">
      <c r="A1263" t="s">
        <v>48</v>
      </c>
      <c r="B1263" t="s">
        <v>242</v>
      </c>
      <c r="C1263">
        <v>5213110000</v>
      </c>
      <c r="D1263" t="s">
        <v>219</v>
      </c>
      <c r="E1263" t="s">
        <v>358</v>
      </c>
      <c r="F1263" t="s">
        <v>461</v>
      </c>
    </row>
    <row r="1264" spans="1:6" x14ac:dyDescent="0.2">
      <c r="A1264" t="s">
        <v>48</v>
      </c>
      <c r="B1264" t="s">
        <v>242</v>
      </c>
      <c r="C1264">
        <v>5213130000</v>
      </c>
      <c r="D1264" t="s">
        <v>219</v>
      </c>
      <c r="E1264" t="s">
        <v>358</v>
      </c>
      <c r="F1264" t="s">
        <v>461</v>
      </c>
    </row>
    <row r="1265" spans="1:6" x14ac:dyDescent="0.2">
      <c r="A1265" t="s">
        <v>48</v>
      </c>
      <c r="B1265" t="s">
        <v>242</v>
      </c>
      <c r="C1265">
        <v>5213150000</v>
      </c>
      <c r="D1265" t="s">
        <v>219</v>
      </c>
      <c r="E1265" t="s">
        <v>358</v>
      </c>
      <c r="F1265" t="s">
        <v>461</v>
      </c>
    </row>
    <row r="1266" spans="1:6" x14ac:dyDescent="0.2">
      <c r="A1266" t="s">
        <v>48</v>
      </c>
      <c r="B1266" t="s">
        <v>242</v>
      </c>
      <c r="C1266">
        <v>5218030000</v>
      </c>
      <c r="D1266" t="s">
        <v>219</v>
      </c>
      <c r="E1266" t="s">
        <v>358</v>
      </c>
      <c r="F1266" t="s">
        <v>461</v>
      </c>
    </row>
    <row r="1267" spans="1:6" x14ac:dyDescent="0.2">
      <c r="A1267" t="s">
        <v>48</v>
      </c>
      <c r="B1267" t="s">
        <v>242</v>
      </c>
      <c r="C1267">
        <v>5218050000</v>
      </c>
      <c r="D1267" t="s">
        <v>219</v>
      </c>
      <c r="E1267" t="s">
        <v>358</v>
      </c>
      <c r="F1267" t="s">
        <v>461</v>
      </c>
    </row>
    <row r="1268" spans="1:6" x14ac:dyDescent="0.2">
      <c r="A1268" t="s">
        <v>48</v>
      </c>
      <c r="B1268" t="s">
        <v>242</v>
      </c>
      <c r="C1268">
        <v>5213010000</v>
      </c>
      <c r="D1268" t="s">
        <v>219</v>
      </c>
      <c r="E1268" t="s">
        <v>359</v>
      </c>
      <c r="F1268" t="s">
        <v>461</v>
      </c>
    </row>
    <row r="1269" spans="1:6" x14ac:dyDescent="0.2">
      <c r="A1269" t="s">
        <v>48</v>
      </c>
      <c r="B1269" t="s">
        <v>242</v>
      </c>
      <c r="C1269">
        <v>5213050000</v>
      </c>
      <c r="D1269" t="s">
        <v>219</v>
      </c>
      <c r="E1269" t="s">
        <v>359</v>
      </c>
      <c r="F1269" t="s">
        <v>461</v>
      </c>
    </row>
    <row r="1270" spans="1:6" x14ac:dyDescent="0.2">
      <c r="A1270" t="s">
        <v>48</v>
      </c>
      <c r="B1270" t="s">
        <v>242</v>
      </c>
      <c r="C1270">
        <v>5213070000</v>
      </c>
      <c r="D1270" t="s">
        <v>219</v>
      </c>
      <c r="E1270" t="s">
        <v>359</v>
      </c>
      <c r="F1270" t="s">
        <v>461</v>
      </c>
    </row>
    <row r="1271" spans="1:6" x14ac:dyDescent="0.2">
      <c r="A1271" t="s">
        <v>48</v>
      </c>
      <c r="B1271" t="s">
        <v>242</v>
      </c>
      <c r="C1271">
        <v>5213110000</v>
      </c>
      <c r="D1271" t="s">
        <v>219</v>
      </c>
      <c r="E1271" t="s">
        <v>359</v>
      </c>
      <c r="F1271" t="s">
        <v>461</v>
      </c>
    </row>
    <row r="1272" spans="1:6" x14ac:dyDescent="0.2">
      <c r="A1272" t="s">
        <v>48</v>
      </c>
      <c r="B1272" t="s">
        <v>242</v>
      </c>
      <c r="C1272">
        <v>5213130000</v>
      </c>
      <c r="D1272" t="s">
        <v>219</v>
      </c>
      <c r="E1272" t="s">
        <v>359</v>
      </c>
      <c r="F1272" t="s">
        <v>461</v>
      </c>
    </row>
    <row r="1273" spans="1:6" x14ac:dyDescent="0.2">
      <c r="A1273" t="s">
        <v>48</v>
      </c>
      <c r="B1273" t="s">
        <v>242</v>
      </c>
      <c r="C1273">
        <v>5213150000</v>
      </c>
      <c r="D1273" t="s">
        <v>219</v>
      </c>
      <c r="E1273" t="s">
        <v>359</v>
      </c>
      <c r="F1273" t="s">
        <v>461</v>
      </c>
    </row>
    <row r="1274" spans="1:6" x14ac:dyDescent="0.2">
      <c r="A1274" t="s">
        <v>48</v>
      </c>
      <c r="B1274" t="s">
        <v>242</v>
      </c>
      <c r="C1274">
        <v>5214050000</v>
      </c>
      <c r="D1274" t="s">
        <v>219</v>
      </c>
      <c r="E1274" t="s">
        <v>360</v>
      </c>
      <c r="F1274" t="s">
        <v>461</v>
      </c>
    </row>
    <row r="1275" spans="1:6" x14ac:dyDescent="0.2">
      <c r="A1275" t="s">
        <v>48</v>
      </c>
      <c r="B1275" t="s">
        <v>242</v>
      </c>
      <c r="C1275">
        <v>5214110000</v>
      </c>
      <c r="D1275" t="s">
        <v>219</v>
      </c>
      <c r="E1275" t="s">
        <v>360</v>
      </c>
      <c r="F1275" t="s">
        <v>461</v>
      </c>
    </row>
    <row r="1276" spans="1:6" x14ac:dyDescent="0.2">
      <c r="A1276" t="s">
        <v>48</v>
      </c>
      <c r="B1276" t="s">
        <v>242</v>
      </c>
      <c r="C1276">
        <v>5218030000</v>
      </c>
      <c r="D1276" t="s">
        <v>219</v>
      </c>
      <c r="E1276" t="s">
        <v>360</v>
      </c>
      <c r="F1276" t="s">
        <v>461</v>
      </c>
    </row>
    <row r="1277" spans="1:6" x14ac:dyDescent="0.2">
      <c r="A1277" t="s">
        <v>48</v>
      </c>
      <c r="B1277" t="s">
        <v>242</v>
      </c>
      <c r="C1277">
        <v>5218050000</v>
      </c>
      <c r="D1277" t="s">
        <v>219</v>
      </c>
      <c r="E1277" t="s">
        <v>360</v>
      </c>
      <c r="F1277" t="s">
        <v>461</v>
      </c>
    </row>
    <row r="1278" spans="1:6" x14ac:dyDescent="0.2">
      <c r="A1278" t="s">
        <v>52</v>
      </c>
      <c r="B1278" t="s">
        <v>242</v>
      </c>
      <c r="C1278">
        <v>5213010000</v>
      </c>
      <c r="D1278" t="s">
        <v>219</v>
      </c>
      <c r="E1278" t="s">
        <v>361</v>
      </c>
      <c r="F1278" t="s">
        <v>453</v>
      </c>
    </row>
    <row r="1279" spans="1:6" x14ac:dyDescent="0.2">
      <c r="A1279" t="s">
        <v>52</v>
      </c>
      <c r="B1279" t="s">
        <v>242</v>
      </c>
      <c r="C1279">
        <v>5213050000</v>
      </c>
      <c r="D1279" t="s">
        <v>219</v>
      </c>
      <c r="E1279" t="s">
        <v>361</v>
      </c>
      <c r="F1279" t="s">
        <v>453</v>
      </c>
    </row>
    <row r="1280" spans="1:6" x14ac:dyDescent="0.2">
      <c r="A1280" t="s">
        <v>52</v>
      </c>
      <c r="B1280" t="s">
        <v>242</v>
      </c>
      <c r="C1280">
        <v>5213070000</v>
      </c>
      <c r="D1280" t="s">
        <v>219</v>
      </c>
      <c r="E1280" t="s">
        <v>361</v>
      </c>
      <c r="F1280" t="s">
        <v>453</v>
      </c>
    </row>
    <row r="1281" spans="1:6" x14ac:dyDescent="0.2">
      <c r="A1281" t="s">
        <v>52</v>
      </c>
      <c r="B1281" t="s">
        <v>242</v>
      </c>
      <c r="C1281">
        <v>5213110000</v>
      </c>
      <c r="D1281" t="s">
        <v>219</v>
      </c>
      <c r="E1281" t="s">
        <v>361</v>
      </c>
      <c r="F1281" t="s">
        <v>453</v>
      </c>
    </row>
    <row r="1282" spans="1:6" x14ac:dyDescent="0.2">
      <c r="A1282" t="s">
        <v>52</v>
      </c>
      <c r="B1282" t="s">
        <v>242</v>
      </c>
      <c r="C1282">
        <v>5213130000</v>
      </c>
      <c r="D1282" t="s">
        <v>219</v>
      </c>
      <c r="E1282" t="s">
        <v>361</v>
      </c>
      <c r="F1282" t="s">
        <v>453</v>
      </c>
    </row>
    <row r="1283" spans="1:6" x14ac:dyDescent="0.2">
      <c r="A1283" t="s">
        <v>52</v>
      </c>
      <c r="B1283" t="s">
        <v>242</v>
      </c>
      <c r="C1283">
        <v>5213150000</v>
      </c>
      <c r="D1283" t="s">
        <v>219</v>
      </c>
      <c r="E1283" t="s">
        <v>361</v>
      </c>
      <c r="F1283" t="s">
        <v>453</v>
      </c>
    </row>
    <row r="1284" spans="1:6" x14ac:dyDescent="0.2">
      <c r="A1284" t="s">
        <v>52</v>
      </c>
      <c r="B1284" t="s">
        <v>242</v>
      </c>
      <c r="C1284">
        <v>5214050000</v>
      </c>
      <c r="D1284" t="s">
        <v>219</v>
      </c>
      <c r="E1284" t="s">
        <v>361</v>
      </c>
      <c r="F1284" t="s">
        <v>453</v>
      </c>
    </row>
    <row r="1285" spans="1:6" x14ac:dyDescent="0.2">
      <c r="A1285" t="s">
        <v>52</v>
      </c>
      <c r="B1285" t="s">
        <v>242</v>
      </c>
      <c r="C1285">
        <v>5214110000</v>
      </c>
      <c r="D1285" t="s">
        <v>219</v>
      </c>
      <c r="E1285" t="s">
        <v>361</v>
      </c>
      <c r="F1285" t="s">
        <v>453</v>
      </c>
    </row>
    <row r="1286" spans="1:6" x14ac:dyDescent="0.2">
      <c r="A1286" t="s">
        <v>52</v>
      </c>
      <c r="B1286" t="s">
        <v>242</v>
      </c>
      <c r="C1286">
        <v>5218030000</v>
      </c>
      <c r="D1286" t="s">
        <v>219</v>
      </c>
      <c r="E1286" t="s">
        <v>361</v>
      </c>
      <c r="F1286" t="s">
        <v>453</v>
      </c>
    </row>
    <row r="1287" spans="1:6" x14ac:dyDescent="0.2">
      <c r="A1287" t="s">
        <v>52</v>
      </c>
      <c r="B1287" t="s">
        <v>242</v>
      </c>
      <c r="C1287">
        <v>5218050000</v>
      </c>
      <c r="D1287" t="s">
        <v>219</v>
      </c>
      <c r="E1287" t="s">
        <v>361</v>
      </c>
      <c r="F1287" t="s">
        <v>453</v>
      </c>
    </row>
    <row r="1288" spans="1:6" x14ac:dyDescent="0.2">
      <c r="A1288" t="s">
        <v>52</v>
      </c>
      <c r="B1288" t="s">
        <v>242</v>
      </c>
      <c r="C1288">
        <v>5213010000</v>
      </c>
      <c r="D1288" t="s">
        <v>219</v>
      </c>
      <c r="E1288" t="s">
        <v>362</v>
      </c>
      <c r="F1288" t="s">
        <v>453</v>
      </c>
    </row>
    <row r="1289" spans="1:6" x14ac:dyDescent="0.2">
      <c r="A1289" t="s">
        <v>52</v>
      </c>
      <c r="B1289" t="s">
        <v>242</v>
      </c>
      <c r="C1289">
        <v>5213050000</v>
      </c>
      <c r="D1289" t="s">
        <v>219</v>
      </c>
      <c r="E1289" t="s">
        <v>362</v>
      </c>
      <c r="F1289" t="s">
        <v>453</v>
      </c>
    </row>
    <row r="1290" spans="1:6" x14ac:dyDescent="0.2">
      <c r="A1290" t="s">
        <v>52</v>
      </c>
      <c r="B1290" t="s">
        <v>242</v>
      </c>
      <c r="C1290">
        <v>5213070000</v>
      </c>
      <c r="D1290" t="s">
        <v>219</v>
      </c>
      <c r="E1290" t="s">
        <v>362</v>
      </c>
      <c r="F1290" t="s">
        <v>453</v>
      </c>
    </row>
    <row r="1291" spans="1:6" x14ac:dyDescent="0.2">
      <c r="A1291" t="s">
        <v>52</v>
      </c>
      <c r="B1291" t="s">
        <v>242</v>
      </c>
      <c r="C1291">
        <v>5213110000</v>
      </c>
      <c r="D1291" t="s">
        <v>219</v>
      </c>
      <c r="E1291" t="s">
        <v>362</v>
      </c>
      <c r="F1291" t="s">
        <v>453</v>
      </c>
    </row>
    <row r="1292" spans="1:6" x14ac:dyDescent="0.2">
      <c r="A1292" t="s">
        <v>52</v>
      </c>
      <c r="B1292" t="s">
        <v>242</v>
      </c>
      <c r="C1292">
        <v>5213130000</v>
      </c>
      <c r="D1292" t="s">
        <v>219</v>
      </c>
      <c r="E1292" t="s">
        <v>362</v>
      </c>
      <c r="F1292" t="s">
        <v>453</v>
      </c>
    </row>
    <row r="1293" spans="1:6" x14ac:dyDescent="0.2">
      <c r="A1293" t="s">
        <v>52</v>
      </c>
      <c r="B1293" t="s">
        <v>242</v>
      </c>
      <c r="C1293">
        <v>5213150000</v>
      </c>
      <c r="D1293" t="s">
        <v>219</v>
      </c>
      <c r="E1293" t="s">
        <v>362</v>
      </c>
      <c r="F1293" t="s">
        <v>453</v>
      </c>
    </row>
    <row r="1294" spans="1:6" x14ac:dyDescent="0.2">
      <c r="A1294" t="s">
        <v>52</v>
      </c>
      <c r="B1294" t="s">
        <v>242</v>
      </c>
      <c r="C1294">
        <v>5213010000</v>
      </c>
      <c r="D1294" t="s">
        <v>219</v>
      </c>
      <c r="E1294" t="s">
        <v>363</v>
      </c>
      <c r="F1294" t="s">
        <v>453</v>
      </c>
    </row>
    <row r="1295" spans="1:6" x14ac:dyDescent="0.2">
      <c r="A1295" t="s">
        <v>52</v>
      </c>
      <c r="B1295" t="s">
        <v>242</v>
      </c>
      <c r="C1295">
        <v>5213050000</v>
      </c>
      <c r="D1295" t="s">
        <v>219</v>
      </c>
      <c r="E1295" t="s">
        <v>363</v>
      </c>
      <c r="F1295" t="s">
        <v>453</v>
      </c>
    </row>
    <row r="1296" spans="1:6" x14ac:dyDescent="0.2">
      <c r="A1296" t="s">
        <v>52</v>
      </c>
      <c r="B1296" t="s">
        <v>242</v>
      </c>
      <c r="C1296">
        <v>5213070000</v>
      </c>
      <c r="D1296" t="s">
        <v>219</v>
      </c>
      <c r="E1296" t="s">
        <v>363</v>
      </c>
      <c r="F1296" t="s">
        <v>453</v>
      </c>
    </row>
    <row r="1297" spans="1:6" x14ac:dyDescent="0.2">
      <c r="A1297" t="s">
        <v>52</v>
      </c>
      <c r="B1297" t="s">
        <v>242</v>
      </c>
      <c r="C1297">
        <v>5213110000</v>
      </c>
      <c r="D1297" t="s">
        <v>219</v>
      </c>
      <c r="E1297" t="s">
        <v>363</v>
      </c>
      <c r="F1297" t="s">
        <v>453</v>
      </c>
    </row>
    <row r="1298" spans="1:6" x14ac:dyDescent="0.2">
      <c r="A1298" t="s">
        <v>52</v>
      </c>
      <c r="B1298" t="s">
        <v>242</v>
      </c>
      <c r="C1298">
        <v>5213130000</v>
      </c>
      <c r="D1298" t="s">
        <v>219</v>
      </c>
      <c r="E1298" t="s">
        <v>363</v>
      </c>
      <c r="F1298" t="s">
        <v>453</v>
      </c>
    </row>
    <row r="1299" spans="1:6" x14ac:dyDescent="0.2">
      <c r="A1299" t="s">
        <v>52</v>
      </c>
      <c r="B1299" t="s">
        <v>242</v>
      </c>
      <c r="C1299">
        <v>5213150000</v>
      </c>
      <c r="D1299" t="s">
        <v>219</v>
      </c>
      <c r="E1299" t="s">
        <v>363</v>
      </c>
      <c r="F1299" t="s">
        <v>453</v>
      </c>
    </row>
    <row r="1300" spans="1:6" x14ac:dyDescent="0.2">
      <c r="A1300" t="s">
        <v>52</v>
      </c>
      <c r="B1300" t="s">
        <v>242</v>
      </c>
      <c r="C1300">
        <v>5214050000</v>
      </c>
      <c r="D1300" t="s">
        <v>219</v>
      </c>
      <c r="E1300" t="s">
        <v>364</v>
      </c>
      <c r="F1300" t="s">
        <v>453</v>
      </c>
    </row>
    <row r="1301" spans="1:6" x14ac:dyDescent="0.2">
      <c r="A1301" t="s">
        <v>52</v>
      </c>
      <c r="B1301" t="s">
        <v>242</v>
      </c>
      <c r="C1301">
        <v>5214110000</v>
      </c>
      <c r="D1301" t="s">
        <v>219</v>
      </c>
      <c r="E1301" t="s">
        <v>364</v>
      </c>
      <c r="F1301" t="s">
        <v>453</v>
      </c>
    </row>
    <row r="1302" spans="1:6" x14ac:dyDescent="0.2">
      <c r="A1302" t="s">
        <v>9</v>
      </c>
      <c r="B1302" t="s">
        <v>223</v>
      </c>
      <c r="C1302">
        <v>5213010000</v>
      </c>
      <c r="D1302" t="s">
        <v>219</v>
      </c>
      <c r="E1302" t="s">
        <v>390</v>
      </c>
      <c r="F1302" t="s">
        <v>455</v>
      </c>
    </row>
    <row r="1303" spans="1:6" x14ac:dyDescent="0.2">
      <c r="A1303" t="s">
        <v>9</v>
      </c>
      <c r="B1303" t="s">
        <v>223</v>
      </c>
      <c r="C1303">
        <v>5213050000</v>
      </c>
      <c r="D1303" t="s">
        <v>219</v>
      </c>
      <c r="E1303" t="s">
        <v>390</v>
      </c>
      <c r="F1303" t="s">
        <v>455</v>
      </c>
    </row>
    <row r="1304" spans="1:6" x14ac:dyDescent="0.2">
      <c r="A1304" t="s">
        <v>9</v>
      </c>
      <c r="B1304" t="s">
        <v>223</v>
      </c>
      <c r="C1304">
        <v>5213070000</v>
      </c>
      <c r="D1304" t="s">
        <v>219</v>
      </c>
      <c r="E1304" t="s">
        <v>390</v>
      </c>
      <c r="F1304" t="s">
        <v>455</v>
      </c>
    </row>
    <row r="1305" spans="1:6" x14ac:dyDescent="0.2">
      <c r="A1305" t="s">
        <v>9</v>
      </c>
      <c r="B1305" t="s">
        <v>223</v>
      </c>
      <c r="C1305">
        <v>5213110000</v>
      </c>
      <c r="D1305" t="s">
        <v>219</v>
      </c>
      <c r="E1305" t="s">
        <v>390</v>
      </c>
      <c r="F1305" t="s">
        <v>455</v>
      </c>
    </row>
    <row r="1306" spans="1:6" x14ac:dyDescent="0.2">
      <c r="A1306" t="s">
        <v>9</v>
      </c>
      <c r="B1306" t="s">
        <v>223</v>
      </c>
      <c r="C1306">
        <v>5213130000</v>
      </c>
      <c r="D1306" t="s">
        <v>219</v>
      </c>
      <c r="E1306" t="s">
        <v>390</v>
      </c>
      <c r="F1306" t="s">
        <v>455</v>
      </c>
    </row>
    <row r="1307" spans="1:6" x14ac:dyDescent="0.2">
      <c r="A1307" t="s">
        <v>9</v>
      </c>
      <c r="B1307" t="s">
        <v>223</v>
      </c>
      <c r="C1307">
        <v>5213150000</v>
      </c>
      <c r="D1307" t="s">
        <v>219</v>
      </c>
      <c r="E1307" t="s">
        <v>390</v>
      </c>
      <c r="F1307" t="s">
        <v>455</v>
      </c>
    </row>
    <row r="1308" spans="1:6" x14ac:dyDescent="0.2">
      <c r="A1308" t="s">
        <v>9</v>
      </c>
      <c r="B1308" t="s">
        <v>223</v>
      </c>
      <c r="C1308">
        <v>5213010000</v>
      </c>
      <c r="D1308" t="s">
        <v>219</v>
      </c>
      <c r="E1308" t="s">
        <v>400</v>
      </c>
      <c r="F1308" t="s">
        <v>455</v>
      </c>
    </row>
    <row r="1309" spans="1:6" x14ac:dyDescent="0.2">
      <c r="A1309" t="s">
        <v>9</v>
      </c>
      <c r="B1309" t="s">
        <v>223</v>
      </c>
      <c r="C1309">
        <v>5213050000</v>
      </c>
      <c r="D1309" t="s">
        <v>219</v>
      </c>
      <c r="E1309" t="s">
        <v>400</v>
      </c>
      <c r="F1309" t="s">
        <v>455</v>
      </c>
    </row>
    <row r="1310" spans="1:6" x14ac:dyDescent="0.2">
      <c r="A1310" t="s">
        <v>9</v>
      </c>
      <c r="B1310" t="s">
        <v>223</v>
      </c>
      <c r="C1310">
        <v>5213070000</v>
      </c>
      <c r="D1310" t="s">
        <v>219</v>
      </c>
      <c r="E1310" t="s">
        <v>400</v>
      </c>
      <c r="F1310" t="s">
        <v>455</v>
      </c>
    </row>
    <row r="1311" spans="1:6" x14ac:dyDescent="0.2">
      <c r="A1311" t="s">
        <v>9</v>
      </c>
      <c r="B1311" t="s">
        <v>223</v>
      </c>
      <c r="C1311">
        <v>5213110000</v>
      </c>
      <c r="D1311" t="s">
        <v>219</v>
      </c>
      <c r="E1311" t="s">
        <v>400</v>
      </c>
      <c r="F1311" t="s">
        <v>455</v>
      </c>
    </row>
    <row r="1312" spans="1:6" x14ac:dyDescent="0.2">
      <c r="A1312" t="s">
        <v>9</v>
      </c>
      <c r="B1312" t="s">
        <v>223</v>
      </c>
      <c r="C1312">
        <v>5213130000</v>
      </c>
      <c r="D1312" t="s">
        <v>219</v>
      </c>
      <c r="E1312" t="s">
        <v>400</v>
      </c>
      <c r="F1312" t="s">
        <v>455</v>
      </c>
    </row>
    <row r="1313" spans="1:6" x14ac:dyDescent="0.2">
      <c r="A1313" t="s">
        <v>9</v>
      </c>
      <c r="B1313" t="s">
        <v>223</v>
      </c>
      <c r="C1313">
        <v>5213150000</v>
      </c>
      <c r="D1313" t="s">
        <v>219</v>
      </c>
      <c r="E1313" t="s">
        <v>400</v>
      </c>
      <c r="F1313" t="s">
        <v>455</v>
      </c>
    </row>
    <row r="1314" spans="1:6" x14ac:dyDescent="0.2">
      <c r="A1314" t="s">
        <v>117</v>
      </c>
      <c r="B1314" t="s">
        <v>282</v>
      </c>
      <c r="C1314">
        <v>5213010000</v>
      </c>
      <c r="D1314" t="s">
        <v>219</v>
      </c>
      <c r="E1314" t="s">
        <v>281</v>
      </c>
      <c r="F1314" t="s">
        <v>458</v>
      </c>
    </row>
    <row r="1315" spans="1:6" x14ac:dyDescent="0.2">
      <c r="A1315" t="s">
        <v>117</v>
      </c>
      <c r="B1315" t="s">
        <v>282</v>
      </c>
      <c r="C1315">
        <v>5213050000</v>
      </c>
      <c r="D1315" t="s">
        <v>219</v>
      </c>
      <c r="E1315" t="s">
        <v>281</v>
      </c>
      <c r="F1315" t="s">
        <v>458</v>
      </c>
    </row>
    <row r="1316" spans="1:6" x14ac:dyDescent="0.2">
      <c r="A1316" t="s">
        <v>117</v>
      </c>
      <c r="B1316" t="s">
        <v>282</v>
      </c>
      <c r="C1316">
        <v>5213070000</v>
      </c>
      <c r="D1316" t="s">
        <v>219</v>
      </c>
      <c r="E1316" t="s">
        <v>281</v>
      </c>
      <c r="F1316" t="s">
        <v>458</v>
      </c>
    </row>
    <row r="1317" spans="1:6" x14ac:dyDescent="0.2">
      <c r="A1317" t="s">
        <v>117</v>
      </c>
      <c r="B1317" t="s">
        <v>282</v>
      </c>
      <c r="C1317">
        <v>5213110000</v>
      </c>
      <c r="D1317" t="s">
        <v>219</v>
      </c>
      <c r="E1317" t="s">
        <v>281</v>
      </c>
      <c r="F1317" t="s">
        <v>458</v>
      </c>
    </row>
    <row r="1318" spans="1:6" x14ac:dyDescent="0.2">
      <c r="A1318" t="s">
        <v>117</v>
      </c>
      <c r="B1318" t="s">
        <v>282</v>
      </c>
      <c r="C1318">
        <v>5213130000</v>
      </c>
      <c r="D1318" t="s">
        <v>219</v>
      </c>
      <c r="E1318" t="s">
        <v>281</v>
      </c>
      <c r="F1318" t="s">
        <v>458</v>
      </c>
    </row>
    <row r="1319" spans="1:6" x14ac:dyDescent="0.2">
      <c r="A1319" t="s">
        <v>117</v>
      </c>
      <c r="B1319" t="s">
        <v>282</v>
      </c>
      <c r="C1319">
        <v>5213150000</v>
      </c>
      <c r="D1319" t="s">
        <v>219</v>
      </c>
      <c r="E1319" t="s">
        <v>281</v>
      </c>
      <c r="F1319" t="s">
        <v>458</v>
      </c>
    </row>
    <row r="1320" spans="1:6" x14ac:dyDescent="0.2">
      <c r="A1320" t="s">
        <v>117</v>
      </c>
      <c r="B1320" t="s">
        <v>284</v>
      </c>
      <c r="C1320">
        <v>5213010000</v>
      </c>
      <c r="D1320" t="s">
        <v>219</v>
      </c>
      <c r="E1320" t="s">
        <v>283</v>
      </c>
      <c r="F1320" t="s">
        <v>458</v>
      </c>
    </row>
    <row r="1321" spans="1:6" x14ac:dyDescent="0.2">
      <c r="A1321" t="s">
        <v>117</v>
      </c>
      <c r="B1321" t="s">
        <v>284</v>
      </c>
      <c r="C1321">
        <v>5213050000</v>
      </c>
      <c r="D1321" t="s">
        <v>219</v>
      </c>
      <c r="E1321" t="s">
        <v>283</v>
      </c>
      <c r="F1321" t="s">
        <v>458</v>
      </c>
    </row>
    <row r="1322" spans="1:6" x14ac:dyDescent="0.2">
      <c r="A1322" t="s">
        <v>117</v>
      </c>
      <c r="B1322" t="s">
        <v>284</v>
      </c>
      <c r="C1322">
        <v>5213070000</v>
      </c>
      <c r="D1322" t="s">
        <v>219</v>
      </c>
      <c r="E1322" t="s">
        <v>283</v>
      </c>
      <c r="F1322" t="s">
        <v>458</v>
      </c>
    </row>
    <row r="1323" spans="1:6" x14ac:dyDescent="0.2">
      <c r="A1323" t="s">
        <v>117</v>
      </c>
      <c r="B1323" t="s">
        <v>284</v>
      </c>
      <c r="C1323">
        <v>5213110000</v>
      </c>
      <c r="D1323" t="s">
        <v>219</v>
      </c>
      <c r="E1323" t="s">
        <v>283</v>
      </c>
      <c r="F1323" t="s">
        <v>458</v>
      </c>
    </row>
    <row r="1324" spans="1:6" x14ac:dyDescent="0.2">
      <c r="A1324" t="s">
        <v>117</v>
      </c>
      <c r="B1324" t="s">
        <v>284</v>
      </c>
      <c r="C1324">
        <v>5213130000</v>
      </c>
      <c r="D1324" t="s">
        <v>219</v>
      </c>
      <c r="E1324" t="s">
        <v>283</v>
      </c>
      <c r="F1324" t="s">
        <v>458</v>
      </c>
    </row>
    <row r="1325" spans="1:6" x14ac:dyDescent="0.2">
      <c r="A1325" t="s">
        <v>117</v>
      </c>
      <c r="B1325" t="s">
        <v>284</v>
      </c>
      <c r="C1325">
        <v>5213150000</v>
      </c>
      <c r="D1325" t="s">
        <v>219</v>
      </c>
      <c r="E1325" t="s">
        <v>283</v>
      </c>
      <c r="F1325" t="s">
        <v>458</v>
      </c>
    </row>
    <row r="1326" spans="1:6" x14ac:dyDescent="0.2">
      <c r="A1326" t="s">
        <v>117</v>
      </c>
      <c r="B1326" t="s">
        <v>284</v>
      </c>
      <c r="C1326">
        <v>5218030000</v>
      </c>
      <c r="D1326" t="s">
        <v>219</v>
      </c>
      <c r="E1326" t="s">
        <v>283</v>
      </c>
      <c r="F1326" t="s">
        <v>458</v>
      </c>
    </row>
    <row r="1327" spans="1:6" x14ac:dyDescent="0.2">
      <c r="A1327" t="s">
        <v>117</v>
      </c>
      <c r="B1327" t="s">
        <v>284</v>
      </c>
      <c r="C1327">
        <v>5218050000</v>
      </c>
      <c r="D1327" t="s">
        <v>219</v>
      </c>
      <c r="E1327" t="s">
        <v>283</v>
      </c>
      <c r="F1327" t="s">
        <v>458</v>
      </c>
    </row>
    <row r="1328" spans="1:6" x14ac:dyDescent="0.2">
      <c r="A1328" t="s">
        <v>26</v>
      </c>
      <c r="B1328" t="s">
        <v>242</v>
      </c>
      <c r="C1328">
        <v>5213000000</v>
      </c>
      <c r="D1328" t="s">
        <v>219</v>
      </c>
      <c r="E1328" t="s">
        <v>480</v>
      </c>
      <c r="F1328" t="s">
        <v>456</v>
      </c>
    </row>
    <row r="1329" spans="1:6" x14ac:dyDescent="0.2">
      <c r="A1329" t="s">
        <v>26</v>
      </c>
      <c r="B1329" t="s">
        <v>242</v>
      </c>
      <c r="C1329">
        <v>5214000000</v>
      </c>
      <c r="D1329" t="s">
        <v>219</v>
      </c>
      <c r="E1329" t="s">
        <v>480</v>
      </c>
      <c r="F1329" t="s">
        <v>456</v>
      </c>
    </row>
    <row r="1330" spans="1:6" x14ac:dyDescent="0.2">
      <c r="A1330" t="s">
        <v>26</v>
      </c>
      <c r="B1330" t="s">
        <v>242</v>
      </c>
      <c r="C1330">
        <v>5218000000</v>
      </c>
      <c r="D1330" t="s">
        <v>219</v>
      </c>
      <c r="E1330" t="s">
        <v>480</v>
      </c>
      <c r="F1330" t="s">
        <v>456</v>
      </c>
    </row>
    <row r="1331" spans="1:6" x14ac:dyDescent="0.2">
      <c r="A1331" t="s">
        <v>13</v>
      </c>
      <c r="B1331" t="s">
        <v>242</v>
      </c>
      <c r="C1331">
        <v>5213010000</v>
      </c>
      <c r="D1331" t="s">
        <v>219</v>
      </c>
      <c r="E1331" t="s">
        <v>342</v>
      </c>
      <c r="F1331" t="s">
        <v>459</v>
      </c>
    </row>
    <row r="1332" spans="1:6" x14ac:dyDescent="0.2">
      <c r="A1332" t="s">
        <v>13</v>
      </c>
      <c r="B1332" t="s">
        <v>242</v>
      </c>
      <c r="C1332">
        <v>5213050000</v>
      </c>
      <c r="D1332" t="s">
        <v>219</v>
      </c>
      <c r="E1332" t="s">
        <v>342</v>
      </c>
      <c r="F1332" t="s">
        <v>459</v>
      </c>
    </row>
    <row r="1333" spans="1:6" x14ac:dyDescent="0.2">
      <c r="A1333" t="s">
        <v>13</v>
      </c>
      <c r="B1333" t="s">
        <v>242</v>
      </c>
      <c r="C1333">
        <v>5213070000</v>
      </c>
      <c r="D1333" t="s">
        <v>219</v>
      </c>
      <c r="E1333" t="s">
        <v>342</v>
      </c>
      <c r="F1333" t="s">
        <v>459</v>
      </c>
    </row>
    <row r="1334" spans="1:6" x14ac:dyDescent="0.2">
      <c r="A1334" t="s">
        <v>13</v>
      </c>
      <c r="B1334" t="s">
        <v>242</v>
      </c>
      <c r="C1334">
        <v>5213110000</v>
      </c>
      <c r="D1334" t="s">
        <v>219</v>
      </c>
      <c r="E1334" t="s">
        <v>342</v>
      </c>
      <c r="F1334" t="s">
        <v>459</v>
      </c>
    </row>
    <row r="1335" spans="1:6" x14ac:dyDescent="0.2">
      <c r="A1335" t="s">
        <v>13</v>
      </c>
      <c r="B1335" t="s">
        <v>242</v>
      </c>
      <c r="C1335">
        <v>5213130000</v>
      </c>
      <c r="D1335" t="s">
        <v>219</v>
      </c>
      <c r="E1335" t="s">
        <v>342</v>
      </c>
      <c r="F1335" t="s">
        <v>459</v>
      </c>
    </row>
    <row r="1336" spans="1:6" x14ac:dyDescent="0.2">
      <c r="A1336" t="s">
        <v>13</v>
      </c>
      <c r="B1336" t="s">
        <v>242</v>
      </c>
      <c r="C1336">
        <v>5213150000</v>
      </c>
      <c r="D1336" t="s">
        <v>219</v>
      </c>
      <c r="E1336" t="s">
        <v>342</v>
      </c>
      <c r="F1336" t="s">
        <v>459</v>
      </c>
    </row>
    <row r="1337" spans="1:6" x14ac:dyDescent="0.2">
      <c r="A1337" t="s">
        <v>13</v>
      </c>
      <c r="B1337" t="s">
        <v>242</v>
      </c>
      <c r="C1337">
        <v>5218030000</v>
      </c>
      <c r="D1337" t="s">
        <v>219</v>
      </c>
      <c r="E1337" t="s">
        <v>342</v>
      </c>
      <c r="F1337" t="s">
        <v>459</v>
      </c>
    </row>
    <row r="1338" spans="1:6" x14ac:dyDescent="0.2">
      <c r="A1338" t="s">
        <v>13</v>
      </c>
      <c r="B1338" t="s">
        <v>242</v>
      </c>
      <c r="C1338">
        <v>5218050000</v>
      </c>
      <c r="D1338" t="s">
        <v>219</v>
      </c>
      <c r="E1338" t="s">
        <v>342</v>
      </c>
      <c r="F1338" t="s">
        <v>459</v>
      </c>
    </row>
    <row r="1339" spans="1:6" x14ac:dyDescent="0.2">
      <c r="A1339" t="s">
        <v>4</v>
      </c>
      <c r="B1339" t="s">
        <v>242</v>
      </c>
      <c r="C1339">
        <v>5213010000</v>
      </c>
      <c r="D1339" t="s">
        <v>219</v>
      </c>
      <c r="E1339" t="s">
        <v>280</v>
      </c>
      <c r="F1339" t="s">
        <v>457</v>
      </c>
    </row>
    <row r="1340" spans="1:6" x14ac:dyDescent="0.2">
      <c r="A1340" t="s">
        <v>4</v>
      </c>
      <c r="B1340" t="s">
        <v>242</v>
      </c>
      <c r="C1340">
        <v>5213050000</v>
      </c>
      <c r="D1340" t="s">
        <v>219</v>
      </c>
      <c r="E1340" t="s">
        <v>280</v>
      </c>
      <c r="F1340" t="s">
        <v>457</v>
      </c>
    </row>
    <row r="1341" spans="1:6" x14ac:dyDescent="0.2">
      <c r="A1341" t="s">
        <v>4</v>
      </c>
      <c r="B1341" t="s">
        <v>242</v>
      </c>
      <c r="C1341">
        <v>5213070000</v>
      </c>
      <c r="D1341" t="s">
        <v>219</v>
      </c>
      <c r="E1341" t="s">
        <v>280</v>
      </c>
      <c r="F1341" t="s">
        <v>457</v>
      </c>
    </row>
    <row r="1342" spans="1:6" x14ac:dyDescent="0.2">
      <c r="A1342" t="s">
        <v>4</v>
      </c>
      <c r="B1342" t="s">
        <v>242</v>
      </c>
      <c r="C1342">
        <v>5213110000</v>
      </c>
      <c r="D1342" t="s">
        <v>219</v>
      </c>
      <c r="E1342" t="s">
        <v>280</v>
      </c>
      <c r="F1342" t="s">
        <v>457</v>
      </c>
    </row>
    <row r="1343" spans="1:6" x14ac:dyDescent="0.2">
      <c r="A1343" t="s">
        <v>4</v>
      </c>
      <c r="B1343" t="s">
        <v>242</v>
      </c>
      <c r="C1343">
        <v>5213130000</v>
      </c>
      <c r="D1343" t="s">
        <v>219</v>
      </c>
      <c r="E1343" t="s">
        <v>280</v>
      </c>
      <c r="F1343" t="s">
        <v>457</v>
      </c>
    </row>
    <row r="1344" spans="1:6" x14ac:dyDescent="0.2">
      <c r="A1344" t="s">
        <v>4</v>
      </c>
      <c r="B1344" t="s">
        <v>242</v>
      </c>
      <c r="C1344">
        <v>5213150000</v>
      </c>
      <c r="D1344" t="s">
        <v>219</v>
      </c>
      <c r="E1344" t="s">
        <v>280</v>
      </c>
      <c r="F1344" t="s">
        <v>457</v>
      </c>
    </row>
    <row r="1345" spans="1:6" x14ac:dyDescent="0.2">
      <c r="A1345" t="s">
        <v>4</v>
      </c>
      <c r="B1345" t="s">
        <v>242</v>
      </c>
      <c r="C1345">
        <v>5218030000</v>
      </c>
      <c r="D1345" t="s">
        <v>219</v>
      </c>
      <c r="E1345" t="s">
        <v>280</v>
      </c>
      <c r="F1345" t="s">
        <v>457</v>
      </c>
    </row>
    <row r="1346" spans="1:6" x14ac:dyDescent="0.2">
      <c r="A1346" t="s">
        <v>4</v>
      </c>
      <c r="B1346" t="s">
        <v>242</v>
      </c>
      <c r="C1346">
        <v>5218050000</v>
      </c>
      <c r="D1346" t="s">
        <v>219</v>
      </c>
      <c r="E1346" t="s">
        <v>280</v>
      </c>
      <c r="F1346" t="s">
        <v>457</v>
      </c>
    </row>
    <row r="1347" spans="1:6" x14ac:dyDescent="0.2">
      <c r="A1347" t="s">
        <v>9</v>
      </c>
      <c r="B1347" t="s">
        <v>223</v>
      </c>
      <c r="C1347">
        <v>5213010000</v>
      </c>
      <c r="D1347" t="s">
        <v>219</v>
      </c>
      <c r="E1347" t="s">
        <v>253</v>
      </c>
      <c r="F1347" t="s">
        <v>455</v>
      </c>
    </row>
    <row r="1348" spans="1:6" x14ac:dyDescent="0.2">
      <c r="A1348" t="s">
        <v>9</v>
      </c>
      <c r="B1348" t="s">
        <v>223</v>
      </c>
      <c r="C1348">
        <v>5213050000</v>
      </c>
      <c r="D1348" t="s">
        <v>219</v>
      </c>
      <c r="E1348" t="s">
        <v>253</v>
      </c>
      <c r="F1348" t="s">
        <v>455</v>
      </c>
    </row>
    <row r="1349" spans="1:6" x14ac:dyDescent="0.2">
      <c r="A1349" t="s">
        <v>9</v>
      </c>
      <c r="B1349" t="s">
        <v>223</v>
      </c>
      <c r="C1349">
        <v>5213070000</v>
      </c>
      <c r="D1349" t="s">
        <v>219</v>
      </c>
      <c r="E1349" t="s">
        <v>253</v>
      </c>
      <c r="F1349" t="s">
        <v>455</v>
      </c>
    </row>
    <row r="1350" spans="1:6" x14ac:dyDescent="0.2">
      <c r="A1350" t="s">
        <v>9</v>
      </c>
      <c r="B1350" t="s">
        <v>223</v>
      </c>
      <c r="C1350">
        <v>5213110000</v>
      </c>
      <c r="D1350" t="s">
        <v>219</v>
      </c>
      <c r="E1350" t="s">
        <v>253</v>
      </c>
      <c r="F1350" t="s">
        <v>455</v>
      </c>
    </row>
    <row r="1351" spans="1:6" x14ac:dyDescent="0.2">
      <c r="A1351" t="s">
        <v>9</v>
      </c>
      <c r="B1351" t="s">
        <v>223</v>
      </c>
      <c r="C1351">
        <v>5213130000</v>
      </c>
      <c r="D1351" t="s">
        <v>219</v>
      </c>
      <c r="E1351" t="s">
        <v>253</v>
      </c>
      <c r="F1351" t="s">
        <v>455</v>
      </c>
    </row>
    <row r="1352" spans="1:6" x14ac:dyDescent="0.2">
      <c r="A1352" t="s">
        <v>9</v>
      </c>
      <c r="B1352" t="s">
        <v>223</v>
      </c>
      <c r="C1352">
        <v>5213150000</v>
      </c>
      <c r="D1352" t="s">
        <v>219</v>
      </c>
      <c r="E1352" t="s">
        <v>253</v>
      </c>
      <c r="F1352" t="s">
        <v>455</v>
      </c>
    </row>
    <row r="1353" spans="1:6" x14ac:dyDescent="0.2">
      <c r="A1353" t="s">
        <v>9</v>
      </c>
      <c r="B1353" t="s">
        <v>223</v>
      </c>
      <c r="C1353">
        <v>5214050000</v>
      </c>
      <c r="D1353" t="s">
        <v>219</v>
      </c>
      <c r="E1353" t="s">
        <v>253</v>
      </c>
      <c r="F1353" t="s">
        <v>455</v>
      </c>
    </row>
    <row r="1354" spans="1:6" x14ac:dyDescent="0.2">
      <c r="A1354" t="s">
        <v>9</v>
      </c>
      <c r="B1354" t="s">
        <v>223</v>
      </c>
      <c r="C1354">
        <v>5214110000</v>
      </c>
      <c r="D1354" t="s">
        <v>219</v>
      </c>
      <c r="E1354" t="s">
        <v>253</v>
      </c>
      <c r="F1354" t="s">
        <v>455</v>
      </c>
    </row>
    <row r="1355" spans="1:6" x14ac:dyDescent="0.2">
      <c r="A1355" t="s">
        <v>9</v>
      </c>
      <c r="B1355" t="s">
        <v>223</v>
      </c>
      <c r="C1355">
        <v>5218030000</v>
      </c>
      <c r="D1355" t="s">
        <v>219</v>
      </c>
      <c r="E1355" t="s">
        <v>253</v>
      </c>
      <c r="F1355" t="s">
        <v>455</v>
      </c>
    </row>
    <row r="1356" spans="1:6" x14ac:dyDescent="0.2">
      <c r="A1356" t="s">
        <v>9</v>
      </c>
      <c r="B1356" t="s">
        <v>223</v>
      </c>
      <c r="C1356">
        <v>5218050000</v>
      </c>
      <c r="D1356" t="s">
        <v>219</v>
      </c>
      <c r="E1356" t="s">
        <v>253</v>
      </c>
      <c r="F1356" t="s">
        <v>455</v>
      </c>
    </row>
    <row r="1357" spans="1:6" x14ac:dyDescent="0.2">
      <c r="A1357" t="s">
        <v>9</v>
      </c>
      <c r="B1357" t="s">
        <v>242</v>
      </c>
      <c r="C1357">
        <v>5213010000</v>
      </c>
      <c r="D1357" t="s">
        <v>219</v>
      </c>
      <c r="E1357" t="s">
        <v>254</v>
      </c>
      <c r="F1357" t="s">
        <v>455</v>
      </c>
    </row>
    <row r="1358" spans="1:6" x14ac:dyDescent="0.2">
      <c r="A1358" t="s">
        <v>9</v>
      </c>
      <c r="B1358" t="s">
        <v>242</v>
      </c>
      <c r="C1358">
        <v>5213050000</v>
      </c>
      <c r="D1358" t="s">
        <v>219</v>
      </c>
      <c r="E1358" t="s">
        <v>254</v>
      </c>
      <c r="F1358" t="s">
        <v>455</v>
      </c>
    </row>
    <row r="1359" spans="1:6" x14ac:dyDescent="0.2">
      <c r="A1359" t="s">
        <v>9</v>
      </c>
      <c r="B1359" t="s">
        <v>242</v>
      </c>
      <c r="C1359">
        <v>5213070000</v>
      </c>
      <c r="D1359" t="s">
        <v>219</v>
      </c>
      <c r="E1359" t="s">
        <v>254</v>
      </c>
      <c r="F1359" t="s">
        <v>455</v>
      </c>
    </row>
    <row r="1360" spans="1:6" x14ac:dyDescent="0.2">
      <c r="A1360" t="s">
        <v>9</v>
      </c>
      <c r="B1360" t="s">
        <v>242</v>
      </c>
      <c r="C1360">
        <v>5213110000</v>
      </c>
      <c r="D1360" t="s">
        <v>219</v>
      </c>
      <c r="E1360" t="s">
        <v>254</v>
      </c>
      <c r="F1360" t="s">
        <v>455</v>
      </c>
    </row>
    <row r="1361" spans="1:6" x14ac:dyDescent="0.2">
      <c r="A1361" t="s">
        <v>9</v>
      </c>
      <c r="B1361" t="s">
        <v>242</v>
      </c>
      <c r="C1361">
        <v>5213130000</v>
      </c>
      <c r="D1361" t="s">
        <v>219</v>
      </c>
      <c r="E1361" t="s">
        <v>254</v>
      </c>
      <c r="F1361" t="s">
        <v>455</v>
      </c>
    </row>
    <row r="1362" spans="1:6" x14ac:dyDescent="0.2">
      <c r="A1362" t="s">
        <v>9</v>
      </c>
      <c r="B1362" t="s">
        <v>242</v>
      </c>
      <c r="C1362">
        <v>5213150000</v>
      </c>
      <c r="D1362" t="s">
        <v>219</v>
      </c>
      <c r="E1362" t="s">
        <v>254</v>
      </c>
      <c r="F1362" t="s">
        <v>455</v>
      </c>
    </row>
    <row r="1363" spans="1:6" x14ac:dyDescent="0.2">
      <c r="A1363" t="s">
        <v>9</v>
      </c>
      <c r="B1363" t="s">
        <v>242</v>
      </c>
      <c r="C1363">
        <v>5218030000</v>
      </c>
      <c r="D1363" t="s">
        <v>219</v>
      </c>
      <c r="E1363" t="s">
        <v>254</v>
      </c>
      <c r="F1363" t="s">
        <v>455</v>
      </c>
    </row>
    <row r="1364" spans="1:6" x14ac:dyDescent="0.2">
      <c r="A1364" t="s">
        <v>9</v>
      </c>
      <c r="B1364" t="s">
        <v>242</v>
      </c>
      <c r="C1364">
        <v>5218050000</v>
      </c>
      <c r="D1364" t="s">
        <v>219</v>
      </c>
      <c r="E1364" t="s">
        <v>254</v>
      </c>
      <c r="F1364" t="s">
        <v>455</v>
      </c>
    </row>
    <row r="1365" spans="1:6" x14ac:dyDescent="0.2">
      <c r="A1365" t="s">
        <v>9</v>
      </c>
      <c r="B1365" t="s">
        <v>242</v>
      </c>
      <c r="C1365">
        <v>5213010000</v>
      </c>
      <c r="D1365" t="s">
        <v>219</v>
      </c>
      <c r="E1365" t="s">
        <v>241</v>
      </c>
      <c r="F1365" t="s">
        <v>455</v>
      </c>
    </row>
    <row r="1366" spans="1:6" x14ac:dyDescent="0.2">
      <c r="A1366" t="s">
        <v>9</v>
      </c>
      <c r="B1366" t="s">
        <v>242</v>
      </c>
      <c r="C1366">
        <v>5213050000</v>
      </c>
      <c r="D1366" t="s">
        <v>219</v>
      </c>
      <c r="E1366" t="s">
        <v>241</v>
      </c>
      <c r="F1366" t="s">
        <v>455</v>
      </c>
    </row>
    <row r="1367" spans="1:6" x14ac:dyDescent="0.2">
      <c r="A1367" t="s">
        <v>9</v>
      </c>
      <c r="B1367" t="s">
        <v>242</v>
      </c>
      <c r="C1367">
        <v>5213070000</v>
      </c>
      <c r="D1367" t="s">
        <v>219</v>
      </c>
      <c r="E1367" t="s">
        <v>241</v>
      </c>
      <c r="F1367" t="s">
        <v>455</v>
      </c>
    </row>
    <row r="1368" spans="1:6" x14ac:dyDescent="0.2">
      <c r="A1368" t="s">
        <v>9</v>
      </c>
      <c r="B1368" t="s">
        <v>242</v>
      </c>
      <c r="C1368">
        <v>5213110000</v>
      </c>
      <c r="D1368" t="s">
        <v>219</v>
      </c>
      <c r="E1368" t="s">
        <v>241</v>
      </c>
      <c r="F1368" t="s">
        <v>455</v>
      </c>
    </row>
    <row r="1369" spans="1:6" x14ac:dyDescent="0.2">
      <c r="A1369" t="s">
        <v>9</v>
      </c>
      <c r="B1369" t="s">
        <v>242</v>
      </c>
      <c r="C1369">
        <v>5213130000</v>
      </c>
      <c r="D1369" t="s">
        <v>219</v>
      </c>
      <c r="E1369" t="s">
        <v>241</v>
      </c>
      <c r="F1369" t="s">
        <v>455</v>
      </c>
    </row>
    <row r="1370" spans="1:6" x14ac:dyDescent="0.2">
      <c r="A1370" t="s">
        <v>9</v>
      </c>
      <c r="B1370" t="s">
        <v>242</v>
      </c>
      <c r="C1370">
        <v>5213150000</v>
      </c>
      <c r="D1370" t="s">
        <v>219</v>
      </c>
      <c r="E1370" t="s">
        <v>241</v>
      </c>
      <c r="F1370" t="s">
        <v>455</v>
      </c>
    </row>
    <row r="1371" spans="1:6" x14ac:dyDescent="0.2">
      <c r="A1371" t="s">
        <v>9</v>
      </c>
      <c r="B1371" t="s">
        <v>242</v>
      </c>
      <c r="C1371">
        <v>5213010000</v>
      </c>
      <c r="D1371" t="s">
        <v>219</v>
      </c>
      <c r="E1371" t="s">
        <v>243</v>
      </c>
      <c r="F1371" t="s">
        <v>455</v>
      </c>
    </row>
    <row r="1372" spans="1:6" x14ac:dyDescent="0.2">
      <c r="A1372" t="s">
        <v>9</v>
      </c>
      <c r="B1372" t="s">
        <v>242</v>
      </c>
      <c r="C1372">
        <v>5213050000</v>
      </c>
      <c r="D1372" t="s">
        <v>219</v>
      </c>
      <c r="E1372" t="s">
        <v>243</v>
      </c>
      <c r="F1372" t="s">
        <v>455</v>
      </c>
    </row>
    <row r="1373" spans="1:6" x14ac:dyDescent="0.2">
      <c r="A1373" t="s">
        <v>9</v>
      </c>
      <c r="B1373" t="s">
        <v>242</v>
      </c>
      <c r="C1373">
        <v>5213070000</v>
      </c>
      <c r="D1373" t="s">
        <v>219</v>
      </c>
      <c r="E1373" t="s">
        <v>243</v>
      </c>
      <c r="F1373" t="s">
        <v>455</v>
      </c>
    </row>
    <row r="1374" spans="1:6" x14ac:dyDescent="0.2">
      <c r="A1374" t="s">
        <v>9</v>
      </c>
      <c r="B1374" t="s">
        <v>242</v>
      </c>
      <c r="C1374">
        <v>5213110000</v>
      </c>
      <c r="D1374" t="s">
        <v>219</v>
      </c>
      <c r="E1374" t="s">
        <v>243</v>
      </c>
      <c r="F1374" t="s">
        <v>455</v>
      </c>
    </row>
    <row r="1375" spans="1:6" x14ac:dyDescent="0.2">
      <c r="A1375" t="s">
        <v>9</v>
      </c>
      <c r="B1375" t="s">
        <v>242</v>
      </c>
      <c r="C1375">
        <v>5213130000</v>
      </c>
      <c r="D1375" t="s">
        <v>219</v>
      </c>
      <c r="E1375" t="s">
        <v>243</v>
      </c>
      <c r="F1375" t="s">
        <v>455</v>
      </c>
    </row>
    <row r="1376" spans="1:6" x14ac:dyDescent="0.2">
      <c r="A1376" t="s">
        <v>9</v>
      </c>
      <c r="B1376" t="s">
        <v>242</v>
      </c>
      <c r="C1376">
        <v>5213150000</v>
      </c>
      <c r="D1376" t="s">
        <v>219</v>
      </c>
      <c r="E1376" t="s">
        <v>243</v>
      </c>
      <c r="F1376" t="s">
        <v>455</v>
      </c>
    </row>
    <row r="1377" spans="1:6" x14ac:dyDescent="0.2">
      <c r="A1377" t="s">
        <v>9</v>
      </c>
      <c r="B1377" t="s">
        <v>242</v>
      </c>
      <c r="C1377">
        <v>5213010000</v>
      </c>
      <c r="D1377" t="s">
        <v>219</v>
      </c>
      <c r="E1377" t="s">
        <v>244</v>
      </c>
      <c r="F1377" t="s">
        <v>455</v>
      </c>
    </row>
    <row r="1378" spans="1:6" x14ac:dyDescent="0.2">
      <c r="A1378" t="s">
        <v>9</v>
      </c>
      <c r="B1378" t="s">
        <v>242</v>
      </c>
      <c r="C1378">
        <v>5213050000</v>
      </c>
      <c r="D1378" t="s">
        <v>219</v>
      </c>
      <c r="E1378" t="s">
        <v>244</v>
      </c>
      <c r="F1378" t="s">
        <v>455</v>
      </c>
    </row>
    <row r="1379" spans="1:6" x14ac:dyDescent="0.2">
      <c r="A1379" t="s">
        <v>9</v>
      </c>
      <c r="B1379" t="s">
        <v>242</v>
      </c>
      <c r="C1379">
        <v>5213070000</v>
      </c>
      <c r="D1379" t="s">
        <v>219</v>
      </c>
      <c r="E1379" t="s">
        <v>244</v>
      </c>
      <c r="F1379" t="s">
        <v>455</v>
      </c>
    </row>
    <row r="1380" spans="1:6" x14ac:dyDescent="0.2">
      <c r="A1380" t="s">
        <v>9</v>
      </c>
      <c r="B1380" t="s">
        <v>242</v>
      </c>
      <c r="C1380">
        <v>5213110000</v>
      </c>
      <c r="D1380" t="s">
        <v>219</v>
      </c>
      <c r="E1380" t="s">
        <v>244</v>
      </c>
      <c r="F1380" t="s">
        <v>455</v>
      </c>
    </row>
    <row r="1381" spans="1:6" x14ac:dyDescent="0.2">
      <c r="A1381" t="s">
        <v>9</v>
      </c>
      <c r="B1381" t="s">
        <v>242</v>
      </c>
      <c r="C1381">
        <v>5213130000</v>
      </c>
      <c r="D1381" t="s">
        <v>219</v>
      </c>
      <c r="E1381" t="s">
        <v>244</v>
      </c>
      <c r="F1381" t="s">
        <v>455</v>
      </c>
    </row>
    <row r="1382" spans="1:6" x14ac:dyDescent="0.2">
      <c r="A1382" t="s">
        <v>9</v>
      </c>
      <c r="B1382" t="s">
        <v>242</v>
      </c>
      <c r="C1382">
        <v>5213150000</v>
      </c>
      <c r="D1382" t="s">
        <v>219</v>
      </c>
      <c r="E1382" t="s">
        <v>244</v>
      </c>
      <c r="F1382" t="s">
        <v>455</v>
      </c>
    </row>
    <row r="1383" spans="1:6" x14ac:dyDescent="0.2">
      <c r="A1383" t="s">
        <v>9</v>
      </c>
      <c r="B1383" t="s">
        <v>242</v>
      </c>
      <c r="C1383">
        <v>5214050000</v>
      </c>
      <c r="D1383" t="s">
        <v>219</v>
      </c>
      <c r="E1383" t="s">
        <v>245</v>
      </c>
      <c r="F1383" t="s">
        <v>455</v>
      </c>
    </row>
    <row r="1384" spans="1:6" x14ac:dyDescent="0.2">
      <c r="A1384" t="s">
        <v>9</v>
      </c>
      <c r="B1384" t="s">
        <v>242</v>
      </c>
      <c r="C1384">
        <v>5214110000</v>
      </c>
      <c r="D1384" t="s">
        <v>219</v>
      </c>
      <c r="E1384" t="s">
        <v>245</v>
      </c>
      <c r="F1384" t="s">
        <v>455</v>
      </c>
    </row>
    <row r="1385" spans="1:6" x14ac:dyDescent="0.2">
      <c r="A1385" t="s">
        <v>9</v>
      </c>
      <c r="B1385" t="s">
        <v>242</v>
      </c>
      <c r="C1385">
        <v>5213010000</v>
      </c>
      <c r="D1385" t="s">
        <v>219</v>
      </c>
      <c r="E1385" t="s">
        <v>246</v>
      </c>
      <c r="F1385" t="s">
        <v>455</v>
      </c>
    </row>
    <row r="1386" spans="1:6" x14ac:dyDescent="0.2">
      <c r="A1386" t="s">
        <v>9</v>
      </c>
      <c r="B1386" t="s">
        <v>242</v>
      </c>
      <c r="C1386">
        <v>5213050000</v>
      </c>
      <c r="D1386" t="s">
        <v>219</v>
      </c>
      <c r="E1386" t="s">
        <v>246</v>
      </c>
      <c r="F1386" t="s">
        <v>455</v>
      </c>
    </row>
    <row r="1387" spans="1:6" x14ac:dyDescent="0.2">
      <c r="A1387" t="s">
        <v>9</v>
      </c>
      <c r="B1387" t="s">
        <v>242</v>
      </c>
      <c r="C1387">
        <v>5213070000</v>
      </c>
      <c r="D1387" t="s">
        <v>219</v>
      </c>
      <c r="E1387" t="s">
        <v>246</v>
      </c>
      <c r="F1387" t="s">
        <v>455</v>
      </c>
    </row>
    <row r="1388" spans="1:6" x14ac:dyDescent="0.2">
      <c r="A1388" t="s">
        <v>9</v>
      </c>
      <c r="B1388" t="s">
        <v>242</v>
      </c>
      <c r="C1388">
        <v>5213110000</v>
      </c>
      <c r="D1388" t="s">
        <v>219</v>
      </c>
      <c r="E1388" t="s">
        <v>246</v>
      </c>
      <c r="F1388" t="s">
        <v>455</v>
      </c>
    </row>
    <row r="1389" spans="1:6" x14ac:dyDescent="0.2">
      <c r="A1389" t="s">
        <v>9</v>
      </c>
      <c r="B1389" t="s">
        <v>242</v>
      </c>
      <c r="C1389">
        <v>5213130000</v>
      </c>
      <c r="D1389" t="s">
        <v>219</v>
      </c>
      <c r="E1389" t="s">
        <v>246</v>
      </c>
      <c r="F1389" t="s">
        <v>455</v>
      </c>
    </row>
    <row r="1390" spans="1:6" x14ac:dyDescent="0.2">
      <c r="A1390" t="s">
        <v>9</v>
      </c>
      <c r="B1390" t="s">
        <v>242</v>
      </c>
      <c r="C1390">
        <v>5213150000</v>
      </c>
      <c r="D1390" t="s">
        <v>219</v>
      </c>
      <c r="E1390" t="s">
        <v>246</v>
      </c>
      <c r="F1390" t="s">
        <v>455</v>
      </c>
    </row>
    <row r="1391" spans="1:6" x14ac:dyDescent="0.2">
      <c r="A1391" t="s">
        <v>9</v>
      </c>
      <c r="B1391" t="s">
        <v>242</v>
      </c>
      <c r="C1391">
        <v>5213010000</v>
      </c>
      <c r="D1391" t="s">
        <v>219</v>
      </c>
      <c r="E1391" t="s">
        <v>247</v>
      </c>
      <c r="F1391" t="s">
        <v>455</v>
      </c>
    </row>
    <row r="1392" spans="1:6" x14ac:dyDescent="0.2">
      <c r="A1392" t="s">
        <v>9</v>
      </c>
      <c r="B1392" t="s">
        <v>242</v>
      </c>
      <c r="C1392">
        <v>5213050000</v>
      </c>
      <c r="D1392" t="s">
        <v>219</v>
      </c>
      <c r="E1392" t="s">
        <v>247</v>
      </c>
      <c r="F1392" t="s">
        <v>455</v>
      </c>
    </row>
    <row r="1393" spans="1:6" x14ac:dyDescent="0.2">
      <c r="A1393" t="s">
        <v>9</v>
      </c>
      <c r="B1393" t="s">
        <v>242</v>
      </c>
      <c r="C1393">
        <v>5213070000</v>
      </c>
      <c r="D1393" t="s">
        <v>219</v>
      </c>
      <c r="E1393" t="s">
        <v>247</v>
      </c>
      <c r="F1393" t="s">
        <v>455</v>
      </c>
    </row>
    <row r="1394" spans="1:6" x14ac:dyDescent="0.2">
      <c r="A1394" t="s">
        <v>9</v>
      </c>
      <c r="B1394" t="s">
        <v>242</v>
      </c>
      <c r="C1394">
        <v>5213110000</v>
      </c>
      <c r="D1394" t="s">
        <v>219</v>
      </c>
      <c r="E1394" t="s">
        <v>247</v>
      </c>
      <c r="F1394" t="s">
        <v>455</v>
      </c>
    </row>
    <row r="1395" spans="1:6" x14ac:dyDescent="0.2">
      <c r="A1395" t="s">
        <v>9</v>
      </c>
      <c r="B1395" t="s">
        <v>242</v>
      </c>
      <c r="C1395">
        <v>5213130000</v>
      </c>
      <c r="D1395" t="s">
        <v>219</v>
      </c>
      <c r="E1395" t="s">
        <v>247</v>
      </c>
      <c r="F1395" t="s">
        <v>455</v>
      </c>
    </row>
    <row r="1396" spans="1:6" x14ac:dyDescent="0.2">
      <c r="A1396" t="s">
        <v>9</v>
      </c>
      <c r="B1396" t="s">
        <v>242</v>
      </c>
      <c r="C1396">
        <v>5213150000</v>
      </c>
      <c r="D1396" t="s">
        <v>219</v>
      </c>
      <c r="E1396" t="s">
        <v>247</v>
      </c>
      <c r="F1396" t="s">
        <v>455</v>
      </c>
    </row>
    <row r="1397" spans="1:6" x14ac:dyDescent="0.2">
      <c r="A1397" t="s">
        <v>9</v>
      </c>
      <c r="B1397" t="s">
        <v>223</v>
      </c>
      <c r="C1397">
        <v>5213010000</v>
      </c>
      <c r="D1397" t="s">
        <v>219</v>
      </c>
      <c r="E1397" t="s">
        <v>372</v>
      </c>
      <c r="F1397" t="s">
        <v>455</v>
      </c>
    </row>
    <row r="1398" spans="1:6" x14ac:dyDescent="0.2">
      <c r="A1398" t="s">
        <v>9</v>
      </c>
      <c r="B1398" t="s">
        <v>223</v>
      </c>
      <c r="C1398">
        <v>5213050000</v>
      </c>
      <c r="D1398" t="s">
        <v>219</v>
      </c>
      <c r="E1398" t="s">
        <v>372</v>
      </c>
      <c r="F1398" t="s">
        <v>455</v>
      </c>
    </row>
    <row r="1399" spans="1:6" x14ac:dyDescent="0.2">
      <c r="A1399" t="s">
        <v>9</v>
      </c>
      <c r="B1399" t="s">
        <v>223</v>
      </c>
      <c r="C1399">
        <v>5213070000</v>
      </c>
      <c r="D1399" t="s">
        <v>219</v>
      </c>
      <c r="E1399" t="s">
        <v>372</v>
      </c>
      <c r="F1399" t="s">
        <v>455</v>
      </c>
    </row>
    <row r="1400" spans="1:6" x14ac:dyDescent="0.2">
      <c r="A1400" t="s">
        <v>9</v>
      </c>
      <c r="B1400" t="s">
        <v>223</v>
      </c>
      <c r="C1400">
        <v>5213110000</v>
      </c>
      <c r="D1400" t="s">
        <v>219</v>
      </c>
      <c r="E1400" t="s">
        <v>372</v>
      </c>
      <c r="F1400" t="s">
        <v>455</v>
      </c>
    </row>
    <row r="1401" spans="1:6" x14ac:dyDescent="0.2">
      <c r="A1401" t="s">
        <v>9</v>
      </c>
      <c r="B1401" t="s">
        <v>223</v>
      </c>
      <c r="C1401">
        <v>5213130000</v>
      </c>
      <c r="D1401" t="s">
        <v>219</v>
      </c>
      <c r="E1401" t="s">
        <v>372</v>
      </c>
      <c r="F1401" t="s">
        <v>455</v>
      </c>
    </row>
    <row r="1402" spans="1:6" x14ac:dyDescent="0.2">
      <c r="A1402" t="s">
        <v>9</v>
      </c>
      <c r="B1402" t="s">
        <v>223</v>
      </c>
      <c r="C1402">
        <v>5213150000</v>
      </c>
      <c r="D1402" t="s">
        <v>219</v>
      </c>
      <c r="E1402" t="s">
        <v>372</v>
      </c>
      <c r="F1402" t="s">
        <v>455</v>
      </c>
    </row>
    <row r="1403" spans="1:6" x14ac:dyDescent="0.2">
      <c r="A1403" t="s">
        <v>9</v>
      </c>
      <c r="B1403" t="s">
        <v>223</v>
      </c>
      <c r="C1403">
        <v>5213010000</v>
      </c>
      <c r="D1403" t="s">
        <v>219</v>
      </c>
      <c r="E1403" t="s">
        <v>373</v>
      </c>
      <c r="F1403" t="s">
        <v>455</v>
      </c>
    </row>
    <row r="1404" spans="1:6" x14ac:dyDescent="0.2">
      <c r="A1404" t="s">
        <v>9</v>
      </c>
      <c r="B1404" t="s">
        <v>223</v>
      </c>
      <c r="C1404">
        <v>5213050000</v>
      </c>
      <c r="D1404" t="s">
        <v>219</v>
      </c>
      <c r="E1404" t="s">
        <v>373</v>
      </c>
      <c r="F1404" t="s">
        <v>455</v>
      </c>
    </row>
    <row r="1405" spans="1:6" x14ac:dyDescent="0.2">
      <c r="A1405" t="s">
        <v>9</v>
      </c>
      <c r="B1405" t="s">
        <v>223</v>
      </c>
      <c r="C1405">
        <v>5213070000</v>
      </c>
      <c r="D1405" t="s">
        <v>219</v>
      </c>
      <c r="E1405" t="s">
        <v>373</v>
      </c>
      <c r="F1405" t="s">
        <v>455</v>
      </c>
    </row>
    <row r="1406" spans="1:6" x14ac:dyDescent="0.2">
      <c r="A1406" t="s">
        <v>9</v>
      </c>
      <c r="B1406" t="s">
        <v>223</v>
      </c>
      <c r="C1406">
        <v>5213110000</v>
      </c>
      <c r="D1406" t="s">
        <v>219</v>
      </c>
      <c r="E1406" t="s">
        <v>373</v>
      </c>
      <c r="F1406" t="s">
        <v>455</v>
      </c>
    </row>
    <row r="1407" spans="1:6" x14ac:dyDescent="0.2">
      <c r="A1407" t="s">
        <v>9</v>
      </c>
      <c r="B1407" t="s">
        <v>223</v>
      </c>
      <c r="C1407">
        <v>5213130000</v>
      </c>
      <c r="D1407" t="s">
        <v>219</v>
      </c>
      <c r="E1407" t="s">
        <v>373</v>
      </c>
      <c r="F1407" t="s">
        <v>455</v>
      </c>
    </row>
    <row r="1408" spans="1:6" x14ac:dyDescent="0.2">
      <c r="A1408" t="s">
        <v>9</v>
      </c>
      <c r="B1408" t="s">
        <v>223</v>
      </c>
      <c r="C1408">
        <v>5213150000</v>
      </c>
      <c r="D1408" t="s">
        <v>219</v>
      </c>
      <c r="E1408" t="s">
        <v>373</v>
      </c>
      <c r="F1408" t="s">
        <v>455</v>
      </c>
    </row>
    <row r="1409" spans="1:6" x14ac:dyDescent="0.2">
      <c r="A1409" t="s">
        <v>9</v>
      </c>
      <c r="B1409" t="s">
        <v>223</v>
      </c>
      <c r="C1409">
        <v>5213010000</v>
      </c>
      <c r="D1409" t="s">
        <v>219</v>
      </c>
      <c r="E1409" t="s">
        <v>430</v>
      </c>
      <c r="F1409" t="s">
        <v>455</v>
      </c>
    </row>
    <row r="1410" spans="1:6" x14ac:dyDescent="0.2">
      <c r="A1410" t="s">
        <v>9</v>
      </c>
      <c r="B1410" t="s">
        <v>223</v>
      </c>
      <c r="C1410">
        <v>5213050000</v>
      </c>
      <c r="D1410" t="s">
        <v>219</v>
      </c>
      <c r="E1410" t="s">
        <v>430</v>
      </c>
      <c r="F1410" t="s">
        <v>455</v>
      </c>
    </row>
    <row r="1411" spans="1:6" x14ac:dyDescent="0.2">
      <c r="A1411" t="s">
        <v>9</v>
      </c>
      <c r="B1411" t="s">
        <v>223</v>
      </c>
      <c r="C1411">
        <v>5213070000</v>
      </c>
      <c r="D1411" t="s">
        <v>219</v>
      </c>
      <c r="E1411" t="s">
        <v>430</v>
      </c>
      <c r="F1411" t="s">
        <v>455</v>
      </c>
    </row>
    <row r="1412" spans="1:6" x14ac:dyDescent="0.2">
      <c r="A1412" t="s">
        <v>9</v>
      </c>
      <c r="B1412" t="s">
        <v>223</v>
      </c>
      <c r="C1412">
        <v>5213110000</v>
      </c>
      <c r="D1412" t="s">
        <v>219</v>
      </c>
      <c r="E1412" t="s">
        <v>430</v>
      </c>
      <c r="F1412" t="s">
        <v>455</v>
      </c>
    </row>
    <row r="1413" spans="1:6" x14ac:dyDescent="0.2">
      <c r="A1413" t="s">
        <v>9</v>
      </c>
      <c r="B1413" t="s">
        <v>223</v>
      </c>
      <c r="C1413">
        <v>5213130000</v>
      </c>
      <c r="D1413" t="s">
        <v>219</v>
      </c>
      <c r="E1413" t="s">
        <v>430</v>
      </c>
      <c r="F1413" t="s">
        <v>455</v>
      </c>
    </row>
    <row r="1414" spans="1:6" x14ac:dyDescent="0.2">
      <c r="A1414" t="s">
        <v>9</v>
      </c>
      <c r="B1414" t="s">
        <v>223</v>
      </c>
      <c r="C1414">
        <v>5213150000</v>
      </c>
      <c r="D1414" t="s">
        <v>219</v>
      </c>
      <c r="E1414" t="s">
        <v>430</v>
      </c>
      <c r="F1414" t="s">
        <v>455</v>
      </c>
    </row>
    <row r="1415" spans="1:6" x14ac:dyDescent="0.2">
      <c r="A1415" t="s">
        <v>9</v>
      </c>
      <c r="B1415" t="s">
        <v>223</v>
      </c>
      <c r="C1415">
        <v>5218030000</v>
      </c>
      <c r="D1415" t="s">
        <v>219</v>
      </c>
      <c r="E1415" t="s">
        <v>430</v>
      </c>
      <c r="F1415" t="s">
        <v>455</v>
      </c>
    </row>
    <row r="1416" spans="1:6" x14ac:dyDescent="0.2">
      <c r="A1416" t="s">
        <v>9</v>
      </c>
      <c r="B1416" t="s">
        <v>223</v>
      </c>
      <c r="C1416">
        <v>5218050000</v>
      </c>
      <c r="D1416" t="s">
        <v>219</v>
      </c>
      <c r="E1416" t="s">
        <v>430</v>
      </c>
      <c r="F1416" t="s">
        <v>455</v>
      </c>
    </row>
    <row r="1417" spans="1:6" x14ac:dyDescent="0.2">
      <c r="A1417" t="s">
        <v>9</v>
      </c>
      <c r="B1417" t="s">
        <v>242</v>
      </c>
      <c r="C1417">
        <v>5213010000</v>
      </c>
      <c r="D1417" t="s">
        <v>219</v>
      </c>
      <c r="E1417" t="s">
        <v>423</v>
      </c>
      <c r="F1417" t="s">
        <v>455</v>
      </c>
    </row>
    <row r="1418" spans="1:6" x14ac:dyDescent="0.2">
      <c r="A1418" t="s">
        <v>9</v>
      </c>
      <c r="B1418" t="s">
        <v>242</v>
      </c>
      <c r="C1418">
        <v>5213050000</v>
      </c>
      <c r="D1418" t="s">
        <v>219</v>
      </c>
      <c r="E1418" t="s">
        <v>423</v>
      </c>
      <c r="F1418" t="s">
        <v>455</v>
      </c>
    </row>
    <row r="1419" spans="1:6" x14ac:dyDescent="0.2">
      <c r="A1419" t="s">
        <v>9</v>
      </c>
      <c r="B1419" t="s">
        <v>242</v>
      </c>
      <c r="C1419">
        <v>5213070000</v>
      </c>
      <c r="D1419" t="s">
        <v>219</v>
      </c>
      <c r="E1419" t="s">
        <v>423</v>
      </c>
      <c r="F1419" t="s">
        <v>455</v>
      </c>
    </row>
    <row r="1420" spans="1:6" x14ac:dyDescent="0.2">
      <c r="A1420" t="s">
        <v>9</v>
      </c>
      <c r="B1420" t="s">
        <v>242</v>
      </c>
      <c r="C1420">
        <v>5213110000</v>
      </c>
      <c r="D1420" t="s">
        <v>219</v>
      </c>
      <c r="E1420" t="s">
        <v>423</v>
      </c>
      <c r="F1420" t="s">
        <v>455</v>
      </c>
    </row>
    <row r="1421" spans="1:6" x14ac:dyDescent="0.2">
      <c r="A1421" t="s">
        <v>9</v>
      </c>
      <c r="B1421" t="s">
        <v>242</v>
      </c>
      <c r="C1421">
        <v>5213130000</v>
      </c>
      <c r="D1421" t="s">
        <v>219</v>
      </c>
      <c r="E1421" t="s">
        <v>423</v>
      </c>
      <c r="F1421" t="s">
        <v>455</v>
      </c>
    </row>
    <row r="1422" spans="1:6" x14ac:dyDescent="0.2">
      <c r="A1422" t="s">
        <v>9</v>
      </c>
      <c r="B1422" t="s">
        <v>242</v>
      </c>
      <c r="C1422">
        <v>5213150000</v>
      </c>
      <c r="D1422" t="s">
        <v>219</v>
      </c>
      <c r="E1422" t="s">
        <v>423</v>
      </c>
      <c r="F1422" t="s">
        <v>455</v>
      </c>
    </row>
    <row r="1423" spans="1:6" x14ac:dyDescent="0.2">
      <c r="A1423" t="s">
        <v>9</v>
      </c>
      <c r="B1423" t="s">
        <v>242</v>
      </c>
      <c r="C1423">
        <v>5214050000</v>
      </c>
      <c r="D1423" t="s">
        <v>219</v>
      </c>
      <c r="E1423" t="s">
        <v>423</v>
      </c>
      <c r="F1423" t="s">
        <v>455</v>
      </c>
    </row>
    <row r="1424" spans="1:6" x14ac:dyDescent="0.2">
      <c r="A1424" t="s">
        <v>9</v>
      </c>
      <c r="B1424" t="s">
        <v>242</v>
      </c>
      <c r="C1424">
        <v>5214110000</v>
      </c>
      <c r="D1424" t="s">
        <v>219</v>
      </c>
      <c r="E1424" t="s">
        <v>423</v>
      </c>
      <c r="F1424" t="s">
        <v>455</v>
      </c>
    </row>
    <row r="1425" spans="1:6" x14ac:dyDescent="0.2">
      <c r="A1425" t="s">
        <v>9</v>
      </c>
      <c r="B1425" t="s">
        <v>242</v>
      </c>
      <c r="C1425">
        <v>5218030000</v>
      </c>
      <c r="D1425" t="s">
        <v>219</v>
      </c>
      <c r="E1425" t="s">
        <v>423</v>
      </c>
      <c r="F1425" t="s">
        <v>455</v>
      </c>
    </row>
    <row r="1426" spans="1:6" x14ac:dyDescent="0.2">
      <c r="A1426" t="s">
        <v>9</v>
      </c>
      <c r="B1426" t="s">
        <v>242</v>
      </c>
      <c r="C1426">
        <v>5218050000</v>
      </c>
      <c r="D1426" t="s">
        <v>219</v>
      </c>
      <c r="E1426" t="s">
        <v>423</v>
      </c>
      <c r="F1426" t="s">
        <v>455</v>
      </c>
    </row>
    <row r="1427" spans="1:6" x14ac:dyDescent="0.2">
      <c r="A1427" t="s">
        <v>9</v>
      </c>
      <c r="B1427" t="s">
        <v>242</v>
      </c>
      <c r="C1427">
        <v>5213010000</v>
      </c>
      <c r="D1427" t="s">
        <v>219</v>
      </c>
      <c r="E1427" t="s">
        <v>424</v>
      </c>
      <c r="F1427" t="s">
        <v>455</v>
      </c>
    </row>
    <row r="1428" spans="1:6" x14ac:dyDescent="0.2">
      <c r="A1428" t="s">
        <v>9</v>
      </c>
      <c r="B1428" t="s">
        <v>242</v>
      </c>
      <c r="C1428">
        <v>5213050000</v>
      </c>
      <c r="D1428" t="s">
        <v>219</v>
      </c>
      <c r="E1428" t="s">
        <v>424</v>
      </c>
      <c r="F1428" t="s">
        <v>455</v>
      </c>
    </row>
    <row r="1429" spans="1:6" x14ac:dyDescent="0.2">
      <c r="A1429" t="s">
        <v>9</v>
      </c>
      <c r="B1429" t="s">
        <v>242</v>
      </c>
      <c r="C1429">
        <v>5213070000</v>
      </c>
      <c r="D1429" t="s">
        <v>219</v>
      </c>
      <c r="E1429" t="s">
        <v>424</v>
      </c>
      <c r="F1429" t="s">
        <v>455</v>
      </c>
    </row>
    <row r="1430" spans="1:6" x14ac:dyDescent="0.2">
      <c r="A1430" t="s">
        <v>9</v>
      </c>
      <c r="B1430" t="s">
        <v>242</v>
      </c>
      <c r="C1430">
        <v>5213110000</v>
      </c>
      <c r="D1430" t="s">
        <v>219</v>
      </c>
      <c r="E1430" t="s">
        <v>424</v>
      </c>
      <c r="F1430" t="s">
        <v>455</v>
      </c>
    </row>
    <row r="1431" spans="1:6" x14ac:dyDescent="0.2">
      <c r="A1431" t="s">
        <v>9</v>
      </c>
      <c r="B1431" t="s">
        <v>242</v>
      </c>
      <c r="C1431">
        <v>5213130000</v>
      </c>
      <c r="D1431" t="s">
        <v>219</v>
      </c>
      <c r="E1431" t="s">
        <v>424</v>
      </c>
      <c r="F1431" t="s">
        <v>455</v>
      </c>
    </row>
    <row r="1432" spans="1:6" x14ac:dyDescent="0.2">
      <c r="A1432" t="s">
        <v>9</v>
      </c>
      <c r="B1432" t="s">
        <v>242</v>
      </c>
      <c r="C1432">
        <v>5213150000</v>
      </c>
      <c r="D1432" t="s">
        <v>219</v>
      </c>
      <c r="E1432" t="s">
        <v>424</v>
      </c>
      <c r="F1432" t="s">
        <v>455</v>
      </c>
    </row>
    <row r="1433" spans="1:6" x14ac:dyDescent="0.2">
      <c r="A1433" t="s">
        <v>9</v>
      </c>
      <c r="B1433" t="s">
        <v>242</v>
      </c>
      <c r="C1433">
        <v>5214050000</v>
      </c>
      <c r="D1433" t="s">
        <v>219</v>
      </c>
      <c r="E1433" t="s">
        <v>424</v>
      </c>
      <c r="F1433" t="s">
        <v>455</v>
      </c>
    </row>
    <row r="1434" spans="1:6" x14ac:dyDescent="0.2">
      <c r="A1434" t="s">
        <v>9</v>
      </c>
      <c r="B1434" t="s">
        <v>242</v>
      </c>
      <c r="C1434">
        <v>5214110000</v>
      </c>
      <c r="D1434" t="s">
        <v>219</v>
      </c>
      <c r="E1434" t="s">
        <v>424</v>
      </c>
      <c r="F1434" t="s">
        <v>455</v>
      </c>
    </row>
    <row r="1435" spans="1:6" x14ac:dyDescent="0.2">
      <c r="A1435" t="s">
        <v>9</v>
      </c>
      <c r="B1435" t="s">
        <v>242</v>
      </c>
      <c r="C1435">
        <v>5218030000</v>
      </c>
      <c r="D1435" t="s">
        <v>219</v>
      </c>
      <c r="E1435" t="s">
        <v>424</v>
      </c>
      <c r="F1435" t="s">
        <v>455</v>
      </c>
    </row>
    <row r="1436" spans="1:6" x14ac:dyDescent="0.2">
      <c r="A1436" t="s">
        <v>9</v>
      </c>
      <c r="B1436" t="s">
        <v>242</v>
      </c>
      <c r="C1436">
        <v>5218050000</v>
      </c>
      <c r="D1436" t="s">
        <v>219</v>
      </c>
      <c r="E1436" t="s">
        <v>424</v>
      </c>
      <c r="F1436" t="s">
        <v>455</v>
      </c>
    </row>
    <row r="1437" spans="1:6" x14ac:dyDescent="0.2">
      <c r="A1437" t="s">
        <v>9</v>
      </c>
      <c r="B1437" t="s">
        <v>242</v>
      </c>
      <c r="C1437">
        <v>5218030000</v>
      </c>
      <c r="D1437" t="s">
        <v>219</v>
      </c>
      <c r="E1437" t="s">
        <v>425</v>
      </c>
      <c r="F1437" t="s">
        <v>455</v>
      </c>
    </row>
    <row r="1438" spans="1:6" x14ac:dyDescent="0.2">
      <c r="A1438" t="s">
        <v>9</v>
      </c>
      <c r="B1438" t="s">
        <v>242</v>
      </c>
      <c r="C1438">
        <v>5218050000</v>
      </c>
      <c r="D1438" t="s">
        <v>219</v>
      </c>
      <c r="E1438" t="s">
        <v>425</v>
      </c>
      <c r="F1438" t="s">
        <v>455</v>
      </c>
    </row>
  </sheetData>
  <sortState ref="A3:F1438">
    <sortCondition ref="E3:E1438"/>
    <sortCondition ref="C3:C1438"/>
  </sortState>
  <pageMargins left="0.75" right="0.75" top="1" bottom="1" header="0.5" footer="0.5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4"/>
  <sheetViews>
    <sheetView tabSelected="1" workbookViewId="0">
      <selection activeCell="Q13" sqref="Q13"/>
    </sheetView>
  </sheetViews>
  <sheetFormatPr baseColWidth="10" defaultRowHeight="12.75" x14ac:dyDescent="0.2"/>
  <cols>
    <col min="1" max="1" width="8.7109375" bestFit="1" customWidth="1"/>
    <col min="2" max="2" width="13.7109375" bestFit="1" customWidth="1"/>
    <col min="3" max="3" width="11" bestFit="1" customWidth="1"/>
    <col min="4" max="4" width="10.5703125" bestFit="1" customWidth="1"/>
    <col min="5" max="5" width="21.7109375" bestFit="1" customWidth="1"/>
    <col min="9" max="9" width="13.7109375" bestFit="1" customWidth="1"/>
    <col min="12" max="12" width="21.7109375" bestFit="1" customWidth="1"/>
  </cols>
  <sheetData>
    <row r="1" spans="1:15" s="14" customFormat="1" x14ac:dyDescent="0.2">
      <c r="A1" s="12" t="s">
        <v>610</v>
      </c>
      <c r="B1" s="12" t="s">
        <v>611</v>
      </c>
      <c r="C1" s="12" t="s">
        <v>612</v>
      </c>
      <c r="D1" s="12" t="s">
        <v>613</v>
      </c>
      <c r="E1" s="12" t="s">
        <v>614</v>
      </c>
      <c r="F1" s="13" t="s">
        <v>615</v>
      </c>
      <c r="G1" s="12" t="s">
        <v>616</v>
      </c>
      <c r="H1" s="12" t="s">
        <v>617</v>
      </c>
      <c r="I1" s="12" t="s">
        <v>618</v>
      </c>
      <c r="J1" s="13" t="s">
        <v>619</v>
      </c>
      <c r="K1" s="12" t="s">
        <v>620</v>
      </c>
      <c r="L1" s="13" t="s">
        <v>621</v>
      </c>
      <c r="M1" s="12" t="s">
        <v>622</v>
      </c>
      <c r="N1" s="12" t="s">
        <v>623</v>
      </c>
      <c r="O1" s="12" t="s">
        <v>624</v>
      </c>
    </row>
    <row r="2" spans="1:15" x14ac:dyDescent="0.2">
      <c r="A2" s="15" t="s">
        <v>625</v>
      </c>
      <c r="B2" s="15" t="s">
        <v>625</v>
      </c>
      <c r="C2" t="s">
        <v>452</v>
      </c>
      <c r="D2" t="s">
        <v>452</v>
      </c>
      <c r="E2" s="15" t="s">
        <v>625</v>
      </c>
      <c r="F2" s="16" t="s">
        <v>625</v>
      </c>
      <c r="G2" s="15" t="s">
        <v>626</v>
      </c>
      <c r="H2" s="15" t="s">
        <v>625</v>
      </c>
      <c r="I2" s="15" t="s">
        <v>625</v>
      </c>
      <c r="J2" s="1">
        <v>5213010000</v>
      </c>
      <c r="K2" s="1"/>
      <c r="L2" s="1" t="s">
        <v>234</v>
      </c>
      <c r="M2" s="15">
        <v>2018</v>
      </c>
      <c r="N2" s="15" t="s">
        <v>627</v>
      </c>
      <c r="O2" s="1" t="s">
        <v>223</v>
      </c>
    </row>
    <row r="3" spans="1:15" x14ac:dyDescent="0.2">
      <c r="A3" s="15" t="s">
        <v>625</v>
      </c>
      <c r="B3" s="15" t="s">
        <v>625</v>
      </c>
      <c r="C3" t="s">
        <v>452</v>
      </c>
      <c r="D3" t="s">
        <v>452</v>
      </c>
      <c r="E3" s="15" t="s">
        <v>625</v>
      </c>
      <c r="F3" s="16" t="s">
        <v>625</v>
      </c>
      <c r="G3" s="15" t="s">
        <v>626</v>
      </c>
      <c r="H3" s="15" t="s">
        <v>625</v>
      </c>
      <c r="I3" s="15" t="s">
        <v>625</v>
      </c>
      <c r="J3" s="1">
        <v>5213050000</v>
      </c>
      <c r="K3" s="1"/>
      <c r="L3" s="1" t="s">
        <v>234</v>
      </c>
      <c r="M3" s="15">
        <v>2018</v>
      </c>
      <c r="N3" s="15" t="s">
        <v>627</v>
      </c>
      <c r="O3" s="1" t="s">
        <v>223</v>
      </c>
    </row>
    <row r="4" spans="1:15" x14ac:dyDescent="0.2">
      <c r="A4" s="15" t="s">
        <v>625</v>
      </c>
      <c r="B4" s="15" t="s">
        <v>625</v>
      </c>
      <c r="C4" t="s">
        <v>452</v>
      </c>
      <c r="D4" t="s">
        <v>452</v>
      </c>
      <c r="E4" s="15" t="s">
        <v>625</v>
      </c>
      <c r="F4" s="16" t="s">
        <v>625</v>
      </c>
      <c r="G4" s="15" t="s">
        <v>626</v>
      </c>
      <c r="H4" s="15" t="s">
        <v>625</v>
      </c>
      <c r="I4" s="15" t="s">
        <v>625</v>
      </c>
      <c r="J4" s="1">
        <v>5213070000</v>
      </c>
      <c r="K4" s="1"/>
      <c r="L4" s="1" t="s">
        <v>234</v>
      </c>
      <c r="M4" s="15">
        <v>2018</v>
      </c>
      <c r="N4" s="15" t="s">
        <v>627</v>
      </c>
      <c r="O4" s="1" t="s">
        <v>223</v>
      </c>
    </row>
    <row r="5" spans="1:15" x14ac:dyDescent="0.2">
      <c r="A5" s="15" t="s">
        <v>625</v>
      </c>
      <c r="B5" s="15" t="s">
        <v>625</v>
      </c>
      <c r="C5" t="s">
        <v>452</v>
      </c>
      <c r="D5" t="s">
        <v>452</v>
      </c>
      <c r="E5" s="15" t="s">
        <v>625</v>
      </c>
      <c r="F5" s="16" t="s">
        <v>625</v>
      </c>
      <c r="G5" s="15" t="s">
        <v>626</v>
      </c>
      <c r="H5" s="15" t="s">
        <v>625</v>
      </c>
      <c r="I5" s="15" t="s">
        <v>625</v>
      </c>
      <c r="J5" s="1">
        <v>5213110000</v>
      </c>
      <c r="K5" s="1"/>
      <c r="L5" s="1" t="s">
        <v>234</v>
      </c>
      <c r="M5" s="15">
        <v>2018</v>
      </c>
      <c r="N5" s="15" t="s">
        <v>627</v>
      </c>
      <c r="O5" s="1" t="s">
        <v>223</v>
      </c>
    </row>
    <row r="6" spans="1:15" x14ac:dyDescent="0.2">
      <c r="A6" s="15" t="s">
        <v>625</v>
      </c>
      <c r="B6" s="15" t="s">
        <v>625</v>
      </c>
      <c r="C6" t="s">
        <v>452</v>
      </c>
      <c r="D6" t="s">
        <v>452</v>
      </c>
      <c r="E6" s="15" t="s">
        <v>625</v>
      </c>
      <c r="F6" s="16" t="s">
        <v>625</v>
      </c>
      <c r="G6" s="15" t="s">
        <v>626</v>
      </c>
      <c r="H6" s="15" t="s">
        <v>625</v>
      </c>
      <c r="I6" s="15" t="s">
        <v>625</v>
      </c>
      <c r="J6" s="1">
        <v>5213130000</v>
      </c>
      <c r="K6" s="1"/>
      <c r="L6" s="1" t="s">
        <v>234</v>
      </c>
      <c r="M6" s="15">
        <v>2018</v>
      </c>
      <c r="N6" s="15" t="s">
        <v>627</v>
      </c>
      <c r="O6" s="1" t="s">
        <v>223</v>
      </c>
    </row>
    <row r="7" spans="1:15" x14ac:dyDescent="0.2">
      <c r="A7" s="15" t="s">
        <v>625</v>
      </c>
      <c r="B7" s="15" t="s">
        <v>625</v>
      </c>
      <c r="C7" t="s">
        <v>452</v>
      </c>
      <c r="D7" t="s">
        <v>452</v>
      </c>
      <c r="E7" s="15" t="s">
        <v>625</v>
      </c>
      <c r="F7" s="16" t="s">
        <v>625</v>
      </c>
      <c r="G7" s="15" t="s">
        <v>626</v>
      </c>
      <c r="H7" s="15" t="s">
        <v>625</v>
      </c>
      <c r="I7" s="15" t="s">
        <v>625</v>
      </c>
      <c r="J7" s="1">
        <v>5213150000</v>
      </c>
      <c r="K7" s="1"/>
      <c r="L7" s="1" t="s">
        <v>234</v>
      </c>
      <c r="M7" s="15">
        <v>2018</v>
      </c>
      <c r="N7" s="15" t="s">
        <v>627</v>
      </c>
      <c r="O7" s="1" t="s">
        <v>223</v>
      </c>
    </row>
    <row r="8" spans="1:15" x14ac:dyDescent="0.2">
      <c r="A8" s="15" t="s">
        <v>625</v>
      </c>
      <c r="B8" s="15" t="s">
        <v>625</v>
      </c>
      <c r="C8" t="s">
        <v>452</v>
      </c>
      <c r="D8" t="s">
        <v>452</v>
      </c>
      <c r="E8" s="15" t="s">
        <v>625</v>
      </c>
      <c r="F8" s="16" t="s">
        <v>625</v>
      </c>
      <c r="G8" s="15" t="s">
        <v>626</v>
      </c>
      <c r="H8" s="15" t="s">
        <v>625</v>
      </c>
      <c r="I8" s="15" t="s">
        <v>625</v>
      </c>
      <c r="J8" s="1">
        <v>5218030000</v>
      </c>
      <c r="K8" s="1"/>
      <c r="L8" s="1" t="s">
        <v>234</v>
      </c>
      <c r="M8" s="15">
        <v>2018</v>
      </c>
      <c r="N8" s="15" t="s">
        <v>627</v>
      </c>
      <c r="O8" s="1" t="s">
        <v>223</v>
      </c>
    </row>
    <row r="9" spans="1:15" x14ac:dyDescent="0.2">
      <c r="A9" s="15" t="s">
        <v>625</v>
      </c>
      <c r="B9" s="15" t="s">
        <v>625</v>
      </c>
      <c r="C9" t="s">
        <v>452</v>
      </c>
      <c r="D9" t="s">
        <v>452</v>
      </c>
      <c r="E9" s="15" t="s">
        <v>625</v>
      </c>
      <c r="F9" s="16" t="s">
        <v>625</v>
      </c>
      <c r="G9" s="15" t="s">
        <v>626</v>
      </c>
      <c r="H9" s="15" t="s">
        <v>625</v>
      </c>
      <c r="I9" s="15" t="s">
        <v>625</v>
      </c>
      <c r="J9" s="1">
        <v>5218050000</v>
      </c>
      <c r="K9" s="1"/>
      <c r="L9" s="1" t="s">
        <v>234</v>
      </c>
      <c r="M9" s="15">
        <v>2018</v>
      </c>
      <c r="N9" s="15" t="s">
        <v>627</v>
      </c>
      <c r="O9" s="1" t="s">
        <v>223</v>
      </c>
    </row>
    <row r="10" spans="1:15" x14ac:dyDescent="0.2">
      <c r="A10" s="15" t="s">
        <v>625</v>
      </c>
      <c r="B10" s="15" t="s">
        <v>625</v>
      </c>
      <c r="C10" t="s">
        <v>452</v>
      </c>
      <c r="D10" t="s">
        <v>452</v>
      </c>
      <c r="E10" s="15" t="s">
        <v>625</v>
      </c>
      <c r="F10" s="16" t="s">
        <v>625</v>
      </c>
      <c r="G10" s="15" t="s">
        <v>626</v>
      </c>
      <c r="H10" s="15" t="s">
        <v>625</v>
      </c>
      <c r="I10" s="15" t="s">
        <v>625</v>
      </c>
      <c r="J10" s="1">
        <v>5213010000</v>
      </c>
      <c r="K10" s="1"/>
      <c r="L10" s="1" t="s">
        <v>222</v>
      </c>
      <c r="M10" s="15">
        <v>2018</v>
      </c>
      <c r="N10" s="15" t="s">
        <v>627</v>
      </c>
      <c r="O10" s="1" t="s">
        <v>223</v>
      </c>
    </row>
    <row r="11" spans="1:15" x14ac:dyDescent="0.2">
      <c r="A11" s="15" t="s">
        <v>625</v>
      </c>
      <c r="B11" s="15" t="s">
        <v>625</v>
      </c>
      <c r="C11" t="s">
        <v>452</v>
      </c>
      <c r="D11" t="s">
        <v>452</v>
      </c>
      <c r="E11" s="15" t="s">
        <v>625</v>
      </c>
      <c r="F11" s="16" t="s">
        <v>625</v>
      </c>
      <c r="G11" s="15" t="s">
        <v>626</v>
      </c>
      <c r="H11" s="15" t="s">
        <v>625</v>
      </c>
      <c r="I11" s="15" t="s">
        <v>625</v>
      </c>
      <c r="J11" s="1">
        <v>5213050000</v>
      </c>
      <c r="K11" s="1"/>
      <c r="L11" s="1" t="s">
        <v>222</v>
      </c>
      <c r="M11" s="15">
        <v>2018</v>
      </c>
      <c r="N11" s="15" t="s">
        <v>627</v>
      </c>
      <c r="O11" s="1" t="s">
        <v>223</v>
      </c>
    </row>
    <row r="12" spans="1:15" x14ac:dyDescent="0.2">
      <c r="A12" s="15" t="s">
        <v>625</v>
      </c>
      <c r="B12" s="15" t="s">
        <v>625</v>
      </c>
      <c r="C12" t="s">
        <v>452</v>
      </c>
      <c r="D12" t="s">
        <v>452</v>
      </c>
      <c r="E12" s="15" t="s">
        <v>625</v>
      </c>
      <c r="F12" s="16" t="s">
        <v>625</v>
      </c>
      <c r="G12" s="15" t="s">
        <v>626</v>
      </c>
      <c r="H12" s="15" t="s">
        <v>625</v>
      </c>
      <c r="I12" s="15" t="s">
        <v>625</v>
      </c>
      <c r="J12" s="1">
        <v>5213070000</v>
      </c>
      <c r="K12" s="1"/>
      <c r="L12" s="1" t="s">
        <v>222</v>
      </c>
      <c r="M12" s="15">
        <v>2018</v>
      </c>
      <c r="N12" s="15" t="s">
        <v>627</v>
      </c>
      <c r="O12" s="1" t="s">
        <v>223</v>
      </c>
    </row>
    <row r="13" spans="1:15" x14ac:dyDescent="0.2">
      <c r="A13" s="15" t="s">
        <v>625</v>
      </c>
      <c r="B13" s="15" t="s">
        <v>625</v>
      </c>
      <c r="C13" t="s">
        <v>452</v>
      </c>
      <c r="D13" t="s">
        <v>452</v>
      </c>
      <c r="E13" s="15" t="s">
        <v>625</v>
      </c>
      <c r="F13" s="16" t="s">
        <v>625</v>
      </c>
      <c r="G13" s="15" t="s">
        <v>626</v>
      </c>
      <c r="H13" s="15" t="s">
        <v>625</v>
      </c>
      <c r="I13" s="15" t="s">
        <v>625</v>
      </c>
      <c r="J13" s="1">
        <v>5213110000</v>
      </c>
      <c r="K13" s="1"/>
      <c r="L13" s="1" t="s">
        <v>222</v>
      </c>
      <c r="M13" s="15">
        <v>2018</v>
      </c>
      <c r="N13" s="15" t="s">
        <v>627</v>
      </c>
      <c r="O13" s="1" t="s">
        <v>223</v>
      </c>
    </row>
    <row r="14" spans="1:15" x14ac:dyDescent="0.2">
      <c r="A14" s="15" t="s">
        <v>625</v>
      </c>
      <c r="B14" s="15" t="s">
        <v>625</v>
      </c>
      <c r="C14" t="s">
        <v>452</v>
      </c>
      <c r="D14" t="s">
        <v>452</v>
      </c>
      <c r="E14" s="15" t="s">
        <v>625</v>
      </c>
      <c r="F14" s="16" t="s">
        <v>625</v>
      </c>
      <c r="G14" s="15" t="s">
        <v>626</v>
      </c>
      <c r="H14" s="15" t="s">
        <v>625</v>
      </c>
      <c r="I14" s="15" t="s">
        <v>625</v>
      </c>
      <c r="J14" s="1">
        <v>5213130000</v>
      </c>
      <c r="K14" s="1"/>
      <c r="L14" s="1" t="s">
        <v>222</v>
      </c>
      <c r="M14" s="15">
        <v>2018</v>
      </c>
      <c r="N14" s="15" t="s">
        <v>627</v>
      </c>
      <c r="O14" s="1" t="s">
        <v>223</v>
      </c>
    </row>
    <row r="15" spans="1:15" x14ac:dyDescent="0.2">
      <c r="A15" s="15" t="s">
        <v>625</v>
      </c>
      <c r="B15" s="15" t="s">
        <v>625</v>
      </c>
      <c r="C15" t="s">
        <v>452</v>
      </c>
      <c r="D15" t="s">
        <v>452</v>
      </c>
      <c r="E15" s="15" t="s">
        <v>625</v>
      </c>
      <c r="F15" s="16" t="s">
        <v>625</v>
      </c>
      <c r="G15" s="15" t="s">
        <v>626</v>
      </c>
      <c r="H15" s="15" t="s">
        <v>625</v>
      </c>
      <c r="I15" s="15" t="s">
        <v>625</v>
      </c>
      <c r="J15" s="1">
        <v>5213150000</v>
      </c>
      <c r="K15" s="1"/>
      <c r="L15" s="1" t="s">
        <v>222</v>
      </c>
      <c r="M15" s="15">
        <v>2018</v>
      </c>
      <c r="N15" s="15" t="s">
        <v>627</v>
      </c>
      <c r="O15" s="1" t="s">
        <v>223</v>
      </c>
    </row>
    <row r="16" spans="1:15" x14ac:dyDescent="0.2">
      <c r="A16" s="15" t="s">
        <v>625</v>
      </c>
      <c r="B16" s="15" t="s">
        <v>625</v>
      </c>
      <c r="C16" t="s">
        <v>452</v>
      </c>
      <c r="D16" t="s">
        <v>452</v>
      </c>
      <c r="E16" s="15" t="s">
        <v>625</v>
      </c>
      <c r="F16" s="16" t="s">
        <v>625</v>
      </c>
      <c r="G16" s="15" t="s">
        <v>626</v>
      </c>
      <c r="H16" s="15" t="s">
        <v>625</v>
      </c>
      <c r="I16" s="15" t="s">
        <v>625</v>
      </c>
      <c r="J16" s="1">
        <v>5218030000</v>
      </c>
      <c r="K16" s="1"/>
      <c r="L16" s="1" t="s">
        <v>222</v>
      </c>
      <c r="M16" s="15">
        <v>2018</v>
      </c>
      <c r="N16" s="15" t="s">
        <v>627</v>
      </c>
      <c r="O16" s="1" t="s">
        <v>223</v>
      </c>
    </row>
    <row r="17" spans="1:15" x14ac:dyDescent="0.2">
      <c r="A17" s="15" t="s">
        <v>625</v>
      </c>
      <c r="B17" s="15" t="s">
        <v>625</v>
      </c>
      <c r="C17" t="s">
        <v>452</v>
      </c>
      <c r="D17" t="s">
        <v>452</v>
      </c>
      <c r="E17" s="15" t="s">
        <v>625</v>
      </c>
      <c r="F17" s="16" t="s">
        <v>625</v>
      </c>
      <c r="G17" s="15" t="s">
        <v>626</v>
      </c>
      <c r="H17" s="15" t="s">
        <v>625</v>
      </c>
      <c r="I17" s="15" t="s">
        <v>625</v>
      </c>
      <c r="J17" s="1">
        <v>5218050000</v>
      </c>
      <c r="K17" s="1"/>
      <c r="L17" s="1" t="s">
        <v>222</v>
      </c>
      <c r="M17" s="15">
        <v>2018</v>
      </c>
      <c r="N17" s="15" t="s">
        <v>627</v>
      </c>
      <c r="O17" s="1" t="s">
        <v>223</v>
      </c>
    </row>
    <row r="18" spans="1:15" x14ac:dyDescent="0.2">
      <c r="A18" s="15" t="s">
        <v>625</v>
      </c>
      <c r="B18" s="15" t="s">
        <v>625</v>
      </c>
      <c r="C18" t="s">
        <v>456</v>
      </c>
      <c r="D18" t="s">
        <v>456</v>
      </c>
      <c r="E18" s="15" t="s">
        <v>625</v>
      </c>
      <c r="F18" s="16" t="s">
        <v>625</v>
      </c>
      <c r="G18" s="15" t="s">
        <v>626</v>
      </c>
      <c r="H18" s="15" t="s">
        <v>625</v>
      </c>
      <c r="I18" s="15" t="s">
        <v>625</v>
      </c>
      <c r="J18" s="1">
        <v>5214050000</v>
      </c>
      <c r="K18" s="1"/>
      <c r="L18" s="1" t="s">
        <v>264</v>
      </c>
      <c r="M18" s="15">
        <v>2018</v>
      </c>
      <c r="N18" s="15" t="s">
        <v>627</v>
      </c>
      <c r="O18" s="1" t="s">
        <v>242</v>
      </c>
    </row>
    <row r="19" spans="1:15" x14ac:dyDescent="0.2">
      <c r="A19" s="15" t="s">
        <v>625</v>
      </c>
      <c r="B19" s="15" t="s">
        <v>625</v>
      </c>
      <c r="C19" t="s">
        <v>456</v>
      </c>
      <c r="D19" t="s">
        <v>456</v>
      </c>
      <c r="E19" s="15" t="s">
        <v>625</v>
      </c>
      <c r="F19" s="16" t="s">
        <v>625</v>
      </c>
      <c r="G19" s="15" t="s">
        <v>626</v>
      </c>
      <c r="H19" s="15" t="s">
        <v>625</v>
      </c>
      <c r="I19" s="15" t="s">
        <v>625</v>
      </c>
      <c r="J19" s="1">
        <v>5214110000</v>
      </c>
      <c r="K19" s="1"/>
      <c r="L19" s="1" t="s">
        <v>264</v>
      </c>
      <c r="M19" s="15">
        <v>2018</v>
      </c>
      <c r="N19" s="15" t="s">
        <v>627</v>
      </c>
      <c r="O19" s="1" t="s">
        <v>242</v>
      </c>
    </row>
    <row r="20" spans="1:15" x14ac:dyDescent="0.2">
      <c r="A20" s="15" t="s">
        <v>625</v>
      </c>
      <c r="B20" s="15" t="s">
        <v>625</v>
      </c>
      <c r="C20" t="s">
        <v>456</v>
      </c>
      <c r="D20" t="s">
        <v>456</v>
      </c>
      <c r="E20" s="15" t="s">
        <v>625</v>
      </c>
      <c r="F20" s="16" t="s">
        <v>625</v>
      </c>
      <c r="G20" s="15" t="s">
        <v>626</v>
      </c>
      <c r="H20" s="15" t="s">
        <v>625</v>
      </c>
      <c r="I20" s="15" t="s">
        <v>625</v>
      </c>
      <c r="J20" s="1">
        <v>5218030000</v>
      </c>
      <c r="K20" s="1"/>
      <c r="L20" s="1" t="s">
        <v>264</v>
      </c>
      <c r="M20" s="15">
        <v>2018</v>
      </c>
      <c r="N20" s="15" t="s">
        <v>627</v>
      </c>
      <c r="O20" s="1" t="s">
        <v>242</v>
      </c>
    </row>
    <row r="21" spans="1:15" x14ac:dyDescent="0.2">
      <c r="A21" s="15" t="s">
        <v>625</v>
      </c>
      <c r="B21" s="15" t="s">
        <v>625</v>
      </c>
      <c r="C21" t="s">
        <v>456</v>
      </c>
      <c r="D21" t="s">
        <v>456</v>
      </c>
      <c r="E21" s="15" t="s">
        <v>625</v>
      </c>
      <c r="F21" s="16" t="s">
        <v>625</v>
      </c>
      <c r="G21" s="15" t="s">
        <v>626</v>
      </c>
      <c r="H21" s="15" t="s">
        <v>625</v>
      </c>
      <c r="I21" s="15" t="s">
        <v>625</v>
      </c>
      <c r="J21" s="1">
        <v>5218050000</v>
      </c>
      <c r="K21" s="1"/>
      <c r="L21" s="1" t="s">
        <v>264</v>
      </c>
      <c r="M21" s="15">
        <v>2018</v>
      </c>
      <c r="N21" s="15" t="s">
        <v>627</v>
      </c>
      <c r="O21" s="1" t="s">
        <v>242</v>
      </c>
    </row>
    <row r="22" spans="1:15" x14ac:dyDescent="0.2">
      <c r="A22" s="15" t="s">
        <v>625</v>
      </c>
      <c r="B22" s="15" t="s">
        <v>625</v>
      </c>
      <c r="C22" t="s">
        <v>456</v>
      </c>
      <c r="D22" t="s">
        <v>456</v>
      </c>
      <c r="E22" s="15" t="s">
        <v>625</v>
      </c>
      <c r="F22" s="16" t="s">
        <v>625</v>
      </c>
      <c r="G22" s="15" t="s">
        <v>626</v>
      </c>
      <c r="H22" s="15" t="s">
        <v>625</v>
      </c>
      <c r="I22" s="15" t="s">
        <v>625</v>
      </c>
      <c r="J22" s="1">
        <v>5213010000</v>
      </c>
      <c r="K22" s="1"/>
      <c r="L22" s="1" t="s">
        <v>265</v>
      </c>
      <c r="M22" s="15">
        <v>2018</v>
      </c>
      <c r="N22" s="15" t="s">
        <v>627</v>
      </c>
      <c r="O22" s="1" t="s">
        <v>242</v>
      </c>
    </row>
    <row r="23" spans="1:15" x14ac:dyDescent="0.2">
      <c r="A23" s="15" t="s">
        <v>625</v>
      </c>
      <c r="B23" s="15" t="s">
        <v>625</v>
      </c>
      <c r="C23" t="s">
        <v>456</v>
      </c>
      <c r="D23" t="s">
        <v>456</v>
      </c>
      <c r="E23" s="15" t="s">
        <v>625</v>
      </c>
      <c r="F23" s="16" t="s">
        <v>625</v>
      </c>
      <c r="G23" s="15" t="s">
        <v>626</v>
      </c>
      <c r="H23" s="15" t="s">
        <v>625</v>
      </c>
      <c r="I23" s="15" t="s">
        <v>625</v>
      </c>
      <c r="J23" s="1">
        <v>5213050000</v>
      </c>
      <c r="K23" s="1"/>
      <c r="L23" s="1" t="s">
        <v>265</v>
      </c>
      <c r="M23" s="15">
        <v>2018</v>
      </c>
      <c r="N23" s="15" t="s">
        <v>627</v>
      </c>
      <c r="O23" s="1" t="s">
        <v>242</v>
      </c>
    </row>
    <row r="24" spans="1:15" x14ac:dyDescent="0.2">
      <c r="A24" s="15" t="s">
        <v>625</v>
      </c>
      <c r="B24" s="15" t="s">
        <v>625</v>
      </c>
      <c r="C24" t="s">
        <v>456</v>
      </c>
      <c r="D24" t="s">
        <v>456</v>
      </c>
      <c r="E24" s="15" t="s">
        <v>625</v>
      </c>
      <c r="F24" s="16" t="s">
        <v>625</v>
      </c>
      <c r="G24" s="15" t="s">
        <v>626</v>
      </c>
      <c r="H24" s="15" t="s">
        <v>625</v>
      </c>
      <c r="I24" s="15" t="s">
        <v>625</v>
      </c>
      <c r="J24" s="1">
        <v>5213070000</v>
      </c>
      <c r="K24" s="1"/>
      <c r="L24" s="1" t="s">
        <v>265</v>
      </c>
      <c r="M24" s="15">
        <v>2018</v>
      </c>
      <c r="N24" s="15" t="s">
        <v>627</v>
      </c>
      <c r="O24" s="1" t="s">
        <v>242</v>
      </c>
    </row>
    <row r="25" spans="1:15" x14ac:dyDescent="0.2">
      <c r="A25" s="15" t="s">
        <v>625</v>
      </c>
      <c r="B25" s="15" t="s">
        <v>625</v>
      </c>
      <c r="C25" t="s">
        <v>456</v>
      </c>
      <c r="D25" t="s">
        <v>456</v>
      </c>
      <c r="E25" s="15" t="s">
        <v>625</v>
      </c>
      <c r="F25" s="16" t="s">
        <v>625</v>
      </c>
      <c r="G25" s="15" t="s">
        <v>626</v>
      </c>
      <c r="H25" s="15" t="s">
        <v>625</v>
      </c>
      <c r="I25" s="15" t="s">
        <v>625</v>
      </c>
      <c r="J25" s="1">
        <v>5213110000</v>
      </c>
      <c r="K25" s="1"/>
      <c r="L25" s="1" t="s">
        <v>265</v>
      </c>
      <c r="M25" s="15">
        <v>2018</v>
      </c>
      <c r="N25" s="15" t="s">
        <v>627</v>
      </c>
      <c r="O25" s="1" t="s">
        <v>242</v>
      </c>
    </row>
    <row r="26" spans="1:15" x14ac:dyDescent="0.2">
      <c r="A26" s="15" t="s">
        <v>625</v>
      </c>
      <c r="B26" s="15" t="s">
        <v>625</v>
      </c>
      <c r="C26" t="s">
        <v>456</v>
      </c>
      <c r="D26" t="s">
        <v>456</v>
      </c>
      <c r="E26" s="15" t="s">
        <v>625</v>
      </c>
      <c r="F26" s="16" t="s">
        <v>625</v>
      </c>
      <c r="G26" s="15" t="s">
        <v>626</v>
      </c>
      <c r="H26" s="15" t="s">
        <v>625</v>
      </c>
      <c r="I26" s="15" t="s">
        <v>625</v>
      </c>
      <c r="J26" s="1">
        <v>5213130000</v>
      </c>
      <c r="K26" s="1"/>
      <c r="L26" s="1" t="s">
        <v>265</v>
      </c>
      <c r="M26" s="15">
        <v>2018</v>
      </c>
      <c r="N26" s="15" t="s">
        <v>627</v>
      </c>
      <c r="O26" s="1" t="s">
        <v>242</v>
      </c>
    </row>
    <row r="27" spans="1:15" x14ac:dyDescent="0.2">
      <c r="A27" s="15" t="s">
        <v>625</v>
      </c>
      <c r="B27" s="15" t="s">
        <v>625</v>
      </c>
      <c r="C27" t="s">
        <v>456</v>
      </c>
      <c r="D27" t="s">
        <v>456</v>
      </c>
      <c r="E27" s="15" t="s">
        <v>625</v>
      </c>
      <c r="F27" s="16" t="s">
        <v>625</v>
      </c>
      <c r="G27" s="15" t="s">
        <v>626</v>
      </c>
      <c r="H27" s="15" t="s">
        <v>625</v>
      </c>
      <c r="I27" s="15" t="s">
        <v>625</v>
      </c>
      <c r="J27" s="1">
        <v>5213150000</v>
      </c>
      <c r="K27" s="1"/>
      <c r="L27" s="1" t="s">
        <v>265</v>
      </c>
      <c r="M27" s="15">
        <v>2018</v>
      </c>
      <c r="N27" s="15" t="s">
        <v>627</v>
      </c>
      <c r="O27" s="1" t="s">
        <v>242</v>
      </c>
    </row>
    <row r="28" spans="1:15" x14ac:dyDescent="0.2">
      <c r="A28" s="15" t="s">
        <v>625</v>
      </c>
      <c r="B28" s="15" t="s">
        <v>625</v>
      </c>
      <c r="C28" t="s">
        <v>456</v>
      </c>
      <c r="D28" t="s">
        <v>456</v>
      </c>
      <c r="E28" s="15" t="s">
        <v>625</v>
      </c>
      <c r="F28" s="16" t="s">
        <v>625</v>
      </c>
      <c r="G28" s="15" t="s">
        <v>626</v>
      </c>
      <c r="H28" s="15" t="s">
        <v>625</v>
      </c>
      <c r="I28" s="15" t="s">
        <v>625</v>
      </c>
      <c r="J28" s="1">
        <v>5218030000</v>
      </c>
      <c r="K28" s="1"/>
      <c r="L28" s="1" t="s">
        <v>265</v>
      </c>
      <c r="M28" s="15">
        <v>2018</v>
      </c>
      <c r="N28" s="15" t="s">
        <v>627</v>
      </c>
      <c r="O28" s="1" t="s">
        <v>242</v>
      </c>
    </row>
    <row r="29" spans="1:15" x14ac:dyDescent="0.2">
      <c r="A29" s="15" t="s">
        <v>625</v>
      </c>
      <c r="B29" s="15" t="s">
        <v>625</v>
      </c>
      <c r="C29" t="s">
        <v>456</v>
      </c>
      <c r="D29" t="s">
        <v>456</v>
      </c>
      <c r="E29" s="15" t="s">
        <v>625</v>
      </c>
      <c r="F29" s="16" t="s">
        <v>625</v>
      </c>
      <c r="G29" s="15" t="s">
        <v>626</v>
      </c>
      <c r="H29" s="15" t="s">
        <v>625</v>
      </c>
      <c r="I29" s="15" t="s">
        <v>625</v>
      </c>
      <c r="J29" s="1">
        <v>5218050000</v>
      </c>
      <c r="K29" s="1"/>
      <c r="L29" s="1" t="s">
        <v>265</v>
      </c>
      <c r="M29" s="15">
        <v>2018</v>
      </c>
      <c r="N29" s="15" t="s">
        <v>627</v>
      </c>
      <c r="O29" s="1" t="s">
        <v>242</v>
      </c>
    </row>
    <row r="30" spans="1:15" x14ac:dyDescent="0.2">
      <c r="A30" s="15" t="s">
        <v>625</v>
      </c>
      <c r="B30" s="15" t="s">
        <v>625</v>
      </c>
      <c r="C30" t="s">
        <v>456</v>
      </c>
      <c r="D30" t="s">
        <v>456</v>
      </c>
      <c r="E30" s="15" t="s">
        <v>625</v>
      </c>
      <c r="F30" s="16" t="s">
        <v>625</v>
      </c>
      <c r="G30" s="15" t="s">
        <v>626</v>
      </c>
      <c r="H30" s="15" t="s">
        <v>625</v>
      </c>
      <c r="I30" s="15" t="s">
        <v>625</v>
      </c>
      <c r="J30" s="1">
        <v>5214050000</v>
      </c>
      <c r="K30" s="1"/>
      <c r="L30" s="1" t="s">
        <v>266</v>
      </c>
      <c r="M30" s="15">
        <v>2018</v>
      </c>
      <c r="N30" s="15" t="s">
        <v>627</v>
      </c>
      <c r="O30" s="1" t="s">
        <v>242</v>
      </c>
    </row>
    <row r="31" spans="1:15" x14ac:dyDescent="0.2">
      <c r="A31" s="15" t="s">
        <v>625</v>
      </c>
      <c r="B31" s="15" t="s">
        <v>625</v>
      </c>
      <c r="C31" t="s">
        <v>456</v>
      </c>
      <c r="D31" t="s">
        <v>456</v>
      </c>
      <c r="E31" s="15" t="s">
        <v>625</v>
      </c>
      <c r="F31" s="16" t="s">
        <v>625</v>
      </c>
      <c r="G31" s="15" t="s">
        <v>626</v>
      </c>
      <c r="H31" s="15" t="s">
        <v>625</v>
      </c>
      <c r="I31" s="15" t="s">
        <v>625</v>
      </c>
      <c r="J31" s="1">
        <v>5214110000</v>
      </c>
      <c r="K31" s="1"/>
      <c r="L31" s="1" t="s">
        <v>266</v>
      </c>
      <c r="M31" s="15">
        <v>2018</v>
      </c>
      <c r="N31" s="15" t="s">
        <v>627</v>
      </c>
      <c r="O31" s="1" t="s">
        <v>242</v>
      </c>
    </row>
    <row r="32" spans="1:15" x14ac:dyDescent="0.2">
      <c r="A32" s="15" t="s">
        <v>625</v>
      </c>
      <c r="B32" s="15" t="s">
        <v>625</v>
      </c>
      <c r="C32" t="s">
        <v>456</v>
      </c>
      <c r="D32" t="s">
        <v>456</v>
      </c>
      <c r="E32" s="15" t="s">
        <v>625</v>
      </c>
      <c r="F32" s="16" t="s">
        <v>625</v>
      </c>
      <c r="G32" s="15" t="s">
        <v>626</v>
      </c>
      <c r="H32" s="15" t="s">
        <v>625</v>
      </c>
      <c r="I32" s="15" t="s">
        <v>625</v>
      </c>
      <c r="J32" s="1">
        <v>5218030000</v>
      </c>
      <c r="K32" s="1"/>
      <c r="L32" s="1" t="s">
        <v>266</v>
      </c>
      <c r="M32" s="15">
        <v>2018</v>
      </c>
      <c r="N32" s="15" t="s">
        <v>627</v>
      </c>
      <c r="O32" s="1" t="s">
        <v>242</v>
      </c>
    </row>
    <row r="33" spans="1:15" x14ac:dyDescent="0.2">
      <c r="A33" s="15" t="s">
        <v>625</v>
      </c>
      <c r="B33" s="15" t="s">
        <v>625</v>
      </c>
      <c r="C33" t="s">
        <v>456</v>
      </c>
      <c r="D33" t="s">
        <v>456</v>
      </c>
      <c r="E33" s="15" t="s">
        <v>625</v>
      </c>
      <c r="F33" s="16" t="s">
        <v>625</v>
      </c>
      <c r="G33" s="15" t="s">
        <v>626</v>
      </c>
      <c r="H33" s="15" t="s">
        <v>625</v>
      </c>
      <c r="I33" s="15" t="s">
        <v>625</v>
      </c>
      <c r="J33" s="1">
        <v>5218050000</v>
      </c>
      <c r="K33" s="1"/>
      <c r="L33" s="1" t="s">
        <v>266</v>
      </c>
      <c r="M33" s="15">
        <v>2018</v>
      </c>
      <c r="N33" s="15" t="s">
        <v>627</v>
      </c>
      <c r="O33" s="1" t="s">
        <v>242</v>
      </c>
    </row>
    <row r="34" spans="1:15" x14ac:dyDescent="0.2">
      <c r="A34" s="15" t="s">
        <v>625</v>
      </c>
      <c r="B34" s="15" t="s">
        <v>625</v>
      </c>
      <c r="C34" t="s">
        <v>456</v>
      </c>
      <c r="D34" t="s">
        <v>456</v>
      </c>
      <c r="E34" s="15" t="s">
        <v>625</v>
      </c>
      <c r="F34" s="16" t="s">
        <v>625</v>
      </c>
      <c r="G34" s="15" t="s">
        <v>626</v>
      </c>
      <c r="H34" s="15" t="s">
        <v>625</v>
      </c>
      <c r="I34" s="15" t="s">
        <v>625</v>
      </c>
      <c r="J34" s="1">
        <v>5218030000</v>
      </c>
      <c r="K34" s="1"/>
      <c r="L34" s="1" t="s">
        <v>267</v>
      </c>
      <c r="M34" s="15">
        <v>2018</v>
      </c>
      <c r="N34" s="15" t="s">
        <v>627</v>
      </c>
      <c r="O34" s="1" t="s">
        <v>242</v>
      </c>
    </row>
    <row r="35" spans="1:15" x14ac:dyDescent="0.2">
      <c r="A35" s="15" t="s">
        <v>625</v>
      </c>
      <c r="B35" s="15" t="s">
        <v>625</v>
      </c>
      <c r="C35" t="s">
        <v>456</v>
      </c>
      <c r="D35" t="s">
        <v>456</v>
      </c>
      <c r="E35" s="15" t="s">
        <v>625</v>
      </c>
      <c r="F35" s="16" t="s">
        <v>625</v>
      </c>
      <c r="G35" s="15" t="s">
        <v>626</v>
      </c>
      <c r="H35" s="15" t="s">
        <v>625</v>
      </c>
      <c r="I35" s="15" t="s">
        <v>625</v>
      </c>
      <c r="J35" s="1">
        <v>5218050000</v>
      </c>
      <c r="K35" s="1"/>
      <c r="L35" s="1" t="s">
        <v>267</v>
      </c>
      <c r="M35" s="15">
        <v>2018</v>
      </c>
      <c r="N35" s="15" t="s">
        <v>627</v>
      </c>
      <c r="O35" s="1" t="s">
        <v>242</v>
      </c>
    </row>
    <row r="36" spans="1:15" x14ac:dyDescent="0.2">
      <c r="A36" s="15" t="s">
        <v>625</v>
      </c>
      <c r="B36" s="15" t="s">
        <v>625</v>
      </c>
      <c r="C36" t="s">
        <v>456</v>
      </c>
      <c r="D36" t="s">
        <v>456</v>
      </c>
      <c r="E36" s="15" t="s">
        <v>625</v>
      </c>
      <c r="F36" s="16" t="s">
        <v>625</v>
      </c>
      <c r="G36" s="15" t="s">
        <v>626</v>
      </c>
      <c r="H36" s="15" t="s">
        <v>625</v>
      </c>
      <c r="I36" s="15" t="s">
        <v>625</v>
      </c>
      <c r="J36" s="1">
        <v>5218000000</v>
      </c>
      <c r="K36" s="1"/>
      <c r="L36" s="1" t="s">
        <v>479</v>
      </c>
      <c r="M36" s="15">
        <v>2018</v>
      </c>
      <c r="N36" s="15" t="s">
        <v>627</v>
      </c>
      <c r="O36" s="1" t="s">
        <v>242</v>
      </c>
    </row>
    <row r="37" spans="1:15" x14ac:dyDescent="0.2">
      <c r="A37" s="15" t="s">
        <v>625</v>
      </c>
      <c r="B37" s="15" t="s">
        <v>625</v>
      </c>
      <c r="C37" t="s">
        <v>510</v>
      </c>
      <c r="D37" t="s">
        <v>510</v>
      </c>
      <c r="E37" s="15" t="s">
        <v>625</v>
      </c>
      <c r="F37" s="16" t="s">
        <v>625</v>
      </c>
      <c r="G37" s="15" t="s">
        <v>626</v>
      </c>
      <c r="H37" s="15" t="s">
        <v>625</v>
      </c>
      <c r="I37" s="15" t="s">
        <v>625</v>
      </c>
      <c r="J37" s="1">
        <v>5214000000</v>
      </c>
      <c r="K37" s="1"/>
      <c r="L37" s="1" t="s">
        <v>471</v>
      </c>
      <c r="M37" s="15">
        <v>2018</v>
      </c>
      <c r="N37" s="15" t="s">
        <v>627</v>
      </c>
      <c r="O37" s="1" t="s">
        <v>223</v>
      </c>
    </row>
    <row r="38" spans="1:15" x14ac:dyDescent="0.2">
      <c r="A38" s="15" t="s">
        <v>625</v>
      </c>
      <c r="B38" s="15" t="s">
        <v>625</v>
      </c>
      <c r="C38" t="s">
        <v>510</v>
      </c>
      <c r="D38" t="s">
        <v>510</v>
      </c>
      <c r="E38" s="15" t="s">
        <v>625</v>
      </c>
      <c r="F38" s="16" t="s">
        <v>625</v>
      </c>
      <c r="G38" s="15" t="s">
        <v>626</v>
      </c>
      <c r="H38" s="15" t="s">
        <v>625</v>
      </c>
      <c r="I38" s="15" t="s">
        <v>625</v>
      </c>
      <c r="J38" s="1">
        <v>5218000000</v>
      </c>
      <c r="K38" s="1"/>
      <c r="L38" s="1" t="s">
        <v>471</v>
      </c>
      <c r="M38" s="15">
        <v>2018</v>
      </c>
      <c r="N38" s="15" t="s">
        <v>627</v>
      </c>
      <c r="O38" s="1" t="s">
        <v>223</v>
      </c>
    </row>
    <row r="39" spans="1:15" x14ac:dyDescent="0.2">
      <c r="A39" s="15" t="s">
        <v>625</v>
      </c>
      <c r="B39" s="15" t="s">
        <v>625</v>
      </c>
      <c r="C39" t="s">
        <v>510</v>
      </c>
      <c r="D39" t="s">
        <v>510</v>
      </c>
      <c r="E39" s="15" t="s">
        <v>625</v>
      </c>
      <c r="F39" s="16" t="s">
        <v>625</v>
      </c>
      <c r="G39" s="15" t="s">
        <v>626</v>
      </c>
      <c r="H39" s="15" t="s">
        <v>625</v>
      </c>
      <c r="I39" s="15" t="s">
        <v>625</v>
      </c>
      <c r="J39" s="1">
        <v>5214000000</v>
      </c>
      <c r="K39" s="1"/>
      <c r="L39" s="1" t="s">
        <v>470</v>
      </c>
      <c r="M39" s="15">
        <v>2018</v>
      </c>
      <c r="N39" s="15" t="s">
        <v>627</v>
      </c>
      <c r="O39" s="1" t="s">
        <v>223</v>
      </c>
    </row>
    <row r="40" spans="1:15" x14ac:dyDescent="0.2">
      <c r="A40" s="15" t="s">
        <v>625</v>
      </c>
      <c r="B40" s="15" t="s">
        <v>625</v>
      </c>
      <c r="C40" t="s">
        <v>510</v>
      </c>
      <c r="D40" t="s">
        <v>510</v>
      </c>
      <c r="E40" s="15" t="s">
        <v>625</v>
      </c>
      <c r="F40" s="16" t="s">
        <v>625</v>
      </c>
      <c r="G40" s="15" t="s">
        <v>626</v>
      </c>
      <c r="H40" s="15" t="s">
        <v>625</v>
      </c>
      <c r="I40" s="15" t="s">
        <v>625</v>
      </c>
      <c r="J40" s="1">
        <v>5214000000</v>
      </c>
      <c r="K40" s="1"/>
      <c r="L40" s="1" t="s">
        <v>473</v>
      </c>
      <c r="M40" s="15">
        <v>2018</v>
      </c>
      <c r="N40" s="15" t="s">
        <v>627</v>
      </c>
      <c r="O40" s="1" t="s">
        <v>223</v>
      </c>
    </row>
    <row r="41" spans="1:15" x14ac:dyDescent="0.2">
      <c r="A41" s="15" t="s">
        <v>625</v>
      </c>
      <c r="B41" s="15" t="s">
        <v>625</v>
      </c>
      <c r="C41" t="s">
        <v>510</v>
      </c>
      <c r="D41" t="s">
        <v>510</v>
      </c>
      <c r="E41" s="15" t="s">
        <v>625</v>
      </c>
      <c r="F41" s="16" t="s">
        <v>625</v>
      </c>
      <c r="G41" s="15" t="s">
        <v>626</v>
      </c>
      <c r="H41" s="15" t="s">
        <v>625</v>
      </c>
      <c r="I41" s="15" t="s">
        <v>625</v>
      </c>
      <c r="J41" s="1">
        <v>5218000000</v>
      </c>
      <c r="K41" s="1"/>
      <c r="L41" s="1" t="s">
        <v>473</v>
      </c>
      <c r="M41" s="15">
        <v>2018</v>
      </c>
      <c r="N41" s="15" t="s">
        <v>627</v>
      </c>
      <c r="O41" s="1" t="s">
        <v>223</v>
      </c>
    </row>
    <row r="42" spans="1:15" x14ac:dyDescent="0.2">
      <c r="A42" s="15" t="s">
        <v>625</v>
      </c>
      <c r="B42" s="15" t="s">
        <v>625</v>
      </c>
      <c r="C42" t="s">
        <v>510</v>
      </c>
      <c r="D42" t="s">
        <v>510</v>
      </c>
      <c r="E42" s="15" t="s">
        <v>625</v>
      </c>
      <c r="F42" s="16" t="s">
        <v>625</v>
      </c>
      <c r="G42" s="15" t="s">
        <v>626</v>
      </c>
      <c r="H42" s="15" t="s">
        <v>625</v>
      </c>
      <c r="I42" s="15" t="s">
        <v>625</v>
      </c>
      <c r="J42" s="1">
        <v>5214000000</v>
      </c>
      <c r="K42" s="1"/>
      <c r="L42" s="1" t="s">
        <v>474</v>
      </c>
      <c r="M42" s="15">
        <v>2018</v>
      </c>
      <c r="N42" s="15" t="s">
        <v>627</v>
      </c>
      <c r="O42" s="1" t="s">
        <v>223</v>
      </c>
    </row>
    <row r="43" spans="1:15" x14ac:dyDescent="0.2">
      <c r="A43" s="15" t="s">
        <v>625</v>
      </c>
      <c r="B43" s="15" t="s">
        <v>625</v>
      </c>
      <c r="C43" t="s">
        <v>510</v>
      </c>
      <c r="D43" t="s">
        <v>510</v>
      </c>
      <c r="E43" s="15" t="s">
        <v>625</v>
      </c>
      <c r="F43" s="16" t="s">
        <v>625</v>
      </c>
      <c r="G43" s="15" t="s">
        <v>626</v>
      </c>
      <c r="H43" s="15" t="s">
        <v>625</v>
      </c>
      <c r="I43" s="15" t="s">
        <v>625</v>
      </c>
      <c r="J43" s="1">
        <v>5218000000</v>
      </c>
      <c r="K43" s="1"/>
      <c r="L43" s="1" t="s">
        <v>474</v>
      </c>
      <c r="M43" s="15">
        <v>2018</v>
      </c>
      <c r="N43" s="15" t="s">
        <v>627</v>
      </c>
      <c r="O43" s="1" t="s">
        <v>223</v>
      </c>
    </row>
    <row r="44" spans="1:15" x14ac:dyDescent="0.2">
      <c r="A44" s="15" t="s">
        <v>625</v>
      </c>
      <c r="B44" s="15" t="s">
        <v>625</v>
      </c>
      <c r="C44" t="s">
        <v>510</v>
      </c>
      <c r="D44" t="s">
        <v>510</v>
      </c>
      <c r="E44" s="15" t="s">
        <v>625</v>
      </c>
      <c r="F44" s="16" t="s">
        <v>625</v>
      </c>
      <c r="G44" s="15" t="s">
        <v>626</v>
      </c>
      <c r="H44" s="15" t="s">
        <v>625</v>
      </c>
      <c r="I44" s="15" t="s">
        <v>625</v>
      </c>
      <c r="J44" s="1">
        <v>5214000000</v>
      </c>
      <c r="K44" s="1"/>
      <c r="L44" s="1" t="s">
        <v>472</v>
      </c>
      <c r="M44" s="15">
        <v>2018</v>
      </c>
      <c r="N44" s="15" t="s">
        <v>627</v>
      </c>
      <c r="O44" s="1" t="s">
        <v>223</v>
      </c>
    </row>
    <row r="45" spans="1:15" x14ac:dyDescent="0.2">
      <c r="A45" s="15" t="s">
        <v>625</v>
      </c>
      <c r="B45" s="15" t="s">
        <v>625</v>
      </c>
      <c r="C45" t="s">
        <v>452</v>
      </c>
      <c r="D45" t="s">
        <v>452</v>
      </c>
      <c r="E45" s="15" t="s">
        <v>625</v>
      </c>
      <c r="F45" s="16" t="s">
        <v>625</v>
      </c>
      <c r="G45" s="15" t="s">
        <v>626</v>
      </c>
      <c r="H45" s="15" t="s">
        <v>625</v>
      </c>
      <c r="I45" s="15" t="s">
        <v>625</v>
      </c>
      <c r="J45" s="1">
        <v>5213010000</v>
      </c>
      <c r="K45" s="1"/>
      <c r="L45" s="1" t="s">
        <v>273</v>
      </c>
      <c r="M45" s="15">
        <v>2018</v>
      </c>
      <c r="N45" s="15" t="s">
        <v>627</v>
      </c>
      <c r="O45" s="1" t="s">
        <v>223</v>
      </c>
    </row>
    <row r="46" spans="1:15" x14ac:dyDescent="0.2">
      <c r="A46" s="15" t="s">
        <v>625</v>
      </c>
      <c r="B46" s="15" t="s">
        <v>625</v>
      </c>
      <c r="C46" t="s">
        <v>452</v>
      </c>
      <c r="D46" t="s">
        <v>452</v>
      </c>
      <c r="E46" s="15" t="s">
        <v>625</v>
      </c>
      <c r="F46" s="16" t="s">
        <v>625</v>
      </c>
      <c r="G46" s="15" t="s">
        <v>626</v>
      </c>
      <c r="H46" s="15" t="s">
        <v>625</v>
      </c>
      <c r="I46" s="15" t="s">
        <v>625</v>
      </c>
      <c r="J46" s="1">
        <v>5213050000</v>
      </c>
      <c r="K46" s="1"/>
      <c r="L46" s="1" t="s">
        <v>273</v>
      </c>
      <c r="M46" s="15">
        <v>2018</v>
      </c>
      <c r="N46" s="15" t="s">
        <v>627</v>
      </c>
      <c r="O46" s="1" t="s">
        <v>223</v>
      </c>
    </row>
    <row r="47" spans="1:15" x14ac:dyDescent="0.2">
      <c r="A47" s="15" t="s">
        <v>625</v>
      </c>
      <c r="B47" s="15" t="s">
        <v>625</v>
      </c>
      <c r="C47" t="s">
        <v>452</v>
      </c>
      <c r="D47" t="s">
        <v>452</v>
      </c>
      <c r="E47" s="15" t="s">
        <v>625</v>
      </c>
      <c r="F47" s="16" t="s">
        <v>625</v>
      </c>
      <c r="G47" s="15" t="s">
        <v>626</v>
      </c>
      <c r="H47" s="15" t="s">
        <v>625</v>
      </c>
      <c r="I47" s="15" t="s">
        <v>625</v>
      </c>
      <c r="J47" s="1">
        <v>5213070000</v>
      </c>
      <c r="K47" s="1"/>
      <c r="L47" s="1" t="s">
        <v>273</v>
      </c>
      <c r="M47" s="15">
        <v>2018</v>
      </c>
      <c r="N47" s="15" t="s">
        <v>627</v>
      </c>
      <c r="O47" s="1" t="s">
        <v>223</v>
      </c>
    </row>
    <row r="48" spans="1:15" x14ac:dyDescent="0.2">
      <c r="A48" s="15" t="s">
        <v>625</v>
      </c>
      <c r="B48" s="15" t="s">
        <v>625</v>
      </c>
      <c r="C48" t="s">
        <v>452</v>
      </c>
      <c r="D48" t="s">
        <v>452</v>
      </c>
      <c r="E48" s="15" t="s">
        <v>625</v>
      </c>
      <c r="F48" s="16" t="s">
        <v>625</v>
      </c>
      <c r="G48" s="15" t="s">
        <v>626</v>
      </c>
      <c r="H48" s="15" t="s">
        <v>625</v>
      </c>
      <c r="I48" s="15" t="s">
        <v>625</v>
      </c>
      <c r="J48" s="1">
        <v>5213110000</v>
      </c>
      <c r="K48" s="1"/>
      <c r="L48" s="1" t="s">
        <v>273</v>
      </c>
      <c r="M48" s="15">
        <v>2018</v>
      </c>
      <c r="N48" s="15" t="s">
        <v>627</v>
      </c>
      <c r="O48" s="1" t="s">
        <v>223</v>
      </c>
    </row>
    <row r="49" spans="1:15" x14ac:dyDescent="0.2">
      <c r="A49" s="15" t="s">
        <v>625</v>
      </c>
      <c r="B49" s="15" t="s">
        <v>625</v>
      </c>
      <c r="C49" t="s">
        <v>452</v>
      </c>
      <c r="D49" t="s">
        <v>452</v>
      </c>
      <c r="E49" s="15" t="s">
        <v>625</v>
      </c>
      <c r="F49" s="16" t="s">
        <v>625</v>
      </c>
      <c r="G49" s="15" t="s">
        <v>626</v>
      </c>
      <c r="H49" s="15" t="s">
        <v>625</v>
      </c>
      <c r="I49" s="15" t="s">
        <v>625</v>
      </c>
      <c r="J49" s="1">
        <v>5213130000</v>
      </c>
      <c r="K49" s="1"/>
      <c r="L49" s="1" t="s">
        <v>273</v>
      </c>
      <c r="M49" s="15">
        <v>2018</v>
      </c>
      <c r="N49" s="15" t="s">
        <v>627</v>
      </c>
      <c r="O49" s="1" t="s">
        <v>223</v>
      </c>
    </row>
    <row r="50" spans="1:15" x14ac:dyDescent="0.2">
      <c r="A50" s="15" t="s">
        <v>625</v>
      </c>
      <c r="B50" s="15" t="s">
        <v>625</v>
      </c>
      <c r="C50" t="s">
        <v>452</v>
      </c>
      <c r="D50" t="s">
        <v>452</v>
      </c>
      <c r="E50" s="15" t="s">
        <v>625</v>
      </c>
      <c r="F50" s="16" t="s">
        <v>625</v>
      </c>
      <c r="G50" s="15" t="s">
        <v>626</v>
      </c>
      <c r="H50" s="15" t="s">
        <v>625</v>
      </c>
      <c r="I50" s="15" t="s">
        <v>625</v>
      </c>
      <c r="J50" s="1">
        <v>5213150000</v>
      </c>
      <c r="K50" s="1"/>
      <c r="L50" s="1" t="s">
        <v>273</v>
      </c>
      <c r="M50" s="15">
        <v>2018</v>
      </c>
      <c r="N50" s="15" t="s">
        <v>627</v>
      </c>
      <c r="O50" s="1" t="s">
        <v>223</v>
      </c>
    </row>
    <row r="51" spans="1:15" x14ac:dyDescent="0.2">
      <c r="A51" s="15" t="s">
        <v>625</v>
      </c>
      <c r="B51" s="15" t="s">
        <v>625</v>
      </c>
      <c r="C51" t="s">
        <v>452</v>
      </c>
      <c r="D51" t="s">
        <v>452</v>
      </c>
      <c r="E51" s="15" t="s">
        <v>625</v>
      </c>
      <c r="F51" s="16" t="s">
        <v>625</v>
      </c>
      <c r="G51" s="15" t="s">
        <v>626</v>
      </c>
      <c r="H51" s="15" t="s">
        <v>625</v>
      </c>
      <c r="I51" s="15" t="s">
        <v>625</v>
      </c>
      <c r="J51" s="1">
        <v>5218030000</v>
      </c>
      <c r="K51" s="1"/>
      <c r="L51" s="1" t="s">
        <v>273</v>
      </c>
      <c r="M51" s="15">
        <v>2018</v>
      </c>
      <c r="N51" s="15" t="s">
        <v>627</v>
      </c>
      <c r="O51" s="1" t="s">
        <v>223</v>
      </c>
    </row>
    <row r="52" spans="1:15" x14ac:dyDescent="0.2">
      <c r="A52" s="15" t="s">
        <v>625</v>
      </c>
      <c r="B52" s="15" t="s">
        <v>625</v>
      </c>
      <c r="C52" t="s">
        <v>452</v>
      </c>
      <c r="D52" t="s">
        <v>452</v>
      </c>
      <c r="E52" s="15" t="s">
        <v>625</v>
      </c>
      <c r="F52" s="16" t="s">
        <v>625</v>
      </c>
      <c r="G52" s="15" t="s">
        <v>626</v>
      </c>
      <c r="H52" s="15" t="s">
        <v>625</v>
      </c>
      <c r="I52" s="15" t="s">
        <v>625</v>
      </c>
      <c r="J52" s="1">
        <v>5218050000</v>
      </c>
      <c r="K52" s="1"/>
      <c r="L52" s="1" t="s">
        <v>273</v>
      </c>
      <c r="M52" s="15">
        <v>2018</v>
      </c>
      <c r="N52" s="15" t="s">
        <v>627</v>
      </c>
      <c r="O52" s="1" t="s">
        <v>223</v>
      </c>
    </row>
    <row r="53" spans="1:15" x14ac:dyDescent="0.2">
      <c r="A53" s="15" t="s">
        <v>625</v>
      </c>
      <c r="B53" s="15" t="s">
        <v>625</v>
      </c>
      <c r="C53" t="s">
        <v>452</v>
      </c>
      <c r="D53" t="s">
        <v>452</v>
      </c>
      <c r="E53" s="15" t="s">
        <v>625</v>
      </c>
      <c r="F53" s="16" t="s">
        <v>625</v>
      </c>
      <c r="G53" s="15" t="s">
        <v>626</v>
      </c>
      <c r="H53" s="15" t="s">
        <v>625</v>
      </c>
      <c r="I53" s="15" t="s">
        <v>625</v>
      </c>
      <c r="J53" s="1">
        <v>5213010000</v>
      </c>
      <c r="K53" s="1"/>
      <c r="L53" s="1" t="s">
        <v>232</v>
      </c>
      <c r="M53" s="15">
        <v>2018</v>
      </c>
      <c r="N53" s="15" t="s">
        <v>627</v>
      </c>
      <c r="O53" s="1" t="s">
        <v>233</v>
      </c>
    </row>
    <row r="54" spans="1:15" x14ac:dyDescent="0.2">
      <c r="A54" s="15" t="s">
        <v>625</v>
      </c>
      <c r="B54" s="15" t="s">
        <v>625</v>
      </c>
      <c r="C54" t="s">
        <v>452</v>
      </c>
      <c r="D54" t="s">
        <v>452</v>
      </c>
      <c r="E54" s="15" t="s">
        <v>625</v>
      </c>
      <c r="F54" s="16" t="s">
        <v>625</v>
      </c>
      <c r="G54" s="15" t="s">
        <v>626</v>
      </c>
      <c r="H54" s="15" t="s">
        <v>625</v>
      </c>
      <c r="I54" s="15" t="s">
        <v>625</v>
      </c>
      <c r="J54" s="1">
        <v>5213050000</v>
      </c>
      <c r="K54" s="1"/>
      <c r="L54" s="1" t="s">
        <v>232</v>
      </c>
      <c r="M54" s="15">
        <v>2018</v>
      </c>
      <c r="N54" s="15" t="s">
        <v>627</v>
      </c>
      <c r="O54" s="1" t="s">
        <v>233</v>
      </c>
    </row>
    <row r="55" spans="1:15" x14ac:dyDescent="0.2">
      <c r="A55" s="15" t="s">
        <v>625</v>
      </c>
      <c r="B55" s="15" t="s">
        <v>625</v>
      </c>
      <c r="C55" t="s">
        <v>452</v>
      </c>
      <c r="D55" t="s">
        <v>452</v>
      </c>
      <c r="E55" s="15" t="s">
        <v>625</v>
      </c>
      <c r="F55" s="16" t="s">
        <v>625</v>
      </c>
      <c r="G55" s="15" t="s">
        <v>626</v>
      </c>
      <c r="H55" s="15" t="s">
        <v>625</v>
      </c>
      <c r="I55" s="15" t="s">
        <v>625</v>
      </c>
      <c r="J55" s="1">
        <v>5213070000</v>
      </c>
      <c r="K55" s="1"/>
      <c r="L55" s="1" t="s">
        <v>232</v>
      </c>
      <c r="M55" s="15">
        <v>2018</v>
      </c>
      <c r="N55" s="15" t="s">
        <v>627</v>
      </c>
      <c r="O55" s="1" t="s">
        <v>233</v>
      </c>
    </row>
    <row r="56" spans="1:15" x14ac:dyDescent="0.2">
      <c r="A56" s="15" t="s">
        <v>625</v>
      </c>
      <c r="B56" s="15" t="s">
        <v>625</v>
      </c>
      <c r="C56" t="s">
        <v>452</v>
      </c>
      <c r="D56" t="s">
        <v>452</v>
      </c>
      <c r="E56" s="15" t="s">
        <v>625</v>
      </c>
      <c r="F56" s="16" t="s">
        <v>625</v>
      </c>
      <c r="G56" s="15" t="s">
        <v>626</v>
      </c>
      <c r="H56" s="15" t="s">
        <v>625</v>
      </c>
      <c r="I56" s="15" t="s">
        <v>625</v>
      </c>
      <c r="J56" s="1">
        <v>5213110000</v>
      </c>
      <c r="K56" s="1"/>
      <c r="L56" s="1" t="s">
        <v>232</v>
      </c>
      <c r="M56" s="15">
        <v>2018</v>
      </c>
      <c r="N56" s="15" t="s">
        <v>627</v>
      </c>
      <c r="O56" s="1" t="s">
        <v>233</v>
      </c>
    </row>
    <row r="57" spans="1:15" x14ac:dyDescent="0.2">
      <c r="A57" s="15" t="s">
        <v>625</v>
      </c>
      <c r="B57" s="15" t="s">
        <v>625</v>
      </c>
      <c r="C57" t="s">
        <v>452</v>
      </c>
      <c r="D57" t="s">
        <v>452</v>
      </c>
      <c r="E57" s="15" t="s">
        <v>625</v>
      </c>
      <c r="F57" s="16" t="s">
        <v>625</v>
      </c>
      <c r="G57" s="15" t="s">
        <v>626</v>
      </c>
      <c r="H57" s="15" t="s">
        <v>625</v>
      </c>
      <c r="I57" s="15" t="s">
        <v>625</v>
      </c>
      <c r="J57" s="1">
        <v>5213130000</v>
      </c>
      <c r="K57" s="1"/>
      <c r="L57" s="1" t="s">
        <v>232</v>
      </c>
      <c r="M57" s="15">
        <v>2018</v>
      </c>
      <c r="N57" s="15" t="s">
        <v>627</v>
      </c>
      <c r="O57" s="1" t="s">
        <v>233</v>
      </c>
    </row>
    <row r="58" spans="1:15" x14ac:dyDescent="0.2">
      <c r="A58" s="15" t="s">
        <v>625</v>
      </c>
      <c r="B58" s="15" t="s">
        <v>625</v>
      </c>
      <c r="C58" t="s">
        <v>452</v>
      </c>
      <c r="D58" t="s">
        <v>452</v>
      </c>
      <c r="E58" s="15" t="s">
        <v>625</v>
      </c>
      <c r="F58" s="16" t="s">
        <v>625</v>
      </c>
      <c r="G58" s="15" t="s">
        <v>626</v>
      </c>
      <c r="H58" s="15" t="s">
        <v>625</v>
      </c>
      <c r="I58" s="15" t="s">
        <v>625</v>
      </c>
      <c r="J58" s="1">
        <v>5213150000</v>
      </c>
      <c r="K58" s="1"/>
      <c r="L58" s="1" t="s">
        <v>232</v>
      </c>
      <c r="M58" s="15">
        <v>2018</v>
      </c>
      <c r="N58" s="15" t="s">
        <v>627</v>
      </c>
      <c r="O58" s="1" t="s">
        <v>233</v>
      </c>
    </row>
    <row r="59" spans="1:15" x14ac:dyDescent="0.2">
      <c r="A59" s="15" t="s">
        <v>625</v>
      </c>
      <c r="B59" s="15" t="s">
        <v>625</v>
      </c>
      <c r="C59" t="s">
        <v>452</v>
      </c>
      <c r="D59" t="s">
        <v>452</v>
      </c>
      <c r="E59" s="15" t="s">
        <v>625</v>
      </c>
      <c r="F59" s="16" t="s">
        <v>625</v>
      </c>
      <c r="G59" s="15" t="s">
        <v>626</v>
      </c>
      <c r="H59" s="15" t="s">
        <v>625</v>
      </c>
      <c r="I59" s="15" t="s">
        <v>625</v>
      </c>
      <c r="J59" s="1">
        <v>5218030000</v>
      </c>
      <c r="K59" s="1"/>
      <c r="L59" s="1" t="s">
        <v>232</v>
      </c>
      <c r="M59" s="15">
        <v>2018</v>
      </c>
      <c r="N59" s="15" t="s">
        <v>627</v>
      </c>
      <c r="O59" s="1" t="s">
        <v>233</v>
      </c>
    </row>
    <row r="60" spans="1:15" x14ac:dyDescent="0.2">
      <c r="A60" s="15" t="s">
        <v>625</v>
      </c>
      <c r="B60" s="15" t="s">
        <v>625</v>
      </c>
      <c r="C60" t="s">
        <v>452</v>
      </c>
      <c r="D60" t="s">
        <v>452</v>
      </c>
      <c r="E60" s="15" t="s">
        <v>625</v>
      </c>
      <c r="F60" s="16" t="s">
        <v>625</v>
      </c>
      <c r="G60" s="15" t="s">
        <v>626</v>
      </c>
      <c r="H60" s="15" t="s">
        <v>625</v>
      </c>
      <c r="I60" s="15" t="s">
        <v>625</v>
      </c>
      <c r="J60" s="1">
        <v>5218050000</v>
      </c>
      <c r="K60" s="1"/>
      <c r="L60" s="1" t="s">
        <v>232</v>
      </c>
      <c r="M60" s="15">
        <v>2018</v>
      </c>
      <c r="N60" s="15" t="s">
        <v>627</v>
      </c>
      <c r="O60" s="1" t="s">
        <v>233</v>
      </c>
    </row>
    <row r="61" spans="1:15" x14ac:dyDescent="0.2">
      <c r="A61" s="15" t="s">
        <v>625</v>
      </c>
      <c r="B61" s="15" t="s">
        <v>625</v>
      </c>
      <c r="C61" t="s">
        <v>454</v>
      </c>
      <c r="D61" t="s">
        <v>454</v>
      </c>
      <c r="E61" s="15" t="s">
        <v>625</v>
      </c>
      <c r="F61" s="16" t="s">
        <v>625</v>
      </c>
      <c r="G61" s="15" t="s">
        <v>626</v>
      </c>
      <c r="H61" s="15" t="s">
        <v>625</v>
      </c>
      <c r="I61" s="15" t="s">
        <v>625</v>
      </c>
      <c r="J61" s="1">
        <v>5218030000</v>
      </c>
      <c r="K61" s="1"/>
      <c r="L61" s="1" t="s">
        <v>235</v>
      </c>
      <c r="M61" s="15">
        <v>2018</v>
      </c>
      <c r="N61" s="15" t="s">
        <v>627</v>
      </c>
      <c r="O61" s="1" t="s">
        <v>233</v>
      </c>
    </row>
    <row r="62" spans="1:15" x14ac:dyDescent="0.2">
      <c r="A62" s="15" t="s">
        <v>625</v>
      </c>
      <c r="B62" s="15" t="s">
        <v>625</v>
      </c>
      <c r="C62" t="s">
        <v>454</v>
      </c>
      <c r="D62" t="s">
        <v>454</v>
      </c>
      <c r="E62" s="15" t="s">
        <v>625</v>
      </c>
      <c r="F62" s="16" t="s">
        <v>625</v>
      </c>
      <c r="G62" s="15" t="s">
        <v>626</v>
      </c>
      <c r="H62" s="15" t="s">
        <v>625</v>
      </c>
      <c r="I62" s="15" t="s">
        <v>625</v>
      </c>
      <c r="J62" s="1">
        <v>5218050000</v>
      </c>
      <c r="K62" s="1"/>
      <c r="L62" s="1" t="s">
        <v>235</v>
      </c>
      <c r="M62" s="15">
        <v>2018</v>
      </c>
      <c r="N62" s="15" t="s">
        <v>627</v>
      </c>
      <c r="O62" s="1" t="s">
        <v>233</v>
      </c>
    </row>
    <row r="63" spans="1:15" x14ac:dyDescent="0.2">
      <c r="A63" s="15" t="s">
        <v>625</v>
      </c>
      <c r="B63" s="15" t="s">
        <v>625</v>
      </c>
      <c r="C63" t="s">
        <v>454</v>
      </c>
      <c r="D63" t="s">
        <v>454</v>
      </c>
      <c r="E63" s="15" t="s">
        <v>625</v>
      </c>
      <c r="F63" s="16" t="s">
        <v>625</v>
      </c>
      <c r="G63" s="15" t="s">
        <v>626</v>
      </c>
      <c r="H63" s="15" t="s">
        <v>625</v>
      </c>
      <c r="I63" s="15" t="s">
        <v>625</v>
      </c>
      <c r="J63" s="1">
        <v>5213010000</v>
      </c>
      <c r="K63" s="1"/>
      <c r="L63" s="1" t="s">
        <v>236</v>
      </c>
      <c r="M63" s="15">
        <v>2018</v>
      </c>
      <c r="N63" s="15" t="s">
        <v>627</v>
      </c>
      <c r="O63" s="1" t="s">
        <v>233</v>
      </c>
    </row>
    <row r="64" spans="1:15" x14ac:dyDescent="0.2">
      <c r="A64" s="15" t="s">
        <v>625</v>
      </c>
      <c r="B64" s="15" t="s">
        <v>625</v>
      </c>
      <c r="C64" t="s">
        <v>454</v>
      </c>
      <c r="D64" t="s">
        <v>454</v>
      </c>
      <c r="E64" s="15" t="s">
        <v>625</v>
      </c>
      <c r="F64" s="16" t="s">
        <v>625</v>
      </c>
      <c r="G64" s="15" t="s">
        <v>626</v>
      </c>
      <c r="H64" s="15" t="s">
        <v>625</v>
      </c>
      <c r="I64" s="15" t="s">
        <v>625</v>
      </c>
      <c r="J64" s="1">
        <v>5213050000</v>
      </c>
      <c r="K64" s="1"/>
      <c r="L64" s="1" t="s">
        <v>236</v>
      </c>
      <c r="M64" s="15">
        <v>2018</v>
      </c>
      <c r="N64" s="15" t="s">
        <v>627</v>
      </c>
      <c r="O64" s="1" t="s">
        <v>233</v>
      </c>
    </row>
    <row r="65" spans="1:15" x14ac:dyDescent="0.2">
      <c r="A65" s="15" t="s">
        <v>625</v>
      </c>
      <c r="B65" s="15" t="s">
        <v>625</v>
      </c>
      <c r="C65" t="s">
        <v>454</v>
      </c>
      <c r="D65" t="s">
        <v>454</v>
      </c>
      <c r="E65" s="15" t="s">
        <v>625</v>
      </c>
      <c r="F65" s="16" t="s">
        <v>625</v>
      </c>
      <c r="G65" s="15" t="s">
        <v>626</v>
      </c>
      <c r="H65" s="15" t="s">
        <v>625</v>
      </c>
      <c r="I65" s="15" t="s">
        <v>625</v>
      </c>
      <c r="J65" s="1">
        <v>5213070000</v>
      </c>
      <c r="K65" s="1"/>
      <c r="L65" s="1" t="s">
        <v>236</v>
      </c>
      <c r="M65" s="15">
        <v>2018</v>
      </c>
      <c r="N65" s="15" t="s">
        <v>627</v>
      </c>
      <c r="O65" s="1" t="s">
        <v>233</v>
      </c>
    </row>
    <row r="66" spans="1:15" x14ac:dyDescent="0.2">
      <c r="A66" s="15" t="s">
        <v>625</v>
      </c>
      <c r="B66" s="15" t="s">
        <v>625</v>
      </c>
      <c r="C66" t="s">
        <v>454</v>
      </c>
      <c r="D66" t="s">
        <v>454</v>
      </c>
      <c r="E66" s="15" t="s">
        <v>625</v>
      </c>
      <c r="F66" s="16" t="s">
        <v>625</v>
      </c>
      <c r="G66" s="15" t="s">
        <v>626</v>
      </c>
      <c r="H66" s="15" t="s">
        <v>625</v>
      </c>
      <c r="I66" s="15" t="s">
        <v>625</v>
      </c>
      <c r="J66" s="1">
        <v>5213110000</v>
      </c>
      <c r="K66" s="1"/>
      <c r="L66" s="1" t="s">
        <v>236</v>
      </c>
      <c r="M66" s="15">
        <v>2018</v>
      </c>
      <c r="N66" s="15" t="s">
        <v>627</v>
      </c>
      <c r="O66" s="1" t="s">
        <v>233</v>
      </c>
    </row>
    <row r="67" spans="1:15" x14ac:dyDescent="0.2">
      <c r="A67" s="15" t="s">
        <v>625</v>
      </c>
      <c r="B67" s="15" t="s">
        <v>625</v>
      </c>
      <c r="C67" t="s">
        <v>454</v>
      </c>
      <c r="D67" t="s">
        <v>454</v>
      </c>
      <c r="E67" s="15" t="s">
        <v>625</v>
      </c>
      <c r="F67" s="16" t="s">
        <v>625</v>
      </c>
      <c r="G67" s="15" t="s">
        <v>626</v>
      </c>
      <c r="H67" s="15" t="s">
        <v>625</v>
      </c>
      <c r="I67" s="15" t="s">
        <v>625</v>
      </c>
      <c r="J67" s="1">
        <v>5213130000</v>
      </c>
      <c r="K67" s="1"/>
      <c r="L67" s="1" t="s">
        <v>236</v>
      </c>
      <c r="M67" s="15">
        <v>2018</v>
      </c>
      <c r="N67" s="15" t="s">
        <v>627</v>
      </c>
      <c r="O67" s="1" t="s">
        <v>233</v>
      </c>
    </row>
    <row r="68" spans="1:15" x14ac:dyDescent="0.2">
      <c r="A68" s="15" t="s">
        <v>625</v>
      </c>
      <c r="B68" s="15" t="s">
        <v>625</v>
      </c>
      <c r="C68" t="s">
        <v>454</v>
      </c>
      <c r="D68" t="s">
        <v>454</v>
      </c>
      <c r="E68" s="15" t="s">
        <v>625</v>
      </c>
      <c r="F68" s="16" t="s">
        <v>625</v>
      </c>
      <c r="G68" s="15" t="s">
        <v>626</v>
      </c>
      <c r="H68" s="15" t="s">
        <v>625</v>
      </c>
      <c r="I68" s="15" t="s">
        <v>625</v>
      </c>
      <c r="J68" s="1">
        <v>5213150000</v>
      </c>
      <c r="K68" s="1"/>
      <c r="L68" s="1" t="s">
        <v>236</v>
      </c>
      <c r="M68" s="15">
        <v>2018</v>
      </c>
      <c r="N68" s="15" t="s">
        <v>627</v>
      </c>
      <c r="O68" s="1" t="s">
        <v>233</v>
      </c>
    </row>
    <row r="69" spans="1:15" x14ac:dyDescent="0.2">
      <c r="A69" s="15" t="s">
        <v>625</v>
      </c>
      <c r="B69" s="15" t="s">
        <v>625</v>
      </c>
      <c r="C69" t="s">
        <v>454</v>
      </c>
      <c r="D69" t="s">
        <v>454</v>
      </c>
      <c r="E69" s="15" t="s">
        <v>625</v>
      </c>
      <c r="F69" s="16" t="s">
        <v>625</v>
      </c>
      <c r="G69" s="15" t="s">
        <v>626</v>
      </c>
      <c r="H69" s="15" t="s">
        <v>625</v>
      </c>
      <c r="I69" s="15" t="s">
        <v>625</v>
      </c>
      <c r="J69" s="1">
        <v>5214050000</v>
      </c>
      <c r="K69" s="1"/>
      <c r="L69" s="1" t="s">
        <v>236</v>
      </c>
      <c r="M69" s="15">
        <v>2018</v>
      </c>
      <c r="N69" s="15" t="s">
        <v>627</v>
      </c>
      <c r="O69" s="1" t="s">
        <v>233</v>
      </c>
    </row>
    <row r="70" spans="1:15" x14ac:dyDescent="0.2">
      <c r="A70" s="15" t="s">
        <v>625</v>
      </c>
      <c r="B70" s="15" t="s">
        <v>625</v>
      </c>
      <c r="C70" t="s">
        <v>454</v>
      </c>
      <c r="D70" t="s">
        <v>454</v>
      </c>
      <c r="E70" s="15" t="s">
        <v>625</v>
      </c>
      <c r="F70" s="16" t="s">
        <v>625</v>
      </c>
      <c r="G70" s="15" t="s">
        <v>626</v>
      </c>
      <c r="H70" s="15" t="s">
        <v>625</v>
      </c>
      <c r="I70" s="15" t="s">
        <v>625</v>
      </c>
      <c r="J70" s="1">
        <v>5214110000</v>
      </c>
      <c r="K70" s="1"/>
      <c r="L70" s="1" t="s">
        <v>236</v>
      </c>
      <c r="M70" s="15">
        <v>2018</v>
      </c>
      <c r="N70" s="15" t="s">
        <v>627</v>
      </c>
      <c r="O70" s="1" t="s">
        <v>233</v>
      </c>
    </row>
    <row r="71" spans="1:15" x14ac:dyDescent="0.2">
      <c r="A71" s="15" t="s">
        <v>625</v>
      </c>
      <c r="B71" s="15" t="s">
        <v>625</v>
      </c>
      <c r="C71" t="s">
        <v>454</v>
      </c>
      <c r="D71" t="s">
        <v>454</v>
      </c>
      <c r="E71" s="15" t="s">
        <v>625</v>
      </c>
      <c r="F71" s="16" t="s">
        <v>625</v>
      </c>
      <c r="G71" s="15" t="s">
        <v>626</v>
      </c>
      <c r="H71" s="15" t="s">
        <v>625</v>
      </c>
      <c r="I71" s="15" t="s">
        <v>625</v>
      </c>
      <c r="J71" s="1">
        <v>5218030000</v>
      </c>
      <c r="K71" s="1"/>
      <c r="L71" s="1" t="s">
        <v>236</v>
      </c>
      <c r="M71" s="15">
        <v>2018</v>
      </c>
      <c r="N71" s="15" t="s">
        <v>627</v>
      </c>
      <c r="O71" s="1" t="s">
        <v>233</v>
      </c>
    </row>
    <row r="72" spans="1:15" x14ac:dyDescent="0.2">
      <c r="A72" s="15" t="s">
        <v>625</v>
      </c>
      <c r="B72" s="15" t="s">
        <v>625</v>
      </c>
      <c r="C72" t="s">
        <v>454</v>
      </c>
      <c r="D72" t="s">
        <v>454</v>
      </c>
      <c r="E72" s="15" t="s">
        <v>625</v>
      </c>
      <c r="F72" s="16" t="s">
        <v>625</v>
      </c>
      <c r="G72" s="15" t="s">
        <v>626</v>
      </c>
      <c r="H72" s="15" t="s">
        <v>625</v>
      </c>
      <c r="I72" s="15" t="s">
        <v>625</v>
      </c>
      <c r="J72" s="1">
        <v>5218050000</v>
      </c>
      <c r="K72" s="1"/>
      <c r="L72" s="1" t="s">
        <v>236</v>
      </c>
      <c r="M72" s="15">
        <v>2018</v>
      </c>
      <c r="N72" s="15" t="s">
        <v>627</v>
      </c>
      <c r="O72" s="1" t="s">
        <v>233</v>
      </c>
    </row>
    <row r="73" spans="1:15" x14ac:dyDescent="0.2">
      <c r="A73" s="15" t="s">
        <v>625</v>
      </c>
      <c r="B73" s="15" t="s">
        <v>625</v>
      </c>
      <c r="C73" t="s">
        <v>454</v>
      </c>
      <c r="D73" t="s">
        <v>454</v>
      </c>
      <c r="E73" s="15" t="s">
        <v>625</v>
      </c>
      <c r="F73" s="16" t="s">
        <v>625</v>
      </c>
      <c r="G73" s="15" t="s">
        <v>626</v>
      </c>
      <c r="H73" s="15" t="s">
        <v>625</v>
      </c>
      <c r="I73" s="15" t="s">
        <v>625</v>
      </c>
      <c r="J73" s="1">
        <v>5214050000</v>
      </c>
      <c r="K73" s="1"/>
      <c r="L73" s="1" t="s">
        <v>238</v>
      </c>
      <c r="M73" s="15">
        <v>2018</v>
      </c>
      <c r="N73" s="15" t="s">
        <v>627</v>
      </c>
      <c r="O73" s="1" t="s">
        <v>233</v>
      </c>
    </row>
    <row r="74" spans="1:15" x14ac:dyDescent="0.2">
      <c r="A74" s="15" t="s">
        <v>625</v>
      </c>
      <c r="B74" s="15" t="s">
        <v>625</v>
      </c>
      <c r="C74" t="s">
        <v>454</v>
      </c>
      <c r="D74" t="s">
        <v>454</v>
      </c>
      <c r="E74" s="15" t="s">
        <v>625</v>
      </c>
      <c r="F74" s="16" t="s">
        <v>625</v>
      </c>
      <c r="G74" s="15" t="s">
        <v>626</v>
      </c>
      <c r="H74" s="15" t="s">
        <v>625</v>
      </c>
      <c r="I74" s="15" t="s">
        <v>625</v>
      </c>
      <c r="J74" s="1">
        <v>5214110000</v>
      </c>
      <c r="K74" s="1"/>
      <c r="L74" s="1" t="s">
        <v>238</v>
      </c>
      <c r="M74" s="15">
        <v>2018</v>
      </c>
      <c r="N74" s="15" t="s">
        <v>627</v>
      </c>
      <c r="O74" s="1" t="s">
        <v>233</v>
      </c>
    </row>
    <row r="75" spans="1:15" x14ac:dyDescent="0.2">
      <c r="A75" s="15" t="s">
        <v>625</v>
      </c>
      <c r="B75" s="15" t="s">
        <v>625</v>
      </c>
      <c r="C75" t="s">
        <v>454</v>
      </c>
      <c r="D75" t="s">
        <v>454</v>
      </c>
      <c r="E75" s="15" t="s">
        <v>625</v>
      </c>
      <c r="F75" s="16" t="s">
        <v>625</v>
      </c>
      <c r="G75" s="15" t="s">
        <v>626</v>
      </c>
      <c r="H75" s="15" t="s">
        <v>625</v>
      </c>
      <c r="I75" s="15" t="s">
        <v>625</v>
      </c>
      <c r="J75" s="1">
        <v>5218030000</v>
      </c>
      <c r="K75" s="1"/>
      <c r="L75" s="1" t="s">
        <v>238</v>
      </c>
      <c r="M75" s="15">
        <v>2018</v>
      </c>
      <c r="N75" s="15" t="s">
        <v>627</v>
      </c>
      <c r="O75" s="1" t="s">
        <v>233</v>
      </c>
    </row>
    <row r="76" spans="1:15" x14ac:dyDescent="0.2">
      <c r="A76" s="15" t="s">
        <v>625</v>
      </c>
      <c r="B76" s="15" t="s">
        <v>625</v>
      </c>
      <c r="C76" t="s">
        <v>454</v>
      </c>
      <c r="D76" t="s">
        <v>454</v>
      </c>
      <c r="E76" s="15" t="s">
        <v>625</v>
      </c>
      <c r="F76" s="16" t="s">
        <v>625</v>
      </c>
      <c r="G76" s="15" t="s">
        <v>626</v>
      </c>
      <c r="H76" s="15" t="s">
        <v>625</v>
      </c>
      <c r="I76" s="15" t="s">
        <v>625</v>
      </c>
      <c r="J76" s="1">
        <v>5218050000</v>
      </c>
      <c r="K76" s="1"/>
      <c r="L76" s="1" t="s">
        <v>238</v>
      </c>
      <c r="M76" s="15">
        <v>2018</v>
      </c>
      <c r="N76" s="15" t="s">
        <v>627</v>
      </c>
      <c r="O76" s="1" t="s">
        <v>233</v>
      </c>
    </row>
    <row r="77" spans="1:15" x14ac:dyDescent="0.2">
      <c r="A77" s="15" t="s">
        <v>625</v>
      </c>
      <c r="B77" s="15" t="s">
        <v>625</v>
      </c>
      <c r="C77" t="s">
        <v>454</v>
      </c>
      <c r="D77" t="s">
        <v>454</v>
      </c>
      <c r="E77" s="15" t="s">
        <v>625</v>
      </c>
      <c r="F77" s="16" t="s">
        <v>625</v>
      </c>
      <c r="G77" s="15" t="s">
        <v>626</v>
      </c>
      <c r="H77" s="15" t="s">
        <v>625</v>
      </c>
      <c r="I77" s="15" t="s">
        <v>625</v>
      </c>
      <c r="J77" s="1">
        <v>5213010000</v>
      </c>
      <c r="K77" s="1"/>
      <c r="L77" s="1" t="s">
        <v>237</v>
      </c>
      <c r="M77" s="15">
        <v>2018</v>
      </c>
      <c r="N77" s="15" t="s">
        <v>627</v>
      </c>
      <c r="O77" s="1" t="s">
        <v>233</v>
      </c>
    </row>
    <row r="78" spans="1:15" x14ac:dyDescent="0.2">
      <c r="A78" s="15" t="s">
        <v>625</v>
      </c>
      <c r="B78" s="15" t="s">
        <v>625</v>
      </c>
      <c r="C78" t="s">
        <v>454</v>
      </c>
      <c r="D78" t="s">
        <v>454</v>
      </c>
      <c r="E78" s="15" t="s">
        <v>625</v>
      </c>
      <c r="F78" s="16" t="s">
        <v>625</v>
      </c>
      <c r="G78" s="15" t="s">
        <v>626</v>
      </c>
      <c r="H78" s="15" t="s">
        <v>625</v>
      </c>
      <c r="I78" s="15" t="s">
        <v>625</v>
      </c>
      <c r="J78" s="1">
        <v>5213050000</v>
      </c>
      <c r="K78" s="1"/>
      <c r="L78" s="1" t="s">
        <v>237</v>
      </c>
      <c r="M78" s="15">
        <v>2018</v>
      </c>
      <c r="N78" s="15" t="s">
        <v>627</v>
      </c>
      <c r="O78" s="1" t="s">
        <v>233</v>
      </c>
    </row>
    <row r="79" spans="1:15" x14ac:dyDescent="0.2">
      <c r="A79" s="15" t="s">
        <v>625</v>
      </c>
      <c r="B79" s="15" t="s">
        <v>625</v>
      </c>
      <c r="C79" t="s">
        <v>454</v>
      </c>
      <c r="D79" t="s">
        <v>454</v>
      </c>
      <c r="E79" s="15" t="s">
        <v>625</v>
      </c>
      <c r="F79" s="16" t="s">
        <v>625</v>
      </c>
      <c r="G79" s="15" t="s">
        <v>626</v>
      </c>
      <c r="H79" s="15" t="s">
        <v>625</v>
      </c>
      <c r="I79" s="15" t="s">
        <v>625</v>
      </c>
      <c r="J79" s="1">
        <v>5213070000</v>
      </c>
      <c r="K79" s="1"/>
      <c r="L79" s="1" t="s">
        <v>237</v>
      </c>
      <c r="M79" s="15">
        <v>2018</v>
      </c>
      <c r="N79" s="15" t="s">
        <v>627</v>
      </c>
      <c r="O79" s="1" t="s">
        <v>233</v>
      </c>
    </row>
    <row r="80" spans="1:15" x14ac:dyDescent="0.2">
      <c r="A80" s="15" t="s">
        <v>625</v>
      </c>
      <c r="B80" s="15" t="s">
        <v>625</v>
      </c>
      <c r="C80" t="s">
        <v>454</v>
      </c>
      <c r="D80" t="s">
        <v>454</v>
      </c>
      <c r="E80" s="15" t="s">
        <v>625</v>
      </c>
      <c r="F80" s="16" t="s">
        <v>625</v>
      </c>
      <c r="G80" s="15" t="s">
        <v>626</v>
      </c>
      <c r="H80" s="15" t="s">
        <v>625</v>
      </c>
      <c r="I80" s="15" t="s">
        <v>625</v>
      </c>
      <c r="J80" s="1">
        <v>5213110000</v>
      </c>
      <c r="K80" s="1"/>
      <c r="L80" s="1" t="s">
        <v>237</v>
      </c>
      <c r="M80" s="15">
        <v>2018</v>
      </c>
      <c r="N80" s="15" t="s">
        <v>627</v>
      </c>
      <c r="O80" s="1" t="s">
        <v>233</v>
      </c>
    </row>
    <row r="81" spans="1:15" x14ac:dyDescent="0.2">
      <c r="A81" s="15" t="s">
        <v>625</v>
      </c>
      <c r="B81" s="15" t="s">
        <v>625</v>
      </c>
      <c r="C81" t="s">
        <v>454</v>
      </c>
      <c r="D81" t="s">
        <v>454</v>
      </c>
      <c r="E81" s="15" t="s">
        <v>625</v>
      </c>
      <c r="F81" s="16" t="s">
        <v>625</v>
      </c>
      <c r="G81" s="15" t="s">
        <v>626</v>
      </c>
      <c r="H81" s="15" t="s">
        <v>625</v>
      </c>
      <c r="I81" s="15" t="s">
        <v>625</v>
      </c>
      <c r="J81" s="1">
        <v>5213130000</v>
      </c>
      <c r="K81" s="1"/>
      <c r="L81" s="1" t="s">
        <v>237</v>
      </c>
      <c r="M81" s="15">
        <v>2018</v>
      </c>
      <c r="N81" s="15" t="s">
        <v>627</v>
      </c>
      <c r="O81" s="1" t="s">
        <v>233</v>
      </c>
    </row>
    <row r="82" spans="1:15" x14ac:dyDescent="0.2">
      <c r="A82" s="15" t="s">
        <v>625</v>
      </c>
      <c r="B82" s="15" t="s">
        <v>625</v>
      </c>
      <c r="C82" t="s">
        <v>454</v>
      </c>
      <c r="D82" t="s">
        <v>454</v>
      </c>
      <c r="E82" s="15" t="s">
        <v>625</v>
      </c>
      <c r="F82" s="16" t="s">
        <v>625</v>
      </c>
      <c r="G82" s="15" t="s">
        <v>626</v>
      </c>
      <c r="H82" s="15" t="s">
        <v>625</v>
      </c>
      <c r="I82" s="15" t="s">
        <v>625</v>
      </c>
      <c r="J82" s="1">
        <v>5213150000</v>
      </c>
      <c r="K82" s="1"/>
      <c r="L82" s="1" t="s">
        <v>237</v>
      </c>
      <c r="M82" s="15">
        <v>2018</v>
      </c>
      <c r="N82" s="15" t="s">
        <v>627</v>
      </c>
      <c r="O82" s="1" t="s">
        <v>233</v>
      </c>
    </row>
    <row r="83" spans="1:15" x14ac:dyDescent="0.2">
      <c r="A83" s="15" t="s">
        <v>625</v>
      </c>
      <c r="B83" s="15" t="s">
        <v>625</v>
      </c>
      <c r="C83" t="s">
        <v>454</v>
      </c>
      <c r="D83" t="s">
        <v>454</v>
      </c>
      <c r="E83" s="15" t="s">
        <v>625</v>
      </c>
      <c r="F83" s="16" t="s">
        <v>625</v>
      </c>
      <c r="G83" s="15" t="s">
        <v>626</v>
      </c>
      <c r="H83" s="15" t="s">
        <v>625</v>
      </c>
      <c r="I83" s="15" t="s">
        <v>625</v>
      </c>
      <c r="J83" s="1">
        <v>5213010000</v>
      </c>
      <c r="K83" s="1"/>
      <c r="L83" s="1" t="s">
        <v>239</v>
      </c>
      <c r="M83" s="15">
        <v>2018</v>
      </c>
      <c r="N83" s="15" t="s">
        <v>627</v>
      </c>
      <c r="O83" s="1" t="s">
        <v>233</v>
      </c>
    </row>
    <row r="84" spans="1:15" x14ac:dyDescent="0.2">
      <c r="A84" s="15" t="s">
        <v>625</v>
      </c>
      <c r="B84" s="15" t="s">
        <v>625</v>
      </c>
      <c r="C84" t="s">
        <v>454</v>
      </c>
      <c r="D84" t="s">
        <v>454</v>
      </c>
      <c r="E84" s="15" t="s">
        <v>625</v>
      </c>
      <c r="F84" s="16" t="s">
        <v>625</v>
      </c>
      <c r="G84" s="15" t="s">
        <v>626</v>
      </c>
      <c r="H84" s="15" t="s">
        <v>625</v>
      </c>
      <c r="I84" s="15" t="s">
        <v>625</v>
      </c>
      <c r="J84" s="1">
        <v>5213050000</v>
      </c>
      <c r="K84" s="1"/>
      <c r="L84" s="1" t="s">
        <v>239</v>
      </c>
      <c r="M84" s="15">
        <v>2018</v>
      </c>
      <c r="N84" s="15" t="s">
        <v>627</v>
      </c>
      <c r="O84" s="1" t="s">
        <v>233</v>
      </c>
    </row>
    <row r="85" spans="1:15" x14ac:dyDescent="0.2">
      <c r="A85" s="15" t="s">
        <v>625</v>
      </c>
      <c r="B85" s="15" t="s">
        <v>625</v>
      </c>
      <c r="C85" t="s">
        <v>454</v>
      </c>
      <c r="D85" t="s">
        <v>454</v>
      </c>
      <c r="E85" s="15" t="s">
        <v>625</v>
      </c>
      <c r="F85" s="16" t="s">
        <v>625</v>
      </c>
      <c r="G85" s="15" t="s">
        <v>626</v>
      </c>
      <c r="H85" s="15" t="s">
        <v>625</v>
      </c>
      <c r="I85" s="15" t="s">
        <v>625</v>
      </c>
      <c r="J85" s="1">
        <v>5213070000</v>
      </c>
      <c r="K85" s="1"/>
      <c r="L85" s="1" t="s">
        <v>239</v>
      </c>
      <c r="M85" s="15">
        <v>2018</v>
      </c>
      <c r="N85" s="15" t="s">
        <v>627</v>
      </c>
      <c r="O85" s="1" t="s">
        <v>233</v>
      </c>
    </row>
    <row r="86" spans="1:15" x14ac:dyDescent="0.2">
      <c r="A86" s="15" t="s">
        <v>625</v>
      </c>
      <c r="B86" s="15" t="s">
        <v>625</v>
      </c>
      <c r="C86" t="s">
        <v>454</v>
      </c>
      <c r="D86" t="s">
        <v>454</v>
      </c>
      <c r="E86" s="15" t="s">
        <v>625</v>
      </c>
      <c r="F86" s="16" t="s">
        <v>625</v>
      </c>
      <c r="G86" s="15" t="s">
        <v>626</v>
      </c>
      <c r="H86" s="15" t="s">
        <v>625</v>
      </c>
      <c r="I86" s="15" t="s">
        <v>625</v>
      </c>
      <c r="J86" s="1">
        <v>5213110000</v>
      </c>
      <c r="K86" s="1"/>
      <c r="L86" s="1" t="s">
        <v>239</v>
      </c>
      <c r="M86" s="15">
        <v>2018</v>
      </c>
      <c r="N86" s="15" t="s">
        <v>627</v>
      </c>
      <c r="O86" s="1" t="s">
        <v>233</v>
      </c>
    </row>
    <row r="87" spans="1:15" x14ac:dyDescent="0.2">
      <c r="A87" s="15" t="s">
        <v>625</v>
      </c>
      <c r="B87" s="15" t="s">
        <v>625</v>
      </c>
      <c r="C87" t="s">
        <v>454</v>
      </c>
      <c r="D87" t="s">
        <v>454</v>
      </c>
      <c r="E87" s="15" t="s">
        <v>625</v>
      </c>
      <c r="F87" s="16" t="s">
        <v>625</v>
      </c>
      <c r="G87" s="15" t="s">
        <v>626</v>
      </c>
      <c r="H87" s="15" t="s">
        <v>625</v>
      </c>
      <c r="I87" s="15" t="s">
        <v>625</v>
      </c>
      <c r="J87" s="1">
        <v>5213130000</v>
      </c>
      <c r="K87" s="1"/>
      <c r="L87" s="1" t="s">
        <v>239</v>
      </c>
      <c r="M87" s="15">
        <v>2018</v>
      </c>
      <c r="N87" s="15" t="s">
        <v>627</v>
      </c>
      <c r="O87" s="1" t="s">
        <v>233</v>
      </c>
    </row>
    <row r="88" spans="1:15" x14ac:dyDescent="0.2">
      <c r="A88" s="15" t="s">
        <v>625</v>
      </c>
      <c r="B88" s="15" t="s">
        <v>625</v>
      </c>
      <c r="C88" t="s">
        <v>454</v>
      </c>
      <c r="D88" t="s">
        <v>454</v>
      </c>
      <c r="E88" s="15" t="s">
        <v>625</v>
      </c>
      <c r="F88" s="16" t="s">
        <v>625</v>
      </c>
      <c r="G88" s="15" t="s">
        <v>626</v>
      </c>
      <c r="H88" s="15" t="s">
        <v>625</v>
      </c>
      <c r="I88" s="15" t="s">
        <v>625</v>
      </c>
      <c r="J88" s="1">
        <v>5213150000</v>
      </c>
      <c r="K88" s="1"/>
      <c r="L88" s="1" t="s">
        <v>239</v>
      </c>
      <c r="M88" s="15">
        <v>2018</v>
      </c>
      <c r="N88" s="15" t="s">
        <v>627</v>
      </c>
      <c r="O88" s="1" t="s">
        <v>233</v>
      </c>
    </row>
    <row r="89" spans="1:15" x14ac:dyDescent="0.2">
      <c r="A89" s="15" t="s">
        <v>625</v>
      </c>
      <c r="B89" s="15" t="s">
        <v>625</v>
      </c>
      <c r="C89" t="s">
        <v>454</v>
      </c>
      <c r="D89" t="s">
        <v>454</v>
      </c>
      <c r="E89" s="15" t="s">
        <v>625</v>
      </c>
      <c r="F89" s="16" t="s">
        <v>625</v>
      </c>
      <c r="G89" s="15" t="s">
        <v>626</v>
      </c>
      <c r="H89" s="15" t="s">
        <v>625</v>
      </c>
      <c r="I89" s="15" t="s">
        <v>625</v>
      </c>
      <c r="J89" s="1">
        <v>5213010000</v>
      </c>
      <c r="K89" s="1"/>
      <c r="L89" s="1" t="s">
        <v>240</v>
      </c>
      <c r="M89" s="15">
        <v>2018</v>
      </c>
      <c r="N89" s="15" t="s">
        <v>627</v>
      </c>
      <c r="O89" s="1" t="s">
        <v>233</v>
      </c>
    </row>
    <row r="90" spans="1:15" x14ac:dyDescent="0.2">
      <c r="A90" s="15" t="s">
        <v>625</v>
      </c>
      <c r="B90" s="15" t="s">
        <v>625</v>
      </c>
      <c r="C90" t="s">
        <v>454</v>
      </c>
      <c r="D90" t="s">
        <v>454</v>
      </c>
      <c r="E90" s="15" t="s">
        <v>625</v>
      </c>
      <c r="F90" s="16" t="s">
        <v>625</v>
      </c>
      <c r="G90" s="15" t="s">
        <v>626</v>
      </c>
      <c r="H90" s="15" t="s">
        <v>625</v>
      </c>
      <c r="I90" s="15" t="s">
        <v>625</v>
      </c>
      <c r="J90" s="1">
        <v>5213050000</v>
      </c>
      <c r="K90" s="1"/>
      <c r="L90" s="1" t="s">
        <v>240</v>
      </c>
      <c r="M90" s="15">
        <v>2018</v>
      </c>
      <c r="N90" s="15" t="s">
        <v>627</v>
      </c>
      <c r="O90" s="1" t="s">
        <v>233</v>
      </c>
    </row>
    <row r="91" spans="1:15" x14ac:dyDescent="0.2">
      <c r="A91" s="15" t="s">
        <v>625</v>
      </c>
      <c r="B91" s="15" t="s">
        <v>625</v>
      </c>
      <c r="C91" t="s">
        <v>454</v>
      </c>
      <c r="D91" t="s">
        <v>454</v>
      </c>
      <c r="E91" s="15" t="s">
        <v>625</v>
      </c>
      <c r="F91" s="16" t="s">
        <v>625</v>
      </c>
      <c r="G91" s="15" t="s">
        <v>626</v>
      </c>
      <c r="H91" s="15" t="s">
        <v>625</v>
      </c>
      <c r="I91" s="15" t="s">
        <v>625</v>
      </c>
      <c r="J91" s="1">
        <v>5213070000</v>
      </c>
      <c r="K91" s="1"/>
      <c r="L91" s="1" t="s">
        <v>240</v>
      </c>
      <c r="M91" s="15">
        <v>2018</v>
      </c>
      <c r="N91" s="15" t="s">
        <v>627</v>
      </c>
      <c r="O91" s="1" t="s">
        <v>233</v>
      </c>
    </row>
    <row r="92" spans="1:15" x14ac:dyDescent="0.2">
      <c r="A92" s="15" t="s">
        <v>625</v>
      </c>
      <c r="B92" s="15" t="s">
        <v>625</v>
      </c>
      <c r="C92" t="s">
        <v>454</v>
      </c>
      <c r="D92" t="s">
        <v>454</v>
      </c>
      <c r="E92" s="15" t="s">
        <v>625</v>
      </c>
      <c r="F92" s="16" t="s">
        <v>625</v>
      </c>
      <c r="G92" s="15" t="s">
        <v>626</v>
      </c>
      <c r="H92" s="15" t="s">
        <v>625</v>
      </c>
      <c r="I92" s="15" t="s">
        <v>625</v>
      </c>
      <c r="J92" s="1">
        <v>5213110000</v>
      </c>
      <c r="K92" s="1"/>
      <c r="L92" s="1" t="s">
        <v>240</v>
      </c>
      <c r="M92" s="15">
        <v>2018</v>
      </c>
      <c r="N92" s="15" t="s">
        <v>627</v>
      </c>
      <c r="O92" s="1" t="s">
        <v>233</v>
      </c>
    </row>
    <row r="93" spans="1:15" x14ac:dyDescent="0.2">
      <c r="A93" s="15" t="s">
        <v>625</v>
      </c>
      <c r="B93" s="15" t="s">
        <v>625</v>
      </c>
      <c r="C93" t="s">
        <v>454</v>
      </c>
      <c r="D93" t="s">
        <v>454</v>
      </c>
      <c r="E93" s="15" t="s">
        <v>625</v>
      </c>
      <c r="F93" s="16" t="s">
        <v>625</v>
      </c>
      <c r="G93" s="15" t="s">
        <v>626</v>
      </c>
      <c r="H93" s="15" t="s">
        <v>625</v>
      </c>
      <c r="I93" s="15" t="s">
        <v>625</v>
      </c>
      <c r="J93" s="1">
        <v>5213130000</v>
      </c>
      <c r="K93" s="1"/>
      <c r="L93" s="1" t="s">
        <v>240</v>
      </c>
      <c r="M93" s="15">
        <v>2018</v>
      </c>
      <c r="N93" s="15" t="s">
        <v>627</v>
      </c>
      <c r="O93" s="1" t="s">
        <v>233</v>
      </c>
    </row>
    <row r="94" spans="1:15" x14ac:dyDescent="0.2">
      <c r="A94" s="15" t="s">
        <v>625</v>
      </c>
      <c r="B94" s="15" t="s">
        <v>625</v>
      </c>
      <c r="C94" t="s">
        <v>454</v>
      </c>
      <c r="D94" t="s">
        <v>454</v>
      </c>
      <c r="E94" s="15" t="s">
        <v>625</v>
      </c>
      <c r="F94" s="16" t="s">
        <v>625</v>
      </c>
      <c r="G94" s="15" t="s">
        <v>626</v>
      </c>
      <c r="H94" s="15" t="s">
        <v>625</v>
      </c>
      <c r="I94" s="15" t="s">
        <v>625</v>
      </c>
      <c r="J94" s="1">
        <v>5213150000</v>
      </c>
      <c r="K94" s="1"/>
      <c r="L94" s="1" t="s">
        <v>240</v>
      </c>
      <c r="M94" s="15">
        <v>2018</v>
      </c>
      <c r="N94" s="15" t="s">
        <v>627</v>
      </c>
      <c r="O94" s="1" t="s">
        <v>233</v>
      </c>
    </row>
    <row r="95" spans="1:15" x14ac:dyDescent="0.2">
      <c r="A95" s="15" t="s">
        <v>625</v>
      </c>
      <c r="B95" s="15" t="s">
        <v>625</v>
      </c>
      <c r="C95" t="s">
        <v>454</v>
      </c>
      <c r="D95" t="s">
        <v>454</v>
      </c>
      <c r="E95" s="15" t="s">
        <v>625</v>
      </c>
      <c r="F95" s="16" t="s">
        <v>625</v>
      </c>
      <c r="G95" s="15" t="s">
        <v>626</v>
      </c>
      <c r="H95" s="15" t="s">
        <v>625</v>
      </c>
      <c r="I95" s="15" t="s">
        <v>625</v>
      </c>
      <c r="J95" s="1">
        <v>5214050000</v>
      </c>
      <c r="K95" s="1"/>
      <c r="L95" s="1" t="s">
        <v>240</v>
      </c>
      <c r="M95" s="15">
        <v>2018</v>
      </c>
      <c r="N95" s="15" t="s">
        <v>627</v>
      </c>
      <c r="O95" s="1" t="s">
        <v>233</v>
      </c>
    </row>
    <row r="96" spans="1:15" x14ac:dyDescent="0.2">
      <c r="A96" s="15" t="s">
        <v>625</v>
      </c>
      <c r="B96" s="15" t="s">
        <v>625</v>
      </c>
      <c r="C96" t="s">
        <v>454</v>
      </c>
      <c r="D96" t="s">
        <v>454</v>
      </c>
      <c r="E96" s="15" t="s">
        <v>625</v>
      </c>
      <c r="F96" s="16" t="s">
        <v>625</v>
      </c>
      <c r="G96" s="15" t="s">
        <v>626</v>
      </c>
      <c r="H96" s="15" t="s">
        <v>625</v>
      </c>
      <c r="I96" s="15" t="s">
        <v>625</v>
      </c>
      <c r="J96" s="1">
        <v>5214110000</v>
      </c>
      <c r="K96" s="1"/>
      <c r="L96" s="1" t="s">
        <v>240</v>
      </c>
      <c r="M96" s="15">
        <v>2018</v>
      </c>
      <c r="N96" s="15" t="s">
        <v>627</v>
      </c>
      <c r="O96" s="1" t="s">
        <v>233</v>
      </c>
    </row>
    <row r="97" spans="1:15" x14ac:dyDescent="0.2">
      <c r="A97" s="15" t="s">
        <v>625</v>
      </c>
      <c r="B97" s="15" t="s">
        <v>625</v>
      </c>
      <c r="C97" t="s">
        <v>454</v>
      </c>
      <c r="D97" t="s">
        <v>454</v>
      </c>
      <c r="E97" s="15" t="s">
        <v>625</v>
      </c>
      <c r="F97" s="16" t="s">
        <v>625</v>
      </c>
      <c r="G97" s="15" t="s">
        <v>626</v>
      </c>
      <c r="H97" s="15" t="s">
        <v>625</v>
      </c>
      <c r="I97" s="15" t="s">
        <v>625</v>
      </c>
      <c r="J97" s="1">
        <v>5218030000</v>
      </c>
      <c r="K97" s="1"/>
      <c r="L97" s="1" t="s">
        <v>248</v>
      </c>
      <c r="M97" s="15">
        <v>2018</v>
      </c>
      <c r="N97" s="15" t="s">
        <v>627</v>
      </c>
      <c r="O97" s="1" t="s">
        <v>233</v>
      </c>
    </row>
    <row r="98" spans="1:15" x14ac:dyDescent="0.2">
      <c r="A98" s="15" t="s">
        <v>625</v>
      </c>
      <c r="B98" s="15" t="s">
        <v>625</v>
      </c>
      <c r="C98" t="s">
        <v>454</v>
      </c>
      <c r="D98" t="s">
        <v>454</v>
      </c>
      <c r="E98" s="15" t="s">
        <v>625</v>
      </c>
      <c r="F98" s="16" t="s">
        <v>625</v>
      </c>
      <c r="G98" s="15" t="s">
        <v>626</v>
      </c>
      <c r="H98" s="15" t="s">
        <v>625</v>
      </c>
      <c r="I98" s="15" t="s">
        <v>625</v>
      </c>
      <c r="J98" s="1">
        <v>5218050000</v>
      </c>
      <c r="K98" s="1"/>
      <c r="L98" s="1" t="s">
        <v>248</v>
      </c>
      <c r="M98" s="15">
        <v>2018</v>
      </c>
      <c r="N98" s="15" t="s">
        <v>627</v>
      </c>
      <c r="O98" s="1" t="s">
        <v>233</v>
      </c>
    </row>
    <row r="99" spans="1:15" x14ac:dyDescent="0.2">
      <c r="A99" s="15" t="s">
        <v>625</v>
      </c>
      <c r="B99" s="15" t="s">
        <v>625</v>
      </c>
      <c r="C99" t="s">
        <v>454</v>
      </c>
      <c r="D99" t="s">
        <v>454</v>
      </c>
      <c r="E99" s="15" t="s">
        <v>625</v>
      </c>
      <c r="F99" s="16" t="s">
        <v>625</v>
      </c>
      <c r="G99" s="15" t="s">
        <v>626</v>
      </c>
      <c r="H99" s="15" t="s">
        <v>625</v>
      </c>
      <c r="I99" s="15" t="s">
        <v>625</v>
      </c>
      <c r="J99" s="1">
        <v>5213010000</v>
      </c>
      <c r="K99" s="1"/>
      <c r="L99" s="1" t="s">
        <v>249</v>
      </c>
      <c r="M99" s="15">
        <v>2018</v>
      </c>
      <c r="N99" s="15" t="s">
        <v>627</v>
      </c>
      <c r="O99" s="1" t="s">
        <v>233</v>
      </c>
    </row>
    <row r="100" spans="1:15" x14ac:dyDescent="0.2">
      <c r="A100" s="15" t="s">
        <v>625</v>
      </c>
      <c r="B100" s="15" t="s">
        <v>625</v>
      </c>
      <c r="C100" t="s">
        <v>454</v>
      </c>
      <c r="D100" t="s">
        <v>454</v>
      </c>
      <c r="E100" s="15" t="s">
        <v>625</v>
      </c>
      <c r="F100" s="16" t="s">
        <v>625</v>
      </c>
      <c r="G100" s="15" t="s">
        <v>626</v>
      </c>
      <c r="H100" s="15" t="s">
        <v>625</v>
      </c>
      <c r="I100" s="15" t="s">
        <v>625</v>
      </c>
      <c r="J100" s="1">
        <v>5213050000</v>
      </c>
      <c r="K100" s="1"/>
      <c r="L100" s="1" t="s">
        <v>249</v>
      </c>
      <c r="M100" s="15">
        <v>2018</v>
      </c>
      <c r="N100" s="15" t="s">
        <v>627</v>
      </c>
      <c r="O100" s="1" t="s">
        <v>233</v>
      </c>
    </row>
    <row r="101" spans="1:15" x14ac:dyDescent="0.2">
      <c r="A101" s="15" t="s">
        <v>625</v>
      </c>
      <c r="B101" s="15" t="s">
        <v>625</v>
      </c>
      <c r="C101" t="s">
        <v>454</v>
      </c>
      <c r="D101" t="s">
        <v>454</v>
      </c>
      <c r="E101" s="15" t="s">
        <v>625</v>
      </c>
      <c r="F101" s="16" t="s">
        <v>625</v>
      </c>
      <c r="G101" s="15" t="s">
        <v>626</v>
      </c>
      <c r="H101" s="15" t="s">
        <v>625</v>
      </c>
      <c r="I101" s="15" t="s">
        <v>625</v>
      </c>
      <c r="J101" s="1">
        <v>5213070000</v>
      </c>
      <c r="K101" s="1"/>
      <c r="L101" s="1" t="s">
        <v>249</v>
      </c>
      <c r="M101" s="15">
        <v>2018</v>
      </c>
      <c r="N101" s="15" t="s">
        <v>627</v>
      </c>
      <c r="O101" s="1" t="s">
        <v>233</v>
      </c>
    </row>
    <row r="102" spans="1:15" x14ac:dyDescent="0.2">
      <c r="A102" s="15" t="s">
        <v>625</v>
      </c>
      <c r="B102" s="15" t="s">
        <v>625</v>
      </c>
      <c r="C102" t="s">
        <v>454</v>
      </c>
      <c r="D102" t="s">
        <v>454</v>
      </c>
      <c r="E102" s="15" t="s">
        <v>625</v>
      </c>
      <c r="F102" s="16" t="s">
        <v>625</v>
      </c>
      <c r="G102" s="15" t="s">
        <v>626</v>
      </c>
      <c r="H102" s="15" t="s">
        <v>625</v>
      </c>
      <c r="I102" s="15" t="s">
        <v>625</v>
      </c>
      <c r="J102" s="1">
        <v>5213110000</v>
      </c>
      <c r="K102" s="1"/>
      <c r="L102" s="1" t="s">
        <v>249</v>
      </c>
      <c r="M102" s="15">
        <v>2018</v>
      </c>
      <c r="N102" s="15" t="s">
        <v>627</v>
      </c>
      <c r="O102" s="1" t="s">
        <v>233</v>
      </c>
    </row>
    <row r="103" spans="1:15" x14ac:dyDescent="0.2">
      <c r="A103" s="15" t="s">
        <v>625</v>
      </c>
      <c r="B103" s="15" t="s">
        <v>625</v>
      </c>
      <c r="C103" t="s">
        <v>454</v>
      </c>
      <c r="D103" t="s">
        <v>454</v>
      </c>
      <c r="E103" s="15" t="s">
        <v>625</v>
      </c>
      <c r="F103" s="16" t="s">
        <v>625</v>
      </c>
      <c r="G103" s="15" t="s">
        <v>626</v>
      </c>
      <c r="H103" s="15" t="s">
        <v>625</v>
      </c>
      <c r="I103" s="15" t="s">
        <v>625</v>
      </c>
      <c r="J103" s="1">
        <v>5213130000</v>
      </c>
      <c r="K103" s="1"/>
      <c r="L103" s="1" t="s">
        <v>249</v>
      </c>
      <c r="M103" s="15">
        <v>2018</v>
      </c>
      <c r="N103" s="15" t="s">
        <v>627</v>
      </c>
      <c r="O103" s="1" t="s">
        <v>233</v>
      </c>
    </row>
    <row r="104" spans="1:15" x14ac:dyDescent="0.2">
      <c r="A104" s="15" t="s">
        <v>625</v>
      </c>
      <c r="B104" s="15" t="s">
        <v>625</v>
      </c>
      <c r="C104" t="s">
        <v>454</v>
      </c>
      <c r="D104" t="s">
        <v>454</v>
      </c>
      <c r="E104" s="15" t="s">
        <v>625</v>
      </c>
      <c r="F104" s="16" t="s">
        <v>625</v>
      </c>
      <c r="G104" s="15" t="s">
        <v>626</v>
      </c>
      <c r="H104" s="15" t="s">
        <v>625</v>
      </c>
      <c r="I104" s="15" t="s">
        <v>625</v>
      </c>
      <c r="J104" s="1">
        <v>5213150000</v>
      </c>
      <c r="K104" s="1"/>
      <c r="L104" s="1" t="s">
        <v>249</v>
      </c>
      <c r="M104" s="15">
        <v>2018</v>
      </c>
      <c r="N104" s="15" t="s">
        <v>627</v>
      </c>
      <c r="O104" s="1" t="s">
        <v>233</v>
      </c>
    </row>
    <row r="105" spans="1:15" x14ac:dyDescent="0.2">
      <c r="A105" s="15" t="s">
        <v>625</v>
      </c>
      <c r="B105" s="15" t="s">
        <v>625</v>
      </c>
      <c r="C105" t="s">
        <v>454</v>
      </c>
      <c r="D105" t="s">
        <v>454</v>
      </c>
      <c r="E105" s="15" t="s">
        <v>625</v>
      </c>
      <c r="F105" s="16" t="s">
        <v>625</v>
      </c>
      <c r="G105" s="15" t="s">
        <v>626</v>
      </c>
      <c r="H105" s="15" t="s">
        <v>625</v>
      </c>
      <c r="I105" s="15" t="s">
        <v>625</v>
      </c>
      <c r="J105" s="1">
        <v>5218030000</v>
      </c>
      <c r="K105" s="1"/>
      <c r="L105" s="1" t="s">
        <v>249</v>
      </c>
      <c r="M105" s="15">
        <v>2018</v>
      </c>
      <c r="N105" s="15" t="s">
        <v>627</v>
      </c>
      <c r="O105" s="1" t="s">
        <v>233</v>
      </c>
    </row>
    <row r="106" spans="1:15" x14ac:dyDescent="0.2">
      <c r="A106" s="15" t="s">
        <v>625</v>
      </c>
      <c r="B106" s="15" t="s">
        <v>625</v>
      </c>
      <c r="C106" t="s">
        <v>454</v>
      </c>
      <c r="D106" t="s">
        <v>454</v>
      </c>
      <c r="E106" s="15" t="s">
        <v>625</v>
      </c>
      <c r="F106" s="16" t="s">
        <v>625</v>
      </c>
      <c r="G106" s="15" t="s">
        <v>626</v>
      </c>
      <c r="H106" s="15" t="s">
        <v>625</v>
      </c>
      <c r="I106" s="15" t="s">
        <v>625</v>
      </c>
      <c r="J106" s="1">
        <v>5218050000</v>
      </c>
      <c r="K106" s="1"/>
      <c r="L106" s="1" t="s">
        <v>249</v>
      </c>
      <c r="M106" s="15">
        <v>2018</v>
      </c>
      <c r="N106" s="15" t="s">
        <v>627</v>
      </c>
      <c r="O106" s="1" t="s">
        <v>233</v>
      </c>
    </row>
    <row r="107" spans="1:15" x14ac:dyDescent="0.2">
      <c r="A107" s="15" t="s">
        <v>625</v>
      </c>
      <c r="B107" s="15" t="s">
        <v>625</v>
      </c>
      <c r="C107" t="s">
        <v>454</v>
      </c>
      <c r="D107" t="s">
        <v>454</v>
      </c>
      <c r="E107" s="15" t="s">
        <v>625</v>
      </c>
      <c r="F107" s="16" t="s">
        <v>625</v>
      </c>
      <c r="G107" s="15" t="s">
        <v>626</v>
      </c>
      <c r="H107" s="15" t="s">
        <v>625</v>
      </c>
      <c r="I107" s="15" t="s">
        <v>625</v>
      </c>
      <c r="J107" s="1">
        <v>5213010000</v>
      </c>
      <c r="K107" s="1"/>
      <c r="L107" s="1" t="s">
        <v>250</v>
      </c>
      <c r="M107" s="15">
        <v>2018</v>
      </c>
      <c r="N107" s="15" t="s">
        <v>627</v>
      </c>
      <c r="O107" s="1" t="s">
        <v>233</v>
      </c>
    </row>
    <row r="108" spans="1:15" x14ac:dyDescent="0.2">
      <c r="A108" s="15" t="s">
        <v>625</v>
      </c>
      <c r="B108" s="15" t="s">
        <v>625</v>
      </c>
      <c r="C108" t="s">
        <v>454</v>
      </c>
      <c r="D108" t="s">
        <v>454</v>
      </c>
      <c r="E108" s="15" t="s">
        <v>625</v>
      </c>
      <c r="F108" s="16" t="s">
        <v>625</v>
      </c>
      <c r="G108" s="15" t="s">
        <v>626</v>
      </c>
      <c r="H108" s="15" t="s">
        <v>625</v>
      </c>
      <c r="I108" s="15" t="s">
        <v>625</v>
      </c>
      <c r="J108" s="1">
        <v>5213050000</v>
      </c>
      <c r="K108" s="1"/>
      <c r="L108" s="1" t="s">
        <v>250</v>
      </c>
      <c r="M108" s="15">
        <v>2018</v>
      </c>
      <c r="N108" s="15" t="s">
        <v>627</v>
      </c>
      <c r="O108" s="1" t="s">
        <v>233</v>
      </c>
    </row>
    <row r="109" spans="1:15" x14ac:dyDescent="0.2">
      <c r="A109" s="15" t="s">
        <v>625</v>
      </c>
      <c r="B109" s="15" t="s">
        <v>625</v>
      </c>
      <c r="C109" t="s">
        <v>454</v>
      </c>
      <c r="D109" t="s">
        <v>454</v>
      </c>
      <c r="E109" s="15" t="s">
        <v>625</v>
      </c>
      <c r="F109" s="16" t="s">
        <v>625</v>
      </c>
      <c r="G109" s="15" t="s">
        <v>626</v>
      </c>
      <c r="H109" s="15" t="s">
        <v>625</v>
      </c>
      <c r="I109" s="15" t="s">
        <v>625</v>
      </c>
      <c r="J109" s="1">
        <v>5213070000</v>
      </c>
      <c r="K109" s="1"/>
      <c r="L109" s="1" t="s">
        <v>250</v>
      </c>
      <c r="M109" s="15">
        <v>2018</v>
      </c>
      <c r="N109" s="15" t="s">
        <v>627</v>
      </c>
      <c r="O109" s="1" t="s">
        <v>233</v>
      </c>
    </row>
    <row r="110" spans="1:15" x14ac:dyDescent="0.2">
      <c r="A110" s="15" t="s">
        <v>625</v>
      </c>
      <c r="B110" s="15" t="s">
        <v>625</v>
      </c>
      <c r="C110" t="s">
        <v>454</v>
      </c>
      <c r="D110" t="s">
        <v>454</v>
      </c>
      <c r="E110" s="15" t="s">
        <v>625</v>
      </c>
      <c r="F110" s="16" t="s">
        <v>625</v>
      </c>
      <c r="G110" s="15" t="s">
        <v>626</v>
      </c>
      <c r="H110" s="15" t="s">
        <v>625</v>
      </c>
      <c r="I110" s="15" t="s">
        <v>625</v>
      </c>
      <c r="J110" s="1">
        <v>5213110000</v>
      </c>
      <c r="K110" s="1"/>
      <c r="L110" s="1" t="s">
        <v>250</v>
      </c>
      <c r="M110" s="15">
        <v>2018</v>
      </c>
      <c r="N110" s="15" t="s">
        <v>627</v>
      </c>
      <c r="O110" s="1" t="s">
        <v>233</v>
      </c>
    </row>
    <row r="111" spans="1:15" x14ac:dyDescent="0.2">
      <c r="A111" s="15" t="s">
        <v>625</v>
      </c>
      <c r="B111" s="15" t="s">
        <v>625</v>
      </c>
      <c r="C111" t="s">
        <v>454</v>
      </c>
      <c r="D111" t="s">
        <v>454</v>
      </c>
      <c r="E111" s="15" t="s">
        <v>625</v>
      </c>
      <c r="F111" s="16" t="s">
        <v>625</v>
      </c>
      <c r="G111" s="15" t="s">
        <v>626</v>
      </c>
      <c r="H111" s="15" t="s">
        <v>625</v>
      </c>
      <c r="I111" s="15" t="s">
        <v>625</v>
      </c>
      <c r="J111" s="1">
        <v>5213130000</v>
      </c>
      <c r="K111" s="1"/>
      <c r="L111" s="1" t="s">
        <v>250</v>
      </c>
      <c r="M111" s="15">
        <v>2018</v>
      </c>
      <c r="N111" s="15" t="s">
        <v>627</v>
      </c>
      <c r="O111" s="1" t="s">
        <v>233</v>
      </c>
    </row>
    <row r="112" spans="1:15" x14ac:dyDescent="0.2">
      <c r="A112" s="15" t="s">
        <v>625</v>
      </c>
      <c r="B112" s="15" t="s">
        <v>625</v>
      </c>
      <c r="C112" t="s">
        <v>454</v>
      </c>
      <c r="D112" t="s">
        <v>454</v>
      </c>
      <c r="E112" s="15" t="s">
        <v>625</v>
      </c>
      <c r="F112" s="16" t="s">
        <v>625</v>
      </c>
      <c r="G112" s="15" t="s">
        <v>626</v>
      </c>
      <c r="H112" s="15" t="s">
        <v>625</v>
      </c>
      <c r="I112" s="15" t="s">
        <v>625</v>
      </c>
      <c r="J112" s="1">
        <v>5213150000</v>
      </c>
      <c r="K112" s="1"/>
      <c r="L112" s="1" t="s">
        <v>250</v>
      </c>
      <c r="M112" s="15">
        <v>2018</v>
      </c>
      <c r="N112" s="15" t="s">
        <v>627</v>
      </c>
      <c r="O112" s="1" t="s">
        <v>233</v>
      </c>
    </row>
    <row r="113" spans="1:15" x14ac:dyDescent="0.2">
      <c r="A113" s="15" t="s">
        <v>625</v>
      </c>
      <c r="B113" s="15" t="s">
        <v>625</v>
      </c>
      <c r="C113" t="s">
        <v>454</v>
      </c>
      <c r="D113" t="s">
        <v>454</v>
      </c>
      <c r="E113" s="15" t="s">
        <v>625</v>
      </c>
      <c r="F113" s="16" t="s">
        <v>625</v>
      </c>
      <c r="G113" s="15" t="s">
        <v>626</v>
      </c>
      <c r="H113" s="15" t="s">
        <v>625</v>
      </c>
      <c r="I113" s="15" t="s">
        <v>625</v>
      </c>
      <c r="J113" s="1">
        <v>5218030000</v>
      </c>
      <c r="K113" s="1"/>
      <c r="L113" s="1" t="s">
        <v>250</v>
      </c>
      <c r="M113" s="15">
        <v>2018</v>
      </c>
      <c r="N113" s="15" t="s">
        <v>627</v>
      </c>
      <c r="O113" s="1" t="s">
        <v>233</v>
      </c>
    </row>
    <row r="114" spans="1:15" x14ac:dyDescent="0.2">
      <c r="A114" s="15" t="s">
        <v>625</v>
      </c>
      <c r="B114" s="15" t="s">
        <v>625</v>
      </c>
      <c r="C114" t="s">
        <v>454</v>
      </c>
      <c r="D114" t="s">
        <v>454</v>
      </c>
      <c r="E114" s="15" t="s">
        <v>625</v>
      </c>
      <c r="F114" s="16" t="s">
        <v>625</v>
      </c>
      <c r="G114" s="15" t="s">
        <v>626</v>
      </c>
      <c r="H114" s="15" t="s">
        <v>625</v>
      </c>
      <c r="I114" s="15" t="s">
        <v>625</v>
      </c>
      <c r="J114" s="1">
        <v>5218050000</v>
      </c>
      <c r="K114" s="1"/>
      <c r="L114" s="1" t="s">
        <v>250</v>
      </c>
      <c r="M114" s="15">
        <v>2018</v>
      </c>
      <c r="N114" s="15" t="s">
        <v>627</v>
      </c>
      <c r="O114" s="1" t="s">
        <v>233</v>
      </c>
    </row>
    <row r="115" spans="1:15" x14ac:dyDescent="0.2">
      <c r="A115" s="15" t="s">
        <v>625</v>
      </c>
      <c r="B115" s="15" t="s">
        <v>625</v>
      </c>
      <c r="C115" t="s">
        <v>454</v>
      </c>
      <c r="D115" t="s">
        <v>454</v>
      </c>
      <c r="E115" s="15" t="s">
        <v>625</v>
      </c>
      <c r="F115" s="16" t="s">
        <v>625</v>
      </c>
      <c r="G115" s="15" t="s">
        <v>626</v>
      </c>
      <c r="H115" s="15" t="s">
        <v>625</v>
      </c>
      <c r="I115" s="15" t="s">
        <v>625</v>
      </c>
      <c r="J115" s="1">
        <v>5218030000</v>
      </c>
      <c r="K115" s="1"/>
      <c r="L115" s="1" t="s">
        <v>251</v>
      </c>
      <c r="M115" s="15">
        <v>2018</v>
      </c>
      <c r="N115" s="15" t="s">
        <v>627</v>
      </c>
      <c r="O115" s="1" t="s">
        <v>233</v>
      </c>
    </row>
    <row r="116" spans="1:15" x14ac:dyDescent="0.2">
      <c r="A116" s="15" t="s">
        <v>625</v>
      </c>
      <c r="B116" s="15" t="s">
        <v>625</v>
      </c>
      <c r="C116" t="s">
        <v>454</v>
      </c>
      <c r="D116" t="s">
        <v>454</v>
      </c>
      <c r="E116" s="15" t="s">
        <v>625</v>
      </c>
      <c r="F116" s="16" t="s">
        <v>625</v>
      </c>
      <c r="G116" s="15" t="s">
        <v>626</v>
      </c>
      <c r="H116" s="15" t="s">
        <v>625</v>
      </c>
      <c r="I116" s="15" t="s">
        <v>625</v>
      </c>
      <c r="J116" s="1">
        <v>5218050000</v>
      </c>
      <c r="K116" s="1"/>
      <c r="L116" s="1" t="s">
        <v>251</v>
      </c>
      <c r="M116" s="15">
        <v>2018</v>
      </c>
      <c r="N116" s="15" t="s">
        <v>627</v>
      </c>
      <c r="O116" s="1" t="s">
        <v>233</v>
      </c>
    </row>
    <row r="117" spans="1:15" x14ac:dyDescent="0.2">
      <c r="A117" s="15" t="s">
        <v>625</v>
      </c>
      <c r="B117" s="15" t="s">
        <v>625</v>
      </c>
      <c r="C117" t="s">
        <v>454</v>
      </c>
      <c r="D117" t="s">
        <v>454</v>
      </c>
      <c r="E117" s="15" t="s">
        <v>625</v>
      </c>
      <c r="F117" s="16" t="s">
        <v>625</v>
      </c>
      <c r="G117" s="15" t="s">
        <v>626</v>
      </c>
      <c r="H117" s="15" t="s">
        <v>625</v>
      </c>
      <c r="I117" s="15" t="s">
        <v>625</v>
      </c>
      <c r="J117" s="1">
        <v>5214050000</v>
      </c>
      <c r="K117" s="1"/>
      <c r="L117" s="1" t="s">
        <v>252</v>
      </c>
      <c r="M117" s="15">
        <v>2018</v>
      </c>
      <c r="N117" s="15" t="s">
        <v>627</v>
      </c>
      <c r="O117" s="1" t="s">
        <v>233</v>
      </c>
    </row>
    <row r="118" spans="1:15" x14ac:dyDescent="0.2">
      <c r="A118" s="15" t="s">
        <v>625</v>
      </c>
      <c r="B118" s="15" t="s">
        <v>625</v>
      </c>
      <c r="C118" t="s">
        <v>454</v>
      </c>
      <c r="D118" t="s">
        <v>454</v>
      </c>
      <c r="E118" s="15" t="s">
        <v>625</v>
      </c>
      <c r="F118" s="16" t="s">
        <v>625</v>
      </c>
      <c r="G118" s="15" t="s">
        <v>626</v>
      </c>
      <c r="H118" s="15" t="s">
        <v>625</v>
      </c>
      <c r="I118" s="15" t="s">
        <v>625</v>
      </c>
      <c r="J118" s="1">
        <v>5214110000</v>
      </c>
      <c r="K118" s="1"/>
      <c r="L118" s="1" t="s">
        <v>252</v>
      </c>
      <c r="M118" s="15">
        <v>2018</v>
      </c>
      <c r="N118" s="15" t="s">
        <v>627</v>
      </c>
      <c r="O118" s="1" t="s">
        <v>233</v>
      </c>
    </row>
    <row r="119" spans="1:15" x14ac:dyDescent="0.2">
      <c r="A119" s="15" t="s">
        <v>625</v>
      </c>
      <c r="B119" s="15" t="s">
        <v>625</v>
      </c>
      <c r="C119" t="s">
        <v>451</v>
      </c>
      <c r="D119" t="s">
        <v>451</v>
      </c>
      <c r="E119" s="15" t="s">
        <v>625</v>
      </c>
      <c r="F119" s="16" t="s">
        <v>625</v>
      </c>
      <c r="G119" s="15" t="s">
        <v>626</v>
      </c>
      <c r="H119" s="15" t="s">
        <v>625</v>
      </c>
      <c r="I119" s="15" t="s">
        <v>625</v>
      </c>
      <c r="J119" s="1">
        <v>5213010000</v>
      </c>
      <c r="K119" s="1"/>
      <c r="L119" s="1" t="s">
        <v>255</v>
      </c>
      <c r="M119" s="15">
        <v>2018</v>
      </c>
      <c r="N119" s="15" t="s">
        <v>627</v>
      </c>
      <c r="O119" s="1" t="s">
        <v>223</v>
      </c>
    </row>
    <row r="120" spans="1:15" x14ac:dyDescent="0.2">
      <c r="A120" s="15" t="s">
        <v>625</v>
      </c>
      <c r="B120" s="15" t="s">
        <v>625</v>
      </c>
      <c r="C120" t="s">
        <v>451</v>
      </c>
      <c r="D120" t="s">
        <v>451</v>
      </c>
      <c r="E120" s="15" t="s">
        <v>625</v>
      </c>
      <c r="F120" s="16" t="s">
        <v>625</v>
      </c>
      <c r="G120" s="15" t="s">
        <v>626</v>
      </c>
      <c r="H120" s="15" t="s">
        <v>625</v>
      </c>
      <c r="I120" s="15" t="s">
        <v>625</v>
      </c>
      <c r="J120" s="1">
        <v>5213050000</v>
      </c>
      <c r="K120" s="1"/>
      <c r="L120" s="1" t="s">
        <v>255</v>
      </c>
      <c r="M120" s="15">
        <v>2018</v>
      </c>
      <c r="N120" s="15" t="s">
        <v>627</v>
      </c>
      <c r="O120" s="1" t="s">
        <v>223</v>
      </c>
    </row>
    <row r="121" spans="1:15" x14ac:dyDescent="0.2">
      <c r="A121" s="15" t="s">
        <v>625</v>
      </c>
      <c r="B121" s="15" t="s">
        <v>625</v>
      </c>
      <c r="C121" t="s">
        <v>451</v>
      </c>
      <c r="D121" t="s">
        <v>451</v>
      </c>
      <c r="E121" s="15" t="s">
        <v>625</v>
      </c>
      <c r="F121" s="16" t="s">
        <v>625</v>
      </c>
      <c r="G121" s="15" t="s">
        <v>626</v>
      </c>
      <c r="H121" s="15" t="s">
        <v>625</v>
      </c>
      <c r="I121" s="15" t="s">
        <v>625</v>
      </c>
      <c r="J121" s="1">
        <v>5213070000</v>
      </c>
      <c r="K121" s="1"/>
      <c r="L121" s="1" t="s">
        <v>255</v>
      </c>
      <c r="M121" s="15">
        <v>2018</v>
      </c>
      <c r="N121" s="15" t="s">
        <v>627</v>
      </c>
      <c r="O121" s="1" t="s">
        <v>223</v>
      </c>
    </row>
    <row r="122" spans="1:15" x14ac:dyDescent="0.2">
      <c r="A122" s="15" t="s">
        <v>625</v>
      </c>
      <c r="B122" s="15" t="s">
        <v>625</v>
      </c>
      <c r="C122" t="s">
        <v>451</v>
      </c>
      <c r="D122" t="s">
        <v>451</v>
      </c>
      <c r="E122" s="15" t="s">
        <v>625</v>
      </c>
      <c r="F122" s="16" t="s">
        <v>625</v>
      </c>
      <c r="G122" s="15" t="s">
        <v>626</v>
      </c>
      <c r="H122" s="15" t="s">
        <v>625</v>
      </c>
      <c r="I122" s="15" t="s">
        <v>625</v>
      </c>
      <c r="J122" s="1">
        <v>5213110000</v>
      </c>
      <c r="K122" s="1"/>
      <c r="L122" s="1" t="s">
        <v>255</v>
      </c>
      <c r="M122" s="15">
        <v>2018</v>
      </c>
      <c r="N122" s="15" t="s">
        <v>627</v>
      </c>
      <c r="O122" s="1" t="s">
        <v>223</v>
      </c>
    </row>
    <row r="123" spans="1:15" x14ac:dyDescent="0.2">
      <c r="A123" s="15" t="s">
        <v>625</v>
      </c>
      <c r="B123" s="15" t="s">
        <v>625</v>
      </c>
      <c r="C123" t="s">
        <v>451</v>
      </c>
      <c r="D123" t="s">
        <v>451</v>
      </c>
      <c r="E123" s="15" t="s">
        <v>625</v>
      </c>
      <c r="F123" s="16" t="s">
        <v>625</v>
      </c>
      <c r="G123" s="15" t="s">
        <v>626</v>
      </c>
      <c r="H123" s="15" t="s">
        <v>625</v>
      </c>
      <c r="I123" s="15" t="s">
        <v>625</v>
      </c>
      <c r="J123" s="1">
        <v>5213130000</v>
      </c>
      <c r="K123" s="1"/>
      <c r="L123" s="1" t="s">
        <v>255</v>
      </c>
      <c r="M123" s="15">
        <v>2018</v>
      </c>
      <c r="N123" s="15" t="s">
        <v>627</v>
      </c>
      <c r="O123" s="1" t="s">
        <v>223</v>
      </c>
    </row>
    <row r="124" spans="1:15" x14ac:dyDescent="0.2">
      <c r="A124" s="15" t="s">
        <v>625</v>
      </c>
      <c r="B124" s="15" t="s">
        <v>625</v>
      </c>
      <c r="C124" t="s">
        <v>451</v>
      </c>
      <c r="D124" t="s">
        <v>451</v>
      </c>
      <c r="E124" s="15" t="s">
        <v>625</v>
      </c>
      <c r="F124" s="16" t="s">
        <v>625</v>
      </c>
      <c r="G124" s="15" t="s">
        <v>626</v>
      </c>
      <c r="H124" s="15" t="s">
        <v>625</v>
      </c>
      <c r="I124" s="15" t="s">
        <v>625</v>
      </c>
      <c r="J124" s="1">
        <v>5213150000</v>
      </c>
      <c r="K124" s="1"/>
      <c r="L124" s="1" t="s">
        <v>255</v>
      </c>
      <c r="M124" s="15">
        <v>2018</v>
      </c>
      <c r="N124" s="15" t="s">
        <v>627</v>
      </c>
      <c r="O124" s="1" t="s">
        <v>223</v>
      </c>
    </row>
    <row r="125" spans="1:15" x14ac:dyDescent="0.2">
      <c r="A125" s="15" t="s">
        <v>625</v>
      </c>
      <c r="B125" s="15" t="s">
        <v>625</v>
      </c>
      <c r="C125" t="s">
        <v>451</v>
      </c>
      <c r="D125" t="s">
        <v>451</v>
      </c>
      <c r="E125" s="15" t="s">
        <v>625</v>
      </c>
      <c r="F125" s="16" t="s">
        <v>625</v>
      </c>
      <c r="G125" s="15" t="s">
        <v>626</v>
      </c>
      <c r="H125" s="15" t="s">
        <v>625</v>
      </c>
      <c r="I125" s="15" t="s">
        <v>625</v>
      </c>
      <c r="J125" s="1">
        <v>5214050000</v>
      </c>
      <c r="K125" s="1"/>
      <c r="L125" s="1" t="s">
        <v>256</v>
      </c>
      <c r="M125" s="15">
        <v>2018</v>
      </c>
      <c r="N125" s="15" t="s">
        <v>627</v>
      </c>
      <c r="O125" s="1" t="s">
        <v>223</v>
      </c>
    </row>
    <row r="126" spans="1:15" x14ac:dyDescent="0.2">
      <c r="A126" s="15" t="s">
        <v>625</v>
      </c>
      <c r="B126" s="15" t="s">
        <v>625</v>
      </c>
      <c r="C126" t="s">
        <v>451</v>
      </c>
      <c r="D126" t="s">
        <v>451</v>
      </c>
      <c r="E126" s="15" t="s">
        <v>625</v>
      </c>
      <c r="F126" s="16" t="s">
        <v>625</v>
      </c>
      <c r="G126" s="15" t="s">
        <v>626</v>
      </c>
      <c r="H126" s="15" t="s">
        <v>625</v>
      </c>
      <c r="I126" s="15" t="s">
        <v>625</v>
      </c>
      <c r="J126" s="1">
        <v>5214110000</v>
      </c>
      <c r="K126" s="1"/>
      <c r="L126" s="1" t="s">
        <v>256</v>
      </c>
      <c r="M126" s="15">
        <v>2018</v>
      </c>
      <c r="N126" s="15" t="s">
        <v>627</v>
      </c>
      <c r="O126" s="1" t="s">
        <v>223</v>
      </c>
    </row>
    <row r="127" spans="1:15" x14ac:dyDescent="0.2">
      <c r="A127" s="15" t="s">
        <v>625</v>
      </c>
      <c r="B127" s="15" t="s">
        <v>625</v>
      </c>
      <c r="C127" t="s">
        <v>451</v>
      </c>
      <c r="D127" t="s">
        <v>451</v>
      </c>
      <c r="E127" s="15" t="s">
        <v>625</v>
      </c>
      <c r="F127" s="16" t="s">
        <v>625</v>
      </c>
      <c r="G127" s="15" t="s">
        <v>626</v>
      </c>
      <c r="H127" s="15" t="s">
        <v>625</v>
      </c>
      <c r="I127" s="15" t="s">
        <v>625</v>
      </c>
      <c r="J127" s="1">
        <v>5218030000</v>
      </c>
      <c r="K127" s="1"/>
      <c r="L127" s="1" t="s">
        <v>257</v>
      </c>
      <c r="M127" s="15">
        <v>2018</v>
      </c>
      <c r="N127" s="15" t="s">
        <v>627</v>
      </c>
      <c r="O127" s="1" t="s">
        <v>223</v>
      </c>
    </row>
    <row r="128" spans="1:15" x14ac:dyDescent="0.2">
      <c r="A128" s="15" t="s">
        <v>625</v>
      </c>
      <c r="B128" s="15" t="s">
        <v>625</v>
      </c>
      <c r="C128" t="s">
        <v>451</v>
      </c>
      <c r="D128" t="s">
        <v>451</v>
      </c>
      <c r="E128" s="15" t="s">
        <v>625</v>
      </c>
      <c r="F128" s="16" t="s">
        <v>625</v>
      </c>
      <c r="G128" s="15" t="s">
        <v>626</v>
      </c>
      <c r="H128" s="15" t="s">
        <v>625</v>
      </c>
      <c r="I128" s="15" t="s">
        <v>625</v>
      </c>
      <c r="J128" s="1">
        <v>5218050000</v>
      </c>
      <c r="K128" s="1"/>
      <c r="L128" s="1" t="s">
        <v>257</v>
      </c>
      <c r="M128" s="15">
        <v>2018</v>
      </c>
      <c r="N128" s="15" t="s">
        <v>627</v>
      </c>
      <c r="O128" s="1" t="s">
        <v>223</v>
      </c>
    </row>
    <row r="129" spans="1:15" x14ac:dyDescent="0.2">
      <c r="A129" s="15" t="s">
        <v>625</v>
      </c>
      <c r="B129" s="15" t="s">
        <v>625</v>
      </c>
      <c r="C129" t="s">
        <v>451</v>
      </c>
      <c r="D129" t="s">
        <v>451</v>
      </c>
      <c r="E129" s="15" t="s">
        <v>625</v>
      </c>
      <c r="F129" s="16" t="s">
        <v>625</v>
      </c>
      <c r="G129" s="15" t="s">
        <v>626</v>
      </c>
      <c r="H129" s="15" t="s">
        <v>625</v>
      </c>
      <c r="I129" s="15" t="s">
        <v>625</v>
      </c>
      <c r="J129" s="1">
        <v>5214050000</v>
      </c>
      <c r="K129" s="1"/>
      <c r="L129" s="1" t="s">
        <v>258</v>
      </c>
      <c r="M129" s="15">
        <v>2018</v>
      </c>
      <c r="N129" s="15" t="s">
        <v>627</v>
      </c>
      <c r="O129" s="1" t="s">
        <v>223</v>
      </c>
    </row>
    <row r="130" spans="1:15" x14ac:dyDescent="0.2">
      <c r="A130" s="15" t="s">
        <v>625</v>
      </c>
      <c r="B130" s="15" t="s">
        <v>625</v>
      </c>
      <c r="C130" t="s">
        <v>451</v>
      </c>
      <c r="D130" t="s">
        <v>451</v>
      </c>
      <c r="E130" s="15" t="s">
        <v>625</v>
      </c>
      <c r="F130" s="16" t="s">
        <v>625</v>
      </c>
      <c r="G130" s="15" t="s">
        <v>626</v>
      </c>
      <c r="H130" s="15" t="s">
        <v>625</v>
      </c>
      <c r="I130" s="15" t="s">
        <v>625</v>
      </c>
      <c r="J130" s="1">
        <v>5214110000</v>
      </c>
      <c r="K130" s="1"/>
      <c r="L130" s="1" t="s">
        <v>258</v>
      </c>
      <c r="M130" s="15">
        <v>2018</v>
      </c>
      <c r="N130" s="15" t="s">
        <v>627</v>
      </c>
      <c r="O130" s="1" t="s">
        <v>223</v>
      </c>
    </row>
    <row r="131" spans="1:15" x14ac:dyDescent="0.2">
      <c r="A131" s="15" t="s">
        <v>625</v>
      </c>
      <c r="B131" s="15" t="s">
        <v>625</v>
      </c>
      <c r="C131" t="s">
        <v>451</v>
      </c>
      <c r="D131" t="s">
        <v>451</v>
      </c>
      <c r="E131" s="15" t="s">
        <v>625</v>
      </c>
      <c r="F131" s="16" t="s">
        <v>625</v>
      </c>
      <c r="G131" s="15" t="s">
        <v>626</v>
      </c>
      <c r="H131" s="15" t="s">
        <v>625</v>
      </c>
      <c r="I131" s="15" t="s">
        <v>625</v>
      </c>
      <c r="J131" s="1">
        <v>5218030000</v>
      </c>
      <c r="K131" s="1"/>
      <c r="L131" s="1" t="s">
        <v>258</v>
      </c>
      <c r="M131" s="15">
        <v>2018</v>
      </c>
      <c r="N131" s="15" t="s">
        <v>627</v>
      </c>
      <c r="O131" s="1" t="s">
        <v>223</v>
      </c>
    </row>
    <row r="132" spans="1:15" x14ac:dyDescent="0.2">
      <c r="A132" s="15" t="s">
        <v>625</v>
      </c>
      <c r="B132" s="15" t="s">
        <v>625</v>
      </c>
      <c r="C132" t="s">
        <v>451</v>
      </c>
      <c r="D132" t="s">
        <v>451</v>
      </c>
      <c r="E132" s="15" t="s">
        <v>625</v>
      </c>
      <c r="F132" s="16" t="s">
        <v>625</v>
      </c>
      <c r="G132" s="15" t="s">
        <v>626</v>
      </c>
      <c r="H132" s="15" t="s">
        <v>625</v>
      </c>
      <c r="I132" s="15" t="s">
        <v>625</v>
      </c>
      <c r="J132" s="1">
        <v>5218050000</v>
      </c>
      <c r="K132" s="1"/>
      <c r="L132" s="1" t="s">
        <v>258</v>
      </c>
      <c r="M132" s="15">
        <v>2018</v>
      </c>
      <c r="N132" s="15" t="s">
        <v>627</v>
      </c>
      <c r="O132" s="1" t="s">
        <v>223</v>
      </c>
    </row>
    <row r="133" spans="1:15" x14ac:dyDescent="0.2">
      <c r="A133" s="15" t="s">
        <v>625</v>
      </c>
      <c r="B133" s="15" t="s">
        <v>625</v>
      </c>
      <c r="C133" t="s">
        <v>452</v>
      </c>
      <c r="D133" t="s">
        <v>452</v>
      </c>
      <c r="E133" s="15" t="s">
        <v>625</v>
      </c>
      <c r="F133" s="16" t="s">
        <v>625</v>
      </c>
      <c r="G133" s="15" t="s">
        <v>626</v>
      </c>
      <c r="H133" s="15" t="s">
        <v>625</v>
      </c>
      <c r="I133" s="15" t="s">
        <v>625</v>
      </c>
      <c r="J133" s="1">
        <v>5213010000</v>
      </c>
      <c r="K133" s="1"/>
      <c r="L133" s="1" t="s">
        <v>260</v>
      </c>
      <c r="M133" s="15">
        <v>2018</v>
      </c>
      <c r="N133" s="15" t="s">
        <v>627</v>
      </c>
      <c r="O133" s="1" t="s">
        <v>223</v>
      </c>
    </row>
    <row r="134" spans="1:15" x14ac:dyDescent="0.2">
      <c r="A134" s="15" t="s">
        <v>625</v>
      </c>
      <c r="B134" s="15" t="s">
        <v>625</v>
      </c>
      <c r="C134" t="s">
        <v>452</v>
      </c>
      <c r="D134" t="s">
        <v>452</v>
      </c>
      <c r="E134" s="15" t="s">
        <v>625</v>
      </c>
      <c r="F134" s="16" t="s">
        <v>625</v>
      </c>
      <c r="G134" s="15" t="s">
        <v>626</v>
      </c>
      <c r="H134" s="15" t="s">
        <v>625</v>
      </c>
      <c r="I134" s="15" t="s">
        <v>625</v>
      </c>
      <c r="J134" s="1">
        <v>5213050000</v>
      </c>
      <c r="K134" s="1"/>
      <c r="L134" s="1" t="s">
        <v>260</v>
      </c>
      <c r="M134" s="15">
        <v>2018</v>
      </c>
      <c r="N134" s="15" t="s">
        <v>627</v>
      </c>
      <c r="O134" s="1" t="s">
        <v>223</v>
      </c>
    </row>
    <row r="135" spans="1:15" x14ac:dyDescent="0.2">
      <c r="A135" s="15" t="s">
        <v>625</v>
      </c>
      <c r="B135" s="15" t="s">
        <v>625</v>
      </c>
      <c r="C135" t="s">
        <v>452</v>
      </c>
      <c r="D135" t="s">
        <v>452</v>
      </c>
      <c r="E135" s="15" t="s">
        <v>625</v>
      </c>
      <c r="F135" s="16" t="s">
        <v>625</v>
      </c>
      <c r="G135" s="15" t="s">
        <v>626</v>
      </c>
      <c r="H135" s="15" t="s">
        <v>625</v>
      </c>
      <c r="I135" s="15" t="s">
        <v>625</v>
      </c>
      <c r="J135" s="1">
        <v>5213070000</v>
      </c>
      <c r="K135" s="1"/>
      <c r="L135" s="1" t="s">
        <v>260</v>
      </c>
      <c r="M135" s="15">
        <v>2018</v>
      </c>
      <c r="N135" s="15" t="s">
        <v>627</v>
      </c>
      <c r="O135" s="1" t="s">
        <v>223</v>
      </c>
    </row>
    <row r="136" spans="1:15" x14ac:dyDescent="0.2">
      <c r="A136" s="15" t="s">
        <v>625</v>
      </c>
      <c r="B136" s="15" t="s">
        <v>625</v>
      </c>
      <c r="C136" t="s">
        <v>452</v>
      </c>
      <c r="D136" t="s">
        <v>452</v>
      </c>
      <c r="E136" s="15" t="s">
        <v>625</v>
      </c>
      <c r="F136" s="16" t="s">
        <v>625</v>
      </c>
      <c r="G136" s="15" t="s">
        <v>626</v>
      </c>
      <c r="H136" s="15" t="s">
        <v>625</v>
      </c>
      <c r="I136" s="15" t="s">
        <v>625</v>
      </c>
      <c r="J136" s="1">
        <v>5213110000</v>
      </c>
      <c r="K136" s="1"/>
      <c r="L136" s="1" t="s">
        <v>260</v>
      </c>
      <c r="M136" s="15">
        <v>2018</v>
      </c>
      <c r="N136" s="15" t="s">
        <v>627</v>
      </c>
      <c r="O136" s="1" t="s">
        <v>223</v>
      </c>
    </row>
    <row r="137" spans="1:15" x14ac:dyDescent="0.2">
      <c r="A137" s="15" t="s">
        <v>625</v>
      </c>
      <c r="B137" s="15" t="s">
        <v>625</v>
      </c>
      <c r="C137" t="s">
        <v>452</v>
      </c>
      <c r="D137" t="s">
        <v>452</v>
      </c>
      <c r="E137" s="15" t="s">
        <v>625</v>
      </c>
      <c r="F137" s="16" t="s">
        <v>625</v>
      </c>
      <c r="G137" s="15" t="s">
        <v>626</v>
      </c>
      <c r="H137" s="15" t="s">
        <v>625</v>
      </c>
      <c r="I137" s="15" t="s">
        <v>625</v>
      </c>
      <c r="J137" s="1">
        <v>5213130000</v>
      </c>
      <c r="K137" s="1"/>
      <c r="L137" s="1" t="s">
        <v>260</v>
      </c>
      <c r="M137" s="15">
        <v>2018</v>
      </c>
      <c r="N137" s="15" t="s">
        <v>627</v>
      </c>
      <c r="O137" s="1" t="s">
        <v>223</v>
      </c>
    </row>
    <row r="138" spans="1:15" x14ac:dyDescent="0.2">
      <c r="A138" s="15" t="s">
        <v>625</v>
      </c>
      <c r="B138" s="15" t="s">
        <v>625</v>
      </c>
      <c r="C138" t="s">
        <v>452</v>
      </c>
      <c r="D138" t="s">
        <v>452</v>
      </c>
      <c r="E138" s="15" t="s">
        <v>625</v>
      </c>
      <c r="F138" s="16" t="s">
        <v>625</v>
      </c>
      <c r="G138" s="15" t="s">
        <v>626</v>
      </c>
      <c r="H138" s="15" t="s">
        <v>625</v>
      </c>
      <c r="I138" s="15" t="s">
        <v>625</v>
      </c>
      <c r="J138" s="1">
        <v>5213150000</v>
      </c>
      <c r="K138" s="1"/>
      <c r="L138" s="1" t="s">
        <v>260</v>
      </c>
      <c r="M138" s="15">
        <v>2018</v>
      </c>
      <c r="N138" s="15" t="s">
        <v>627</v>
      </c>
      <c r="O138" s="1" t="s">
        <v>223</v>
      </c>
    </row>
    <row r="139" spans="1:15" x14ac:dyDescent="0.2">
      <c r="A139" s="15" t="s">
        <v>625</v>
      </c>
      <c r="B139" s="15" t="s">
        <v>625</v>
      </c>
      <c r="C139" t="s">
        <v>452</v>
      </c>
      <c r="D139" t="s">
        <v>452</v>
      </c>
      <c r="E139" s="15" t="s">
        <v>625</v>
      </c>
      <c r="F139" s="16" t="s">
        <v>625</v>
      </c>
      <c r="G139" s="15" t="s">
        <v>626</v>
      </c>
      <c r="H139" s="15" t="s">
        <v>625</v>
      </c>
      <c r="I139" s="15" t="s">
        <v>625</v>
      </c>
      <c r="J139" s="1">
        <v>5218030000</v>
      </c>
      <c r="K139" s="1"/>
      <c r="L139" s="1" t="s">
        <v>260</v>
      </c>
      <c r="M139" s="15">
        <v>2018</v>
      </c>
      <c r="N139" s="15" t="s">
        <v>627</v>
      </c>
      <c r="O139" s="1" t="s">
        <v>223</v>
      </c>
    </row>
    <row r="140" spans="1:15" x14ac:dyDescent="0.2">
      <c r="A140" s="15" t="s">
        <v>625</v>
      </c>
      <c r="B140" s="15" t="s">
        <v>625</v>
      </c>
      <c r="C140" t="s">
        <v>452</v>
      </c>
      <c r="D140" t="s">
        <v>452</v>
      </c>
      <c r="E140" s="15" t="s">
        <v>625</v>
      </c>
      <c r="F140" s="16" t="s">
        <v>625</v>
      </c>
      <c r="G140" s="15" t="s">
        <v>626</v>
      </c>
      <c r="H140" s="15" t="s">
        <v>625</v>
      </c>
      <c r="I140" s="15" t="s">
        <v>625</v>
      </c>
      <c r="J140" s="1">
        <v>5218050000</v>
      </c>
      <c r="K140" s="1"/>
      <c r="L140" s="1" t="s">
        <v>260</v>
      </c>
      <c r="M140" s="15">
        <v>2018</v>
      </c>
      <c r="N140" s="15" t="s">
        <v>627</v>
      </c>
      <c r="O140" s="1" t="s">
        <v>223</v>
      </c>
    </row>
    <row r="141" spans="1:15" x14ac:dyDescent="0.2">
      <c r="A141" s="15" t="s">
        <v>625</v>
      </c>
      <c r="B141" s="15" t="s">
        <v>625</v>
      </c>
      <c r="C141" t="s">
        <v>452</v>
      </c>
      <c r="D141" t="s">
        <v>452</v>
      </c>
      <c r="E141" s="15" t="s">
        <v>625</v>
      </c>
      <c r="F141" s="16" t="s">
        <v>625</v>
      </c>
      <c r="G141" s="15" t="s">
        <v>626</v>
      </c>
      <c r="H141" s="15" t="s">
        <v>625</v>
      </c>
      <c r="I141" s="15" t="s">
        <v>625</v>
      </c>
      <c r="J141" s="1">
        <v>5213010000</v>
      </c>
      <c r="K141" s="1"/>
      <c r="L141" s="1" t="s">
        <v>262</v>
      </c>
      <c r="M141" s="15">
        <v>2018</v>
      </c>
      <c r="N141" s="15" t="s">
        <v>627</v>
      </c>
      <c r="O141" s="1" t="s">
        <v>223</v>
      </c>
    </row>
    <row r="142" spans="1:15" x14ac:dyDescent="0.2">
      <c r="A142" s="15" t="s">
        <v>625</v>
      </c>
      <c r="B142" s="15" t="s">
        <v>625</v>
      </c>
      <c r="C142" t="s">
        <v>452</v>
      </c>
      <c r="D142" t="s">
        <v>452</v>
      </c>
      <c r="E142" s="15" t="s">
        <v>625</v>
      </c>
      <c r="F142" s="16" t="s">
        <v>625</v>
      </c>
      <c r="G142" s="15" t="s">
        <v>626</v>
      </c>
      <c r="H142" s="15" t="s">
        <v>625</v>
      </c>
      <c r="I142" s="15" t="s">
        <v>625</v>
      </c>
      <c r="J142" s="1">
        <v>5213050000</v>
      </c>
      <c r="K142" s="1"/>
      <c r="L142" s="1" t="s">
        <v>262</v>
      </c>
      <c r="M142" s="15">
        <v>2018</v>
      </c>
      <c r="N142" s="15" t="s">
        <v>627</v>
      </c>
      <c r="O142" s="1" t="s">
        <v>223</v>
      </c>
    </row>
    <row r="143" spans="1:15" x14ac:dyDescent="0.2">
      <c r="A143" s="15" t="s">
        <v>625</v>
      </c>
      <c r="B143" s="15" t="s">
        <v>625</v>
      </c>
      <c r="C143" t="s">
        <v>452</v>
      </c>
      <c r="D143" t="s">
        <v>452</v>
      </c>
      <c r="E143" s="15" t="s">
        <v>625</v>
      </c>
      <c r="F143" s="16" t="s">
        <v>625</v>
      </c>
      <c r="G143" s="15" t="s">
        <v>626</v>
      </c>
      <c r="H143" s="15" t="s">
        <v>625</v>
      </c>
      <c r="I143" s="15" t="s">
        <v>625</v>
      </c>
      <c r="J143" s="1">
        <v>5213070000</v>
      </c>
      <c r="K143" s="1"/>
      <c r="L143" s="1" t="s">
        <v>262</v>
      </c>
      <c r="M143" s="15">
        <v>2018</v>
      </c>
      <c r="N143" s="15" t="s">
        <v>627</v>
      </c>
      <c r="O143" s="1" t="s">
        <v>223</v>
      </c>
    </row>
    <row r="144" spans="1:15" x14ac:dyDescent="0.2">
      <c r="A144" s="15" t="s">
        <v>625</v>
      </c>
      <c r="B144" s="15" t="s">
        <v>625</v>
      </c>
      <c r="C144" t="s">
        <v>452</v>
      </c>
      <c r="D144" t="s">
        <v>452</v>
      </c>
      <c r="E144" s="15" t="s">
        <v>625</v>
      </c>
      <c r="F144" s="16" t="s">
        <v>625</v>
      </c>
      <c r="G144" s="15" t="s">
        <v>626</v>
      </c>
      <c r="H144" s="15" t="s">
        <v>625</v>
      </c>
      <c r="I144" s="15" t="s">
        <v>625</v>
      </c>
      <c r="J144" s="1">
        <v>5213110000</v>
      </c>
      <c r="K144" s="1"/>
      <c r="L144" s="1" t="s">
        <v>262</v>
      </c>
      <c r="M144" s="15">
        <v>2018</v>
      </c>
      <c r="N144" s="15" t="s">
        <v>627</v>
      </c>
      <c r="O144" s="1" t="s">
        <v>223</v>
      </c>
    </row>
    <row r="145" spans="1:15" x14ac:dyDescent="0.2">
      <c r="A145" s="15" t="s">
        <v>625</v>
      </c>
      <c r="B145" s="15" t="s">
        <v>625</v>
      </c>
      <c r="C145" t="s">
        <v>452</v>
      </c>
      <c r="D145" t="s">
        <v>452</v>
      </c>
      <c r="E145" s="15" t="s">
        <v>625</v>
      </c>
      <c r="F145" s="16" t="s">
        <v>625</v>
      </c>
      <c r="G145" s="15" t="s">
        <v>626</v>
      </c>
      <c r="H145" s="15" t="s">
        <v>625</v>
      </c>
      <c r="I145" s="15" t="s">
        <v>625</v>
      </c>
      <c r="J145" s="1">
        <v>5213130000</v>
      </c>
      <c r="K145" s="1"/>
      <c r="L145" s="1" t="s">
        <v>262</v>
      </c>
      <c r="M145" s="15">
        <v>2018</v>
      </c>
      <c r="N145" s="15" t="s">
        <v>627</v>
      </c>
      <c r="O145" s="1" t="s">
        <v>223</v>
      </c>
    </row>
    <row r="146" spans="1:15" x14ac:dyDescent="0.2">
      <c r="A146" s="15" t="s">
        <v>625</v>
      </c>
      <c r="B146" s="15" t="s">
        <v>625</v>
      </c>
      <c r="C146" t="s">
        <v>452</v>
      </c>
      <c r="D146" t="s">
        <v>452</v>
      </c>
      <c r="E146" s="15" t="s">
        <v>625</v>
      </c>
      <c r="F146" s="16" t="s">
        <v>625</v>
      </c>
      <c r="G146" s="15" t="s">
        <v>626</v>
      </c>
      <c r="H146" s="15" t="s">
        <v>625</v>
      </c>
      <c r="I146" s="15" t="s">
        <v>625</v>
      </c>
      <c r="J146" s="1">
        <v>5213150000</v>
      </c>
      <c r="K146" s="1"/>
      <c r="L146" s="1" t="s">
        <v>262</v>
      </c>
      <c r="M146" s="15">
        <v>2018</v>
      </c>
      <c r="N146" s="15" t="s">
        <v>627</v>
      </c>
      <c r="O146" s="1" t="s">
        <v>223</v>
      </c>
    </row>
    <row r="147" spans="1:15" x14ac:dyDescent="0.2">
      <c r="A147" s="15" t="s">
        <v>625</v>
      </c>
      <c r="B147" s="15" t="s">
        <v>625</v>
      </c>
      <c r="C147" t="s">
        <v>452</v>
      </c>
      <c r="D147" t="s">
        <v>452</v>
      </c>
      <c r="E147" s="15" t="s">
        <v>625</v>
      </c>
      <c r="F147" s="16" t="s">
        <v>625</v>
      </c>
      <c r="G147" s="15" t="s">
        <v>626</v>
      </c>
      <c r="H147" s="15" t="s">
        <v>625</v>
      </c>
      <c r="I147" s="15" t="s">
        <v>625</v>
      </c>
      <c r="J147" s="1">
        <v>5214050000</v>
      </c>
      <c r="K147" s="1"/>
      <c r="L147" s="1" t="s">
        <v>262</v>
      </c>
      <c r="M147" s="15">
        <v>2018</v>
      </c>
      <c r="N147" s="15" t="s">
        <v>627</v>
      </c>
      <c r="O147" s="1" t="s">
        <v>223</v>
      </c>
    </row>
    <row r="148" spans="1:15" x14ac:dyDescent="0.2">
      <c r="A148" s="15" t="s">
        <v>625</v>
      </c>
      <c r="B148" s="15" t="s">
        <v>625</v>
      </c>
      <c r="C148" t="s">
        <v>452</v>
      </c>
      <c r="D148" t="s">
        <v>452</v>
      </c>
      <c r="E148" s="15" t="s">
        <v>625</v>
      </c>
      <c r="F148" s="16" t="s">
        <v>625</v>
      </c>
      <c r="G148" s="15" t="s">
        <v>626</v>
      </c>
      <c r="H148" s="15" t="s">
        <v>625</v>
      </c>
      <c r="I148" s="15" t="s">
        <v>625</v>
      </c>
      <c r="J148" s="1">
        <v>5214110000</v>
      </c>
      <c r="K148" s="1"/>
      <c r="L148" s="1" t="s">
        <v>262</v>
      </c>
      <c r="M148" s="15">
        <v>2018</v>
      </c>
      <c r="N148" s="15" t="s">
        <v>627</v>
      </c>
      <c r="O148" s="1" t="s">
        <v>223</v>
      </c>
    </row>
    <row r="149" spans="1:15" x14ac:dyDescent="0.2">
      <c r="A149" s="15" t="s">
        <v>625</v>
      </c>
      <c r="B149" s="15" t="s">
        <v>625</v>
      </c>
      <c r="C149" t="s">
        <v>452</v>
      </c>
      <c r="D149" t="s">
        <v>452</v>
      </c>
      <c r="E149" s="15" t="s">
        <v>625</v>
      </c>
      <c r="F149" s="16" t="s">
        <v>625</v>
      </c>
      <c r="G149" s="15" t="s">
        <v>626</v>
      </c>
      <c r="H149" s="15" t="s">
        <v>625</v>
      </c>
      <c r="I149" s="15" t="s">
        <v>625</v>
      </c>
      <c r="J149" s="1">
        <v>5218030000</v>
      </c>
      <c r="K149" s="1"/>
      <c r="L149" s="1" t="s">
        <v>262</v>
      </c>
      <c r="M149" s="15">
        <v>2018</v>
      </c>
      <c r="N149" s="15" t="s">
        <v>627</v>
      </c>
      <c r="O149" s="1" t="s">
        <v>223</v>
      </c>
    </row>
    <row r="150" spans="1:15" x14ac:dyDescent="0.2">
      <c r="A150" s="15" t="s">
        <v>625</v>
      </c>
      <c r="B150" s="15" t="s">
        <v>625</v>
      </c>
      <c r="C150" t="s">
        <v>452</v>
      </c>
      <c r="D150" t="s">
        <v>452</v>
      </c>
      <c r="E150" s="15" t="s">
        <v>625</v>
      </c>
      <c r="F150" s="16" t="s">
        <v>625</v>
      </c>
      <c r="G150" s="15" t="s">
        <v>626</v>
      </c>
      <c r="H150" s="15" t="s">
        <v>625</v>
      </c>
      <c r="I150" s="15" t="s">
        <v>625</v>
      </c>
      <c r="J150" s="1">
        <v>5218050000</v>
      </c>
      <c r="K150" s="1"/>
      <c r="L150" s="1" t="s">
        <v>262</v>
      </c>
      <c r="M150" s="15">
        <v>2018</v>
      </c>
      <c r="N150" s="15" t="s">
        <v>627</v>
      </c>
      <c r="O150" s="1" t="s">
        <v>223</v>
      </c>
    </row>
    <row r="151" spans="1:15" x14ac:dyDescent="0.2">
      <c r="A151" s="15" t="s">
        <v>625</v>
      </c>
      <c r="B151" s="15" t="s">
        <v>625</v>
      </c>
      <c r="C151" t="s">
        <v>452</v>
      </c>
      <c r="D151" t="s">
        <v>452</v>
      </c>
      <c r="E151" s="15" t="s">
        <v>625</v>
      </c>
      <c r="F151" s="16" t="s">
        <v>625</v>
      </c>
      <c r="G151" s="15" t="s">
        <v>626</v>
      </c>
      <c r="H151" s="15" t="s">
        <v>625</v>
      </c>
      <c r="I151" s="15" t="s">
        <v>625</v>
      </c>
      <c r="J151" s="1">
        <v>5213010000</v>
      </c>
      <c r="K151" s="1"/>
      <c r="L151" s="1" t="s">
        <v>263</v>
      </c>
      <c r="M151" s="15">
        <v>2018</v>
      </c>
      <c r="N151" s="15" t="s">
        <v>627</v>
      </c>
      <c r="O151" s="1" t="s">
        <v>223</v>
      </c>
    </row>
    <row r="152" spans="1:15" x14ac:dyDescent="0.2">
      <c r="A152" s="15" t="s">
        <v>625</v>
      </c>
      <c r="B152" s="15" t="s">
        <v>625</v>
      </c>
      <c r="C152" t="s">
        <v>452</v>
      </c>
      <c r="D152" t="s">
        <v>452</v>
      </c>
      <c r="E152" s="15" t="s">
        <v>625</v>
      </c>
      <c r="F152" s="16" t="s">
        <v>625</v>
      </c>
      <c r="G152" s="15" t="s">
        <v>626</v>
      </c>
      <c r="H152" s="15" t="s">
        <v>625</v>
      </c>
      <c r="I152" s="15" t="s">
        <v>625</v>
      </c>
      <c r="J152" s="1">
        <v>5213050000</v>
      </c>
      <c r="K152" s="1"/>
      <c r="L152" s="1" t="s">
        <v>263</v>
      </c>
      <c r="M152" s="15">
        <v>2018</v>
      </c>
      <c r="N152" s="15" t="s">
        <v>627</v>
      </c>
      <c r="O152" s="1" t="s">
        <v>223</v>
      </c>
    </row>
    <row r="153" spans="1:15" x14ac:dyDescent="0.2">
      <c r="A153" s="15" t="s">
        <v>625</v>
      </c>
      <c r="B153" s="15" t="s">
        <v>625</v>
      </c>
      <c r="C153" t="s">
        <v>452</v>
      </c>
      <c r="D153" t="s">
        <v>452</v>
      </c>
      <c r="E153" s="15" t="s">
        <v>625</v>
      </c>
      <c r="F153" s="16" t="s">
        <v>625</v>
      </c>
      <c r="G153" s="15" t="s">
        <v>626</v>
      </c>
      <c r="H153" s="15" t="s">
        <v>625</v>
      </c>
      <c r="I153" s="15" t="s">
        <v>625</v>
      </c>
      <c r="J153" s="1">
        <v>5213070000</v>
      </c>
      <c r="K153" s="1"/>
      <c r="L153" s="1" t="s">
        <v>263</v>
      </c>
      <c r="M153" s="15">
        <v>2018</v>
      </c>
      <c r="N153" s="15" t="s">
        <v>627</v>
      </c>
      <c r="O153" s="1" t="s">
        <v>223</v>
      </c>
    </row>
    <row r="154" spans="1:15" x14ac:dyDescent="0.2">
      <c r="A154" s="15" t="s">
        <v>625</v>
      </c>
      <c r="B154" s="15" t="s">
        <v>625</v>
      </c>
      <c r="C154" t="s">
        <v>452</v>
      </c>
      <c r="D154" t="s">
        <v>452</v>
      </c>
      <c r="E154" s="15" t="s">
        <v>625</v>
      </c>
      <c r="F154" s="16" t="s">
        <v>625</v>
      </c>
      <c r="G154" s="15" t="s">
        <v>626</v>
      </c>
      <c r="H154" s="15" t="s">
        <v>625</v>
      </c>
      <c r="I154" s="15" t="s">
        <v>625</v>
      </c>
      <c r="J154" s="1">
        <v>5213110000</v>
      </c>
      <c r="K154" s="1"/>
      <c r="L154" s="1" t="s">
        <v>263</v>
      </c>
      <c r="M154" s="15">
        <v>2018</v>
      </c>
      <c r="N154" s="15" t="s">
        <v>627</v>
      </c>
      <c r="O154" s="1" t="s">
        <v>223</v>
      </c>
    </row>
    <row r="155" spans="1:15" x14ac:dyDescent="0.2">
      <c r="A155" s="15" t="s">
        <v>625</v>
      </c>
      <c r="B155" s="15" t="s">
        <v>625</v>
      </c>
      <c r="C155" t="s">
        <v>452</v>
      </c>
      <c r="D155" t="s">
        <v>452</v>
      </c>
      <c r="E155" s="15" t="s">
        <v>625</v>
      </c>
      <c r="F155" s="16" t="s">
        <v>625</v>
      </c>
      <c r="G155" s="15" t="s">
        <v>626</v>
      </c>
      <c r="H155" s="15" t="s">
        <v>625</v>
      </c>
      <c r="I155" s="15" t="s">
        <v>625</v>
      </c>
      <c r="J155" s="1">
        <v>5213130000</v>
      </c>
      <c r="K155" s="1"/>
      <c r="L155" s="1" t="s">
        <v>263</v>
      </c>
      <c r="M155" s="15">
        <v>2018</v>
      </c>
      <c r="N155" s="15" t="s">
        <v>627</v>
      </c>
      <c r="O155" s="1" t="s">
        <v>223</v>
      </c>
    </row>
    <row r="156" spans="1:15" x14ac:dyDescent="0.2">
      <c r="A156" s="15" t="s">
        <v>625</v>
      </c>
      <c r="B156" s="15" t="s">
        <v>625</v>
      </c>
      <c r="C156" t="s">
        <v>452</v>
      </c>
      <c r="D156" t="s">
        <v>452</v>
      </c>
      <c r="E156" s="15" t="s">
        <v>625</v>
      </c>
      <c r="F156" s="16" t="s">
        <v>625</v>
      </c>
      <c r="G156" s="15" t="s">
        <v>626</v>
      </c>
      <c r="H156" s="15" t="s">
        <v>625</v>
      </c>
      <c r="I156" s="15" t="s">
        <v>625</v>
      </c>
      <c r="J156" s="1">
        <v>5213150000</v>
      </c>
      <c r="K156" s="1"/>
      <c r="L156" s="1" t="s">
        <v>263</v>
      </c>
      <c r="M156" s="15">
        <v>2018</v>
      </c>
      <c r="N156" s="15" t="s">
        <v>627</v>
      </c>
      <c r="O156" s="1" t="s">
        <v>223</v>
      </c>
    </row>
    <row r="157" spans="1:15" x14ac:dyDescent="0.2">
      <c r="A157" s="15" t="s">
        <v>625</v>
      </c>
      <c r="B157" s="15" t="s">
        <v>625</v>
      </c>
      <c r="C157" t="s">
        <v>452</v>
      </c>
      <c r="D157" t="s">
        <v>452</v>
      </c>
      <c r="E157" s="15" t="s">
        <v>625</v>
      </c>
      <c r="F157" s="16" t="s">
        <v>625</v>
      </c>
      <c r="G157" s="15" t="s">
        <v>626</v>
      </c>
      <c r="H157" s="15" t="s">
        <v>625</v>
      </c>
      <c r="I157" s="15" t="s">
        <v>625</v>
      </c>
      <c r="J157" s="1">
        <v>5214050000</v>
      </c>
      <c r="K157" s="1"/>
      <c r="L157" s="1" t="s">
        <v>263</v>
      </c>
      <c r="M157" s="15">
        <v>2018</v>
      </c>
      <c r="N157" s="15" t="s">
        <v>627</v>
      </c>
      <c r="O157" s="1" t="s">
        <v>223</v>
      </c>
    </row>
    <row r="158" spans="1:15" x14ac:dyDescent="0.2">
      <c r="A158" s="15" t="s">
        <v>625</v>
      </c>
      <c r="B158" s="15" t="s">
        <v>625</v>
      </c>
      <c r="C158" t="s">
        <v>452</v>
      </c>
      <c r="D158" t="s">
        <v>452</v>
      </c>
      <c r="E158" s="15" t="s">
        <v>625</v>
      </c>
      <c r="F158" s="16" t="s">
        <v>625</v>
      </c>
      <c r="G158" s="15" t="s">
        <v>626</v>
      </c>
      <c r="H158" s="15" t="s">
        <v>625</v>
      </c>
      <c r="I158" s="15" t="s">
        <v>625</v>
      </c>
      <c r="J158" s="1">
        <v>5214110000</v>
      </c>
      <c r="K158" s="1"/>
      <c r="L158" s="1" t="s">
        <v>263</v>
      </c>
      <c r="M158" s="15">
        <v>2018</v>
      </c>
      <c r="N158" s="15" t="s">
        <v>627</v>
      </c>
      <c r="O158" s="1" t="s">
        <v>223</v>
      </c>
    </row>
    <row r="159" spans="1:15" x14ac:dyDescent="0.2">
      <c r="A159" s="15" t="s">
        <v>625</v>
      </c>
      <c r="B159" s="15" t="s">
        <v>625</v>
      </c>
      <c r="C159" t="s">
        <v>452</v>
      </c>
      <c r="D159" t="s">
        <v>452</v>
      </c>
      <c r="E159" s="15" t="s">
        <v>625</v>
      </c>
      <c r="F159" s="16" t="s">
        <v>625</v>
      </c>
      <c r="G159" s="15" t="s">
        <v>626</v>
      </c>
      <c r="H159" s="15" t="s">
        <v>625</v>
      </c>
      <c r="I159" s="15" t="s">
        <v>625</v>
      </c>
      <c r="J159" s="1">
        <v>5218030000</v>
      </c>
      <c r="K159" s="1"/>
      <c r="L159" s="1" t="s">
        <v>263</v>
      </c>
      <c r="M159" s="15">
        <v>2018</v>
      </c>
      <c r="N159" s="15" t="s">
        <v>627</v>
      </c>
      <c r="O159" s="1" t="s">
        <v>223</v>
      </c>
    </row>
    <row r="160" spans="1:15" x14ac:dyDescent="0.2">
      <c r="A160" s="15" t="s">
        <v>625</v>
      </c>
      <c r="B160" s="15" t="s">
        <v>625</v>
      </c>
      <c r="C160" t="s">
        <v>452</v>
      </c>
      <c r="D160" t="s">
        <v>452</v>
      </c>
      <c r="E160" s="15" t="s">
        <v>625</v>
      </c>
      <c r="F160" s="16" t="s">
        <v>625</v>
      </c>
      <c r="G160" s="15" t="s">
        <v>626</v>
      </c>
      <c r="H160" s="15" t="s">
        <v>625</v>
      </c>
      <c r="I160" s="15" t="s">
        <v>625</v>
      </c>
      <c r="J160" s="1">
        <v>5218050000</v>
      </c>
      <c r="K160" s="1"/>
      <c r="L160" s="1" t="s">
        <v>263</v>
      </c>
      <c r="M160" s="15">
        <v>2018</v>
      </c>
      <c r="N160" s="15" t="s">
        <v>627</v>
      </c>
      <c r="O160" s="1" t="s">
        <v>223</v>
      </c>
    </row>
    <row r="161" spans="1:15" x14ac:dyDescent="0.2">
      <c r="A161" s="15" t="s">
        <v>625</v>
      </c>
      <c r="B161" s="15" t="s">
        <v>625</v>
      </c>
      <c r="C161" t="s">
        <v>452</v>
      </c>
      <c r="D161" t="s">
        <v>452</v>
      </c>
      <c r="E161" s="15" t="s">
        <v>625</v>
      </c>
      <c r="F161" s="16" t="s">
        <v>625</v>
      </c>
      <c r="G161" s="15" t="s">
        <v>626</v>
      </c>
      <c r="H161" s="15" t="s">
        <v>625</v>
      </c>
      <c r="I161" s="15" t="s">
        <v>625</v>
      </c>
      <c r="J161" s="1">
        <v>5213010000</v>
      </c>
      <c r="K161" s="1"/>
      <c r="L161" s="1" t="s">
        <v>272</v>
      </c>
      <c r="M161" s="15">
        <v>2018</v>
      </c>
      <c r="N161" s="15" t="s">
        <v>627</v>
      </c>
      <c r="O161" s="1" t="s">
        <v>223</v>
      </c>
    </row>
    <row r="162" spans="1:15" x14ac:dyDescent="0.2">
      <c r="A162" s="15" t="s">
        <v>625</v>
      </c>
      <c r="B162" s="15" t="s">
        <v>625</v>
      </c>
      <c r="C162" t="s">
        <v>452</v>
      </c>
      <c r="D162" t="s">
        <v>452</v>
      </c>
      <c r="E162" s="15" t="s">
        <v>625</v>
      </c>
      <c r="F162" s="16" t="s">
        <v>625</v>
      </c>
      <c r="G162" s="15" t="s">
        <v>626</v>
      </c>
      <c r="H162" s="15" t="s">
        <v>625</v>
      </c>
      <c r="I162" s="15" t="s">
        <v>625</v>
      </c>
      <c r="J162" s="1">
        <v>5213050000</v>
      </c>
      <c r="K162" s="1"/>
      <c r="L162" s="1" t="s">
        <v>272</v>
      </c>
      <c r="M162" s="15">
        <v>2018</v>
      </c>
      <c r="N162" s="15" t="s">
        <v>627</v>
      </c>
      <c r="O162" s="1" t="s">
        <v>223</v>
      </c>
    </row>
    <row r="163" spans="1:15" x14ac:dyDescent="0.2">
      <c r="A163" s="15" t="s">
        <v>625</v>
      </c>
      <c r="B163" s="15" t="s">
        <v>625</v>
      </c>
      <c r="C163" t="s">
        <v>452</v>
      </c>
      <c r="D163" t="s">
        <v>452</v>
      </c>
      <c r="E163" s="15" t="s">
        <v>625</v>
      </c>
      <c r="F163" s="16" t="s">
        <v>625</v>
      </c>
      <c r="G163" s="15" t="s">
        <v>626</v>
      </c>
      <c r="H163" s="15" t="s">
        <v>625</v>
      </c>
      <c r="I163" s="15" t="s">
        <v>625</v>
      </c>
      <c r="J163" s="1">
        <v>5213070000</v>
      </c>
      <c r="K163" s="1"/>
      <c r="L163" s="1" t="s">
        <v>272</v>
      </c>
      <c r="M163" s="15">
        <v>2018</v>
      </c>
      <c r="N163" s="15" t="s">
        <v>627</v>
      </c>
      <c r="O163" s="1" t="s">
        <v>223</v>
      </c>
    </row>
    <row r="164" spans="1:15" x14ac:dyDescent="0.2">
      <c r="A164" s="15" t="s">
        <v>625</v>
      </c>
      <c r="B164" s="15" t="s">
        <v>625</v>
      </c>
      <c r="C164" t="s">
        <v>452</v>
      </c>
      <c r="D164" t="s">
        <v>452</v>
      </c>
      <c r="E164" s="15" t="s">
        <v>625</v>
      </c>
      <c r="F164" s="16" t="s">
        <v>625</v>
      </c>
      <c r="G164" s="15" t="s">
        <v>626</v>
      </c>
      <c r="H164" s="15" t="s">
        <v>625</v>
      </c>
      <c r="I164" s="15" t="s">
        <v>625</v>
      </c>
      <c r="J164" s="1">
        <v>5213110000</v>
      </c>
      <c r="K164" s="1"/>
      <c r="L164" s="1" t="s">
        <v>272</v>
      </c>
      <c r="M164" s="15">
        <v>2018</v>
      </c>
      <c r="N164" s="15" t="s">
        <v>627</v>
      </c>
      <c r="O164" s="1" t="s">
        <v>223</v>
      </c>
    </row>
    <row r="165" spans="1:15" x14ac:dyDescent="0.2">
      <c r="A165" s="15" t="s">
        <v>625</v>
      </c>
      <c r="B165" s="15" t="s">
        <v>625</v>
      </c>
      <c r="C165" t="s">
        <v>452</v>
      </c>
      <c r="D165" t="s">
        <v>452</v>
      </c>
      <c r="E165" s="15" t="s">
        <v>625</v>
      </c>
      <c r="F165" s="16" t="s">
        <v>625</v>
      </c>
      <c r="G165" s="15" t="s">
        <v>626</v>
      </c>
      <c r="H165" s="15" t="s">
        <v>625</v>
      </c>
      <c r="I165" s="15" t="s">
        <v>625</v>
      </c>
      <c r="J165" s="1">
        <v>5213130000</v>
      </c>
      <c r="K165" s="1"/>
      <c r="L165" s="1" t="s">
        <v>272</v>
      </c>
      <c r="M165" s="15">
        <v>2018</v>
      </c>
      <c r="N165" s="15" t="s">
        <v>627</v>
      </c>
      <c r="O165" s="1" t="s">
        <v>223</v>
      </c>
    </row>
    <row r="166" spans="1:15" x14ac:dyDescent="0.2">
      <c r="A166" s="15" t="s">
        <v>625</v>
      </c>
      <c r="B166" s="15" t="s">
        <v>625</v>
      </c>
      <c r="C166" t="s">
        <v>452</v>
      </c>
      <c r="D166" t="s">
        <v>452</v>
      </c>
      <c r="E166" s="15" t="s">
        <v>625</v>
      </c>
      <c r="F166" s="16" t="s">
        <v>625</v>
      </c>
      <c r="G166" s="15" t="s">
        <v>626</v>
      </c>
      <c r="H166" s="15" t="s">
        <v>625</v>
      </c>
      <c r="I166" s="15" t="s">
        <v>625</v>
      </c>
      <c r="J166" s="1">
        <v>5213150000</v>
      </c>
      <c r="K166" s="1"/>
      <c r="L166" s="1" t="s">
        <v>272</v>
      </c>
      <c r="M166" s="15">
        <v>2018</v>
      </c>
      <c r="N166" s="15" t="s">
        <v>627</v>
      </c>
      <c r="O166" s="1" t="s">
        <v>223</v>
      </c>
    </row>
    <row r="167" spans="1:15" x14ac:dyDescent="0.2">
      <c r="A167" s="15" t="s">
        <v>625</v>
      </c>
      <c r="B167" s="15" t="s">
        <v>625</v>
      </c>
      <c r="C167" t="s">
        <v>452</v>
      </c>
      <c r="D167" t="s">
        <v>452</v>
      </c>
      <c r="E167" s="15" t="s">
        <v>625</v>
      </c>
      <c r="F167" s="16" t="s">
        <v>625</v>
      </c>
      <c r="G167" s="15" t="s">
        <v>626</v>
      </c>
      <c r="H167" s="15" t="s">
        <v>625</v>
      </c>
      <c r="I167" s="15" t="s">
        <v>625</v>
      </c>
      <c r="J167" s="1">
        <v>5218030000</v>
      </c>
      <c r="K167" s="1"/>
      <c r="L167" s="1" t="s">
        <v>272</v>
      </c>
      <c r="M167" s="15">
        <v>2018</v>
      </c>
      <c r="N167" s="15" t="s">
        <v>627</v>
      </c>
      <c r="O167" s="1" t="s">
        <v>223</v>
      </c>
    </row>
    <row r="168" spans="1:15" x14ac:dyDescent="0.2">
      <c r="A168" s="15" t="s">
        <v>625</v>
      </c>
      <c r="B168" s="15" t="s">
        <v>625</v>
      </c>
      <c r="C168" t="s">
        <v>452</v>
      </c>
      <c r="D168" t="s">
        <v>452</v>
      </c>
      <c r="E168" s="15" t="s">
        <v>625</v>
      </c>
      <c r="F168" s="16" t="s">
        <v>625</v>
      </c>
      <c r="G168" s="15" t="s">
        <v>626</v>
      </c>
      <c r="H168" s="15" t="s">
        <v>625</v>
      </c>
      <c r="I168" s="15" t="s">
        <v>625</v>
      </c>
      <c r="J168" s="1">
        <v>5218050000</v>
      </c>
      <c r="K168" s="1"/>
      <c r="L168" s="1" t="s">
        <v>272</v>
      </c>
      <c r="M168" s="15">
        <v>2018</v>
      </c>
      <c r="N168" s="15" t="s">
        <v>627</v>
      </c>
      <c r="O168" s="1" t="s">
        <v>223</v>
      </c>
    </row>
    <row r="169" spans="1:15" x14ac:dyDescent="0.2">
      <c r="A169" s="15" t="s">
        <v>625</v>
      </c>
      <c r="B169" s="15" t="s">
        <v>625</v>
      </c>
      <c r="C169" t="s">
        <v>458</v>
      </c>
      <c r="D169" t="s">
        <v>458</v>
      </c>
      <c r="E169" s="15" t="s">
        <v>625</v>
      </c>
      <c r="F169" s="16" t="s">
        <v>625</v>
      </c>
      <c r="G169" s="15" t="s">
        <v>626</v>
      </c>
      <c r="H169" s="15" t="s">
        <v>625</v>
      </c>
      <c r="I169" s="15" t="s">
        <v>625</v>
      </c>
      <c r="J169" s="1">
        <v>5213010000</v>
      </c>
      <c r="K169" s="1"/>
      <c r="L169" s="1" t="s">
        <v>286</v>
      </c>
      <c r="M169" s="15">
        <v>2018</v>
      </c>
      <c r="N169" s="15" t="s">
        <v>627</v>
      </c>
      <c r="O169" s="1" t="s">
        <v>223</v>
      </c>
    </row>
    <row r="170" spans="1:15" x14ac:dyDescent="0.2">
      <c r="A170" s="15" t="s">
        <v>625</v>
      </c>
      <c r="B170" s="15" t="s">
        <v>625</v>
      </c>
      <c r="C170" t="s">
        <v>458</v>
      </c>
      <c r="D170" t="s">
        <v>458</v>
      </c>
      <c r="E170" s="15" t="s">
        <v>625</v>
      </c>
      <c r="F170" s="16" t="s">
        <v>625</v>
      </c>
      <c r="G170" s="15" t="s">
        <v>626</v>
      </c>
      <c r="H170" s="15" t="s">
        <v>625</v>
      </c>
      <c r="I170" s="15" t="s">
        <v>625</v>
      </c>
      <c r="J170" s="1">
        <v>5213050000</v>
      </c>
      <c r="K170" s="1"/>
      <c r="L170" s="1" t="s">
        <v>286</v>
      </c>
      <c r="M170" s="15">
        <v>2018</v>
      </c>
      <c r="N170" s="15" t="s">
        <v>627</v>
      </c>
      <c r="O170" s="1" t="s">
        <v>223</v>
      </c>
    </row>
    <row r="171" spans="1:15" x14ac:dyDescent="0.2">
      <c r="A171" s="15" t="s">
        <v>625</v>
      </c>
      <c r="B171" s="15" t="s">
        <v>625</v>
      </c>
      <c r="C171" t="s">
        <v>458</v>
      </c>
      <c r="D171" t="s">
        <v>458</v>
      </c>
      <c r="E171" s="15" t="s">
        <v>625</v>
      </c>
      <c r="F171" s="16" t="s">
        <v>625</v>
      </c>
      <c r="G171" s="15" t="s">
        <v>626</v>
      </c>
      <c r="H171" s="15" t="s">
        <v>625</v>
      </c>
      <c r="I171" s="15" t="s">
        <v>625</v>
      </c>
      <c r="J171" s="1">
        <v>5213070000</v>
      </c>
      <c r="K171" s="1"/>
      <c r="L171" s="1" t="s">
        <v>286</v>
      </c>
      <c r="M171" s="15">
        <v>2018</v>
      </c>
      <c r="N171" s="15" t="s">
        <v>627</v>
      </c>
      <c r="O171" s="1" t="s">
        <v>223</v>
      </c>
    </row>
    <row r="172" spans="1:15" x14ac:dyDescent="0.2">
      <c r="A172" s="15" t="s">
        <v>625</v>
      </c>
      <c r="B172" s="15" t="s">
        <v>625</v>
      </c>
      <c r="C172" t="s">
        <v>458</v>
      </c>
      <c r="D172" t="s">
        <v>458</v>
      </c>
      <c r="E172" s="15" t="s">
        <v>625</v>
      </c>
      <c r="F172" s="16" t="s">
        <v>625</v>
      </c>
      <c r="G172" s="15" t="s">
        <v>626</v>
      </c>
      <c r="H172" s="15" t="s">
        <v>625</v>
      </c>
      <c r="I172" s="15" t="s">
        <v>625</v>
      </c>
      <c r="J172" s="1">
        <v>5213110000</v>
      </c>
      <c r="K172" s="1"/>
      <c r="L172" s="1" t="s">
        <v>286</v>
      </c>
      <c r="M172" s="15">
        <v>2018</v>
      </c>
      <c r="N172" s="15" t="s">
        <v>627</v>
      </c>
      <c r="O172" s="1" t="s">
        <v>223</v>
      </c>
    </row>
    <row r="173" spans="1:15" x14ac:dyDescent="0.2">
      <c r="A173" s="15" t="s">
        <v>625</v>
      </c>
      <c r="B173" s="15" t="s">
        <v>625</v>
      </c>
      <c r="C173" t="s">
        <v>458</v>
      </c>
      <c r="D173" t="s">
        <v>458</v>
      </c>
      <c r="E173" s="15" t="s">
        <v>625</v>
      </c>
      <c r="F173" s="16" t="s">
        <v>625</v>
      </c>
      <c r="G173" s="15" t="s">
        <v>626</v>
      </c>
      <c r="H173" s="15" t="s">
        <v>625</v>
      </c>
      <c r="I173" s="15" t="s">
        <v>625</v>
      </c>
      <c r="J173" s="1">
        <v>5213130000</v>
      </c>
      <c r="K173" s="1"/>
      <c r="L173" s="1" t="s">
        <v>286</v>
      </c>
      <c r="M173" s="15">
        <v>2018</v>
      </c>
      <c r="N173" s="15" t="s">
        <v>627</v>
      </c>
      <c r="O173" s="1" t="s">
        <v>223</v>
      </c>
    </row>
    <row r="174" spans="1:15" x14ac:dyDescent="0.2">
      <c r="A174" s="15" t="s">
        <v>625</v>
      </c>
      <c r="B174" s="15" t="s">
        <v>625</v>
      </c>
      <c r="C174" t="s">
        <v>458</v>
      </c>
      <c r="D174" t="s">
        <v>458</v>
      </c>
      <c r="E174" s="15" t="s">
        <v>625</v>
      </c>
      <c r="F174" s="16" t="s">
        <v>625</v>
      </c>
      <c r="G174" s="15" t="s">
        <v>626</v>
      </c>
      <c r="H174" s="15" t="s">
        <v>625</v>
      </c>
      <c r="I174" s="15" t="s">
        <v>625</v>
      </c>
      <c r="J174" s="1">
        <v>5213150000</v>
      </c>
      <c r="K174" s="1"/>
      <c r="L174" s="1" t="s">
        <v>286</v>
      </c>
      <c r="M174" s="15">
        <v>2018</v>
      </c>
      <c r="N174" s="15" t="s">
        <v>627</v>
      </c>
      <c r="O174" s="1" t="s">
        <v>223</v>
      </c>
    </row>
    <row r="175" spans="1:15" x14ac:dyDescent="0.2">
      <c r="A175" s="15" t="s">
        <v>625</v>
      </c>
      <c r="B175" s="15" t="s">
        <v>625</v>
      </c>
      <c r="C175" t="s">
        <v>458</v>
      </c>
      <c r="D175" t="s">
        <v>458</v>
      </c>
      <c r="E175" s="15" t="s">
        <v>625</v>
      </c>
      <c r="F175" s="16" t="s">
        <v>625</v>
      </c>
      <c r="G175" s="15" t="s">
        <v>626</v>
      </c>
      <c r="H175" s="15" t="s">
        <v>625</v>
      </c>
      <c r="I175" s="15" t="s">
        <v>625</v>
      </c>
      <c r="J175" s="1">
        <v>5214050000</v>
      </c>
      <c r="K175" s="1"/>
      <c r="L175" s="1" t="s">
        <v>286</v>
      </c>
      <c r="M175" s="15">
        <v>2018</v>
      </c>
      <c r="N175" s="15" t="s">
        <v>627</v>
      </c>
      <c r="O175" s="1" t="s">
        <v>223</v>
      </c>
    </row>
    <row r="176" spans="1:15" x14ac:dyDescent="0.2">
      <c r="A176" s="15" t="s">
        <v>625</v>
      </c>
      <c r="B176" s="15" t="s">
        <v>625</v>
      </c>
      <c r="C176" t="s">
        <v>458</v>
      </c>
      <c r="D176" t="s">
        <v>458</v>
      </c>
      <c r="E176" s="15" t="s">
        <v>625</v>
      </c>
      <c r="F176" s="16" t="s">
        <v>625</v>
      </c>
      <c r="G176" s="15" t="s">
        <v>626</v>
      </c>
      <c r="H176" s="15" t="s">
        <v>625</v>
      </c>
      <c r="I176" s="15" t="s">
        <v>625</v>
      </c>
      <c r="J176" s="1">
        <v>5214110000</v>
      </c>
      <c r="K176" s="1"/>
      <c r="L176" s="1" t="s">
        <v>286</v>
      </c>
      <c r="M176" s="15">
        <v>2018</v>
      </c>
      <c r="N176" s="15" t="s">
        <v>627</v>
      </c>
      <c r="O176" s="1" t="s">
        <v>223</v>
      </c>
    </row>
    <row r="177" spans="1:15" x14ac:dyDescent="0.2">
      <c r="A177" s="15" t="s">
        <v>625</v>
      </c>
      <c r="B177" s="15" t="s">
        <v>625</v>
      </c>
      <c r="C177" t="s">
        <v>458</v>
      </c>
      <c r="D177" t="s">
        <v>458</v>
      </c>
      <c r="E177" s="15" t="s">
        <v>625</v>
      </c>
      <c r="F177" s="16" t="s">
        <v>625</v>
      </c>
      <c r="G177" s="15" t="s">
        <v>626</v>
      </c>
      <c r="H177" s="15" t="s">
        <v>625</v>
      </c>
      <c r="I177" s="15" t="s">
        <v>625</v>
      </c>
      <c r="J177" s="1">
        <v>5218030000</v>
      </c>
      <c r="K177" s="1"/>
      <c r="L177" s="1" t="s">
        <v>286</v>
      </c>
      <c r="M177" s="15">
        <v>2018</v>
      </c>
      <c r="N177" s="15" t="s">
        <v>627</v>
      </c>
      <c r="O177" s="1" t="s">
        <v>223</v>
      </c>
    </row>
    <row r="178" spans="1:15" x14ac:dyDescent="0.2">
      <c r="A178" s="15" t="s">
        <v>625</v>
      </c>
      <c r="B178" s="15" t="s">
        <v>625</v>
      </c>
      <c r="C178" t="s">
        <v>458</v>
      </c>
      <c r="D178" t="s">
        <v>458</v>
      </c>
      <c r="E178" s="15" t="s">
        <v>625</v>
      </c>
      <c r="F178" s="16" t="s">
        <v>625</v>
      </c>
      <c r="G178" s="15" t="s">
        <v>626</v>
      </c>
      <c r="H178" s="15" t="s">
        <v>625</v>
      </c>
      <c r="I178" s="15" t="s">
        <v>625</v>
      </c>
      <c r="J178" s="1">
        <v>5218050000</v>
      </c>
      <c r="K178" s="1"/>
      <c r="L178" s="1" t="s">
        <v>286</v>
      </c>
      <c r="M178" s="15">
        <v>2018</v>
      </c>
      <c r="N178" s="15" t="s">
        <v>627</v>
      </c>
      <c r="O178" s="1" t="s">
        <v>223</v>
      </c>
    </row>
    <row r="179" spans="1:15" x14ac:dyDescent="0.2">
      <c r="A179" s="15" t="s">
        <v>625</v>
      </c>
      <c r="B179" s="15" t="s">
        <v>625</v>
      </c>
      <c r="C179" t="s">
        <v>458</v>
      </c>
      <c r="D179" t="s">
        <v>458</v>
      </c>
      <c r="E179" s="15" t="s">
        <v>625</v>
      </c>
      <c r="F179" s="16" t="s">
        <v>625</v>
      </c>
      <c r="G179" s="15" t="s">
        <v>626</v>
      </c>
      <c r="H179" s="15" t="s">
        <v>625</v>
      </c>
      <c r="I179" s="15" t="s">
        <v>625</v>
      </c>
      <c r="J179" s="1">
        <v>5213010000</v>
      </c>
      <c r="K179" s="1"/>
      <c r="L179" s="1" t="s">
        <v>287</v>
      </c>
      <c r="M179" s="15">
        <v>2018</v>
      </c>
      <c r="N179" s="15" t="s">
        <v>627</v>
      </c>
      <c r="O179" s="1" t="s">
        <v>223</v>
      </c>
    </row>
    <row r="180" spans="1:15" x14ac:dyDescent="0.2">
      <c r="A180" s="15" t="s">
        <v>625</v>
      </c>
      <c r="B180" s="15" t="s">
        <v>625</v>
      </c>
      <c r="C180" t="s">
        <v>458</v>
      </c>
      <c r="D180" t="s">
        <v>458</v>
      </c>
      <c r="E180" s="15" t="s">
        <v>625</v>
      </c>
      <c r="F180" s="16" t="s">
        <v>625</v>
      </c>
      <c r="G180" s="15" t="s">
        <v>626</v>
      </c>
      <c r="H180" s="15" t="s">
        <v>625</v>
      </c>
      <c r="I180" s="15" t="s">
        <v>625</v>
      </c>
      <c r="J180" s="1">
        <v>5213050000</v>
      </c>
      <c r="K180" s="1"/>
      <c r="L180" s="1" t="s">
        <v>287</v>
      </c>
      <c r="M180" s="15">
        <v>2018</v>
      </c>
      <c r="N180" s="15" t="s">
        <v>627</v>
      </c>
      <c r="O180" s="1" t="s">
        <v>223</v>
      </c>
    </row>
    <row r="181" spans="1:15" x14ac:dyDescent="0.2">
      <c r="A181" s="15" t="s">
        <v>625</v>
      </c>
      <c r="B181" s="15" t="s">
        <v>625</v>
      </c>
      <c r="C181" t="s">
        <v>458</v>
      </c>
      <c r="D181" t="s">
        <v>458</v>
      </c>
      <c r="E181" s="15" t="s">
        <v>625</v>
      </c>
      <c r="F181" s="16" t="s">
        <v>625</v>
      </c>
      <c r="G181" s="15" t="s">
        <v>626</v>
      </c>
      <c r="H181" s="15" t="s">
        <v>625</v>
      </c>
      <c r="I181" s="15" t="s">
        <v>625</v>
      </c>
      <c r="J181" s="1">
        <v>5213070000</v>
      </c>
      <c r="K181" s="1"/>
      <c r="L181" s="1" t="s">
        <v>287</v>
      </c>
      <c r="M181" s="15">
        <v>2018</v>
      </c>
      <c r="N181" s="15" t="s">
        <v>627</v>
      </c>
      <c r="O181" s="1" t="s">
        <v>223</v>
      </c>
    </row>
    <row r="182" spans="1:15" x14ac:dyDescent="0.2">
      <c r="A182" s="15" t="s">
        <v>625</v>
      </c>
      <c r="B182" s="15" t="s">
        <v>625</v>
      </c>
      <c r="C182" t="s">
        <v>458</v>
      </c>
      <c r="D182" t="s">
        <v>458</v>
      </c>
      <c r="E182" s="15" t="s">
        <v>625</v>
      </c>
      <c r="F182" s="16" t="s">
        <v>625</v>
      </c>
      <c r="G182" s="15" t="s">
        <v>626</v>
      </c>
      <c r="H182" s="15" t="s">
        <v>625</v>
      </c>
      <c r="I182" s="15" t="s">
        <v>625</v>
      </c>
      <c r="J182" s="1">
        <v>5213110000</v>
      </c>
      <c r="K182" s="1"/>
      <c r="L182" s="1" t="s">
        <v>287</v>
      </c>
      <c r="M182" s="15">
        <v>2018</v>
      </c>
      <c r="N182" s="15" t="s">
        <v>627</v>
      </c>
      <c r="O182" s="1" t="s">
        <v>223</v>
      </c>
    </row>
    <row r="183" spans="1:15" x14ac:dyDescent="0.2">
      <c r="A183" s="15" t="s">
        <v>625</v>
      </c>
      <c r="B183" s="15" t="s">
        <v>625</v>
      </c>
      <c r="C183" t="s">
        <v>458</v>
      </c>
      <c r="D183" t="s">
        <v>458</v>
      </c>
      <c r="E183" s="15" t="s">
        <v>625</v>
      </c>
      <c r="F183" s="16" t="s">
        <v>625</v>
      </c>
      <c r="G183" s="15" t="s">
        <v>626</v>
      </c>
      <c r="H183" s="15" t="s">
        <v>625</v>
      </c>
      <c r="I183" s="15" t="s">
        <v>625</v>
      </c>
      <c r="J183" s="1">
        <v>5213130000</v>
      </c>
      <c r="K183" s="1"/>
      <c r="L183" s="1" t="s">
        <v>287</v>
      </c>
      <c r="M183" s="15">
        <v>2018</v>
      </c>
      <c r="N183" s="15" t="s">
        <v>627</v>
      </c>
      <c r="O183" s="1" t="s">
        <v>223</v>
      </c>
    </row>
    <row r="184" spans="1:15" x14ac:dyDescent="0.2">
      <c r="A184" s="15" t="s">
        <v>625</v>
      </c>
      <c r="B184" s="15" t="s">
        <v>625</v>
      </c>
      <c r="C184" t="s">
        <v>458</v>
      </c>
      <c r="D184" t="s">
        <v>458</v>
      </c>
      <c r="E184" s="15" t="s">
        <v>625</v>
      </c>
      <c r="F184" s="16" t="s">
        <v>625</v>
      </c>
      <c r="G184" s="15" t="s">
        <v>626</v>
      </c>
      <c r="H184" s="15" t="s">
        <v>625</v>
      </c>
      <c r="I184" s="15" t="s">
        <v>625</v>
      </c>
      <c r="J184" s="1">
        <v>5213150000</v>
      </c>
      <c r="K184" s="1"/>
      <c r="L184" s="1" t="s">
        <v>287</v>
      </c>
      <c r="M184" s="15">
        <v>2018</v>
      </c>
      <c r="N184" s="15" t="s">
        <v>627</v>
      </c>
      <c r="O184" s="1" t="s">
        <v>223</v>
      </c>
    </row>
    <row r="185" spans="1:15" x14ac:dyDescent="0.2">
      <c r="A185" s="15" t="s">
        <v>625</v>
      </c>
      <c r="B185" s="15" t="s">
        <v>625</v>
      </c>
      <c r="C185" t="s">
        <v>458</v>
      </c>
      <c r="D185" t="s">
        <v>458</v>
      </c>
      <c r="E185" s="15" t="s">
        <v>625</v>
      </c>
      <c r="F185" s="16" t="s">
        <v>625</v>
      </c>
      <c r="G185" s="15" t="s">
        <v>626</v>
      </c>
      <c r="H185" s="15" t="s">
        <v>625</v>
      </c>
      <c r="I185" s="15" t="s">
        <v>625</v>
      </c>
      <c r="J185" s="1">
        <v>5214050000</v>
      </c>
      <c r="K185" s="1"/>
      <c r="L185" s="1" t="s">
        <v>287</v>
      </c>
      <c r="M185" s="15">
        <v>2018</v>
      </c>
      <c r="N185" s="15" t="s">
        <v>627</v>
      </c>
      <c r="O185" s="1" t="s">
        <v>223</v>
      </c>
    </row>
    <row r="186" spans="1:15" x14ac:dyDescent="0.2">
      <c r="A186" s="15" t="s">
        <v>625</v>
      </c>
      <c r="B186" s="15" t="s">
        <v>625</v>
      </c>
      <c r="C186" t="s">
        <v>458</v>
      </c>
      <c r="D186" t="s">
        <v>458</v>
      </c>
      <c r="E186" s="15" t="s">
        <v>625</v>
      </c>
      <c r="F186" s="16" t="s">
        <v>625</v>
      </c>
      <c r="G186" s="15" t="s">
        <v>626</v>
      </c>
      <c r="H186" s="15" t="s">
        <v>625</v>
      </c>
      <c r="I186" s="15" t="s">
        <v>625</v>
      </c>
      <c r="J186" s="1">
        <v>5214110000</v>
      </c>
      <c r="K186" s="1"/>
      <c r="L186" s="1" t="s">
        <v>287</v>
      </c>
      <c r="M186" s="15">
        <v>2018</v>
      </c>
      <c r="N186" s="15" t="s">
        <v>627</v>
      </c>
      <c r="O186" s="1" t="s">
        <v>223</v>
      </c>
    </row>
    <row r="187" spans="1:15" x14ac:dyDescent="0.2">
      <c r="A187" s="15" t="s">
        <v>625</v>
      </c>
      <c r="B187" s="15" t="s">
        <v>625</v>
      </c>
      <c r="C187" t="s">
        <v>458</v>
      </c>
      <c r="D187" t="s">
        <v>458</v>
      </c>
      <c r="E187" s="15" t="s">
        <v>625</v>
      </c>
      <c r="F187" s="16" t="s">
        <v>625</v>
      </c>
      <c r="G187" s="15" t="s">
        <v>626</v>
      </c>
      <c r="H187" s="15" t="s">
        <v>625</v>
      </c>
      <c r="I187" s="15" t="s">
        <v>625</v>
      </c>
      <c r="J187" s="1">
        <v>5218030000</v>
      </c>
      <c r="K187" s="1"/>
      <c r="L187" s="1" t="s">
        <v>287</v>
      </c>
      <c r="M187" s="15">
        <v>2018</v>
      </c>
      <c r="N187" s="15" t="s">
        <v>627</v>
      </c>
      <c r="O187" s="1" t="s">
        <v>223</v>
      </c>
    </row>
    <row r="188" spans="1:15" x14ac:dyDescent="0.2">
      <c r="A188" s="15" t="s">
        <v>625</v>
      </c>
      <c r="B188" s="15" t="s">
        <v>625</v>
      </c>
      <c r="C188" t="s">
        <v>458</v>
      </c>
      <c r="D188" t="s">
        <v>458</v>
      </c>
      <c r="E188" s="15" t="s">
        <v>625</v>
      </c>
      <c r="F188" s="16" t="s">
        <v>625</v>
      </c>
      <c r="G188" s="15" t="s">
        <v>626</v>
      </c>
      <c r="H188" s="15" t="s">
        <v>625</v>
      </c>
      <c r="I188" s="15" t="s">
        <v>625</v>
      </c>
      <c r="J188" s="1">
        <v>5218050000</v>
      </c>
      <c r="K188" s="1"/>
      <c r="L188" s="1" t="s">
        <v>287</v>
      </c>
      <c r="M188" s="15">
        <v>2018</v>
      </c>
      <c r="N188" s="15" t="s">
        <v>627</v>
      </c>
      <c r="O188" s="1" t="s">
        <v>223</v>
      </c>
    </row>
    <row r="189" spans="1:15" x14ac:dyDescent="0.2">
      <c r="A189" s="15" t="s">
        <v>625</v>
      </c>
      <c r="B189" s="15" t="s">
        <v>625</v>
      </c>
      <c r="C189" t="s">
        <v>458</v>
      </c>
      <c r="D189" t="s">
        <v>458</v>
      </c>
      <c r="E189" s="15" t="s">
        <v>625</v>
      </c>
      <c r="F189" s="16" t="s">
        <v>625</v>
      </c>
      <c r="G189" s="15" t="s">
        <v>626</v>
      </c>
      <c r="H189" s="15" t="s">
        <v>625</v>
      </c>
      <c r="I189" s="15" t="s">
        <v>625</v>
      </c>
      <c r="J189" s="1">
        <v>5214050000</v>
      </c>
      <c r="K189" s="1"/>
      <c r="L189" s="1" t="s">
        <v>288</v>
      </c>
      <c r="M189" s="15">
        <v>2018</v>
      </c>
      <c r="N189" s="15" t="s">
        <v>627</v>
      </c>
      <c r="O189" s="1" t="s">
        <v>223</v>
      </c>
    </row>
    <row r="190" spans="1:15" x14ac:dyDescent="0.2">
      <c r="A190" s="15" t="s">
        <v>625</v>
      </c>
      <c r="B190" s="15" t="s">
        <v>625</v>
      </c>
      <c r="C190" t="s">
        <v>458</v>
      </c>
      <c r="D190" t="s">
        <v>458</v>
      </c>
      <c r="E190" s="15" t="s">
        <v>625</v>
      </c>
      <c r="F190" s="16" t="s">
        <v>625</v>
      </c>
      <c r="G190" s="15" t="s">
        <v>626</v>
      </c>
      <c r="H190" s="15" t="s">
        <v>625</v>
      </c>
      <c r="I190" s="15" t="s">
        <v>625</v>
      </c>
      <c r="J190" s="1">
        <v>5214110000</v>
      </c>
      <c r="K190" s="1"/>
      <c r="L190" s="1" t="s">
        <v>288</v>
      </c>
      <c r="M190" s="15">
        <v>2018</v>
      </c>
      <c r="N190" s="15" t="s">
        <v>627</v>
      </c>
      <c r="O190" s="1" t="s">
        <v>223</v>
      </c>
    </row>
    <row r="191" spans="1:15" x14ac:dyDescent="0.2">
      <c r="A191" s="15" t="s">
        <v>625</v>
      </c>
      <c r="B191" s="15" t="s">
        <v>625</v>
      </c>
      <c r="C191" t="s">
        <v>458</v>
      </c>
      <c r="D191" t="s">
        <v>458</v>
      </c>
      <c r="E191" s="15" t="s">
        <v>625</v>
      </c>
      <c r="F191" s="16" t="s">
        <v>625</v>
      </c>
      <c r="G191" s="15" t="s">
        <v>626</v>
      </c>
      <c r="H191" s="15" t="s">
        <v>625</v>
      </c>
      <c r="I191" s="15" t="s">
        <v>625</v>
      </c>
      <c r="J191" s="1">
        <v>5218030000</v>
      </c>
      <c r="K191" s="1"/>
      <c r="L191" s="1" t="s">
        <v>288</v>
      </c>
      <c r="M191" s="15">
        <v>2018</v>
      </c>
      <c r="N191" s="15" t="s">
        <v>627</v>
      </c>
      <c r="O191" s="1" t="s">
        <v>223</v>
      </c>
    </row>
    <row r="192" spans="1:15" x14ac:dyDescent="0.2">
      <c r="A192" s="15" t="s">
        <v>625</v>
      </c>
      <c r="B192" s="15" t="s">
        <v>625</v>
      </c>
      <c r="C192" t="s">
        <v>458</v>
      </c>
      <c r="D192" t="s">
        <v>458</v>
      </c>
      <c r="E192" s="15" t="s">
        <v>625</v>
      </c>
      <c r="F192" s="16" t="s">
        <v>625</v>
      </c>
      <c r="G192" s="15" t="s">
        <v>626</v>
      </c>
      <c r="H192" s="15" t="s">
        <v>625</v>
      </c>
      <c r="I192" s="15" t="s">
        <v>625</v>
      </c>
      <c r="J192" s="1">
        <v>5218050000</v>
      </c>
      <c r="K192" s="1"/>
      <c r="L192" s="1" t="s">
        <v>288</v>
      </c>
      <c r="M192" s="15">
        <v>2018</v>
      </c>
      <c r="N192" s="15" t="s">
        <v>627</v>
      </c>
      <c r="O192" s="1" t="s">
        <v>223</v>
      </c>
    </row>
    <row r="193" spans="1:15" x14ac:dyDescent="0.2">
      <c r="A193" s="15" t="s">
        <v>625</v>
      </c>
      <c r="B193" s="15" t="s">
        <v>625</v>
      </c>
      <c r="C193" t="s">
        <v>458</v>
      </c>
      <c r="D193" t="s">
        <v>458</v>
      </c>
      <c r="E193" s="15" t="s">
        <v>625</v>
      </c>
      <c r="F193" s="16" t="s">
        <v>625</v>
      </c>
      <c r="G193" s="15" t="s">
        <v>626</v>
      </c>
      <c r="H193" s="15" t="s">
        <v>625</v>
      </c>
      <c r="I193" s="15" t="s">
        <v>625</v>
      </c>
      <c r="J193" s="1">
        <v>5214050000</v>
      </c>
      <c r="K193" s="1"/>
      <c r="L193" s="1" t="s">
        <v>289</v>
      </c>
      <c r="M193" s="15">
        <v>2018</v>
      </c>
      <c r="N193" s="15" t="s">
        <v>627</v>
      </c>
      <c r="O193" s="1" t="s">
        <v>223</v>
      </c>
    </row>
    <row r="194" spans="1:15" x14ac:dyDescent="0.2">
      <c r="A194" s="15" t="s">
        <v>625</v>
      </c>
      <c r="B194" s="15" t="s">
        <v>625</v>
      </c>
      <c r="C194" t="s">
        <v>458</v>
      </c>
      <c r="D194" t="s">
        <v>458</v>
      </c>
      <c r="E194" s="15" t="s">
        <v>625</v>
      </c>
      <c r="F194" s="16" t="s">
        <v>625</v>
      </c>
      <c r="G194" s="15" t="s">
        <v>626</v>
      </c>
      <c r="H194" s="15" t="s">
        <v>625</v>
      </c>
      <c r="I194" s="15" t="s">
        <v>625</v>
      </c>
      <c r="J194" s="1">
        <v>5214110000</v>
      </c>
      <c r="K194" s="1"/>
      <c r="L194" s="1" t="s">
        <v>289</v>
      </c>
      <c r="M194" s="15">
        <v>2018</v>
      </c>
      <c r="N194" s="15" t="s">
        <v>627</v>
      </c>
      <c r="O194" s="1" t="s">
        <v>223</v>
      </c>
    </row>
    <row r="195" spans="1:15" x14ac:dyDescent="0.2">
      <c r="A195" s="15" t="s">
        <v>625</v>
      </c>
      <c r="B195" s="15" t="s">
        <v>625</v>
      </c>
      <c r="C195" t="s">
        <v>458</v>
      </c>
      <c r="D195" t="s">
        <v>458</v>
      </c>
      <c r="E195" s="15" t="s">
        <v>625</v>
      </c>
      <c r="F195" s="16" t="s">
        <v>625</v>
      </c>
      <c r="G195" s="15" t="s">
        <v>626</v>
      </c>
      <c r="H195" s="15" t="s">
        <v>625</v>
      </c>
      <c r="I195" s="15" t="s">
        <v>625</v>
      </c>
      <c r="J195" s="1">
        <v>5218030000</v>
      </c>
      <c r="K195" s="1"/>
      <c r="L195" s="1" t="s">
        <v>289</v>
      </c>
      <c r="M195" s="15">
        <v>2018</v>
      </c>
      <c r="N195" s="15" t="s">
        <v>627</v>
      </c>
      <c r="O195" s="1" t="s">
        <v>223</v>
      </c>
    </row>
    <row r="196" spans="1:15" x14ac:dyDescent="0.2">
      <c r="A196" s="15" t="s">
        <v>625</v>
      </c>
      <c r="B196" s="15" t="s">
        <v>625</v>
      </c>
      <c r="C196" t="s">
        <v>458</v>
      </c>
      <c r="D196" t="s">
        <v>458</v>
      </c>
      <c r="E196" s="15" t="s">
        <v>625</v>
      </c>
      <c r="F196" s="16" t="s">
        <v>625</v>
      </c>
      <c r="G196" s="15" t="s">
        <v>626</v>
      </c>
      <c r="H196" s="15" t="s">
        <v>625</v>
      </c>
      <c r="I196" s="15" t="s">
        <v>625</v>
      </c>
      <c r="J196" s="1">
        <v>5218050000</v>
      </c>
      <c r="K196" s="1"/>
      <c r="L196" s="1" t="s">
        <v>289</v>
      </c>
      <c r="M196" s="15">
        <v>2018</v>
      </c>
      <c r="N196" s="15" t="s">
        <v>627</v>
      </c>
      <c r="O196" s="1" t="s">
        <v>223</v>
      </c>
    </row>
    <row r="197" spans="1:15" x14ac:dyDescent="0.2">
      <c r="A197" s="15" t="s">
        <v>625</v>
      </c>
      <c r="B197" s="15" t="s">
        <v>625</v>
      </c>
      <c r="C197" t="s">
        <v>458</v>
      </c>
      <c r="D197" t="s">
        <v>458</v>
      </c>
      <c r="E197" s="15" t="s">
        <v>625</v>
      </c>
      <c r="F197" s="16" t="s">
        <v>625</v>
      </c>
      <c r="G197" s="15" t="s">
        <v>626</v>
      </c>
      <c r="H197" s="15" t="s">
        <v>625</v>
      </c>
      <c r="I197" s="15" t="s">
        <v>625</v>
      </c>
      <c r="J197" s="1">
        <v>5213010000</v>
      </c>
      <c r="K197" s="1"/>
      <c r="L197" s="1" t="s">
        <v>290</v>
      </c>
      <c r="M197" s="15">
        <v>2018</v>
      </c>
      <c r="N197" s="15" t="s">
        <v>627</v>
      </c>
      <c r="O197" s="1" t="s">
        <v>223</v>
      </c>
    </row>
    <row r="198" spans="1:15" x14ac:dyDescent="0.2">
      <c r="A198" s="15" t="s">
        <v>625</v>
      </c>
      <c r="B198" s="15" t="s">
        <v>625</v>
      </c>
      <c r="C198" t="s">
        <v>458</v>
      </c>
      <c r="D198" t="s">
        <v>458</v>
      </c>
      <c r="E198" s="15" t="s">
        <v>625</v>
      </c>
      <c r="F198" s="16" t="s">
        <v>625</v>
      </c>
      <c r="G198" s="15" t="s">
        <v>626</v>
      </c>
      <c r="H198" s="15" t="s">
        <v>625</v>
      </c>
      <c r="I198" s="15" t="s">
        <v>625</v>
      </c>
      <c r="J198" s="1">
        <v>5213050000</v>
      </c>
      <c r="K198" s="1"/>
      <c r="L198" s="1" t="s">
        <v>290</v>
      </c>
      <c r="M198" s="15">
        <v>2018</v>
      </c>
      <c r="N198" s="15" t="s">
        <v>627</v>
      </c>
      <c r="O198" s="1" t="s">
        <v>223</v>
      </c>
    </row>
    <row r="199" spans="1:15" x14ac:dyDescent="0.2">
      <c r="A199" s="15" t="s">
        <v>625</v>
      </c>
      <c r="B199" s="15" t="s">
        <v>625</v>
      </c>
      <c r="C199" t="s">
        <v>458</v>
      </c>
      <c r="D199" t="s">
        <v>458</v>
      </c>
      <c r="E199" s="15" t="s">
        <v>625</v>
      </c>
      <c r="F199" s="16" t="s">
        <v>625</v>
      </c>
      <c r="G199" s="15" t="s">
        <v>626</v>
      </c>
      <c r="H199" s="15" t="s">
        <v>625</v>
      </c>
      <c r="I199" s="15" t="s">
        <v>625</v>
      </c>
      <c r="J199" s="1">
        <v>5213070000</v>
      </c>
      <c r="K199" s="1"/>
      <c r="L199" s="1" t="s">
        <v>290</v>
      </c>
      <c r="M199" s="15">
        <v>2018</v>
      </c>
      <c r="N199" s="15" t="s">
        <v>627</v>
      </c>
      <c r="O199" s="1" t="s">
        <v>223</v>
      </c>
    </row>
    <row r="200" spans="1:15" x14ac:dyDescent="0.2">
      <c r="A200" s="15" t="s">
        <v>625</v>
      </c>
      <c r="B200" s="15" t="s">
        <v>625</v>
      </c>
      <c r="C200" t="s">
        <v>458</v>
      </c>
      <c r="D200" t="s">
        <v>458</v>
      </c>
      <c r="E200" s="15" t="s">
        <v>625</v>
      </c>
      <c r="F200" s="16" t="s">
        <v>625</v>
      </c>
      <c r="G200" s="15" t="s">
        <v>626</v>
      </c>
      <c r="H200" s="15" t="s">
        <v>625</v>
      </c>
      <c r="I200" s="15" t="s">
        <v>625</v>
      </c>
      <c r="J200" s="1">
        <v>5213110000</v>
      </c>
      <c r="K200" s="1"/>
      <c r="L200" s="1" t="s">
        <v>290</v>
      </c>
      <c r="M200" s="15">
        <v>2018</v>
      </c>
      <c r="N200" s="15" t="s">
        <v>627</v>
      </c>
      <c r="O200" s="1" t="s">
        <v>223</v>
      </c>
    </row>
    <row r="201" spans="1:15" x14ac:dyDescent="0.2">
      <c r="A201" s="15" t="s">
        <v>625</v>
      </c>
      <c r="B201" s="15" t="s">
        <v>625</v>
      </c>
      <c r="C201" t="s">
        <v>458</v>
      </c>
      <c r="D201" t="s">
        <v>458</v>
      </c>
      <c r="E201" s="15" t="s">
        <v>625</v>
      </c>
      <c r="F201" s="16" t="s">
        <v>625</v>
      </c>
      <c r="G201" s="15" t="s">
        <v>626</v>
      </c>
      <c r="H201" s="15" t="s">
        <v>625</v>
      </c>
      <c r="I201" s="15" t="s">
        <v>625</v>
      </c>
      <c r="J201" s="1">
        <v>5213130000</v>
      </c>
      <c r="K201" s="1"/>
      <c r="L201" s="1" t="s">
        <v>290</v>
      </c>
      <c r="M201" s="15">
        <v>2018</v>
      </c>
      <c r="N201" s="15" t="s">
        <v>627</v>
      </c>
      <c r="O201" s="1" t="s">
        <v>223</v>
      </c>
    </row>
    <row r="202" spans="1:15" x14ac:dyDescent="0.2">
      <c r="A202" s="15" t="s">
        <v>625</v>
      </c>
      <c r="B202" s="15" t="s">
        <v>625</v>
      </c>
      <c r="C202" t="s">
        <v>458</v>
      </c>
      <c r="D202" t="s">
        <v>458</v>
      </c>
      <c r="E202" s="15" t="s">
        <v>625</v>
      </c>
      <c r="F202" s="16" t="s">
        <v>625</v>
      </c>
      <c r="G202" s="15" t="s">
        <v>626</v>
      </c>
      <c r="H202" s="15" t="s">
        <v>625</v>
      </c>
      <c r="I202" s="15" t="s">
        <v>625</v>
      </c>
      <c r="J202" s="1">
        <v>5213150000</v>
      </c>
      <c r="K202" s="1"/>
      <c r="L202" s="1" t="s">
        <v>290</v>
      </c>
      <c r="M202" s="15">
        <v>2018</v>
      </c>
      <c r="N202" s="15" t="s">
        <v>627</v>
      </c>
      <c r="O202" s="1" t="s">
        <v>223</v>
      </c>
    </row>
    <row r="203" spans="1:15" x14ac:dyDescent="0.2">
      <c r="A203" s="15" t="s">
        <v>625</v>
      </c>
      <c r="B203" s="15" t="s">
        <v>625</v>
      </c>
      <c r="C203" t="s">
        <v>458</v>
      </c>
      <c r="D203" t="s">
        <v>458</v>
      </c>
      <c r="E203" s="15" t="s">
        <v>625</v>
      </c>
      <c r="F203" s="16" t="s">
        <v>625</v>
      </c>
      <c r="G203" s="15" t="s">
        <v>626</v>
      </c>
      <c r="H203" s="15" t="s">
        <v>625</v>
      </c>
      <c r="I203" s="15" t="s">
        <v>625</v>
      </c>
      <c r="J203" s="1">
        <v>5214050000</v>
      </c>
      <c r="K203" s="1"/>
      <c r="L203" s="1" t="s">
        <v>290</v>
      </c>
      <c r="M203" s="15">
        <v>2018</v>
      </c>
      <c r="N203" s="15" t="s">
        <v>627</v>
      </c>
      <c r="O203" s="1" t="s">
        <v>223</v>
      </c>
    </row>
    <row r="204" spans="1:15" x14ac:dyDescent="0.2">
      <c r="A204" s="15" t="s">
        <v>625</v>
      </c>
      <c r="B204" s="15" t="s">
        <v>625</v>
      </c>
      <c r="C204" t="s">
        <v>458</v>
      </c>
      <c r="D204" t="s">
        <v>458</v>
      </c>
      <c r="E204" s="15" t="s">
        <v>625</v>
      </c>
      <c r="F204" s="16" t="s">
        <v>625</v>
      </c>
      <c r="G204" s="15" t="s">
        <v>626</v>
      </c>
      <c r="H204" s="15" t="s">
        <v>625</v>
      </c>
      <c r="I204" s="15" t="s">
        <v>625</v>
      </c>
      <c r="J204" s="1">
        <v>5214110000</v>
      </c>
      <c r="K204" s="1"/>
      <c r="L204" s="1" t="s">
        <v>290</v>
      </c>
      <c r="M204" s="15">
        <v>2018</v>
      </c>
      <c r="N204" s="15" t="s">
        <v>627</v>
      </c>
      <c r="O204" s="1" t="s">
        <v>223</v>
      </c>
    </row>
    <row r="205" spans="1:15" x14ac:dyDescent="0.2">
      <c r="A205" s="15" t="s">
        <v>625</v>
      </c>
      <c r="B205" s="15" t="s">
        <v>625</v>
      </c>
      <c r="C205" t="s">
        <v>458</v>
      </c>
      <c r="D205" t="s">
        <v>458</v>
      </c>
      <c r="E205" s="15" t="s">
        <v>625</v>
      </c>
      <c r="F205" s="16" t="s">
        <v>625</v>
      </c>
      <c r="G205" s="15" t="s">
        <v>626</v>
      </c>
      <c r="H205" s="15" t="s">
        <v>625</v>
      </c>
      <c r="I205" s="15" t="s">
        <v>625</v>
      </c>
      <c r="J205" s="1">
        <v>5218030000</v>
      </c>
      <c r="K205" s="1"/>
      <c r="L205" s="1" t="s">
        <v>290</v>
      </c>
      <c r="M205" s="15">
        <v>2018</v>
      </c>
      <c r="N205" s="15" t="s">
        <v>627</v>
      </c>
      <c r="O205" s="1" t="s">
        <v>223</v>
      </c>
    </row>
    <row r="206" spans="1:15" x14ac:dyDescent="0.2">
      <c r="A206" s="15" t="s">
        <v>625</v>
      </c>
      <c r="B206" s="15" t="s">
        <v>625</v>
      </c>
      <c r="C206" t="s">
        <v>458</v>
      </c>
      <c r="D206" t="s">
        <v>458</v>
      </c>
      <c r="E206" s="15" t="s">
        <v>625</v>
      </c>
      <c r="F206" s="16" t="s">
        <v>625</v>
      </c>
      <c r="G206" s="15" t="s">
        <v>626</v>
      </c>
      <c r="H206" s="15" t="s">
        <v>625</v>
      </c>
      <c r="I206" s="15" t="s">
        <v>625</v>
      </c>
      <c r="J206" s="1">
        <v>5218050000</v>
      </c>
      <c r="K206" s="1"/>
      <c r="L206" s="1" t="s">
        <v>290</v>
      </c>
      <c r="M206" s="15">
        <v>2018</v>
      </c>
      <c r="N206" s="15" t="s">
        <v>627</v>
      </c>
      <c r="O206" s="1" t="s">
        <v>223</v>
      </c>
    </row>
    <row r="207" spans="1:15" x14ac:dyDescent="0.2">
      <c r="A207" s="15" t="s">
        <v>625</v>
      </c>
      <c r="B207" s="15" t="s">
        <v>625</v>
      </c>
      <c r="C207" t="s">
        <v>458</v>
      </c>
      <c r="D207" t="s">
        <v>458</v>
      </c>
      <c r="E207" s="15" t="s">
        <v>625</v>
      </c>
      <c r="F207" s="16" t="s">
        <v>625</v>
      </c>
      <c r="G207" s="15" t="s">
        <v>626</v>
      </c>
      <c r="H207" s="15" t="s">
        <v>625</v>
      </c>
      <c r="I207" s="15" t="s">
        <v>625</v>
      </c>
      <c r="J207" s="1">
        <v>5214050000</v>
      </c>
      <c r="K207" s="1"/>
      <c r="L207" s="1" t="s">
        <v>291</v>
      </c>
      <c r="M207" s="15">
        <v>2018</v>
      </c>
      <c r="N207" s="15" t="s">
        <v>627</v>
      </c>
      <c r="O207" s="1" t="s">
        <v>223</v>
      </c>
    </row>
    <row r="208" spans="1:15" x14ac:dyDescent="0.2">
      <c r="A208" s="15" t="s">
        <v>625</v>
      </c>
      <c r="B208" s="15" t="s">
        <v>625</v>
      </c>
      <c r="C208" t="s">
        <v>458</v>
      </c>
      <c r="D208" t="s">
        <v>458</v>
      </c>
      <c r="E208" s="15" t="s">
        <v>625</v>
      </c>
      <c r="F208" s="16" t="s">
        <v>625</v>
      </c>
      <c r="G208" s="15" t="s">
        <v>626</v>
      </c>
      <c r="H208" s="15" t="s">
        <v>625</v>
      </c>
      <c r="I208" s="15" t="s">
        <v>625</v>
      </c>
      <c r="J208" s="1">
        <v>5214110000</v>
      </c>
      <c r="K208" s="1"/>
      <c r="L208" s="1" t="s">
        <v>291</v>
      </c>
      <c r="M208" s="15">
        <v>2018</v>
      </c>
      <c r="N208" s="15" t="s">
        <v>627</v>
      </c>
      <c r="O208" s="1" t="s">
        <v>223</v>
      </c>
    </row>
    <row r="209" spans="1:15" x14ac:dyDescent="0.2">
      <c r="A209" s="15" t="s">
        <v>625</v>
      </c>
      <c r="B209" s="15" t="s">
        <v>625</v>
      </c>
      <c r="C209" t="s">
        <v>458</v>
      </c>
      <c r="D209" t="s">
        <v>458</v>
      </c>
      <c r="E209" s="15" t="s">
        <v>625</v>
      </c>
      <c r="F209" s="16" t="s">
        <v>625</v>
      </c>
      <c r="G209" s="15" t="s">
        <v>626</v>
      </c>
      <c r="H209" s="15" t="s">
        <v>625</v>
      </c>
      <c r="I209" s="15" t="s">
        <v>625</v>
      </c>
      <c r="J209" s="1">
        <v>5218030000</v>
      </c>
      <c r="K209" s="1"/>
      <c r="L209" s="1" t="s">
        <v>291</v>
      </c>
      <c r="M209" s="15">
        <v>2018</v>
      </c>
      <c r="N209" s="15" t="s">
        <v>627</v>
      </c>
      <c r="O209" s="1" t="s">
        <v>223</v>
      </c>
    </row>
    <row r="210" spans="1:15" x14ac:dyDescent="0.2">
      <c r="A210" s="15" t="s">
        <v>625</v>
      </c>
      <c r="B210" s="15" t="s">
        <v>625</v>
      </c>
      <c r="C210" t="s">
        <v>458</v>
      </c>
      <c r="D210" t="s">
        <v>458</v>
      </c>
      <c r="E210" s="15" t="s">
        <v>625</v>
      </c>
      <c r="F210" s="16" t="s">
        <v>625</v>
      </c>
      <c r="G210" s="15" t="s">
        <v>626</v>
      </c>
      <c r="H210" s="15" t="s">
        <v>625</v>
      </c>
      <c r="I210" s="15" t="s">
        <v>625</v>
      </c>
      <c r="J210" s="1">
        <v>5218050000</v>
      </c>
      <c r="K210" s="1"/>
      <c r="L210" s="1" t="s">
        <v>291</v>
      </c>
      <c r="M210" s="15">
        <v>2018</v>
      </c>
      <c r="N210" s="15" t="s">
        <v>627</v>
      </c>
      <c r="O210" s="1" t="s">
        <v>223</v>
      </c>
    </row>
    <row r="211" spans="1:15" x14ac:dyDescent="0.2">
      <c r="A211" s="15" t="s">
        <v>625</v>
      </c>
      <c r="B211" s="15" t="s">
        <v>625</v>
      </c>
      <c r="C211" t="s">
        <v>458</v>
      </c>
      <c r="D211" t="s">
        <v>458</v>
      </c>
      <c r="E211" s="15" t="s">
        <v>625</v>
      </c>
      <c r="F211" s="16" t="s">
        <v>625</v>
      </c>
      <c r="G211" s="15" t="s">
        <v>626</v>
      </c>
      <c r="H211" s="15" t="s">
        <v>625</v>
      </c>
      <c r="I211" s="15" t="s">
        <v>625</v>
      </c>
      <c r="J211" s="1">
        <v>5214050000</v>
      </c>
      <c r="K211" s="1"/>
      <c r="L211" s="1" t="s">
        <v>292</v>
      </c>
      <c r="M211" s="15">
        <v>2018</v>
      </c>
      <c r="N211" s="15" t="s">
        <v>627</v>
      </c>
      <c r="O211" s="1" t="s">
        <v>223</v>
      </c>
    </row>
    <row r="212" spans="1:15" x14ac:dyDescent="0.2">
      <c r="A212" s="15" t="s">
        <v>625</v>
      </c>
      <c r="B212" s="15" t="s">
        <v>625</v>
      </c>
      <c r="C212" t="s">
        <v>458</v>
      </c>
      <c r="D212" t="s">
        <v>458</v>
      </c>
      <c r="E212" s="15" t="s">
        <v>625</v>
      </c>
      <c r="F212" s="16" t="s">
        <v>625</v>
      </c>
      <c r="G212" s="15" t="s">
        <v>626</v>
      </c>
      <c r="H212" s="15" t="s">
        <v>625</v>
      </c>
      <c r="I212" s="15" t="s">
        <v>625</v>
      </c>
      <c r="J212" s="1">
        <v>5214110000</v>
      </c>
      <c r="K212" s="1"/>
      <c r="L212" s="1" t="s">
        <v>292</v>
      </c>
      <c r="M212" s="15">
        <v>2018</v>
      </c>
      <c r="N212" s="15" t="s">
        <v>627</v>
      </c>
      <c r="O212" s="1" t="s">
        <v>223</v>
      </c>
    </row>
    <row r="213" spans="1:15" x14ac:dyDescent="0.2">
      <c r="A213" s="15" t="s">
        <v>625</v>
      </c>
      <c r="B213" s="15" t="s">
        <v>625</v>
      </c>
      <c r="C213" t="s">
        <v>458</v>
      </c>
      <c r="D213" t="s">
        <v>458</v>
      </c>
      <c r="E213" s="15" t="s">
        <v>625</v>
      </c>
      <c r="F213" s="16" t="s">
        <v>625</v>
      </c>
      <c r="G213" s="15" t="s">
        <v>626</v>
      </c>
      <c r="H213" s="15" t="s">
        <v>625</v>
      </c>
      <c r="I213" s="15" t="s">
        <v>625</v>
      </c>
      <c r="J213" s="1">
        <v>5214050000</v>
      </c>
      <c r="K213" s="1"/>
      <c r="L213" s="1" t="s">
        <v>293</v>
      </c>
      <c r="M213" s="15">
        <v>2018</v>
      </c>
      <c r="N213" s="15" t="s">
        <v>627</v>
      </c>
      <c r="O213" s="1" t="s">
        <v>223</v>
      </c>
    </row>
    <row r="214" spans="1:15" x14ac:dyDescent="0.2">
      <c r="A214" s="15" t="s">
        <v>625</v>
      </c>
      <c r="B214" s="15" t="s">
        <v>625</v>
      </c>
      <c r="C214" t="s">
        <v>458</v>
      </c>
      <c r="D214" t="s">
        <v>458</v>
      </c>
      <c r="E214" s="15" t="s">
        <v>625</v>
      </c>
      <c r="F214" s="16" t="s">
        <v>625</v>
      </c>
      <c r="G214" s="15" t="s">
        <v>626</v>
      </c>
      <c r="H214" s="15" t="s">
        <v>625</v>
      </c>
      <c r="I214" s="15" t="s">
        <v>625</v>
      </c>
      <c r="J214" s="1">
        <v>5214110000</v>
      </c>
      <c r="K214" s="1"/>
      <c r="L214" s="1" t="s">
        <v>293</v>
      </c>
      <c r="M214" s="15">
        <v>2018</v>
      </c>
      <c r="N214" s="15" t="s">
        <v>627</v>
      </c>
      <c r="O214" s="1" t="s">
        <v>223</v>
      </c>
    </row>
    <row r="215" spans="1:15" x14ac:dyDescent="0.2">
      <c r="A215" s="15" t="s">
        <v>625</v>
      </c>
      <c r="B215" s="15" t="s">
        <v>625</v>
      </c>
      <c r="C215" t="s">
        <v>458</v>
      </c>
      <c r="D215" t="s">
        <v>458</v>
      </c>
      <c r="E215" s="15" t="s">
        <v>625</v>
      </c>
      <c r="F215" s="16" t="s">
        <v>625</v>
      </c>
      <c r="G215" s="15" t="s">
        <v>626</v>
      </c>
      <c r="H215" s="15" t="s">
        <v>625</v>
      </c>
      <c r="I215" s="15" t="s">
        <v>625</v>
      </c>
      <c r="J215" s="1">
        <v>5218030000</v>
      </c>
      <c r="K215" s="1"/>
      <c r="L215" s="1" t="s">
        <v>293</v>
      </c>
      <c r="M215" s="15">
        <v>2018</v>
      </c>
      <c r="N215" s="15" t="s">
        <v>627</v>
      </c>
      <c r="O215" s="1" t="s">
        <v>223</v>
      </c>
    </row>
    <row r="216" spans="1:15" x14ac:dyDescent="0.2">
      <c r="A216" s="15" t="s">
        <v>625</v>
      </c>
      <c r="B216" s="15" t="s">
        <v>625</v>
      </c>
      <c r="C216" t="s">
        <v>458</v>
      </c>
      <c r="D216" t="s">
        <v>458</v>
      </c>
      <c r="E216" s="15" t="s">
        <v>625</v>
      </c>
      <c r="F216" s="16" t="s">
        <v>625</v>
      </c>
      <c r="G216" s="15" t="s">
        <v>626</v>
      </c>
      <c r="H216" s="15" t="s">
        <v>625</v>
      </c>
      <c r="I216" s="15" t="s">
        <v>625</v>
      </c>
      <c r="J216" s="1">
        <v>5218050000</v>
      </c>
      <c r="K216" s="1"/>
      <c r="L216" s="1" t="s">
        <v>293</v>
      </c>
      <c r="M216" s="15">
        <v>2018</v>
      </c>
      <c r="N216" s="15" t="s">
        <v>627</v>
      </c>
      <c r="O216" s="1" t="s">
        <v>223</v>
      </c>
    </row>
    <row r="217" spans="1:15" x14ac:dyDescent="0.2">
      <c r="A217" s="15" t="s">
        <v>625</v>
      </c>
      <c r="B217" s="15" t="s">
        <v>625</v>
      </c>
      <c r="C217" t="s">
        <v>458</v>
      </c>
      <c r="D217" t="s">
        <v>458</v>
      </c>
      <c r="E217" s="15" t="s">
        <v>625</v>
      </c>
      <c r="F217" s="16" t="s">
        <v>625</v>
      </c>
      <c r="G217" s="15" t="s">
        <v>626</v>
      </c>
      <c r="H217" s="15" t="s">
        <v>625</v>
      </c>
      <c r="I217" s="15" t="s">
        <v>625</v>
      </c>
      <c r="J217" s="1">
        <v>5214050000</v>
      </c>
      <c r="K217" s="1"/>
      <c r="L217" s="1" t="s">
        <v>294</v>
      </c>
      <c r="M217" s="15">
        <v>2018</v>
      </c>
      <c r="N217" s="15" t="s">
        <v>627</v>
      </c>
      <c r="O217" s="1" t="s">
        <v>223</v>
      </c>
    </row>
    <row r="218" spans="1:15" x14ac:dyDescent="0.2">
      <c r="A218" s="15" t="s">
        <v>625</v>
      </c>
      <c r="B218" s="15" t="s">
        <v>625</v>
      </c>
      <c r="C218" t="s">
        <v>458</v>
      </c>
      <c r="D218" t="s">
        <v>458</v>
      </c>
      <c r="E218" s="15" t="s">
        <v>625</v>
      </c>
      <c r="F218" s="16" t="s">
        <v>625</v>
      </c>
      <c r="G218" s="15" t="s">
        <v>626</v>
      </c>
      <c r="H218" s="15" t="s">
        <v>625</v>
      </c>
      <c r="I218" s="15" t="s">
        <v>625</v>
      </c>
      <c r="J218" s="1">
        <v>5214110000</v>
      </c>
      <c r="K218" s="1"/>
      <c r="L218" s="1" t="s">
        <v>294</v>
      </c>
      <c r="M218" s="15">
        <v>2018</v>
      </c>
      <c r="N218" s="15" t="s">
        <v>627</v>
      </c>
      <c r="O218" s="1" t="s">
        <v>223</v>
      </c>
    </row>
    <row r="219" spans="1:15" x14ac:dyDescent="0.2">
      <c r="A219" s="15" t="s">
        <v>625</v>
      </c>
      <c r="B219" s="15" t="s">
        <v>625</v>
      </c>
      <c r="C219" t="s">
        <v>458</v>
      </c>
      <c r="D219" t="s">
        <v>458</v>
      </c>
      <c r="E219" s="15" t="s">
        <v>625</v>
      </c>
      <c r="F219" s="16" t="s">
        <v>625</v>
      </c>
      <c r="G219" s="15" t="s">
        <v>626</v>
      </c>
      <c r="H219" s="15" t="s">
        <v>625</v>
      </c>
      <c r="I219" s="15" t="s">
        <v>625</v>
      </c>
      <c r="J219" s="1">
        <v>5218030000</v>
      </c>
      <c r="K219" s="1"/>
      <c r="L219" s="1" t="s">
        <v>294</v>
      </c>
      <c r="M219" s="15">
        <v>2018</v>
      </c>
      <c r="N219" s="15" t="s">
        <v>627</v>
      </c>
      <c r="O219" s="1" t="s">
        <v>223</v>
      </c>
    </row>
    <row r="220" spans="1:15" x14ac:dyDescent="0.2">
      <c r="A220" s="15" t="s">
        <v>625</v>
      </c>
      <c r="B220" s="15" t="s">
        <v>625</v>
      </c>
      <c r="C220" t="s">
        <v>458</v>
      </c>
      <c r="D220" t="s">
        <v>458</v>
      </c>
      <c r="E220" s="15" t="s">
        <v>625</v>
      </c>
      <c r="F220" s="16" t="s">
        <v>625</v>
      </c>
      <c r="G220" s="15" t="s">
        <v>626</v>
      </c>
      <c r="H220" s="15" t="s">
        <v>625</v>
      </c>
      <c r="I220" s="15" t="s">
        <v>625</v>
      </c>
      <c r="J220" s="1">
        <v>5218050000</v>
      </c>
      <c r="K220" s="1"/>
      <c r="L220" s="1" t="s">
        <v>294</v>
      </c>
      <c r="M220" s="15">
        <v>2018</v>
      </c>
      <c r="N220" s="15" t="s">
        <v>627</v>
      </c>
      <c r="O220" s="1" t="s">
        <v>223</v>
      </c>
    </row>
    <row r="221" spans="1:15" x14ac:dyDescent="0.2">
      <c r="A221" s="15" t="s">
        <v>625</v>
      </c>
      <c r="B221" s="15" t="s">
        <v>625</v>
      </c>
      <c r="C221" t="s">
        <v>458</v>
      </c>
      <c r="D221" t="s">
        <v>458</v>
      </c>
      <c r="E221" s="15" t="s">
        <v>625</v>
      </c>
      <c r="F221" s="16" t="s">
        <v>625</v>
      </c>
      <c r="G221" s="15" t="s">
        <v>626</v>
      </c>
      <c r="H221" s="15" t="s">
        <v>625</v>
      </c>
      <c r="I221" s="15" t="s">
        <v>625</v>
      </c>
      <c r="J221" s="1">
        <v>5214050000</v>
      </c>
      <c r="K221" s="1"/>
      <c r="L221" s="1" t="s">
        <v>295</v>
      </c>
      <c r="M221" s="15">
        <v>2018</v>
      </c>
      <c r="N221" s="15" t="s">
        <v>627</v>
      </c>
      <c r="O221" s="1" t="s">
        <v>223</v>
      </c>
    </row>
    <row r="222" spans="1:15" x14ac:dyDescent="0.2">
      <c r="A222" s="15" t="s">
        <v>625</v>
      </c>
      <c r="B222" s="15" t="s">
        <v>625</v>
      </c>
      <c r="C222" t="s">
        <v>458</v>
      </c>
      <c r="D222" t="s">
        <v>458</v>
      </c>
      <c r="E222" s="15" t="s">
        <v>625</v>
      </c>
      <c r="F222" s="16" t="s">
        <v>625</v>
      </c>
      <c r="G222" s="15" t="s">
        <v>626</v>
      </c>
      <c r="H222" s="15" t="s">
        <v>625</v>
      </c>
      <c r="I222" s="15" t="s">
        <v>625</v>
      </c>
      <c r="J222" s="1">
        <v>5214110000</v>
      </c>
      <c r="K222" s="1"/>
      <c r="L222" s="1" t="s">
        <v>295</v>
      </c>
      <c r="M222" s="15">
        <v>2018</v>
      </c>
      <c r="N222" s="15" t="s">
        <v>627</v>
      </c>
      <c r="O222" s="1" t="s">
        <v>223</v>
      </c>
    </row>
    <row r="223" spans="1:15" x14ac:dyDescent="0.2">
      <c r="A223" s="15" t="s">
        <v>625</v>
      </c>
      <c r="B223" s="15" t="s">
        <v>625</v>
      </c>
      <c r="C223" t="s">
        <v>458</v>
      </c>
      <c r="D223" t="s">
        <v>458</v>
      </c>
      <c r="E223" s="15" t="s">
        <v>625</v>
      </c>
      <c r="F223" s="16" t="s">
        <v>625</v>
      </c>
      <c r="G223" s="15" t="s">
        <v>626</v>
      </c>
      <c r="H223" s="15" t="s">
        <v>625</v>
      </c>
      <c r="I223" s="15" t="s">
        <v>625</v>
      </c>
      <c r="J223" s="1">
        <v>5218030000</v>
      </c>
      <c r="K223" s="1"/>
      <c r="L223" s="1" t="s">
        <v>295</v>
      </c>
      <c r="M223" s="15">
        <v>2018</v>
      </c>
      <c r="N223" s="15" t="s">
        <v>627</v>
      </c>
      <c r="O223" s="1" t="s">
        <v>223</v>
      </c>
    </row>
    <row r="224" spans="1:15" x14ac:dyDescent="0.2">
      <c r="A224" s="15" t="s">
        <v>625</v>
      </c>
      <c r="B224" s="15" t="s">
        <v>625</v>
      </c>
      <c r="C224" t="s">
        <v>458</v>
      </c>
      <c r="D224" t="s">
        <v>458</v>
      </c>
      <c r="E224" s="15" t="s">
        <v>625</v>
      </c>
      <c r="F224" s="16" t="s">
        <v>625</v>
      </c>
      <c r="G224" s="15" t="s">
        <v>626</v>
      </c>
      <c r="H224" s="15" t="s">
        <v>625</v>
      </c>
      <c r="I224" s="15" t="s">
        <v>625</v>
      </c>
      <c r="J224" s="1">
        <v>5218050000</v>
      </c>
      <c r="K224" s="1"/>
      <c r="L224" s="1" t="s">
        <v>295</v>
      </c>
      <c r="M224" s="15">
        <v>2018</v>
      </c>
      <c r="N224" s="15" t="s">
        <v>627</v>
      </c>
      <c r="O224" s="1" t="s">
        <v>223</v>
      </c>
    </row>
    <row r="225" spans="1:15" x14ac:dyDescent="0.2">
      <c r="A225" s="15" t="s">
        <v>625</v>
      </c>
      <c r="B225" s="15" t="s">
        <v>625</v>
      </c>
      <c r="C225" t="s">
        <v>458</v>
      </c>
      <c r="D225" t="s">
        <v>458</v>
      </c>
      <c r="E225" s="15" t="s">
        <v>625</v>
      </c>
      <c r="F225" s="16" t="s">
        <v>625</v>
      </c>
      <c r="G225" s="15" t="s">
        <v>626</v>
      </c>
      <c r="H225" s="15" t="s">
        <v>625</v>
      </c>
      <c r="I225" s="15" t="s">
        <v>625</v>
      </c>
      <c r="J225" s="1">
        <v>5214050000</v>
      </c>
      <c r="K225" s="1"/>
      <c r="L225" s="1" t="s">
        <v>296</v>
      </c>
      <c r="M225" s="15">
        <v>2018</v>
      </c>
      <c r="N225" s="15" t="s">
        <v>627</v>
      </c>
      <c r="O225" s="1" t="s">
        <v>223</v>
      </c>
    </row>
    <row r="226" spans="1:15" x14ac:dyDescent="0.2">
      <c r="A226" s="15" t="s">
        <v>625</v>
      </c>
      <c r="B226" s="15" t="s">
        <v>625</v>
      </c>
      <c r="C226" t="s">
        <v>458</v>
      </c>
      <c r="D226" t="s">
        <v>458</v>
      </c>
      <c r="E226" s="15" t="s">
        <v>625</v>
      </c>
      <c r="F226" s="16" t="s">
        <v>625</v>
      </c>
      <c r="G226" s="15" t="s">
        <v>626</v>
      </c>
      <c r="H226" s="15" t="s">
        <v>625</v>
      </c>
      <c r="I226" s="15" t="s">
        <v>625</v>
      </c>
      <c r="J226" s="1">
        <v>5214110000</v>
      </c>
      <c r="K226" s="1"/>
      <c r="L226" s="1" t="s">
        <v>296</v>
      </c>
      <c r="M226" s="15">
        <v>2018</v>
      </c>
      <c r="N226" s="15" t="s">
        <v>627</v>
      </c>
      <c r="O226" s="1" t="s">
        <v>223</v>
      </c>
    </row>
    <row r="227" spans="1:15" x14ac:dyDescent="0.2">
      <c r="A227" s="15" t="s">
        <v>625</v>
      </c>
      <c r="B227" s="15" t="s">
        <v>625</v>
      </c>
      <c r="C227" t="s">
        <v>458</v>
      </c>
      <c r="D227" t="s">
        <v>458</v>
      </c>
      <c r="E227" s="15" t="s">
        <v>625</v>
      </c>
      <c r="F227" s="16" t="s">
        <v>625</v>
      </c>
      <c r="G227" s="15" t="s">
        <v>626</v>
      </c>
      <c r="H227" s="15" t="s">
        <v>625</v>
      </c>
      <c r="I227" s="15" t="s">
        <v>625</v>
      </c>
      <c r="J227" s="1">
        <v>5218030000</v>
      </c>
      <c r="K227" s="1"/>
      <c r="L227" s="1" t="s">
        <v>296</v>
      </c>
      <c r="M227" s="15">
        <v>2018</v>
      </c>
      <c r="N227" s="15" t="s">
        <v>627</v>
      </c>
      <c r="O227" s="1" t="s">
        <v>223</v>
      </c>
    </row>
    <row r="228" spans="1:15" x14ac:dyDescent="0.2">
      <c r="A228" s="15" t="s">
        <v>625</v>
      </c>
      <c r="B228" s="15" t="s">
        <v>625</v>
      </c>
      <c r="C228" t="s">
        <v>458</v>
      </c>
      <c r="D228" t="s">
        <v>458</v>
      </c>
      <c r="E228" s="15" t="s">
        <v>625</v>
      </c>
      <c r="F228" s="16" t="s">
        <v>625</v>
      </c>
      <c r="G228" s="15" t="s">
        <v>626</v>
      </c>
      <c r="H228" s="15" t="s">
        <v>625</v>
      </c>
      <c r="I228" s="15" t="s">
        <v>625</v>
      </c>
      <c r="J228" s="1">
        <v>5218050000</v>
      </c>
      <c r="K228" s="1"/>
      <c r="L228" s="1" t="s">
        <v>296</v>
      </c>
      <c r="M228" s="15">
        <v>2018</v>
      </c>
      <c r="N228" s="15" t="s">
        <v>627</v>
      </c>
      <c r="O228" s="1" t="s">
        <v>223</v>
      </c>
    </row>
    <row r="229" spans="1:15" x14ac:dyDescent="0.2">
      <c r="A229" s="15" t="s">
        <v>625</v>
      </c>
      <c r="B229" s="15" t="s">
        <v>625</v>
      </c>
      <c r="C229" t="s">
        <v>458</v>
      </c>
      <c r="D229" t="s">
        <v>458</v>
      </c>
      <c r="E229" s="15" t="s">
        <v>625</v>
      </c>
      <c r="F229" s="16" t="s">
        <v>625</v>
      </c>
      <c r="G229" s="15" t="s">
        <v>626</v>
      </c>
      <c r="H229" s="15" t="s">
        <v>625</v>
      </c>
      <c r="I229" s="15" t="s">
        <v>625</v>
      </c>
      <c r="J229" s="1">
        <v>5213010000</v>
      </c>
      <c r="K229" s="1"/>
      <c r="L229" s="1" t="s">
        <v>297</v>
      </c>
      <c r="M229" s="15">
        <v>2018</v>
      </c>
      <c r="N229" s="15" t="s">
        <v>627</v>
      </c>
      <c r="O229" s="1" t="s">
        <v>223</v>
      </c>
    </row>
    <row r="230" spans="1:15" x14ac:dyDescent="0.2">
      <c r="A230" s="15" t="s">
        <v>625</v>
      </c>
      <c r="B230" s="15" t="s">
        <v>625</v>
      </c>
      <c r="C230" t="s">
        <v>458</v>
      </c>
      <c r="D230" t="s">
        <v>458</v>
      </c>
      <c r="E230" s="15" t="s">
        <v>625</v>
      </c>
      <c r="F230" s="16" t="s">
        <v>625</v>
      </c>
      <c r="G230" s="15" t="s">
        <v>626</v>
      </c>
      <c r="H230" s="15" t="s">
        <v>625</v>
      </c>
      <c r="I230" s="15" t="s">
        <v>625</v>
      </c>
      <c r="J230" s="1">
        <v>5213050000</v>
      </c>
      <c r="K230" s="1"/>
      <c r="L230" s="1" t="s">
        <v>297</v>
      </c>
      <c r="M230" s="15">
        <v>2018</v>
      </c>
      <c r="N230" s="15" t="s">
        <v>627</v>
      </c>
      <c r="O230" s="1" t="s">
        <v>223</v>
      </c>
    </row>
    <row r="231" spans="1:15" x14ac:dyDescent="0.2">
      <c r="A231" s="15" t="s">
        <v>625</v>
      </c>
      <c r="B231" s="15" t="s">
        <v>625</v>
      </c>
      <c r="C231" t="s">
        <v>458</v>
      </c>
      <c r="D231" t="s">
        <v>458</v>
      </c>
      <c r="E231" s="15" t="s">
        <v>625</v>
      </c>
      <c r="F231" s="16" t="s">
        <v>625</v>
      </c>
      <c r="G231" s="15" t="s">
        <v>626</v>
      </c>
      <c r="H231" s="15" t="s">
        <v>625</v>
      </c>
      <c r="I231" s="15" t="s">
        <v>625</v>
      </c>
      <c r="J231" s="1">
        <v>5213070000</v>
      </c>
      <c r="K231" s="1"/>
      <c r="L231" s="1" t="s">
        <v>297</v>
      </c>
      <c r="M231" s="15">
        <v>2018</v>
      </c>
      <c r="N231" s="15" t="s">
        <v>627</v>
      </c>
      <c r="O231" s="1" t="s">
        <v>223</v>
      </c>
    </row>
    <row r="232" spans="1:15" x14ac:dyDescent="0.2">
      <c r="A232" s="15" t="s">
        <v>625</v>
      </c>
      <c r="B232" s="15" t="s">
        <v>625</v>
      </c>
      <c r="C232" t="s">
        <v>458</v>
      </c>
      <c r="D232" t="s">
        <v>458</v>
      </c>
      <c r="E232" s="15" t="s">
        <v>625</v>
      </c>
      <c r="F232" s="16" t="s">
        <v>625</v>
      </c>
      <c r="G232" s="15" t="s">
        <v>626</v>
      </c>
      <c r="H232" s="15" t="s">
        <v>625</v>
      </c>
      <c r="I232" s="15" t="s">
        <v>625</v>
      </c>
      <c r="J232" s="1">
        <v>5213110000</v>
      </c>
      <c r="K232" s="1"/>
      <c r="L232" s="1" t="s">
        <v>297</v>
      </c>
      <c r="M232" s="15">
        <v>2018</v>
      </c>
      <c r="N232" s="15" t="s">
        <v>627</v>
      </c>
      <c r="O232" s="1" t="s">
        <v>223</v>
      </c>
    </row>
    <row r="233" spans="1:15" x14ac:dyDescent="0.2">
      <c r="A233" s="15" t="s">
        <v>625</v>
      </c>
      <c r="B233" s="15" t="s">
        <v>625</v>
      </c>
      <c r="C233" t="s">
        <v>458</v>
      </c>
      <c r="D233" t="s">
        <v>458</v>
      </c>
      <c r="E233" s="15" t="s">
        <v>625</v>
      </c>
      <c r="F233" s="16" t="s">
        <v>625</v>
      </c>
      <c r="G233" s="15" t="s">
        <v>626</v>
      </c>
      <c r="H233" s="15" t="s">
        <v>625</v>
      </c>
      <c r="I233" s="15" t="s">
        <v>625</v>
      </c>
      <c r="J233" s="1">
        <v>5213130000</v>
      </c>
      <c r="K233" s="1"/>
      <c r="L233" s="1" t="s">
        <v>297</v>
      </c>
      <c r="M233" s="15">
        <v>2018</v>
      </c>
      <c r="N233" s="15" t="s">
        <v>627</v>
      </c>
      <c r="O233" s="1" t="s">
        <v>223</v>
      </c>
    </row>
    <row r="234" spans="1:15" x14ac:dyDescent="0.2">
      <c r="A234" s="15" t="s">
        <v>625</v>
      </c>
      <c r="B234" s="15" t="s">
        <v>625</v>
      </c>
      <c r="C234" t="s">
        <v>458</v>
      </c>
      <c r="D234" t="s">
        <v>458</v>
      </c>
      <c r="E234" s="15" t="s">
        <v>625</v>
      </c>
      <c r="F234" s="16" t="s">
        <v>625</v>
      </c>
      <c r="G234" s="15" t="s">
        <v>626</v>
      </c>
      <c r="H234" s="15" t="s">
        <v>625</v>
      </c>
      <c r="I234" s="15" t="s">
        <v>625</v>
      </c>
      <c r="J234" s="1">
        <v>5213150000</v>
      </c>
      <c r="K234" s="1"/>
      <c r="L234" s="1" t="s">
        <v>297</v>
      </c>
      <c r="M234" s="15">
        <v>2018</v>
      </c>
      <c r="N234" s="15" t="s">
        <v>627</v>
      </c>
      <c r="O234" s="1" t="s">
        <v>223</v>
      </c>
    </row>
    <row r="235" spans="1:15" x14ac:dyDescent="0.2">
      <c r="A235" s="15" t="s">
        <v>625</v>
      </c>
      <c r="B235" s="15" t="s">
        <v>625</v>
      </c>
      <c r="C235" t="s">
        <v>458</v>
      </c>
      <c r="D235" t="s">
        <v>458</v>
      </c>
      <c r="E235" s="15" t="s">
        <v>625</v>
      </c>
      <c r="F235" s="16" t="s">
        <v>625</v>
      </c>
      <c r="G235" s="15" t="s">
        <v>626</v>
      </c>
      <c r="H235" s="15" t="s">
        <v>625</v>
      </c>
      <c r="I235" s="15" t="s">
        <v>625</v>
      </c>
      <c r="J235" s="1">
        <v>5214050000</v>
      </c>
      <c r="K235" s="1"/>
      <c r="L235" s="1" t="s">
        <v>297</v>
      </c>
      <c r="M235" s="15">
        <v>2018</v>
      </c>
      <c r="N235" s="15" t="s">
        <v>627</v>
      </c>
      <c r="O235" s="1" t="s">
        <v>223</v>
      </c>
    </row>
    <row r="236" spans="1:15" x14ac:dyDescent="0.2">
      <c r="A236" s="15" t="s">
        <v>625</v>
      </c>
      <c r="B236" s="15" t="s">
        <v>625</v>
      </c>
      <c r="C236" t="s">
        <v>458</v>
      </c>
      <c r="D236" t="s">
        <v>458</v>
      </c>
      <c r="E236" s="15" t="s">
        <v>625</v>
      </c>
      <c r="F236" s="16" t="s">
        <v>625</v>
      </c>
      <c r="G236" s="15" t="s">
        <v>626</v>
      </c>
      <c r="H236" s="15" t="s">
        <v>625</v>
      </c>
      <c r="I236" s="15" t="s">
        <v>625</v>
      </c>
      <c r="J236" s="1">
        <v>5214110000</v>
      </c>
      <c r="K236" s="1"/>
      <c r="L236" s="1" t="s">
        <v>297</v>
      </c>
      <c r="M236" s="15">
        <v>2018</v>
      </c>
      <c r="N236" s="15" t="s">
        <v>627</v>
      </c>
      <c r="O236" s="1" t="s">
        <v>223</v>
      </c>
    </row>
    <row r="237" spans="1:15" x14ac:dyDescent="0.2">
      <c r="A237" s="15" t="s">
        <v>625</v>
      </c>
      <c r="B237" s="15" t="s">
        <v>625</v>
      </c>
      <c r="C237" t="s">
        <v>458</v>
      </c>
      <c r="D237" t="s">
        <v>458</v>
      </c>
      <c r="E237" s="15" t="s">
        <v>625</v>
      </c>
      <c r="F237" s="16" t="s">
        <v>625</v>
      </c>
      <c r="G237" s="15" t="s">
        <v>626</v>
      </c>
      <c r="H237" s="15" t="s">
        <v>625</v>
      </c>
      <c r="I237" s="15" t="s">
        <v>625</v>
      </c>
      <c r="J237" s="1">
        <v>5218030000</v>
      </c>
      <c r="K237" s="1"/>
      <c r="L237" s="1" t="s">
        <v>297</v>
      </c>
      <c r="M237" s="15">
        <v>2018</v>
      </c>
      <c r="N237" s="15" t="s">
        <v>627</v>
      </c>
      <c r="O237" s="1" t="s">
        <v>223</v>
      </c>
    </row>
    <row r="238" spans="1:15" x14ac:dyDescent="0.2">
      <c r="A238" s="15" t="s">
        <v>625</v>
      </c>
      <c r="B238" s="15" t="s">
        <v>625</v>
      </c>
      <c r="C238" t="s">
        <v>458</v>
      </c>
      <c r="D238" t="s">
        <v>458</v>
      </c>
      <c r="E238" s="15" t="s">
        <v>625</v>
      </c>
      <c r="F238" s="16" t="s">
        <v>625</v>
      </c>
      <c r="G238" s="15" t="s">
        <v>626</v>
      </c>
      <c r="H238" s="15" t="s">
        <v>625</v>
      </c>
      <c r="I238" s="15" t="s">
        <v>625</v>
      </c>
      <c r="J238" s="1">
        <v>5218050000</v>
      </c>
      <c r="K238" s="1"/>
      <c r="L238" s="1" t="s">
        <v>297</v>
      </c>
      <c r="M238" s="15">
        <v>2018</v>
      </c>
      <c r="N238" s="15" t="s">
        <v>627</v>
      </c>
      <c r="O238" s="1" t="s">
        <v>223</v>
      </c>
    </row>
    <row r="239" spans="1:15" x14ac:dyDescent="0.2">
      <c r="A239" s="15" t="s">
        <v>625</v>
      </c>
      <c r="B239" s="15" t="s">
        <v>625</v>
      </c>
      <c r="C239" t="s">
        <v>458</v>
      </c>
      <c r="D239" t="s">
        <v>458</v>
      </c>
      <c r="E239" s="15" t="s">
        <v>625</v>
      </c>
      <c r="F239" s="16" t="s">
        <v>625</v>
      </c>
      <c r="G239" s="15" t="s">
        <v>626</v>
      </c>
      <c r="H239" s="15" t="s">
        <v>625</v>
      </c>
      <c r="I239" s="15" t="s">
        <v>625</v>
      </c>
      <c r="J239" s="1">
        <v>5214050000</v>
      </c>
      <c r="K239" s="1"/>
      <c r="L239" s="1" t="s">
        <v>298</v>
      </c>
      <c r="M239" s="15">
        <v>2018</v>
      </c>
      <c r="N239" s="15" t="s">
        <v>627</v>
      </c>
      <c r="O239" s="1" t="s">
        <v>223</v>
      </c>
    </row>
    <row r="240" spans="1:15" x14ac:dyDescent="0.2">
      <c r="A240" s="15" t="s">
        <v>625</v>
      </c>
      <c r="B240" s="15" t="s">
        <v>625</v>
      </c>
      <c r="C240" t="s">
        <v>458</v>
      </c>
      <c r="D240" t="s">
        <v>458</v>
      </c>
      <c r="E240" s="15" t="s">
        <v>625</v>
      </c>
      <c r="F240" s="16" t="s">
        <v>625</v>
      </c>
      <c r="G240" s="15" t="s">
        <v>626</v>
      </c>
      <c r="H240" s="15" t="s">
        <v>625</v>
      </c>
      <c r="I240" s="15" t="s">
        <v>625</v>
      </c>
      <c r="J240" s="1">
        <v>5214110000</v>
      </c>
      <c r="K240" s="1"/>
      <c r="L240" s="1" t="s">
        <v>298</v>
      </c>
      <c r="M240" s="15">
        <v>2018</v>
      </c>
      <c r="N240" s="15" t="s">
        <v>627</v>
      </c>
      <c r="O240" s="1" t="s">
        <v>223</v>
      </c>
    </row>
    <row r="241" spans="1:15" x14ac:dyDescent="0.2">
      <c r="A241" s="15" t="s">
        <v>625</v>
      </c>
      <c r="B241" s="15" t="s">
        <v>625</v>
      </c>
      <c r="C241" t="s">
        <v>458</v>
      </c>
      <c r="D241" t="s">
        <v>458</v>
      </c>
      <c r="E241" s="15" t="s">
        <v>625</v>
      </c>
      <c r="F241" s="16" t="s">
        <v>625</v>
      </c>
      <c r="G241" s="15" t="s">
        <v>626</v>
      </c>
      <c r="H241" s="15" t="s">
        <v>625</v>
      </c>
      <c r="I241" s="15" t="s">
        <v>625</v>
      </c>
      <c r="J241" s="1">
        <v>5218030000</v>
      </c>
      <c r="K241" s="1"/>
      <c r="L241" s="1" t="s">
        <v>298</v>
      </c>
      <c r="M241" s="15">
        <v>2018</v>
      </c>
      <c r="N241" s="15" t="s">
        <v>627</v>
      </c>
      <c r="O241" s="1" t="s">
        <v>223</v>
      </c>
    </row>
    <row r="242" spans="1:15" x14ac:dyDescent="0.2">
      <c r="A242" s="15" t="s">
        <v>625</v>
      </c>
      <c r="B242" s="15" t="s">
        <v>625</v>
      </c>
      <c r="C242" t="s">
        <v>458</v>
      </c>
      <c r="D242" t="s">
        <v>458</v>
      </c>
      <c r="E242" s="15" t="s">
        <v>625</v>
      </c>
      <c r="F242" s="16" t="s">
        <v>625</v>
      </c>
      <c r="G242" s="15" t="s">
        <v>626</v>
      </c>
      <c r="H242" s="15" t="s">
        <v>625</v>
      </c>
      <c r="I242" s="15" t="s">
        <v>625</v>
      </c>
      <c r="J242" s="1">
        <v>5218050000</v>
      </c>
      <c r="K242" s="1"/>
      <c r="L242" s="1" t="s">
        <v>298</v>
      </c>
      <c r="M242" s="15">
        <v>2018</v>
      </c>
      <c r="N242" s="15" t="s">
        <v>627</v>
      </c>
      <c r="O242" s="1" t="s">
        <v>223</v>
      </c>
    </row>
    <row r="243" spans="1:15" x14ac:dyDescent="0.2">
      <c r="A243" s="15" t="s">
        <v>625</v>
      </c>
      <c r="B243" s="15" t="s">
        <v>625</v>
      </c>
      <c r="C243" t="s">
        <v>458</v>
      </c>
      <c r="D243" t="s">
        <v>458</v>
      </c>
      <c r="E243" s="15" t="s">
        <v>625</v>
      </c>
      <c r="F243" s="16" t="s">
        <v>625</v>
      </c>
      <c r="G243" s="15" t="s">
        <v>626</v>
      </c>
      <c r="H243" s="15" t="s">
        <v>625</v>
      </c>
      <c r="I243" s="15" t="s">
        <v>625</v>
      </c>
      <c r="J243" s="1">
        <v>5214050000</v>
      </c>
      <c r="K243" s="1"/>
      <c r="L243" s="1" t="s">
        <v>299</v>
      </c>
      <c r="M243" s="15">
        <v>2018</v>
      </c>
      <c r="N243" s="15" t="s">
        <v>627</v>
      </c>
      <c r="O243" s="1" t="s">
        <v>223</v>
      </c>
    </row>
    <row r="244" spans="1:15" x14ac:dyDescent="0.2">
      <c r="A244" s="15" t="s">
        <v>625</v>
      </c>
      <c r="B244" s="15" t="s">
        <v>625</v>
      </c>
      <c r="C244" t="s">
        <v>458</v>
      </c>
      <c r="D244" t="s">
        <v>458</v>
      </c>
      <c r="E244" s="15" t="s">
        <v>625</v>
      </c>
      <c r="F244" s="16" t="s">
        <v>625</v>
      </c>
      <c r="G244" s="15" t="s">
        <v>626</v>
      </c>
      <c r="H244" s="15" t="s">
        <v>625</v>
      </c>
      <c r="I244" s="15" t="s">
        <v>625</v>
      </c>
      <c r="J244" s="1">
        <v>5214110000</v>
      </c>
      <c r="K244" s="1"/>
      <c r="L244" s="1" t="s">
        <v>299</v>
      </c>
      <c r="M244" s="15">
        <v>2018</v>
      </c>
      <c r="N244" s="15" t="s">
        <v>627</v>
      </c>
      <c r="O244" s="1" t="s">
        <v>223</v>
      </c>
    </row>
    <row r="245" spans="1:15" x14ac:dyDescent="0.2">
      <c r="A245" s="15" t="s">
        <v>625</v>
      </c>
      <c r="B245" s="15" t="s">
        <v>625</v>
      </c>
      <c r="C245" t="s">
        <v>458</v>
      </c>
      <c r="D245" t="s">
        <v>458</v>
      </c>
      <c r="E245" s="15" t="s">
        <v>625</v>
      </c>
      <c r="F245" s="16" t="s">
        <v>625</v>
      </c>
      <c r="G245" s="15" t="s">
        <v>626</v>
      </c>
      <c r="H245" s="15" t="s">
        <v>625</v>
      </c>
      <c r="I245" s="15" t="s">
        <v>625</v>
      </c>
      <c r="J245" s="1">
        <v>5218030000</v>
      </c>
      <c r="K245" s="1"/>
      <c r="L245" s="1" t="s">
        <v>299</v>
      </c>
      <c r="M245" s="15">
        <v>2018</v>
      </c>
      <c r="N245" s="15" t="s">
        <v>627</v>
      </c>
      <c r="O245" s="1" t="s">
        <v>223</v>
      </c>
    </row>
    <row r="246" spans="1:15" x14ac:dyDescent="0.2">
      <c r="A246" s="15" t="s">
        <v>625</v>
      </c>
      <c r="B246" s="15" t="s">
        <v>625</v>
      </c>
      <c r="C246" t="s">
        <v>458</v>
      </c>
      <c r="D246" t="s">
        <v>458</v>
      </c>
      <c r="E246" s="15" t="s">
        <v>625</v>
      </c>
      <c r="F246" s="16" t="s">
        <v>625</v>
      </c>
      <c r="G246" s="15" t="s">
        <v>626</v>
      </c>
      <c r="H246" s="15" t="s">
        <v>625</v>
      </c>
      <c r="I246" s="15" t="s">
        <v>625</v>
      </c>
      <c r="J246" s="1">
        <v>5218050000</v>
      </c>
      <c r="K246" s="1"/>
      <c r="L246" s="1" t="s">
        <v>299</v>
      </c>
      <c r="M246" s="15">
        <v>2018</v>
      </c>
      <c r="N246" s="15" t="s">
        <v>627</v>
      </c>
      <c r="O246" s="1" t="s">
        <v>223</v>
      </c>
    </row>
    <row r="247" spans="1:15" x14ac:dyDescent="0.2">
      <c r="A247" s="15" t="s">
        <v>625</v>
      </c>
      <c r="B247" s="15" t="s">
        <v>625</v>
      </c>
      <c r="C247" t="s">
        <v>458</v>
      </c>
      <c r="D247" t="s">
        <v>458</v>
      </c>
      <c r="E247" s="15" t="s">
        <v>625</v>
      </c>
      <c r="F247" s="16" t="s">
        <v>625</v>
      </c>
      <c r="G247" s="15" t="s">
        <v>626</v>
      </c>
      <c r="H247" s="15" t="s">
        <v>625</v>
      </c>
      <c r="I247" s="15" t="s">
        <v>625</v>
      </c>
      <c r="J247" s="1">
        <v>5214050000</v>
      </c>
      <c r="K247" s="1"/>
      <c r="L247" s="1" t="s">
        <v>300</v>
      </c>
      <c r="M247" s="15">
        <v>2018</v>
      </c>
      <c r="N247" s="15" t="s">
        <v>627</v>
      </c>
      <c r="O247" s="1" t="s">
        <v>223</v>
      </c>
    </row>
    <row r="248" spans="1:15" x14ac:dyDescent="0.2">
      <c r="A248" s="15" t="s">
        <v>625</v>
      </c>
      <c r="B248" s="15" t="s">
        <v>625</v>
      </c>
      <c r="C248" t="s">
        <v>458</v>
      </c>
      <c r="D248" t="s">
        <v>458</v>
      </c>
      <c r="E248" s="15" t="s">
        <v>625</v>
      </c>
      <c r="F248" s="16" t="s">
        <v>625</v>
      </c>
      <c r="G248" s="15" t="s">
        <v>626</v>
      </c>
      <c r="H248" s="15" t="s">
        <v>625</v>
      </c>
      <c r="I248" s="15" t="s">
        <v>625</v>
      </c>
      <c r="J248" s="1">
        <v>5214110000</v>
      </c>
      <c r="K248" s="1"/>
      <c r="L248" s="1" t="s">
        <v>300</v>
      </c>
      <c r="M248" s="15">
        <v>2018</v>
      </c>
      <c r="N248" s="15" t="s">
        <v>627</v>
      </c>
      <c r="O248" s="1" t="s">
        <v>223</v>
      </c>
    </row>
    <row r="249" spans="1:15" x14ac:dyDescent="0.2">
      <c r="A249" s="15" t="s">
        <v>625</v>
      </c>
      <c r="B249" s="15" t="s">
        <v>625</v>
      </c>
      <c r="C249" t="s">
        <v>458</v>
      </c>
      <c r="D249" t="s">
        <v>458</v>
      </c>
      <c r="E249" s="15" t="s">
        <v>625</v>
      </c>
      <c r="F249" s="16" t="s">
        <v>625</v>
      </c>
      <c r="G249" s="15" t="s">
        <v>626</v>
      </c>
      <c r="H249" s="15" t="s">
        <v>625</v>
      </c>
      <c r="I249" s="15" t="s">
        <v>625</v>
      </c>
      <c r="J249" s="1">
        <v>5218030000</v>
      </c>
      <c r="K249" s="1"/>
      <c r="L249" s="1" t="s">
        <v>300</v>
      </c>
      <c r="M249" s="15">
        <v>2018</v>
      </c>
      <c r="N249" s="15" t="s">
        <v>627</v>
      </c>
      <c r="O249" s="1" t="s">
        <v>223</v>
      </c>
    </row>
    <row r="250" spans="1:15" x14ac:dyDescent="0.2">
      <c r="A250" s="15" t="s">
        <v>625</v>
      </c>
      <c r="B250" s="15" t="s">
        <v>625</v>
      </c>
      <c r="C250" t="s">
        <v>458</v>
      </c>
      <c r="D250" t="s">
        <v>458</v>
      </c>
      <c r="E250" s="15" t="s">
        <v>625</v>
      </c>
      <c r="F250" s="16" t="s">
        <v>625</v>
      </c>
      <c r="G250" s="15" t="s">
        <v>626</v>
      </c>
      <c r="H250" s="15" t="s">
        <v>625</v>
      </c>
      <c r="I250" s="15" t="s">
        <v>625</v>
      </c>
      <c r="J250" s="1">
        <v>5218050000</v>
      </c>
      <c r="K250" s="1"/>
      <c r="L250" s="1" t="s">
        <v>300</v>
      </c>
      <c r="M250" s="15">
        <v>2018</v>
      </c>
      <c r="N250" s="15" t="s">
        <v>627</v>
      </c>
      <c r="O250" s="1" t="s">
        <v>223</v>
      </c>
    </row>
    <row r="251" spans="1:15" x14ac:dyDescent="0.2">
      <c r="A251" s="15" t="s">
        <v>625</v>
      </c>
      <c r="B251" s="15" t="s">
        <v>625</v>
      </c>
      <c r="C251" t="s">
        <v>458</v>
      </c>
      <c r="D251" t="s">
        <v>458</v>
      </c>
      <c r="E251" s="15" t="s">
        <v>625</v>
      </c>
      <c r="F251" s="16" t="s">
        <v>625</v>
      </c>
      <c r="G251" s="15" t="s">
        <v>626</v>
      </c>
      <c r="H251" s="15" t="s">
        <v>625</v>
      </c>
      <c r="I251" s="15" t="s">
        <v>625</v>
      </c>
      <c r="J251" s="1">
        <v>5214050000</v>
      </c>
      <c r="K251" s="1"/>
      <c r="L251" s="1" t="s">
        <v>301</v>
      </c>
      <c r="M251" s="15">
        <v>2018</v>
      </c>
      <c r="N251" s="15" t="s">
        <v>627</v>
      </c>
      <c r="O251" s="1" t="s">
        <v>223</v>
      </c>
    </row>
    <row r="252" spans="1:15" x14ac:dyDescent="0.2">
      <c r="A252" s="15" t="s">
        <v>625</v>
      </c>
      <c r="B252" s="15" t="s">
        <v>625</v>
      </c>
      <c r="C252" t="s">
        <v>458</v>
      </c>
      <c r="D252" t="s">
        <v>458</v>
      </c>
      <c r="E252" s="15" t="s">
        <v>625</v>
      </c>
      <c r="F252" s="16" t="s">
        <v>625</v>
      </c>
      <c r="G252" s="15" t="s">
        <v>626</v>
      </c>
      <c r="H252" s="15" t="s">
        <v>625</v>
      </c>
      <c r="I252" s="15" t="s">
        <v>625</v>
      </c>
      <c r="J252" s="1">
        <v>5214110000</v>
      </c>
      <c r="K252" s="1"/>
      <c r="L252" s="1" t="s">
        <v>301</v>
      </c>
      <c r="M252" s="15">
        <v>2018</v>
      </c>
      <c r="N252" s="15" t="s">
        <v>627</v>
      </c>
      <c r="O252" s="1" t="s">
        <v>223</v>
      </c>
    </row>
    <row r="253" spans="1:15" x14ac:dyDescent="0.2">
      <c r="A253" s="15" t="s">
        <v>625</v>
      </c>
      <c r="B253" s="15" t="s">
        <v>625</v>
      </c>
      <c r="C253" t="s">
        <v>458</v>
      </c>
      <c r="D253" t="s">
        <v>458</v>
      </c>
      <c r="E253" s="15" t="s">
        <v>625</v>
      </c>
      <c r="F253" s="16" t="s">
        <v>625</v>
      </c>
      <c r="G253" s="15" t="s">
        <v>626</v>
      </c>
      <c r="H253" s="15" t="s">
        <v>625</v>
      </c>
      <c r="I253" s="15" t="s">
        <v>625</v>
      </c>
      <c r="J253" s="1">
        <v>5218030000</v>
      </c>
      <c r="K253" s="1"/>
      <c r="L253" s="1" t="s">
        <v>301</v>
      </c>
      <c r="M253" s="15">
        <v>2018</v>
      </c>
      <c r="N253" s="15" t="s">
        <v>627</v>
      </c>
      <c r="O253" s="1" t="s">
        <v>223</v>
      </c>
    </row>
    <row r="254" spans="1:15" x14ac:dyDescent="0.2">
      <c r="A254" s="15" t="s">
        <v>625</v>
      </c>
      <c r="B254" s="15" t="s">
        <v>625</v>
      </c>
      <c r="C254" t="s">
        <v>458</v>
      </c>
      <c r="D254" t="s">
        <v>458</v>
      </c>
      <c r="E254" s="15" t="s">
        <v>625</v>
      </c>
      <c r="F254" s="16" t="s">
        <v>625</v>
      </c>
      <c r="G254" s="15" t="s">
        <v>626</v>
      </c>
      <c r="H254" s="15" t="s">
        <v>625</v>
      </c>
      <c r="I254" s="15" t="s">
        <v>625</v>
      </c>
      <c r="J254" s="1">
        <v>5218050000</v>
      </c>
      <c r="K254" s="1"/>
      <c r="L254" s="1" t="s">
        <v>301</v>
      </c>
      <c r="M254" s="15">
        <v>2018</v>
      </c>
      <c r="N254" s="15" t="s">
        <v>627</v>
      </c>
      <c r="O254" s="1" t="s">
        <v>223</v>
      </c>
    </row>
    <row r="255" spans="1:15" x14ac:dyDescent="0.2">
      <c r="A255" s="15" t="s">
        <v>625</v>
      </c>
      <c r="B255" s="15" t="s">
        <v>625</v>
      </c>
      <c r="C255" t="s">
        <v>458</v>
      </c>
      <c r="D255" t="s">
        <v>458</v>
      </c>
      <c r="E255" s="15" t="s">
        <v>625</v>
      </c>
      <c r="F255" s="16" t="s">
        <v>625</v>
      </c>
      <c r="G255" s="15" t="s">
        <v>626</v>
      </c>
      <c r="H255" s="15" t="s">
        <v>625</v>
      </c>
      <c r="I255" s="15" t="s">
        <v>625</v>
      </c>
      <c r="J255" s="1">
        <v>5214050000</v>
      </c>
      <c r="K255" s="1"/>
      <c r="L255" s="1" t="s">
        <v>302</v>
      </c>
      <c r="M255" s="15">
        <v>2018</v>
      </c>
      <c r="N255" s="15" t="s">
        <v>627</v>
      </c>
      <c r="O255" s="1" t="s">
        <v>223</v>
      </c>
    </row>
    <row r="256" spans="1:15" x14ac:dyDescent="0.2">
      <c r="A256" s="15" t="s">
        <v>625</v>
      </c>
      <c r="B256" s="15" t="s">
        <v>625</v>
      </c>
      <c r="C256" t="s">
        <v>458</v>
      </c>
      <c r="D256" t="s">
        <v>458</v>
      </c>
      <c r="E256" s="15" t="s">
        <v>625</v>
      </c>
      <c r="F256" s="16" t="s">
        <v>625</v>
      </c>
      <c r="G256" s="15" t="s">
        <v>626</v>
      </c>
      <c r="H256" s="15" t="s">
        <v>625</v>
      </c>
      <c r="I256" s="15" t="s">
        <v>625</v>
      </c>
      <c r="J256" s="1">
        <v>5214110000</v>
      </c>
      <c r="K256" s="1"/>
      <c r="L256" s="1" t="s">
        <v>302</v>
      </c>
      <c r="M256" s="15">
        <v>2018</v>
      </c>
      <c r="N256" s="15" t="s">
        <v>627</v>
      </c>
      <c r="O256" s="1" t="s">
        <v>223</v>
      </c>
    </row>
    <row r="257" spans="1:15" x14ac:dyDescent="0.2">
      <c r="A257" s="15" t="s">
        <v>625</v>
      </c>
      <c r="B257" s="15" t="s">
        <v>625</v>
      </c>
      <c r="C257" t="s">
        <v>458</v>
      </c>
      <c r="D257" t="s">
        <v>458</v>
      </c>
      <c r="E257" s="15" t="s">
        <v>625</v>
      </c>
      <c r="F257" s="16" t="s">
        <v>625</v>
      </c>
      <c r="G257" s="15" t="s">
        <v>626</v>
      </c>
      <c r="H257" s="15" t="s">
        <v>625</v>
      </c>
      <c r="I257" s="15" t="s">
        <v>625</v>
      </c>
      <c r="J257" s="1">
        <v>5218030000</v>
      </c>
      <c r="K257" s="1"/>
      <c r="L257" s="1" t="s">
        <v>302</v>
      </c>
      <c r="M257" s="15">
        <v>2018</v>
      </c>
      <c r="N257" s="15" t="s">
        <v>627</v>
      </c>
      <c r="O257" s="1" t="s">
        <v>223</v>
      </c>
    </row>
    <row r="258" spans="1:15" x14ac:dyDescent="0.2">
      <c r="A258" s="15" t="s">
        <v>625</v>
      </c>
      <c r="B258" s="15" t="s">
        <v>625</v>
      </c>
      <c r="C258" t="s">
        <v>458</v>
      </c>
      <c r="D258" t="s">
        <v>458</v>
      </c>
      <c r="E258" s="15" t="s">
        <v>625</v>
      </c>
      <c r="F258" s="16" t="s">
        <v>625</v>
      </c>
      <c r="G258" s="15" t="s">
        <v>626</v>
      </c>
      <c r="H258" s="15" t="s">
        <v>625</v>
      </c>
      <c r="I258" s="15" t="s">
        <v>625</v>
      </c>
      <c r="J258" s="1">
        <v>5218050000</v>
      </c>
      <c r="K258" s="1"/>
      <c r="L258" s="1" t="s">
        <v>302</v>
      </c>
      <c r="M258" s="15">
        <v>2018</v>
      </c>
      <c r="N258" s="15" t="s">
        <v>627</v>
      </c>
      <c r="O258" s="1" t="s">
        <v>223</v>
      </c>
    </row>
    <row r="259" spans="1:15" x14ac:dyDescent="0.2">
      <c r="A259" s="15" t="s">
        <v>625</v>
      </c>
      <c r="B259" s="15" t="s">
        <v>625</v>
      </c>
      <c r="C259" t="s">
        <v>458</v>
      </c>
      <c r="D259" t="s">
        <v>458</v>
      </c>
      <c r="E259" s="15" t="s">
        <v>625</v>
      </c>
      <c r="F259" s="16" t="s">
        <v>625</v>
      </c>
      <c r="G259" s="15" t="s">
        <v>626</v>
      </c>
      <c r="H259" s="15" t="s">
        <v>625</v>
      </c>
      <c r="I259" s="15" t="s">
        <v>625</v>
      </c>
      <c r="J259" s="1">
        <v>5214050000</v>
      </c>
      <c r="K259" s="1"/>
      <c r="L259" s="1" t="s">
        <v>303</v>
      </c>
      <c r="M259" s="15">
        <v>2018</v>
      </c>
      <c r="N259" s="15" t="s">
        <v>627</v>
      </c>
      <c r="O259" s="1" t="s">
        <v>223</v>
      </c>
    </row>
    <row r="260" spans="1:15" x14ac:dyDescent="0.2">
      <c r="A260" s="15" t="s">
        <v>625</v>
      </c>
      <c r="B260" s="15" t="s">
        <v>625</v>
      </c>
      <c r="C260" t="s">
        <v>458</v>
      </c>
      <c r="D260" t="s">
        <v>458</v>
      </c>
      <c r="E260" s="15" t="s">
        <v>625</v>
      </c>
      <c r="F260" s="16" t="s">
        <v>625</v>
      </c>
      <c r="G260" s="15" t="s">
        <v>626</v>
      </c>
      <c r="H260" s="15" t="s">
        <v>625</v>
      </c>
      <c r="I260" s="15" t="s">
        <v>625</v>
      </c>
      <c r="J260" s="1">
        <v>5214110000</v>
      </c>
      <c r="K260" s="1"/>
      <c r="L260" s="1" t="s">
        <v>303</v>
      </c>
      <c r="M260" s="15">
        <v>2018</v>
      </c>
      <c r="N260" s="15" t="s">
        <v>627</v>
      </c>
      <c r="O260" s="1" t="s">
        <v>223</v>
      </c>
    </row>
    <row r="261" spans="1:15" x14ac:dyDescent="0.2">
      <c r="A261" s="15" t="s">
        <v>625</v>
      </c>
      <c r="B261" s="15" t="s">
        <v>625</v>
      </c>
      <c r="C261" t="s">
        <v>458</v>
      </c>
      <c r="D261" t="s">
        <v>458</v>
      </c>
      <c r="E261" s="15" t="s">
        <v>625</v>
      </c>
      <c r="F261" s="16" t="s">
        <v>625</v>
      </c>
      <c r="G261" s="15" t="s">
        <v>626</v>
      </c>
      <c r="H261" s="15" t="s">
        <v>625</v>
      </c>
      <c r="I261" s="15" t="s">
        <v>625</v>
      </c>
      <c r="J261" s="1">
        <v>5214050000</v>
      </c>
      <c r="K261" s="1"/>
      <c r="L261" s="1" t="s">
        <v>304</v>
      </c>
      <c r="M261" s="15">
        <v>2018</v>
      </c>
      <c r="N261" s="15" t="s">
        <v>627</v>
      </c>
      <c r="O261" s="1" t="s">
        <v>223</v>
      </c>
    </row>
    <row r="262" spans="1:15" x14ac:dyDescent="0.2">
      <c r="A262" s="15" t="s">
        <v>625</v>
      </c>
      <c r="B262" s="15" t="s">
        <v>625</v>
      </c>
      <c r="C262" t="s">
        <v>458</v>
      </c>
      <c r="D262" t="s">
        <v>458</v>
      </c>
      <c r="E262" s="15" t="s">
        <v>625</v>
      </c>
      <c r="F262" s="16" t="s">
        <v>625</v>
      </c>
      <c r="G262" s="15" t="s">
        <v>626</v>
      </c>
      <c r="H262" s="15" t="s">
        <v>625</v>
      </c>
      <c r="I262" s="15" t="s">
        <v>625</v>
      </c>
      <c r="J262" s="1">
        <v>5214110000</v>
      </c>
      <c r="K262" s="1"/>
      <c r="L262" s="1" t="s">
        <v>304</v>
      </c>
      <c r="M262" s="15">
        <v>2018</v>
      </c>
      <c r="N262" s="15" t="s">
        <v>627</v>
      </c>
      <c r="O262" s="1" t="s">
        <v>223</v>
      </c>
    </row>
    <row r="263" spans="1:15" x14ac:dyDescent="0.2">
      <c r="A263" s="15" t="s">
        <v>625</v>
      </c>
      <c r="B263" s="15" t="s">
        <v>625</v>
      </c>
      <c r="C263" t="s">
        <v>458</v>
      </c>
      <c r="D263" t="s">
        <v>458</v>
      </c>
      <c r="E263" s="15" t="s">
        <v>625</v>
      </c>
      <c r="F263" s="16" t="s">
        <v>625</v>
      </c>
      <c r="G263" s="15" t="s">
        <v>626</v>
      </c>
      <c r="H263" s="15" t="s">
        <v>625</v>
      </c>
      <c r="I263" s="15" t="s">
        <v>625</v>
      </c>
      <c r="J263" s="1">
        <v>5218030000</v>
      </c>
      <c r="K263" s="1"/>
      <c r="L263" s="1" t="s">
        <v>304</v>
      </c>
      <c r="M263" s="15">
        <v>2018</v>
      </c>
      <c r="N263" s="15" t="s">
        <v>627</v>
      </c>
      <c r="O263" s="1" t="s">
        <v>223</v>
      </c>
    </row>
    <row r="264" spans="1:15" x14ac:dyDescent="0.2">
      <c r="A264" s="15" t="s">
        <v>625</v>
      </c>
      <c r="B264" s="15" t="s">
        <v>625</v>
      </c>
      <c r="C264" t="s">
        <v>458</v>
      </c>
      <c r="D264" t="s">
        <v>458</v>
      </c>
      <c r="E264" s="15" t="s">
        <v>625</v>
      </c>
      <c r="F264" s="16" t="s">
        <v>625</v>
      </c>
      <c r="G264" s="15" t="s">
        <v>626</v>
      </c>
      <c r="H264" s="15" t="s">
        <v>625</v>
      </c>
      <c r="I264" s="15" t="s">
        <v>625</v>
      </c>
      <c r="J264" s="1">
        <v>5218050000</v>
      </c>
      <c r="K264" s="1"/>
      <c r="L264" s="1" t="s">
        <v>304</v>
      </c>
      <c r="M264" s="15">
        <v>2018</v>
      </c>
      <c r="N264" s="15" t="s">
        <v>627</v>
      </c>
      <c r="O264" s="1" t="s">
        <v>223</v>
      </c>
    </row>
    <row r="265" spans="1:15" x14ac:dyDescent="0.2">
      <c r="A265" s="15" t="s">
        <v>625</v>
      </c>
      <c r="B265" s="15" t="s">
        <v>625</v>
      </c>
      <c r="C265" t="s">
        <v>458</v>
      </c>
      <c r="D265" t="s">
        <v>458</v>
      </c>
      <c r="E265" s="15" t="s">
        <v>625</v>
      </c>
      <c r="F265" s="16" t="s">
        <v>625</v>
      </c>
      <c r="G265" s="15" t="s">
        <v>626</v>
      </c>
      <c r="H265" s="15" t="s">
        <v>625</v>
      </c>
      <c r="I265" s="15" t="s">
        <v>625</v>
      </c>
      <c r="J265" s="1">
        <v>5213010000</v>
      </c>
      <c r="K265" s="1"/>
      <c r="L265" s="1" t="s">
        <v>305</v>
      </c>
      <c r="M265" s="15">
        <v>2018</v>
      </c>
      <c r="N265" s="15" t="s">
        <v>627</v>
      </c>
      <c r="O265" s="1" t="s">
        <v>223</v>
      </c>
    </row>
    <row r="266" spans="1:15" x14ac:dyDescent="0.2">
      <c r="A266" s="15" t="s">
        <v>625</v>
      </c>
      <c r="B266" s="15" t="s">
        <v>625</v>
      </c>
      <c r="C266" t="s">
        <v>458</v>
      </c>
      <c r="D266" t="s">
        <v>458</v>
      </c>
      <c r="E266" s="15" t="s">
        <v>625</v>
      </c>
      <c r="F266" s="16" t="s">
        <v>625</v>
      </c>
      <c r="G266" s="15" t="s">
        <v>626</v>
      </c>
      <c r="H266" s="15" t="s">
        <v>625</v>
      </c>
      <c r="I266" s="15" t="s">
        <v>625</v>
      </c>
      <c r="J266" s="1">
        <v>5213050000</v>
      </c>
      <c r="K266" s="1"/>
      <c r="L266" s="1" t="s">
        <v>305</v>
      </c>
      <c r="M266" s="15">
        <v>2018</v>
      </c>
      <c r="N266" s="15" t="s">
        <v>627</v>
      </c>
      <c r="O266" s="1" t="s">
        <v>223</v>
      </c>
    </row>
    <row r="267" spans="1:15" x14ac:dyDescent="0.2">
      <c r="A267" s="15" t="s">
        <v>625</v>
      </c>
      <c r="B267" s="15" t="s">
        <v>625</v>
      </c>
      <c r="C267" t="s">
        <v>458</v>
      </c>
      <c r="D267" t="s">
        <v>458</v>
      </c>
      <c r="E267" s="15" t="s">
        <v>625</v>
      </c>
      <c r="F267" s="16" t="s">
        <v>625</v>
      </c>
      <c r="G267" s="15" t="s">
        <v>626</v>
      </c>
      <c r="H267" s="15" t="s">
        <v>625</v>
      </c>
      <c r="I267" s="15" t="s">
        <v>625</v>
      </c>
      <c r="J267" s="1">
        <v>5213070000</v>
      </c>
      <c r="K267" s="1"/>
      <c r="L267" s="1" t="s">
        <v>305</v>
      </c>
      <c r="M267" s="15">
        <v>2018</v>
      </c>
      <c r="N267" s="15" t="s">
        <v>627</v>
      </c>
      <c r="O267" s="1" t="s">
        <v>223</v>
      </c>
    </row>
    <row r="268" spans="1:15" x14ac:dyDescent="0.2">
      <c r="A268" s="15" t="s">
        <v>625</v>
      </c>
      <c r="B268" s="15" t="s">
        <v>625</v>
      </c>
      <c r="C268" t="s">
        <v>458</v>
      </c>
      <c r="D268" t="s">
        <v>458</v>
      </c>
      <c r="E268" s="15" t="s">
        <v>625</v>
      </c>
      <c r="F268" s="16" t="s">
        <v>625</v>
      </c>
      <c r="G268" s="15" t="s">
        <v>626</v>
      </c>
      <c r="H268" s="15" t="s">
        <v>625</v>
      </c>
      <c r="I268" s="15" t="s">
        <v>625</v>
      </c>
      <c r="J268" s="1">
        <v>5213110000</v>
      </c>
      <c r="K268" s="1"/>
      <c r="L268" s="1" t="s">
        <v>305</v>
      </c>
      <c r="M268" s="15">
        <v>2018</v>
      </c>
      <c r="N268" s="15" t="s">
        <v>627</v>
      </c>
      <c r="O268" s="1" t="s">
        <v>223</v>
      </c>
    </row>
    <row r="269" spans="1:15" x14ac:dyDescent="0.2">
      <c r="A269" s="15" t="s">
        <v>625</v>
      </c>
      <c r="B269" s="15" t="s">
        <v>625</v>
      </c>
      <c r="C269" t="s">
        <v>458</v>
      </c>
      <c r="D269" t="s">
        <v>458</v>
      </c>
      <c r="E269" s="15" t="s">
        <v>625</v>
      </c>
      <c r="F269" s="16" t="s">
        <v>625</v>
      </c>
      <c r="G269" s="15" t="s">
        <v>626</v>
      </c>
      <c r="H269" s="15" t="s">
        <v>625</v>
      </c>
      <c r="I269" s="15" t="s">
        <v>625</v>
      </c>
      <c r="J269" s="1">
        <v>5213130000</v>
      </c>
      <c r="K269" s="1"/>
      <c r="L269" s="1" t="s">
        <v>305</v>
      </c>
      <c r="M269" s="15">
        <v>2018</v>
      </c>
      <c r="N269" s="15" t="s">
        <v>627</v>
      </c>
      <c r="O269" s="1" t="s">
        <v>223</v>
      </c>
    </row>
    <row r="270" spans="1:15" x14ac:dyDescent="0.2">
      <c r="A270" s="15" t="s">
        <v>625</v>
      </c>
      <c r="B270" s="15" t="s">
        <v>625</v>
      </c>
      <c r="C270" t="s">
        <v>458</v>
      </c>
      <c r="D270" t="s">
        <v>458</v>
      </c>
      <c r="E270" s="15" t="s">
        <v>625</v>
      </c>
      <c r="F270" s="16" t="s">
        <v>625</v>
      </c>
      <c r="G270" s="15" t="s">
        <v>626</v>
      </c>
      <c r="H270" s="15" t="s">
        <v>625</v>
      </c>
      <c r="I270" s="15" t="s">
        <v>625</v>
      </c>
      <c r="J270" s="1">
        <v>5213150000</v>
      </c>
      <c r="K270" s="1"/>
      <c r="L270" s="1" t="s">
        <v>305</v>
      </c>
      <c r="M270" s="15">
        <v>2018</v>
      </c>
      <c r="N270" s="15" t="s">
        <v>627</v>
      </c>
      <c r="O270" s="1" t="s">
        <v>223</v>
      </c>
    </row>
    <row r="271" spans="1:15" x14ac:dyDescent="0.2">
      <c r="A271" s="15" t="s">
        <v>625</v>
      </c>
      <c r="B271" s="15" t="s">
        <v>625</v>
      </c>
      <c r="C271" t="s">
        <v>458</v>
      </c>
      <c r="D271" t="s">
        <v>458</v>
      </c>
      <c r="E271" s="15" t="s">
        <v>625</v>
      </c>
      <c r="F271" s="16" t="s">
        <v>625</v>
      </c>
      <c r="G271" s="15" t="s">
        <v>626</v>
      </c>
      <c r="H271" s="15" t="s">
        <v>625</v>
      </c>
      <c r="I271" s="15" t="s">
        <v>625</v>
      </c>
      <c r="J271" s="1">
        <v>5218030000</v>
      </c>
      <c r="K271" s="1"/>
      <c r="L271" s="1" t="s">
        <v>305</v>
      </c>
      <c r="M271" s="15">
        <v>2018</v>
      </c>
      <c r="N271" s="15" t="s">
        <v>627</v>
      </c>
      <c r="O271" s="1" t="s">
        <v>223</v>
      </c>
    </row>
    <row r="272" spans="1:15" x14ac:dyDescent="0.2">
      <c r="A272" s="15" t="s">
        <v>625</v>
      </c>
      <c r="B272" s="15" t="s">
        <v>625</v>
      </c>
      <c r="C272" t="s">
        <v>458</v>
      </c>
      <c r="D272" t="s">
        <v>458</v>
      </c>
      <c r="E272" s="15" t="s">
        <v>625</v>
      </c>
      <c r="F272" s="16" t="s">
        <v>625</v>
      </c>
      <c r="G272" s="15" t="s">
        <v>626</v>
      </c>
      <c r="H272" s="15" t="s">
        <v>625</v>
      </c>
      <c r="I272" s="15" t="s">
        <v>625</v>
      </c>
      <c r="J272" s="1">
        <v>5218050000</v>
      </c>
      <c r="K272" s="1"/>
      <c r="L272" s="1" t="s">
        <v>305</v>
      </c>
      <c r="M272" s="15">
        <v>2018</v>
      </c>
      <c r="N272" s="15" t="s">
        <v>627</v>
      </c>
      <c r="O272" s="1" t="s">
        <v>223</v>
      </c>
    </row>
    <row r="273" spans="1:15" x14ac:dyDescent="0.2">
      <c r="A273" s="15" t="s">
        <v>625</v>
      </c>
      <c r="B273" s="15" t="s">
        <v>625</v>
      </c>
      <c r="C273" t="s">
        <v>458</v>
      </c>
      <c r="D273" t="s">
        <v>458</v>
      </c>
      <c r="E273" s="15" t="s">
        <v>625</v>
      </c>
      <c r="F273" s="16" t="s">
        <v>625</v>
      </c>
      <c r="G273" s="15" t="s">
        <v>626</v>
      </c>
      <c r="H273" s="15" t="s">
        <v>625</v>
      </c>
      <c r="I273" s="15" t="s">
        <v>625</v>
      </c>
      <c r="J273" s="1">
        <v>5213010000</v>
      </c>
      <c r="K273" s="1"/>
      <c r="L273" s="1" t="s">
        <v>306</v>
      </c>
      <c r="M273" s="15">
        <v>2018</v>
      </c>
      <c r="N273" s="15" t="s">
        <v>627</v>
      </c>
      <c r="O273" s="1" t="s">
        <v>223</v>
      </c>
    </row>
    <row r="274" spans="1:15" x14ac:dyDescent="0.2">
      <c r="A274" s="15" t="s">
        <v>625</v>
      </c>
      <c r="B274" s="15" t="s">
        <v>625</v>
      </c>
      <c r="C274" t="s">
        <v>458</v>
      </c>
      <c r="D274" t="s">
        <v>458</v>
      </c>
      <c r="E274" s="15" t="s">
        <v>625</v>
      </c>
      <c r="F274" s="16" t="s">
        <v>625</v>
      </c>
      <c r="G274" s="15" t="s">
        <v>626</v>
      </c>
      <c r="H274" s="15" t="s">
        <v>625</v>
      </c>
      <c r="I274" s="15" t="s">
        <v>625</v>
      </c>
      <c r="J274" s="1">
        <v>5213050000</v>
      </c>
      <c r="K274" s="1"/>
      <c r="L274" s="1" t="s">
        <v>306</v>
      </c>
      <c r="M274" s="15">
        <v>2018</v>
      </c>
      <c r="N274" s="15" t="s">
        <v>627</v>
      </c>
      <c r="O274" s="1" t="s">
        <v>223</v>
      </c>
    </row>
    <row r="275" spans="1:15" x14ac:dyDescent="0.2">
      <c r="A275" s="15" t="s">
        <v>625</v>
      </c>
      <c r="B275" s="15" t="s">
        <v>625</v>
      </c>
      <c r="C275" t="s">
        <v>458</v>
      </c>
      <c r="D275" t="s">
        <v>458</v>
      </c>
      <c r="E275" s="15" t="s">
        <v>625</v>
      </c>
      <c r="F275" s="16" t="s">
        <v>625</v>
      </c>
      <c r="G275" s="15" t="s">
        <v>626</v>
      </c>
      <c r="H275" s="15" t="s">
        <v>625</v>
      </c>
      <c r="I275" s="15" t="s">
        <v>625</v>
      </c>
      <c r="J275" s="1">
        <v>5213070000</v>
      </c>
      <c r="K275" s="1"/>
      <c r="L275" s="1" t="s">
        <v>306</v>
      </c>
      <c r="M275" s="15">
        <v>2018</v>
      </c>
      <c r="N275" s="15" t="s">
        <v>627</v>
      </c>
      <c r="O275" s="1" t="s">
        <v>223</v>
      </c>
    </row>
    <row r="276" spans="1:15" x14ac:dyDescent="0.2">
      <c r="A276" s="15" t="s">
        <v>625</v>
      </c>
      <c r="B276" s="15" t="s">
        <v>625</v>
      </c>
      <c r="C276" t="s">
        <v>458</v>
      </c>
      <c r="D276" t="s">
        <v>458</v>
      </c>
      <c r="E276" s="15" t="s">
        <v>625</v>
      </c>
      <c r="F276" s="16" t="s">
        <v>625</v>
      </c>
      <c r="G276" s="15" t="s">
        <v>626</v>
      </c>
      <c r="H276" s="15" t="s">
        <v>625</v>
      </c>
      <c r="I276" s="15" t="s">
        <v>625</v>
      </c>
      <c r="J276" s="1">
        <v>5213110000</v>
      </c>
      <c r="K276" s="1"/>
      <c r="L276" s="1" t="s">
        <v>306</v>
      </c>
      <c r="M276" s="15">
        <v>2018</v>
      </c>
      <c r="N276" s="15" t="s">
        <v>627</v>
      </c>
      <c r="O276" s="1" t="s">
        <v>223</v>
      </c>
    </row>
    <row r="277" spans="1:15" x14ac:dyDescent="0.2">
      <c r="A277" s="15" t="s">
        <v>625</v>
      </c>
      <c r="B277" s="15" t="s">
        <v>625</v>
      </c>
      <c r="C277" t="s">
        <v>458</v>
      </c>
      <c r="D277" t="s">
        <v>458</v>
      </c>
      <c r="E277" s="15" t="s">
        <v>625</v>
      </c>
      <c r="F277" s="16" t="s">
        <v>625</v>
      </c>
      <c r="G277" s="15" t="s">
        <v>626</v>
      </c>
      <c r="H277" s="15" t="s">
        <v>625</v>
      </c>
      <c r="I277" s="15" t="s">
        <v>625</v>
      </c>
      <c r="J277" s="1">
        <v>5213130000</v>
      </c>
      <c r="K277" s="1"/>
      <c r="L277" s="1" t="s">
        <v>306</v>
      </c>
      <c r="M277" s="15">
        <v>2018</v>
      </c>
      <c r="N277" s="15" t="s">
        <v>627</v>
      </c>
      <c r="O277" s="1" t="s">
        <v>223</v>
      </c>
    </row>
    <row r="278" spans="1:15" x14ac:dyDescent="0.2">
      <c r="A278" s="15" t="s">
        <v>625</v>
      </c>
      <c r="B278" s="15" t="s">
        <v>625</v>
      </c>
      <c r="C278" t="s">
        <v>458</v>
      </c>
      <c r="D278" t="s">
        <v>458</v>
      </c>
      <c r="E278" s="15" t="s">
        <v>625</v>
      </c>
      <c r="F278" s="16" t="s">
        <v>625</v>
      </c>
      <c r="G278" s="15" t="s">
        <v>626</v>
      </c>
      <c r="H278" s="15" t="s">
        <v>625</v>
      </c>
      <c r="I278" s="15" t="s">
        <v>625</v>
      </c>
      <c r="J278" s="1">
        <v>5213150000</v>
      </c>
      <c r="K278" s="1"/>
      <c r="L278" s="1" t="s">
        <v>306</v>
      </c>
      <c r="M278" s="15">
        <v>2018</v>
      </c>
      <c r="N278" s="15" t="s">
        <v>627</v>
      </c>
      <c r="O278" s="1" t="s">
        <v>223</v>
      </c>
    </row>
    <row r="279" spans="1:15" x14ac:dyDescent="0.2">
      <c r="A279" s="15" t="s">
        <v>625</v>
      </c>
      <c r="B279" s="15" t="s">
        <v>625</v>
      </c>
      <c r="C279" t="s">
        <v>458</v>
      </c>
      <c r="D279" t="s">
        <v>458</v>
      </c>
      <c r="E279" s="15" t="s">
        <v>625</v>
      </c>
      <c r="F279" s="16" t="s">
        <v>625</v>
      </c>
      <c r="G279" s="15" t="s">
        <v>626</v>
      </c>
      <c r="H279" s="15" t="s">
        <v>625</v>
      </c>
      <c r="I279" s="15" t="s">
        <v>625</v>
      </c>
      <c r="J279" s="1">
        <v>5214050000</v>
      </c>
      <c r="K279" s="1"/>
      <c r="L279" s="1" t="s">
        <v>306</v>
      </c>
      <c r="M279" s="15">
        <v>2018</v>
      </c>
      <c r="N279" s="15" t="s">
        <v>627</v>
      </c>
      <c r="O279" s="1" t="s">
        <v>223</v>
      </c>
    </row>
    <row r="280" spans="1:15" x14ac:dyDescent="0.2">
      <c r="A280" s="15" t="s">
        <v>625</v>
      </c>
      <c r="B280" s="15" t="s">
        <v>625</v>
      </c>
      <c r="C280" t="s">
        <v>458</v>
      </c>
      <c r="D280" t="s">
        <v>458</v>
      </c>
      <c r="E280" s="15" t="s">
        <v>625</v>
      </c>
      <c r="F280" s="16" t="s">
        <v>625</v>
      </c>
      <c r="G280" s="15" t="s">
        <v>626</v>
      </c>
      <c r="H280" s="15" t="s">
        <v>625</v>
      </c>
      <c r="I280" s="15" t="s">
        <v>625</v>
      </c>
      <c r="J280" s="1">
        <v>5214110000</v>
      </c>
      <c r="K280" s="1"/>
      <c r="L280" s="1" t="s">
        <v>306</v>
      </c>
      <c r="M280" s="15">
        <v>2018</v>
      </c>
      <c r="N280" s="15" t="s">
        <v>627</v>
      </c>
      <c r="O280" s="1" t="s">
        <v>223</v>
      </c>
    </row>
    <row r="281" spans="1:15" x14ac:dyDescent="0.2">
      <c r="A281" s="15" t="s">
        <v>625</v>
      </c>
      <c r="B281" s="15" t="s">
        <v>625</v>
      </c>
      <c r="C281" t="s">
        <v>458</v>
      </c>
      <c r="D281" t="s">
        <v>458</v>
      </c>
      <c r="E281" s="15" t="s">
        <v>625</v>
      </c>
      <c r="F281" s="16" t="s">
        <v>625</v>
      </c>
      <c r="G281" s="15" t="s">
        <v>626</v>
      </c>
      <c r="H281" s="15" t="s">
        <v>625</v>
      </c>
      <c r="I281" s="15" t="s">
        <v>625</v>
      </c>
      <c r="J281" s="1">
        <v>5218030000</v>
      </c>
      <c r="K281" s="1"/>
      <c r="L281" s="1" t="s">
        <v>306</v>
      </c>
      <c r="M281" s="15">
        <v>2018</v>
      </c>
      <c r="N281" s="15" t="s">
        <v>627</v>
      </c>
      <c r="O281" s="1" t="s">
        <v>223</v>
      </c>
    </row>
    <row r="282" spans="1:15" x14ac:dyDescent="0.2">
      <c r="A282" s="15" t="s">
        <v>625</v>
      </c>
      <c r="B282" s="15" t="s">
        <v>625</v>
      </c>
      <c r="C282" t="s">
        <v>458</v>
      </c>
      <c r="D282" t="s">
        <v>458</v>
      </c>
      <c r="E282" s="15" t="s">
        <v>625</v>
      </c>
      <c r="F282" s="16" t="s">
        <v>625</v>
      </c>
      <c r="G282" s="15" t="s">
        <v>626</v>
      </c>
      <c r="H282" s="15" t="s">
        <v>625</v>
      </c>
      <c r="I282" s="15" t="s">
        <v>625</v>
      </c>
      <c r="J282" s="1">
        <v>5218050000</v>
      </c>
      <c r="K282" s="1"/>
      <c r="L282" s="1" t="s">
        <v>306</v>
      </c>
      <c r="M282" s="15">
        <v>2018</v>
      </c>
      <c r="N282" s="15" t="s">
        <v>627</v>
      </c>
      <c r="O282" s="1" t="s">
        <v>223</v>
      </c>
    </row>
    <row r="283" spans="1:15" x14ac:dyDescent="0.2">
      <c r="A283" s="15" t="s">
        <v>625</v>
      </c>
      <c r="B283" s="15" t="s">
        <v>625</v>
      </c>
      <c r="C283" t="s">
        <v>458</v>
      </c>
      <c r="D283" t="s">
        <v>458</v>
      </c>
      <c r="E283" s="15" t="s">
        <v>625</v>
      </c>
      <c r="F283" s="16" t="s">
        <v>625</v>
      </c>
      <c r="G283" s="15" t="s">
        <v>626</v>
      </c>
      <c r="H283" s="15" t="s">
        <v>625</v>
      </c>
      <c r="I283" s="15" t="s">
        <v>625</v>
      </c>
      <c r="J283" s="1">
        <v>5213010000</v>
      </c>
      <c r="K283" s="1"/>
      <c r="L283" s="1" t="s">
        <v>307</v>
      </c>
      <c r="M283" s="15">
        <v>2018</v>
      </c>
      <c r="N283" s="15" t="s">
        <v>627</v>
      </c>
      <c r="O283" s="1" t="s">
        <v>223</v>
      </c>
    </row>
    <row r="284" spans="1:15" x14ac:dyDescent="0.2">
      <c r="A284" s="15" t="s">
        <v>625</v>
      </c>
      <c r="B284" s="15" t="s">
        <v>625</v>
      </c>
      <c r="C284" t="s">
        <v>458</v>
      </c>
      <c r="D284" t="s">
        <v>458</v>
      </c>
      <c r="E284" s="15" t="s">
        <v>625</v>
      </c>
      <c r="F284" s="16" t="s">
        <v>625</v>
      </c>
      <c r="G284" s="15" t="s">
        <v>626</v>
      </c>
      <c r="H284" s="15" t="s">
        <v>625</v>
      </c>
      <c r="I284" s="15" t="s">
        <v>625</v>
      </c>
      <c r="J284" s="1">
        <v>5213050000</v>
      </c>
      <c r="K284" s="1"/>
      <c r="L284" s="1" t="s">
        <v>307</v>
      </c>
      <c r="M284" s="15">
        <v>2018</v>
      </c>
      <c r="N284" s="15" t="s">
        <v>627</v>
      </c>
      <c r="O284" s="1" t="s">
        <v>223</v>
      </c>
    </row>
    <row r="285" spans="1:15" x14ac:dyDescent="0.2">
      <c r="A285" s="15" t="s">
        <v>625</v>
      </c>
      <c r="B285" s="15" t="s">
        <v>625</v>
      </c>
      <c r="C285" t="s">
        <v>458</v>
      </c>
      <c r="D285" t="s">
        <v>458</v>
      </c>
      <c r="E285" s="15" t="s">
        <v>625</v>
      </c>
      <c r="F285" s="16" t="s">
        <v>625</v>
      </c>
      <c r="G285" s="15" t="s">
        <v>626</v>
      </c>
      <c r="H285" s="15" t="s">
        <v>625</v>
      </c>
      <c r="I285" s="15" t="s">
        <v>625</v>
      </c>
      <c r="J285" s="1">
        <v>5213070000</v>
      </c>
      <c r="K285" s="1"/>
      <c r="L285" s="1" t="s">
        <v>307</v>
      </c>
      <c r="M285" s="15">
        <v>2018</v>
      </c>
      <c r="N285" s="15" t="s">
        <v>627</v>
      </c>
      <c r="O285" s="1" t="s">
        <v>223</v>
      </c>
    </row>
    <row r="286" spans="1:15" x14ac:dyDescent="0.2">
      <c r="A286" s="15" t="s">
        <v>625</v>
      </c>
      <c r="B286" s="15" t="s">
        <v>625</v>
      </c>
      <c r="C286" t="s">
        <v>458</v>
      </c>
      <c r="D286" t="s">
        <v>458</v>
      </c>
      <c r="E286" s="15" t="s">
        <v>625</v>
      </c>
      <c r="F286" s="16" t="s">
        <v>625</v>
      </c>
      <c r="G286" s="15" t="s">
        <v>626</v>
      </c>
      <c r="H286" s="15" t="s">
        <v>625</v>
      </c>
      <c r="I286" s="15" t="s">
        <v>625</v>
      </c>
      <c r="J286" s="1">
        <v>5213110000</v>
      </c>
      <c r="K286" s="1"/>
      <c r="L286" s="1" t="s">
        <v>307</v>
      </c>
      <c r="M286" s="15">
        <v>2018</v>
      </c>
      <c r="N286" s="15" t="s">
        <v>627</v>
      </c>
      <c r="O286" s="1" t="s">
        <v>223</v>
      </c>
    </row>
    <row r="287" spans="1:15" x14ac:dyDescent="0.2">
      <c r="A287" s="15" t="s">
        <v>625</v>
      </c>
      <c r="B287" s="15" t="s">
        <v>625</v>
      </c>
      <c r="C287" t="s">
        <v>458</v>
      </c>
      <c r="D287" t="s">
        <v>458</v>
      </c>
      <c r="E287" s="15" t="s">
        <v>625</v>
      </c>
      <c r="F287" s="16" t="s">
        <v>625</v>
      </c>
      <c r="G287" s="15" t="s">
        <v>626</v>
      </c>
      <c r="H287" s="15" t="s">
        <v>625</v>
      </c>
      <c r="I287" s="15" t="s">
        <v>625</v>
      </c>
      <c r="J287" s="1">
        <v>5213130000</v>
      </c>
      <c r="K287" s="1"/>
      <c r="L287" s="1" t="s">
        <v>307</v>
      </c>
      <c r="M287" s="15">
        <v>2018</v>
      </c>
      <c r="N287" s="15" t="s">
        <v>627</v>
      </c>
      <c r="O287" s="1" t="s">
        <v>223</v>
      </c>
    </row>
    <row r="288" spans="1:15" x14ac:dyDescent="0.2">
      <c r="A288" s="15" t="s">
        <v>625</v>
      </c>
      <c r="B288" s="15" t="s">
        <v>625</v>
      </c>
      <c r="C288" t="s">
        <v>458</v>
      </c>
      <c r="D288" t="s">
        <v>458</v>
      </c>
      <c r="E288" s="15" t="s">
        <v>625</v>
      </c>
      <c r="F288" s="16" t="s">
        <v>625</v>
      </c>
      <c r="G288" s="15" t="s">
        <v>626</v>
      </c>
      <c r="H288" s="15" t="s">
        <v>625</v>
      </c>
      <c r="I288" s="15" t="s">
        <v>625</v>
      </c>
      <c r="J288" s="1">
        <v>5213150000</v>
      </c>
      <c r="K288" s="1"/>
      <c r="L288" s="1" t="s">
        <v>307</v>
      </c>
      <c r="M288" s="15">
        <v>2018</v>
      </c>
      <c r="N288" s="15" t="s">
        <v>627</v>
      </c>
      <c r="O288" s="1" t="s">
        <v>223</v>
      </c>
    </row>
    <row r="289" spans="1:15" x14ac:dyDescent="0.2">
      <c r="A289" s="15" t="s">
        <v>625</v>
      </c>
      <c r="B289" s="15" t="s">
        <v>625</v>
      </c>
      <c r="C289" t="s">
        <v>458</v>
      </c>
      <c r="D289" t="s">
        <v>458</v>
      </c>
      <c r="E289" s="15" t="s">
        <v>625</v>
      </c>
      <c r="F289" s="16" t="s">
        <v>625</v>
      </c>
      <c r="G289" s="15" t="s">
        <v>626</v>
      </c>
      <c r="H289" s="15" t="s">
        <v>625</v>
      </c>
      <c r="I289" s="15" t="s">
        <v>625</v>
      </c>
      <c r="J289" s="1">
        <v>5214050000</v>
      </c>
      <c r="K289" s="1"/>
      <c r="L289" s="1" t="s">
        <v>307</v>
      </c>
      <c r="M289" s="15">
        <v>2018</v>
      </c>
      <c r="N289" s="15" t="s">
        <v>627</v>
      </c>
      <c r="O289" s="1" t="s">
        <v>223</v>
      </c>
    </row>
    <row r="290" spans="1:15" x14ac:dyDescent="0.2">
      <c r="A290" s="15" t="s">
        <v>625</v>
      </c>
      <c r="B290" s="15" t="s">
        <v>625</v>
      </c>
      <c r="C290" t="s">
        <v>458</v>
      </c>
      <c r="D290" t="s">
        <v>458</v>
      </c>
      <c r="E290" s="15" t="s">
        <v>625</v>
      </c>
      <c r="F290" s="16" t="s">
        <v>625</v>
      </c>
      <c r="G290" s="15" t="s">
        <v>626</v>
      </c>
      <c r="H290" s="15" t="s">
        <v>625</v>
      </c>
      <c r="I290" s="15" t="s">
        <v>625</v>
      </c>
      <c r="J290" s="1">
        <v>5214110000</v>
      </c>
      <c r="K290" s="1"/>
      <c r="L290" s="1" t="s">
        <v>307</v>
      </c>
      <c r="M290" s="15">
        <v>2018</v>
      </c>
      <c r="N290" s="15" t="s">
        <v>627</v>
      </c>
      <c r="O290" s="1" t="s">
        <v>223</v>
      </c>
    </row>
    <row r="291" spans="1:15" x14ac:dyDescent="0.2">
      <c r="A291" s="15" t="s">
        <v>625</v>
      </c>
      <c r="B291" s="15" t="s">
        <v>625</v>
      </c>
      <c r="C291" t="s">
        <v>458</v>
      </c>
      <c r="D291" t="s">
        <v>458</v>
      </c>
      <c r="E291" s="15" t="s">
        <v>625</v>
      </c>
      <c r="F291" s="16" t="s">
        <v>625</v>
      </c>
      <c r="G291" s="15" t="s">
        <v>626</v>
      </c>
      <c r="H291" s="15" t="s">
        <v>625</v>
      </c>
      <c r="I291" s="15" t="s">
        <v>625</v>
      </c>
      <c r="J291" s="1">
        <v>5218030000</v>
      </c>
      <c r="K291" s="1"/>
      <c r="L291" s="1" t="s">
        <v>307</v>
      </c>
      <c r="M291" s="15">
        <v>2018</v>
      </c>
      <c r="N291" s="15" t="s">
        <v>627</v>
      </c>
      <c r="O291" s="1" t="s">
        <v>223</v>
      </c>
    </row>
    <row r="292" spans="1:15" x14ac:dyDescent="0.2">
      <c r="A292" s="15" t="s">
        <v>625</v>
      </c>
      <c r="B292" s="15" t="s">
        <v>625</v>
      </c>
      <c r="C292" t="s">
        <v>458</v>
      </c>
      <c r="D292" t="s">
        <v>458</v>
      </c>
      <c r="E292" s="15" t="s">
        <v>625</v>
      </c>
      <c r="F292" s="16" t="s">
        <v>625</v>
      </c>
      <c r="G292" s="15" t="s">
        <v>626</v>
      </c>
      <c r="H292" s="15" t="s">
        <v>625</v>
      </c>
      <c r="I292" s="15" t="s">
        <v>625</v>
      </c>
      <c r="J292" s="1">
        <v>5218050000</v>
      </c>
      <c r="K292" s="1"/>
      <c r="L292" s="1" t="s">
        <v>307</v>
      </c>
      <c r="M292" s="15">
        <v>2018</v>
      </c>
      <c r="N292" s="15" t="s">
        <v>627</v>
      </c>
      <c r="O292" s="1" t="s">
        <v>223</v>
      </c>
    </row>
    <row r="293" spans="1:15" x14ac:dyDescent="0.2">
      <c r="A293" s="15" t="s">
        <v>625</v>
      </c>
      <c r="B293" s="15" t="s">
        <v>625</v>
      </c>
      <c r="C293" t="s">
        <v>458</v>
      </c>
      <c r="D293" t="s">
        <v>458</v>
      </c>
      <c r="E293" s="15" t="s">
        <v>625</v>
      </c>
      <c r="F293" s="16" t="s">
        <v>625</v>
      </c>
      <c r="G293" s="15" t="s">
        <v>626</v>
      </c>
      <c r="H293" s="15" t="s">
        <v>625</v>
      </c>
      <c r="I293" s="15" t="s">
        <v>625</v>
      </c>
      <c r="J293" s="1">
        <v>5213010000</v>
      </c>
      <c r="K293" s="1"/>
      <c r="L293" s="1" t="s">
        <v>308</v>
      </c>
      <c r="M293" s="15">
        <v>2018</v>
      </c>
      <c r="N293" s="15" t="s">
        <v>627</v>
      </c>
      <c r="O293" s="1" t="s">
        <v>223</v>
      </c>
    </row>
    <row r="294" spans="1:15" x14ac:dyDescent="0.2">
      <c r="A294" s="15" t="s">
        <v>625</v>
      </c>
      <c r="B294" s="15" t="s">
        <v>625</v>
      </c>
      <c r="C294" t="s">
        <v>458</v>
      </c>
      <c r="D294" t="s">
        <v>458</v>
      </c>
      <c r="E294" s="15" t="s">
        <v>625</v>
      </c>
      <c r="F294" s="16" t="s">
        <v>625</v>
      </c>
      <c r="G294" s="15" t="s">
        <v>626</v>
      </c>
      <c r="H294" s="15" t="s">
        <v>625</v>
      </c>
      <c r="I294" s="15" t="s">
        <v>625</v>
      </c>
      <c r="J294" s="1">
        <v>5213050000</v>
      </c>
      <c r="K294" s="1"/>
      <c r="L294" s="1" t="s">
        <v>308</v>
      </c>
      <c r="M294" s="15">
        <v>2018</v>
      </c>
      <c r="N294" s="15" t="s">
        <v>627</v>
      </c>
      <c r="O294" s="1" t="s">
        <v>223</v>
      </c>
    </row>
    <row r="295" spans="1:15" x14ac:dyDescent="0.2">
      <c r="A295" s="15" t="s">
        <v>625</v>
      </c>
      <c r="B295" s="15" t="s">
        <v>625</v>
      </c>
      <c r="C295" t="s">
        <v>458</v>
      </c>
      <c r="D295" t="s">
        <v>458</v>
      </c>
      <c r="E295" s="15" t="s">
        <v>625</v>
      </c>
      <c r="F295" s="16" t="s">
        <v>625</v>
      </c>
      <c r="G295" s="15" t="s">
        <v>626</v>
      </c>
      <c r="H295" s="15" t="s">
        <v>625</v>
      </c>
      <c r="I295" s="15" t="s">
        <v>625</v>
      </c>
      <c r="J295" s="1">
        <v>5213070000</v>
      </c>
      <c r="K295" s="1"/>
      <c r="L295" s="1" t="s">
        <v>308</v>
      </c>
      <c r="M295" s="15">
        <v>2018</v>
      </c>
      <c r="N295" s="15" t="s">
        <v>627</v>
      </c>
      <c r="O295" s="1" t="s">
        <v>223</v>
      </c>
    </row>
    <row r="296" spans="1:15" x14ac:dyDescent="0.2">
      <c r="A296" s="15" t="s">
        <v>625</v>
      </c>
      <c r="B296" s="15" t="s">
        <v>625</v>
      </c>
      <c r="C296" t="s">
        <v>458</v>
      </c>
      <c r="D296" t="s">
        <v>458</v>
      </c>
      <c r="E296" s="15" t="s">
        <v>625</v>
      </c>
      <c r="F296" s="16" t="s">
        <v>625</v>
      </c>
      <c r="G296" s="15" t="s">
        <v>626</v>
      </c>
      <c r="H296" s="15" t="s">
        <v>625</v>
      </c>
      <c r="I296" s="15" t="s">
        <v>625</v>
      </c>
      <c r="J296" s="1">
        <v>5213110000</v>
      </c>
      <c r="K296" s="1"/>
      <c r="L296" s="1" t="s">
        <v>308</v>
      </c>
      <c r="M296" s="15">
        <v>2018</v>
      </c>
      <c r="N296" s="15" t="s">
        <v>627</v>
      </c>
      <c r="O296" s="1" t="s">
        <v>223</v>
      </c>
    </row>
    <row r="297" spans="1:15" x14ac:dyDescent="0.2">
      <c r="A297" s="15" t="s">
        <v>625</v>
      </c>
      <c r="B297" s="15" t="s">
        <v>625</v>
      </c>
      <c r="C297" t="s">
        <v>458</v>
      </c>
      <c r="D297" t="s">
        <v>458</v>
      </c>
      <c r="E297" s="15" t="s">
        <v>625</v>
      </c>
      <c r="F297" s="16" t="s">
        <v>625</v>
      </c>
      <c r="G297" s="15" t="s">
        <v>626</v>
      </c>
      <c r="H297" s="15" t="s">
        <v>625</v>
      </c>
      <c r="I297" s="15" t="s">
        <v>625</v>
      </c>
      <c r="J297" s="1">
        <v>5213130000</v>
      </c>
      <c r="K297" s="1"/>
      <c r="L297" s="1" t="s">
        <v>308</v>
      </c>
      <c r="M297" s="15">
        <v>2018</v>
      </c>
      <c r="N297" s="15" t="s">
        <v>627</v>
      </c>
      <c r="O297" s="1" t="s">
        <v>223</v>
      </c>
    </row>
    <row r="298" spans="1:15" x14ac:dyDescent="0.2">
      <c r="A298" s="15" t="s">
        <v>625</v>
      </c>
      <c r="B298" s="15" t="s">
        <v>625</v>
      </c>
      <c r="C298" t="s">
        <v>458</v>
      </c>
      <c r="D298" t="s">
        <v>458</v>
      </c>
      <c r="E298" s="15" t="s">
        <v>625</v>
      </c>
      <c r="F298" s="16" t="s">
        <v>625</v>
      </c>
      <c r="G298" s="15" t="s">
        <v>626</v>
      </c>
      <c r="H298" s="15" t="s">
        <v>625</v>
      </c>
      <c r="I298" s="15" t="s">
        <v>625</v>
      </c>
      <c r="J298" s="1">
        <v>5213150000</v>
      </c>
      <c r="K298" s="1"/>
      <c r="L298" s="1" t="s">
        <v>308</v>
      </c>
      <c r="M298" s="15">
        <v>2018</v>
      </c>
      <c r="N298" s="15" t="s">
        <v>627</v>
      </c>
      <c r="O298" s="1" t="s">
        <v>223</v>
      </c>
    </row>
    <row r="299" spans="1:15" x14ac:dyDescent="0.2">
      <c r="A299" s="15" t="s">
        <v>625</v>
      </c>
      <c r="B299" s="15" t="s">
        <v>625</v>
      </c>
      <c r="C299" t="s">
        <v>458</v>
      </c>
      <c r="D299" t="s">
        <v>458</v>
      </c>
      <c r="E299" s="15" t="s">
        <v>625</v>
      </c>
      <c r="F299" s="16" t="s">
        <v>625</v>
      </c>
      <c r="G299" s="15" t="s">
        <v>626</v>
      </c>
      <c r="H299" s="15" t="s">
        <v>625</v>
      </c>
      <c r="I299" s="15" t="s">
        <v>625</v>
      </c>
      <c r="J299" s="1">
        <v>5214050000</v>
      </c>
      <c r="K299" s="1"/>
      <c r="L299" s="1" t="s">
        <v>308</v>
      </c>
      <c r="M299" s="15">
        <v>2018</v>
      </c>
      <c r="N299" s="15" t="s">
        <v>627</v>
      </c>
      <c r="O299" s="1" t="s">
        <v>223</v>
      </c>
    </row>
    <row r="300" spans="1:15" x14ac:dyDescent="0.2">
      <c r="A300" s="15" t="s">
        <v>625</v>
      </c>
      <c r="B300" s="15" t="s">
        <v>625</v>
      </c>
      <c r="C300" t="s">
        <v>458</v>
      </c>
      <c r="D300" t="s">
        <v>458</v>
      </c>
      <c r="E300" s="15" t="s">
        <v>625</v>
      </c>
      <c r="F300" s="16" t="s">
        <v>625</v>
      </c>
      <c r="G300" s="15" t="s">
        <v>626</v>
      </c>
      <c r="H300" s="15" t="s">
        <v>625</v>
      </c>
      <c r="I300" s="15" t="s">
        <v>625</v>
      </c>
      <c r="J300" s="1">
        <v>5214110000</v>
      </c>
      <c r="K300" s="1"/>
      <c r="L300" s="1" t="s">
        <v>308</v>
      </c>
      <c r="M300" s="15">
        <v>2018</v>
      </c>
      <c r="N300" s="15" t="s">
        <v>627</v>
      </c>
      <c r="O300" s="1" t="s">
        <v>223</v>
      </c>
    </row>
    <row r="301" spans="1:15" x14ac:dyDescent="0.2">
      <c r="A301" s="15" t="s">
        <v>625</v>
      </c>
      <c r="B301" s="15" t="s">
        <v>625</v>
      </c>
      <c r="C301" t="s">
        <v>458</v>
      </c>
      <c r="D301" t="s">
        <v>458</v>
      </c>
      <c r="E301" s="15" t="s">
        <v>625</v>
      </c>
      <c r="F301" s="16" t="s">
        <v>625</v>
      </c>
      <c r="G301" s="15" t="s">
        <v>626</v>
      </c>
      <c r="H301" s="15" t="s">
        <v>625</v>
      </c>
      <c r="I301" s="15" t="s">
        <v>625</v>
      </c>
      <c r="J301" s="1">
        <v>5218030000</v>
      </c>
      <c r="K301" s="1"/>
      <c r="L301" s="1" t="s">
        <v>308</v>
      </c>
      <c r="M301" s="15">
        <v>2018</v>
      </c>
      <c r="N301" s="15" t="s">
        <v>627</v>
      </c>
      <c r="O301" s="1" t="s">
        <v>223</v>
      </c>
    </row>
    <row r="302" spans="1:15" x14ac:dyDescent="0.2">
      <c r="A302" s="15" t="s">
        <v>625</v>
      </c>
      <c r="B302" s="15" t="s">
        <v>625</v>
      </c>
      <c r="C302" t="s">
        <v>458</v>
      </c>
      <c r="D302" t="s">
        <v>458</v>
      </c>
      <c r="E302" s="15" t="s">
        <v>625</v>
      </c>
      <c r="F302" s="16" t="s">
        <v>625</v>
      </c>
      <c r="G302" s="15" t="s">
        <v>626</v>
      </c>
      <c r="H302" s="15" t="s">
        <v>625</v>
      </c>
      <c r="I302" s="15" t="s">
        <v>625</v>
      </c>
      <c r="J302" s="1">
        <v>5218050000</v>
      </c>
      <c r="K302" s="1"/>
      <c r="L302" s="1" t="s">
        <v>308</v>
      </c>
      <c r="M302" s="15">
        <v>2018</v>
      </c>
      <c r="N302" s="15" t="s">
        <v>627</v>
      </c>
      <c r="O302" s="1" t="s">
        <v>223</v>
      </c>
    </row>
    <row r="303" spans="1:15" x14ac:dyDescent="0.2">
      <c r="A303" s="15" t="s">
        <v>625</v>
      </c>
      <c r="B303" s="15" t="s">
        <v>625</v>
      </c>
      <c r="C303" t="s">
        <v>458</v>
      </c>
      <c r="D303" t="s">
        <v>458</v>
      </c>
      <c r="E303" s="15" t="s">
        <v>625</v>
      </c>
      <c r="F303" s="16" t="s">
        <v>625</v>
      </c>
      <c r="G303" s="15" t="s">
        <v>626</v>
      </c>
      <c r="H303" s="15" t="s">
        <v>625</v>
      </c>
      <c r="I303" s="15" t="s">
        <v>625</v>
      </c>
      <c r="J303" s="1">
        <v>5214050000</v>
      </c>
      <c r="K303" s="1"/>
      <c r="L303" s="1" t="s">
        <v>309</v>
      </c>
      <c r="M303" s="15">
        <v>2018</v>
      </c>
      <c r="N303" s="15" t="s">
        <v>627</v>
      </c>
      <c r="O303" s="1" t="s">
        <v>223</v>
      </c>
    </row>
    <row r="304" spans="1:15" x14ac:dyDescent="0.2">
      <c r="A304" s="15" t="s">
        <v>625</v>
      </c>
      <c r="B304" s="15" t="s">
        <v>625</v>
      </c>
      <c r="C304" t="s">
        <v>458</v>
      </c>
      <c r="D304" t="s">
        <v>458</v>
      </c>
      <c r="E304" s="15" t="s">
        <v>625</v>
      </c>
      <c r="F304" s="16" t="s">
        <v>625</v>
      </c>
      <c r="G304" s="15" t="s">
        <v>626</v>
      </c>
      <c r="H304" s="15" t="s">
        <v>625</v>
      </c>
      <c r="I304" s="15" t="s">
        <v>625</v>
      </c>
      <c r="J304" s="1">
        <v>5214110000</v>
      </c>
      <c r="K304" s="1"/>
      <c r="L304" s="1" t="s">
        <v>309</v>
      </c>
      <c r="M304" s="15">
        <v>2018</v>
      </c>
      <c r="N304" s="15" t="s">
        <v>627</v>
      </c>
      <c r="O304" s="1" t="s">
        <v>223</v>
      </c>
    </row>
    <row r="305" spans="1:15" x14ac:dyDescent="0.2">
      <c r="A305" s="15" t="s">
        <v>625</v>
      </c>
      <c r="B305" s="15" t="s">
        <v>625</v>
      </c>
      <c r="C305" t="s">
        <v>458</v>
      </c>
      <c r="D305" t="s">
        <v>458</v>
      </c>
      <c r="E305" s="15" t="s">
        <v>625</v>
      </c>
      <c r="F305" s="16" t="s">
        <v>625</v>
      </c>
      <c r="G305" s="15" t="s">
        <v>626</v>
      </c>
      <c r="H305" s="15" t="s">
        <v>625</v>
      </c>
      <c r="I305" s="15" t="s">
        <v>625</v>
      </c>
      <c r="J305" s="1">
        <v>5214050000</v>
      </c>
      <c r="K305" s="1"/>
      <c r="L305" s="1" t="s">
        <v>310</v>
      </c>
      <c r="M305" s="15">
        <v>2018</v>
      </c>
      <c r="N305" s="15" t="s">
        <v>627</v>
      </c>
      <c r="O305" s="1" t="s">
        <v>223</v>
      </c>
    </row>
    <row r="306" spans="1:15" x14ac:dyDescent="0.2">
      <c r="A306" s="15" t="s">
        <v>625</v>
      </c>
      <c r="B306" s="15" t="s">
        <v>625</v>
      </c>
      <c r="C306" t="s">
        <v>458</v>
      </c>
      <c r="D306" t="s">
        <v>458</v>
      </c>
      <c r="E306" s="15" t="s">
        <v>625</v>
      </c>
      <c r="F306" s="16" t="s">
        <v>625</v>
      </c>
      <c r="G306" s="15" t="s">
        <v>626</v>
      </c>
      <c r="H306" s="15" t="s">
        <v>625</v>
      </c>
      <c r="I306" s="15" t="s">
        <v>625</v>
      </c>
      <c r="J306" s="1">
        <v>5214110000</v>
      </c>
      <c r="K306" s="1"/>
      <c r="L306" s="1" t="s">
        <v>310</v>
      </c>
      <c r="M306" s="15">
        <v>2018</v>
      </c>
      <c r="N306" s="15" t="s">
        <v>627</v>
      </c>
      <c r="O306" s="1" t="s">
        <v>223</v>
      </c>
    </row>
    <row r="307" spans="1:15" x14ac:dyDescent="0.2">
      <c r="A307" s="15" t="s">
        <v>625</v>
      </c>
      <c r="B307" s="15" t="s">
        <v>625</v>
      </c>
      <c r="C307" t="s">
        <v>458</v>
      </c>
      <c r="D307" t="s">
        <v>458</v>
      </c>
      <c r="E307" s="15" t="s">
        <v>625</v>
      </c>
      <c r="F307" s="16" t="s">
        <v>625</v>
      </c>
      <c r="G307" s="15" t="s">
        <v>626</v>
      </c>
      <c r="H307" s="15" t="s">
        <v>625</v>
      </c>
      <c r="I307" s="15" t="s">
        <v>625</v>
      </c>
      <c r="J307" s="1">
        <v>5218030000</v>
      </c>
      <c r="K307" s="1"/>
      <c r="L307" s="1" t="s">
        <v>310</v>
      </c>
      <c r="M307" s="15">
        <v>2018</v>
      </c>
      <c r="N307" s="15" t="s">
        <v>627</v>
      </c>
      <c r="O307" s="1" t="s">
        <v>223</v>
      </c>
    </row>
    <row r="308" spans="1:15" x14ac:dyDescent="0.2">
      <c r="A308" s="15" t="s">
        <v>625</v>
      </c>
      <c r="B308" s="15" t="s">
        <v>625</v>
      </c>
      <c r="C308" t="s">
        <v>458</v>
      </c>
      <c r="D308" t="s">
        <v>458</v>
      </c>
      <c r="E308" s="15" t="s">
        <v>625</v>
      </c>
      <c r="F308" s="16" t="s">
        <v>625</v>
      </c>
      <c r="G308" s="15" t="s">
        <v>626</v>
      </c>
      <c r="H308" s="15" t="s">
        <v>625</v>
      </c>
      <c r="I308" s="15" t="s">
        <v>625</v>
      </c>
      <c r="J308" s="1">
        <v>5218050000</v>
      </c>
      <c r="K308" s="1"/>
      <c r="L308" s="1" t="s">
        <v>310</v>
      </c>
      <c r="M308" s="15">
        <v>2018</v>
      </c>
      <c r="N308" s="15" t="s">
        <v>627</v>
      </c>
      <c r="O308" s="1" t="s">
        <v>223</v>
      </c>
    </row>
    <row r="309" spans="1:15" x14ac:dyDescent="0.2">
      <c r="A309" s="15" t="s">
        <v>625</v>
      </c>
      <c r="B309" s="15" t="s">
        <v>625</v>
      </c>
      <c r="C309" t="s">
        <v>458</v>
      </c>
      <c r="D309" t="s">
        <v>458</v>
      </c>
      <c r="E309" s="15" t="s">
        <v>625</v>
      </c>
      <c r="F309" s="16" t="s">
        <v>625</v>
      </c>
      <c r="G309" s="15" t="s">
        <v>626</v>
      </c>
      <c r="H309" s="15" t="s">
        <v>625</v>
      </c>
      <c r="I309" s="15" t="s">
        <v>625</v>
      </c>
      <c r="J309" s="1">
        <v>5214050000</v>
      </c>
      <c r="K309" s="1"/>
      <c r="L309" s="1" t="s">
        <v>311</v>
      </c>
      <c r="M309" s="15">
        <v>2018</v>
      </c>
      <c r="N309" s="15" t="s">
        <v>627</v>
      </c>
      <c r="O309" s="1" t="s">
        <v>223</v>
      </c>
    </row>
    <row r="310" spans="1:15" x14ac:dyDescent="0.2">
      <c r="A310" s="15" t="s">
        <v>625</v>
      </c>
      <c r="B310" s="15" t="s">
        <v>625</v>
      </c>
      <c r="C310" t="s">
        <v>458</v>
      </c>
      <c r="D310" t="s">
        <v>458</v>
      </c>
      <c r="E310" s="15" t="s">
        <v>625</v>
      </c>
      <c r="F310" s="16" t="s">
        <v>625</v>
      </c>
      <c r="G310" s="15" t="s">
        <v>626</v>
      </c>
      <c r="H310" s="15" t="s">
        <v>625</v>
      </c>
      <c r="I310" s="15" t="s">
        <v>625</v>
      </c>
      <c r="J310" s="1">
        <v>5214110000</v>
      </c>
      <c r="K310" s="1"/>
      <c r="L310" s="1" t="s">
        <v>311</v>
      </c>
      <c r="M310" s="15">
        <v>2018</v>
      </c>
      <c r="N310" s="15" t="s">
        <v>627</v>
      </c>
      <c r="O310" s="1" t="s">
        <v>223</v>
      </c>
    </row>
    <row r="311" spans="1:15" x14ac:dyDescent="0.2">
      <c r="A311" s="15" t="s">
        <v>625</v>
      </c>
      <c r="B311" s="15" t="s">
        <v>625</v>
      </c>
      <c r="C311" t="s">
        <v>458</v>
      </c>
      <c r="D311" t="s">
        <v>458</v>
      </c>
      <c r="E311" s="15" t="s">
        <v>625</v>
      </c>
      <c r="F311" s="16" t="s">
        <v>625</v>
      </c>
      <c r="G311" s="15" t="s">
        <v>626</v>
      </c>
      <c r="H311" s="15" t="s">
        <v>625</v>
      </c>
      <c r="I311" s="15" t="s">
        <v>625</v>
      </c>
      <c r="J311" s="1">
        <v>5218030000</v>
      </c>
      <c r="K311" s="1"/>
      <c r="L311" s="1" t="s">
        <v>311</v>
      </c>
      <c r="M311" s="15">
        <v>2018</v>
      </c>
      <c r="N311" s="15" t="s">
        <v>627</v>
      </c>
      <c r="O311" s="1" t="s">
        <v>223</v>
      </c>
    </row>
    <row r="312" spans="1:15" x14ac:dyDescent="0.2">
      <c r="A312" s="15" t="s">
        <v>625</v>
      </c>
      <c r="B312" s="15" t="s">
        <v>625</v>
      </c>
      <c r="C312" t="s">
        <v>458</v>
      </c>
      <c r="D312" t="s">
        <v>458</v>
      </c>
      <c r="E312" s="15" t="s">
        <v>625</v>
      </c>
      <c r="F312" s="16" t="s">
        <v>625</v>
      </c>
      <c r="G312" s="15" t="s">
        <v>626</v>
      </c>
      <c r="H312" s="15" t="s">
        <v>625</v>
      </c>
      <c r="I312" s="15" t="s">
        <v>625</v>
      </c>
      <c r="J312" s="1">
        <v>5218050000</v>
      </c>
      <c r="K312" s="1"/>
      <c r="L312" s="1" t="s">
        <v>311</v>
      </c>
      <c r="M312" s="15">
        <v>2018</v>
      </c>
      <c r="N312" s="15" t="s">
        <v>627</v>
      </c>
      <c r="O312" s="1" t="s">
        <v>223</v>
      </c>
    </row>
    <row r="313" spans="1:15" x14ac:dyDescent="0.2">
      <c r="A313" s="15" t="s">
        <v>625</v>
      </c>
      <c r="B313" s="15" t="s">
        <v>625</v>
      </c>
      <c r="C313" t="s">
        <v>458</v>
      </c>
      <c r="D313" t="s">
        <v>458</v>
      </c>
      <c r="E313" s="15" t="s">
        <v>625</v>
      </c>
      <c r="F313" s="16" t="s">
        <v>625</v>
      </c>
      <c r="G313" s="15" t="s">
        <v>626</v>
      </c>
      <c r="H313" s="15" t="s">
        <v>625</v>
      </c>
      <c r="I313" s="15" t="s">
        <v>625</v>
      </c>
      <c r="J313" s="1">
        <v>5213010000</v>
      </c>
      <c r="K313" s="1"/>
      <c r="L313" s="1" t="s">
        <v>312</v>
      </c>
      <c r="M313" s="15">
        <v>2018</v>
      </c>
      <c r="N313" s="15" t="s">
        <v>627</v>
      </c>
      <c r="O313" s="1" t="s">
        <v>223</v>
      </c>
    </row>
    <row r="314" spans="1:15" x14ac:dyDescent="0.2">
      <c r="A314" s="15" t="s">
        <v>625</v>
      </c>
      <c r="B314" s="15" t="s">
        <v>625</v>
      </c>
      <c r="C314" t="s">
        <v>458</v>
      </c>
      <c r="D314" t="s">
        <v>458</v>
      </c>
      <c r="E314" s="15" t="s">
        <v>625</v>
      </c>
      <c r="F314" s="16" t="s">
        <v>625</v>
      </c>
      <c r="G314" s="15" t="s">
        <v>626</v>
      </c>
      <c r="H314" s="15" t="s">
        <v>625</v>
      </c>
      <c r="I314" s="15" t="s">
        <v>625</v>
      </c>
      <c r="J314" s="1">
        <v>5213050000</v>
      </c>
      <c r="K314" s="1"/>
      <c r="L314" s="1" t="s">
        <v>312</v>
      </c>
      <c r="M314" s="15">
        <v>2018</v>
      </c>
      <c r="N314" s="15" t="s">
        <v>627</v>
      </c>
      <c r="O314" s="1" t="s">
        <v>223</v>
      </c>
    </row>
    <row r="315" spans="1:15" x14ac:dyDescent="0.2">
      <c r="A315" s="15" t="s">
        <v>625</v>
      </c>
      <c r="B315" s="15" t="s">
        <v>625</v>
      </c>
      <c r="C315" t="s">
        <v>458</v>
      </c>
      <c r="D315" t="s">
        <v>458</v>
      </c>
      <c r="E315" s="15" t="s">
        <v>625</v>
      </c>
      <c r="F315" s="16" t="s">
        <v>625</v>
      </c>
      <c r="G315" s="15" t="s">
        <v>626</v>
      </c>
      <c r="H315" s="15" t="s">
        <v>625</v>
      </c>
      <c r="I315" s="15" t="s">
        <v>625</v>
      </c>
      <c r="J315" s="1">
        <v>5213070000</v>
      </c>
      <c r="K315" s="1"/>
      <c r="L315" s="1" t="s">
        <v>312</v>
      </c>
      <c r="M315" s="15">
        <v>2018</v>
      </c>
      <c r="N315" s="15" t="s">
        <v>627</v>
      </c>
      <c r="O315" s="1" t="s">
        <v>223</v>
      </c>
    </row>
    <row r="316" spans="1:15" x14ac:dyDescent="0.2">
      <c r="A316" s="15" t="s">
        <v>625</v>
      </c>
      <c r="B316" s="15" t="s">
        <v>625</v>
      </c>
      <c r="C316" t="s">
        <v>458</v>
      </c>
      <c r="D316" t="s">
        <v>458</v>
      </c>
      <c r="E316" s="15" t="s">
        <v>625</v>
      </c>
      <c r="F316" s="16" t="s">
        <v>625</v>
      </c>
      <c r="G316" s="15" t="s">
        <v>626</v>
      </c>
      <c r="H316" s="15" t="s">
        <v>625</v>
      </c>
      <c r="I316" s="15" t="s">
        <v>625</v>
      </c>
      <c r="J316" s="1">
        <v>5213110000</v>
      </c>
      <c r="K316" s="1"/>
      <c r="L316" s="1" t="s">
        <v>312</v>
      </c>
      <c r="M316" s="15">
        <v>2018</v>
      </c>
      <c r="N316" s="15" t="s">
        <v>627</v>
      </c>
      <c r="O316" s="1" t="s">
        <v>223</v>
      </c>
    </row>
    <row r="317" spans="1:15" x14ac:dyDescent="0.2">
      <c r="A317" s="15" t="s">
        <v>625</v>
      </c>
      <c r="B317" s="15" t="s">
        <v>625</v>
      </c>
      <c r="C317" t="s">
        <v>458</v>
      </c>
      <c r="D317" t="s">
        <v>458</v>
      </c>
      <c r="E317" s="15" t="s">
        <v>625</v>
      </c>
      <c r="F317" s="16" t="s">
        <v>625</v>
      </c>
      <c r="G317" s="15" t="s">
        <v>626</v>
      </c>
      <c r="H317" s="15" t="s">
        <v>625</v>
      </c>
      <c r="I317" s="15" t="s">
        <v>625</v>
      </c>
      <c r="J317" s="1">
        <v>5213130000</v>
      </c>
      <c r="K317" s="1"/>
      <c r="L317" s="1" t="s">
        <v>312</v>
      </c>
      <c r="M317" s="15">
        <v>2018</v>
      </c>
      <c r="N317" s="15" t="s">
        <v>627</v>
      </c>
      <c r="O317" s="1" t="s">
        <v>223</v>
      </c>
    </row>
    <row r="318" spans="1:15" x14ac:dyDescent="0.2">
      <c r="A318" s="15" t="s">
        <v>625</v>
      </c>
      <c r="B318" s="15" t="s">
        <v>625</v>
      </c>
      <c r="C318" t="s">
        <v>458</v>
      </c>
      <c r="D318" t="s">
        <v>458</v>
      </c>
      <c r="E318" s="15" t="s">
        <v>625</v>
      </c>
      <c r="F318" s="16" t="s">
        <v>625</v>
      </c>
      <c r="G318" s="15" t="s">
        <v>626</v>
      </c>
      <c r="H318" s="15" t="s">
        <v>625</v>
      </c>
      <c r="I318" s="15" t="s">
        <v>625</v>
      </c>
      <c r="J318" s="1">
        <v>5213150000</v>
      </c>
      <c r="K318" s="1"/>
      <c r="L318" s="1" t="s">
        <v>312</v>
      </c>
      <c r="M318" s="15">
        <v>2018</v>
      </c>
      <c r="N318" s="15" t="s">
        <v>627</v>
      </c>
      <c r="O318" s="1" t="s">
        <v>223</v>
      </c>
    </row>
    <row r="319" spans="1:15" x14ac:dyDescent="0.2">
      <c r="A319" s="15" t="s">
        <v>625</v>
      </c>
      <c r="B319" s="15" t="s">
        <v>625</v>
      </c>
      <c r="C319" t="s">
        <v>458</v>
      </c>
      <c r="D319" t="s">
        <v>458</v>
      </c>
      <c r="E319" s="15" t="s">
        <v>625</v>
      </c>
      <c r="F319" s="16" t="s">
        <v>625</v>
      </c>
      <c r="G319" s="15" t="s">
        <v>626</v>
      </c>
      <c r="H319" s="15" t="s">
        <v>625</v>
      </c>
      <c r="I319" s="15" t="s">
        <v>625</v>
      </c>
      <c r="J319" s="1">
        <v>5214050000</v>
      </c>
      <c r="K319" s="1"/>
      <c r="L319" s="1" t="s">
        <v>312</v>
      </c>
      <c r="M319" s="15">
        <v>2018</v>
      </c>
      <c r="N319" s="15" t="s">
        <v>627</v>
      </c>
      <c r="O319" s="1" t="s">
        <v>223</v>
      </c>
    </row>
    <row r="320" spans="1:15" x14ac:dyDescent="0.2">
      <c r="A320" s="15" t="s">
        <v>625</v>
      </c>
      <c r="B320" s="15" t="s">
        <v>625</v>
      </c>
      <c r="C320" t="s">
        <v>458</v>
      </c>
      <c r="D320" t="s">
        <v>458</v>
      </c>
      <c r="E320" s="15" t="s">
        <v>625</v>
      </c>
      <c r="F320" s="16" t="s">
        <v>625</v>
      </c>
      <c r="G320" s="15" t="s">
        <v>626</v>
      </c>
      <c r="H320" s="15" t="s">
        <v>625</v>
      </c>
      <c r="I320" s="15" t="s">
        <v>625</v>
      </c>
      <c r="J320" s="1">
        <v>5214110000</v>
      </c>
      <c r="K320" s="1"/>
      <c r="L320" s="1" t="s">
        <v>312</v>
      </c>
      <c r="M320" s="15">
        <v>2018</v>
      </c>
      <c r="N320" s="15" t="s">
        <v>627</v>
      </c>
      <c r="O320" s="1" t="s">
        <v>223</v>
      </c>
    </row>
    <row r="321" spans="1:15" x14ac:dyDescent="0.2">
      <c r="A321" s="15" t="s">
        <v>625</v>
      </c>
      <c r="B321" s="15" t="s">
        <v>625</v>
      </c>
      <c r="C321" t="s">
        <v>458</v>
      </c>
      <c r="D321" t="s">
        <v>458</v>
      </c>
      <c r="E321" s="15" t="s">
        <v>625</v>
      </c>
      <c r="F321" s="16" t="s">
        <v>625</v>
      </c>
      <c r="G321" s="15" t="s">
        <v>626</v>
      </c>
      <c r="H321" s="15" t="s">
        <v>625</v>
      </c>
      <c r="I321" s="15" t="s">
        <v>625</v>
      </c>
      <c r="J321" s="1">
        <v>5214050000</v>
      </c>
      <c r="K321" s="1"/>
      <c r="L321" s="1" t="s">
        <v>313</v>
      </c>
      <c r="M321" s="15">
        <v>2018</v>
      </c>
      <c r="N321" s="15" t="s">
        <v>627</v>
      </c>
      <c r="O321" s="1" t="s">
        <v>223</v>
      </c>
    </row>
    <row r="322" spans="1:15" x14ac:dyDescent="0.2">
      <c r="A322" s="15" t="s">
        <v>625</v>
      </c>
      <c r="B322" s="15" t="s">
        <v>625</v>
      </c>
      <c r="C322" t="s">
        <v>458</v>
      </c>
      <c r="D322" t="s">
        <v>458</v>
      </c>
      <c r="E322" s="15" t="s">
        <v>625</v>
      </c>
      <c r="F322" s="16" t="s">
        <v>625</v>
      </c>
      <c r="G322" s="15" t="s">
        <v>626</v>
      </c>
      <c r="H322" s="15" t="s">
        <v>625</v>
      </c>
      <c r="I322" s="15" t="s">
        <v>625</v>
      </c>
      <c r="J322" s="1">
        <v>5214110000</v>
      </c>
      <c r="K322" s="1"/>
      <c r="L322" s="1" t="s">
        <v>313</v>
      </c>
      <c r="M322" s="15">
        <v>2018</v>
      </c>
      <c r="N322" s="15" t="s">
        <v>627</v>
      </c>
      <c r="O322" s="1" t="s">
        <v>223</v>
      </c>
    </row>
    <row r="323" spans="1:15" x14ac:dyDescent="0.2">
      <c r="A323" s="15" t="s">
        <v>625</v>
      </c>
      <c r="B323" s="15" t="s">
        <v>625</v>
      </c>
      <c r="C323" t="s">
        <v>458</v>
      </c>
      <c r="D323" t="s">
        <v>458</v>
      </c>
      <c r="E323" s="15" t="s">
        <v>625</v>
      </c>
      <c r="F323" s="16" t="s">
        <v>625</v>
      </c>
      <c r="G323" s="15" t="s">
        <v>626</v>
      </c>
      <c r="H323" s="15" t="s">
        <v>625</v>
      </c>
      <c r="I323" s="15" t="s">
        <v>625</v>
      </c>
      <c r="J323" s="1">
        <v>5218030000</v>
      </c>
      <c r="K323" s="1"/>
      <c r="L323" s="1" t="s">
        <v>313</v>
      </c>
      <c r="M323" s="15">
        <v>2018</v>
      </c>
      <c r="N323" s="15" t="s">
        <v>627</v>
      </c>
      <c r="O323" s="1" t="s">
        <v>223</v>
      </c>
    </row>
    <row r="324" spans="1:15" x14ac:dyDescent="0.2">
      <c r="A324" s="15" t="s">
        <v>625</v>
      </c>
      <c r="B324" s="15" t="s">
        <v>625</v>
      </c>
      <c r="C324" t="s">
        <v>458</v>
      </c>
      <c r="D324" t="s">
        <v>458</v>
      </c>
      <c r="E324" s="15" t="s">
        <v>625</v>
      </c>
      <c r="F324" s="16" t="s">
        <v>625</v>
      </c>
      <c r="G324" s="15" t="s">
        <v>626</v>
      </c>
      <c r="H324" s="15" t="s">
        <v>625</v>
      </c>
      <c r="I324" s="15" t="s">
        <v>625</v>
      </c>
      <c r="J324" s="1">
        <v>5218050000</v>
      </c>
      <c r="K324" s="1"/>
      <c r="L324" s="1" t="s">
        <v>313</v>
      </c>
      <c r="M324" s="15">
        <v>2018</v>
      </c>
      <c r="N324" s="15" t="s">
        <v>627</v>
      </c>
      <c r="O324" s="1" t="s">
        <v>223</v>
      </c>
    </row>
    <row r="325" spans="1:15" x14ac:dyDescent="0.2">
      <c r="A325" s="15" t="s">
        <v>625</v>
      </c>
      <c r="B325" s="15" t="s">
        <v>625</v>
      </c>
      <c r="C325" t="s">
        <v>458</v>
      </c>
      <c r="D325" t="s">
        <v>458</v>
      </c>
      <c r="E325" s="15" t="s">
        <v>625</v>
      </c>
      <c r="F325" s="16" t="s">
        <v>625</v>
      </c>
      <c r="G325" s="15" t="s">
        <v>626</v>
      </c>
      <c r="H325" s="15" t="s">
        <v>625</v>
      </c>
      <c r="I325" s="15" t="s">
        <v>625</v>
      </c>
      <c r="J325" s="1">
        <v>5214050000</v>
      </c>
      <c r="K325" s="1"/>
      <c r="L325" s="1" t="s">
        <v>314</v>
      </c>
      <c r="M325" s="15">
        <v>2018</v>
      </c>
      <c r="N325" s="15" t="s">
        <v>627</v>
      </c>
      <c r="O325" s="1" t="s">
        <v>223</v>
      </c>
    </row>
    <row r="326" spans="1:15" x14ac:dyDescent="0.2">
      <c r="A326" s="15" t="s">
        <v>625</v>
      </c>
      <c r="B326" s="15" t="s">
        <v>625</v>
      </c>
      <c r="C326" t="s">
        <v>458</v>
      </c>
      <c r="D326" t="s">
        <v>458</v>
      </c>
      <c r="E326" s="15" t="s">
        <v>625</v>
      </c>
      <c r="F326" s="16" t="s">
        <v>625</v>
      </c>
      <c r="G326" s="15" t="s">
        <v>626</v>
      </c>
      <c r="H326" s="15" t="s">
        <v>625</v>
      </c>
      <c r="I326" s="15" t="s">
        <v>625</v>
      </c>
      <c r="J326" s="1">
        <v>5214110000</v>
      </c>
      <c r="K326" s="1"/>
      <c r="L326" s="1" t="s">
        <v>314</v>
      </c>
      <c r="M326" s="15">
        <v>2018</v>
      </c>
      <c r="N326" s="15" t="s">
        <v>627</v>
      </c>
      <c r="O326" s="1" t="s">
        <v>223</v>
      </c>
    </row>
    <row r="327" spans="1:15" x14ac:dyDescent="0.2">
      <c r="A327" s="15" t="s">
        <v>625</v>
      </c>
      <c r="B327" s="15" t="s">
        <v>625</v>
      </c>
      <c r="C327" t="s">
        <v>458</v>
      </c>
      <c r="D327" t="s">
        <v>458</v>
      </c>
      <c r="E327" s="15" t="s">
        <v>625</v>
      </c>
      <c r="F327" s="16" t="s">
        <v>625</v>
      </c>
      <c r="G327" s="15" t="s">
        <v>626</v>
      </c>
      <c r="H327" s="15" t="s">
        <v>625</v>
      </c>
      <c r="I327" s="15" t="s">
        <v>625</v>
      </c>
      <c r="J327" s="1">
        <v>5218030000</v>
      </c>
      <c r="K327" s="1"/>
      <c r="L327" s="1" t="s">
        <v>314</v>
      </c>
      <c r="M327" s="15">
        <v>2018</v>
      </c>
      <c r="N327" s="15" t="s">
        <v>627</v>
      </c>
      <c r="O327" s="1" t="s">
        <v>223</v>
      </c>
    </row>
    <row r="328" spans="1:15" x14ac:dyDescent="0.2">
      <c r="A328" s="15" t="s">
        <v>625</v>
      </c>
      <c r="B328" s="15" t="s">
        <v>625</v>
      </c>
      <c r="C328" t="s">
        <v>458</v>
      </c>
      <c r="D328" t="s">
        <v>458</v>
      </c>
      <c r="E328" s="15" t="s">
        <v>625</v>
      </c>
      <c r="F328" s="16" t="s">
        <v>625</v>
      </c>
      <c r="G328" s="15" t="s">
        <v>626</v>
      </c>
      <c r="H328" s="15" t="s">
        <v>625</v>
      </c>
      <c r="I328" s="15" t="s">
        <v>625</v>
      </c>
      <c r="J328" s="1">
        <v>5218050000</v>
      </c>
      <c r="K328" s="1"/>
      <c r="L328" s="1" t="s">
        <v>314</v>
      </c>
      <c r="M328" s="15">
        <v>2018</v>
      </c>
      <c r="N328" s="15" t="s">
        <v>627</v>
      </c>
      <c r="O328" s="1" t="s">
        <v>223</v>
      </c>
    </row>
    <row r="329" spans="1:15" x14ac:dyDescent="0.2">
      <c r="A329" s="15" t="s">
        <v>625</v>
      </c>
      <c r="B329" s="15" t="s">
        <v>625</v>
      </c>
      <c r="C329" t="s">
        <v>458</v>
      </c>
      <c r="D329" t="s">
        <v>458</v>
      </c>
      <c r="E329" s="15" t="s">
        <v>625</v>
      </c>
      <c r="F329" s="16" t="s">
        <v>625</v>
      </c>
      <c r="G329" s="15" t="s">
        <v>626</v>
      </c>
      <c r="H329" s="15" t="s">
        <v>625</v>
      </c>
      <c r="I329" s="15" t="s">
        <v>625</v>
      </c>
      <c r="J329" s="1">
        <v>5214050000</v>
      </c>
      <c r="K329" s="1"/>
      <c r="L329" s="1" t="s">
        <v>315</v>
      </c>
      <c r="M329" s="15">
        <v>2018</v>
      </c>
      <c r="N329" s="15" t="s">
        <v>627</v>
      </c>
      <c r="O329" s="1" t="s">
        <v>223</v>
      </c>
    </row>
    <row r="330" spans="1:15" x14ac:dyDescent="0.2">
      <c r="A330" s="15" t="s">
        <v>625</v>
      </c>
      <c r="B330" s="15" t="s">
        <v>625</v>
      </c>
      <c r="C330" t="s">
        <v>458</v>
      </c>
      <c r="D330" t="s">
        <v>458</v>
      </c>
      <c r="E330" s="15" t="s">
        <v>625</v>
      </c>
      <c r="F330" s="16" t="s">
        <v>625</v>
      </c>
      <c r="G330" s="15" t="s">
        <v>626</v>
      </c>
      <c r="H330" s="15" t="s">
        <v>625</v>
      </c>
      <c r="I330" s="15" t="s">
        <v>625</v>
      </c>
      <c r="J330" s="1">
        <v>5214110000</v>
      </c>
      <c r="K330" s="1"/>
      <c r="L330" s="1" t="s">
        <v>315</v>
      </c>
      <c r="M330" s="15">
        <v>2018</v>
      </c>
      <c r="N330" s="15" t="s">
        <v>627</v>
      </c>
      <c r="O330" s="1" t="s">
        <v>223</v>
      </c>
    </row>
    <row r="331" spans="1:15" x14ac:dyDescent="0.2">
      <c r="A331" s="15" t="s">
        <v>625</v>
      </c>
      <c r="B331" s="15" t="s">
        <v>625</v>
      </c>
      <c r="C331" t="s">
        <v>458</v>
      </c>
      <c r="D331" t="s">
        <v>458</v>
      </c>
      <c r="E331" s="15" t="s">
        <v>625</v>
      </c>
      <c r="F331" s="16" t="s">
        <v>625</v>
      </c>
      <c r="G331" s="15" t="s">
        <v>626</v>
      </c>
      <c r="H331" s="15" t="s">
        <v>625</v>
      </c>
      <c r="I331" s="15" t="s">
        <v>625</v>
      </c>
      <c r="J331" s="1">
        <v>5218030000</v>
      </c>
      <c r="K331" s="1"/>
      <c r="L331" s="1" t="s">
        <v>315</v>
      </c>
      <c r="M331" s="15">
        <v>2018</v>
      </c>
      <c r="N331" s="15" t="s">
        <v>627</v>
      </c>
      <c r="O331" s="1" t="s">
        <v>223</v>
      </c>
    </row>
    <row r="332" spans="1:15" x14ac:dyDescent="0.2">
      <c r="A332" s="15" t="s">
        <v>625</v>
      </c>
      <c r="B332" s="15" t="s">
        <v>625</v>
      </c>
      <c r="C332" t="s">
        <v>458</v>
      </c>
      <c r="D332" t="s">
        <v>458</v>
      </c>
      <c r="E332" s="15" t="s">
        <v>625</v>
      </c>
      <c r="F332" s="16" t="s">
        <v>625</v>
      </c>
      <c r="G332" s="15" t="s">
        <v>626</v>
      </c>
      <c r="H332" s="15" t="s">
        <v>625</v>
      </c>
      <c r="I332" s="15" t="s">
        <v>625</v>
      </c>
      <c r="J332" s="1">
        <v>5218050000</v>
      </c>
      <c r="K332" s="1"/>
      <c r="L332" s="1" t="s">
        <v>315</v>
      </c>
      <c r="M332" s="15">
        <v>2018</v>
      </c>
      <c r="N332" s="15" t="s">
        <v>627</v>
      </c>
      <c r="O332" s="1" t="s">
        <v>223</v>
      </c>
    </row>
    <row r="333" spans="1:15" x14ac:dyDescent="0.2">
      <c r="A333" s="15" t="s">
        <v>625</v>
      </c>
      <c r="B333" s="15" t="s">
        <v>625</v>
      </c>
      <c r="C333" t="s">
        <v>458</v>
      </c>
      <c r="D333" t="s">
        <v>458</v>
      </c>
      <c r="E333" s="15" t="s">
        <v>625</v>
      </c>
      <c r="F333" s="16" t="s">
        <v>625</v>
      </c>
      <c r="G333" s="15" t="s">
        <v>626</v>
      </c>
      <c r="H333" s="15" t="s">
        <v>625</v>
      </c>
      <c r="I333" s="15" t="s">
        <v>625</v>
      </c>
      <c r="J333" s="1">
        <v>5214050000</v>
      </c>
      <c r="K333" s="1"/>
      <c r="L333" s="1" t="s">
        <v>316</v>
      </c>
      <c r="M333" s="15">
        <v>2018</v>
      </c>
      <c r="N333" s="15" t="s">
        <v>627</v>
      </c>
      <c r="O333" s="1" t="s">
        <v>223</v>
      </c>
    </row>
    <row r="334" spans="1:15" x14ac:dyDescent="0.2">
      <c r="A334" s="15" t="s">
        <v>625</v>
      </c>
      <c r="B334" s="15" t="s">
        <v>625</v>
      </c>
      <c r="C334" t="s">
        <v>458</v>
      </c>
      <c r="D334" t="s">
        <v>458</v>
      </c>
      <c r="E334" s="15" t="s">
        <v>625</v>
      </c>
      <c r="F334" s="16" t="s">
        <v>625</v>
      </c>
      <c r="G334" s="15" t="s">
        <v>626</v>
      </c>
      <c r="H334" s="15" t="s">
        <v>625</v>
      </c>
      <c r="I334" s="15" t="s">
        <v>625</v>
      </c>
      <c r="J334" s="1">
        <v>5214110000</v>
      </c>
      <c r="K334" s="1"/>
      <c r="L334" s="1" t="s">
        <v>316</v>
      </c>
      <c r="M334" s="15">
        <v>2018</v>
      </c>
      <c r="N334" s="15" t="s">
        <v>627</v>
      </c>
      <c r="O334" s="1" t="s">
        <v>223</v>
      </c>
    </row>
    <row r="335" spans="1:15" x14ac:dyDescent="0.2">
      <c r="A335" s="15" t="s">
        <v>625</v>
      </c>
      <c r="B335" s="15" t="s">
        <v>625</v>
      </c>
      <c r="C335" t="s">
        <v>458</v>
      </c>
      <c r="D335" t="s">
        <v>458</v>
      </c>
      <c r="E335" s="15" t="s">
        <v>625</v>
      </c>
      <c r="F335" s="16" t="s">
        <v>625</v>
      </c>
      <c r="G335" s="15" t="s">
        <v>626</v>
      </c>
      <c r="H335" s="15" t="s">
        <v>625</v>
      </c>
      <c r="I335" s="15" t="s">
        <v>625</v>
      </c>
      <c r="J335" s="1">
        <v>5218030000</v>
      </c>
      <c r="K335" s="1"/>
      <c r="L335" s="1" t="s">
        <v>316</v>
      </c>
      <c r="M335" s="15">
        <v>2018</v>
      </c>
      <c r="N335" s="15" t="s">
        <v>627</v>
      </c>
      <c r="O335" s="1" t="s">
        <v>223</v>
      </c>
    </row>
    <row r="336" spans="1:15" x14ac:dyDescent="0.2">
      <c r="A336" s="15" t="s">
        <v>625</v>
      </c>
      <c r="B336" s="15" t="s">
        <v>625</v>
      </c>
      <c r="C336" t="s">
        <v>458</v>
      </c>
      <c r="D336" t="s">
        <v>458</v>
      </c>
      <c r="E336" s="15" t="s">
        <v>625</v>
      </c>
      <c r="F336" s="16" t="s">
        <v>625</v>
      </c>
      <c r="G336" s="15" t="s">
        <v>626</v>
      </c>
      <c r="H336" s="15" t="s">
        <v>625</v>
      </c>
      <c r="I336" s="15" t="s">
        <v>625</v>
      </c>
      <c r="J336" s="1">
        <v>5218050000</v>
      </c>
      <c r="K336" s="1"/>
      <c r="L336" s="1" t="s">
        <v>316</v>
      </c>
      <c r="M336" s="15">
        <v>2018</v>
      </c>
      <c r="N336" s="15" t="s">
        <v>627</v>
      </c>
      <c r="O336" s="1" t="s">
        <v>223</v>
      </c>
    </row>
    <row r="337" spans="1:15" x14ac:dyDescent="0.2">
      <c r="A337" s="15" t="s">
        <v>625</v>
      </c>
      <c r="B337" s="15" t="s">
        <v>625</v>
      </c>
      <c r="C337" t="s">
        <v>458</v>
      </c>
      <c r="D337" t="s">
        <v>458</v>
      </c>
      <c r="E337" s="15" t="s">
        <v>625</v>
      </c>
      <c r="F337" s="16" t="s">
        <v>625</v>
      </c>
      <c r="G337" s="15" t="s">
        <v>626</v>
      </c>
      <c r="H337" s="15" t="s">
        <v>625</v>
      </c>
      <c r="I337" s="15" t="s">
        <v>625</v>
      </c>
      <c r="J337" s="1">
        <v>5214050000</v>
      </c>
      <c r="K337" s="1"/>
      <c r="L337" s="1" t="s">
        <v>317</v>
      </c>
      <c r="M337" s="15">
        <v>2018</v>
      </c>
      <c r="N337" s="15" t="s">
        <v>627</v>
      </c>
      <c r="O337" s="1" t="s">
        <v>223</v>
      </c>
    </row>
    <row r="338" spans="1:15" x14ac:dyDescent="0.2">
      <c r="A338" s="15" t="s">
        <v>625</v>
      </c>
      <c r="B338" s="15" t="s">
        <v>625</v>
      </c>
      <c r="C338" t="s">
        <v>458</v>
      </c>
      <c r="D338" t="s">
        <v>458</v>
      </c>
      <c r="E338" s="15" t="s">
        <v>625</v>
      </c>
      <c r="F338" s="16" t="s">
        <v>625</v>
      </c>
      <c r="G338" s="15" t="s">
        <v>626</v>
      </c>
      <c r="H338" s="15" t="s">
        <v>625</v>
      </c>
      <c r="I338" s="15" t="s">
        <v>625</v>
      </c>
      <c r="J338" s="1">
        <v>5214110000</v>
      </c>
      <c r="K338" s="1"/>
      <c r="L338" s="1" t="s">
        <v>317</v>
      </c>
      <c r="M338" s="15">
        <v>2018</v>
      </c>
      <c r="N338" s="15" t="s">
        <v>627</v>
      </c>
      <c r="O338" s="1" t="s">
        <v>223</v>
      </c>
    </row>
    <row r="339" spans="1:15" x14ac:dyDescent="0.2">
      <c r="A339" s="15" t="s">
        <v>625</v>
      </c>
      <c r="B339" s="15" t="s">
        <v>625</v>
      </c>
      <c r="C339" t="s">
        <v>458</v>
      </c>
      <c r="D339" t="s">
        <v>458</v>
      </c>
      <c r="E339" s="15" t="s">
        <v>625</v>
      </c>
      <c r="F339" s="16" t="s">
        <v>625</v>
      </c>
      <c r="G339" s="15" t="s">
        <v>626</v>
      </c>
      <c r="H339" s="15" t="s">
        <v>625</v>
      </c>
      <c r="I339" s="15" t="s">
        <v>625</v>
      </c>
      <c r="J339" s="1">
        <v>5218030000</v>
      </c>
      <c r="K339" s="1"/>
      <c r="L339" s="1" t="s">
        <v>317</v>
      </c>
      <c r="M339" s="15">
        <v>2018</v>
      </c>
      <c r="N339" s="15" t="s">
        <v>627</v>
      </c>
      <c r="O339" s="1" t="s">
        <v>223</v>
      </c>
    </row>
    <row r="340" spans="1:15" x14ac:dyDescent="0.2">
      <c r="A340" s="15" t="s">
        <v>625</v>
      </c>
      <c r="B340" s="15" t="s">
        <v>625</v>
      </c>
      <c r="C340" t="s">
        <v>458</v>
      </c>
      <c r="D340" t="s">
        <v>458</v>
      </c>
      <c r="E340" s="15" t="s">
        <v>625</v>
      </c>
      <c r="F340" s="16" t="s">
        <v>625</v>
      </c>
      <c r="G340" s="15" t="s">
        <v>626</v>
      </c>
      <c r="H340" s="15" t="s">
        <v>625</v>
      </c>
      <c r="I340" s="15" t="s">
        <v>625</v>
      </c>
      <c r="J340" s="1">
        <v>5218050000</v>
      </c>
      <c r="K340" s="1"/>
      <c r="L340" s="1" t="s">
        <v>317</v>
      </c>
      <c r="M340" s="15">
        <v>2018</v>
      </c>
      <c r="N340" s="15" t="s">
        <v>627</v>
      </c>
      <c r="O340" s="1" t="s">
        <v>223</v>
      </c>
    </row>
    <row r="341" spans="1:15" x14ac:dyDescent="0.2">
      <c r="A341" s="15" t="s">
        <v>625</v>
      </c>
      <c r="B341" s="15" t="s">
        <v>625</v>
      </c>
      <c r="C341" t="s">
        <v>458</v>
      </c>
      <c r="D341" t="s">
        <v>458</v>
      </c>
      <c r="E341" s="15" t="s">
        <v>625</v>
      </c>
      <c r="F341" s="16" t="s">
        <v>625</v>
      </c>
      <c r="G341" s="15" t="s">
        <v>626</v>
      </c>
      <c r="H341" s="15" t="s">
        <v>625</v>
      </c>
      <c r="I341" s="15" t="s">
        <v>625</v>
      </c>
      <c r="J341" s="1">
        <v>5214050000</v>
      </c>
      <c r="K341" s="1"/>
      <c r="L341" s="1" t="s">
        <v>318</v>
      </c>
      <c r="M341" s="15">
        <v>2018</v>
      </c>
      <c r="N341" s="15" t="s">
        <v>627</v>
      </c>
      <c r="O341" s="1" t="s">
        <v>223</v>
      </c>
    </row>
    <row r="342" spans="1:15" x14ac:dyDescent="0.2">
      <c r="A342" s="15" t="s">
        <v>625</v>
      </c>
      <c r="B342" s="15" t="s">
        <v>625</v>
      </c>
      <c r="C342" t="s">
        <v>458</v>
      </c>
      <c r="D342" t="s">
        <v>458</v>
      </c>
      <c r="E342" s="15" t="s">
        <v>625</v>
      </c>
      <c r="F342" s="16" t="s">
        <v>625</v>
      </c>
      <c r="G342" s="15" t="s">
        <v>626</v>
      </c>
      <c r="H342" s="15" t="s">
        <v>625</v>
      </c>
      <c r="I342" s="15" t="s">
        <v>625</v>
      </c>
      <c r="J342" s="1">
        <v>5214110000</v>
      </c>
      <c r="K342" s="1"/>
      <c r="L342" s="1" t="s">
        <v>318</v>
      </c>
      <c r="M342" s="15">
        <v>2018</v>
      </c>
      <c r="N342" s="15" t="s">
        <v>627</v>
      </c>
      <c r="O342" s="1" t="s">
        <v>223</v>
      </c>
    </row>
    <row r="343" spans="1:15" x14ac:dyDescent="0.2">
      <c r="A343" s="15" t="s">
        <v>625</v>
      </c>
      <c r="B343" s="15" t="s">
        <v>625</v>
      </c>
      <c r="C343" t="s">
        <v>458</v>
      </c>
      <c r="D343" t="s">
        <v>458</v>
      </c>
      <c r="E343" s="15" t="s">
        <v>625</v>
      </c>
      <c r="F343" s="16" t="s">
        <v>625</v>
      </c>
      <c r="G343" s="15" t="s">
        <v>626</v>
      </c>
      <c r="H343" s="15" t="s">
        <v>625</v>
      </c>
      <c r="I343" s="15" t="s">
        <v>625</v>
      </c>
      <c r="J343" s="1">
        <v>5214050000</v>
      </c>
      <c r="K343" s="1"/>
      <c r="L343" s="1" t="s">
        <v>319</v>
      </c>
      <c r="M343" s="15">
        <v>2018</v>
      </c>
      <c r="N343" s="15" t="s">
        <v>627</v>
      </c>
      <c r="O343" s="1" t="s">
        <v>223</v>
      </c>
    </row>
    <row r="344" spans="1:15" x14ac:dyDescent="0.2">
      <c r="A344" s="15" t="s">
        <v>625</v>
      </c>
      <c r="B344" s="15" t="s">
        <v>625</v>
      </c>
      <c r="C344" t="s">
        <v>458</v>
      </c>
      <c r="D344" t="s">
        <v>458</v>
      </c>
      <c r="E344" s="15" t="s">
        <v>625</v>
      </c>
      <c r="F344" s="16" t="s">
        <v>625</v>
      </c>
      <c r="G344" s="15" t="s">
        <v>626</v>
      </c>
      <c r="H344" s="15" t="s">
        <v>625</v>
      </c>
      <c r="I344" s="15" t="s">
        <v>625</v>
      </c>
      <c r="J344" s="1">
        <v>5214110000</v>
      </c>
      <c r="K344" s="1"/>
      <c r="L344" s="1" t="s">
        <v>319</v>
      </c>
      <c r="M344" s="15">
        <v>2018</v>
      </c>
      <c r="N344" s="15" t="s">
        <v>627</v>
      </c>
      <c r="O344" s="1" t="s">
        <v>223</v>
      </c>
    </row>
    <row r="345" spans="1:15" x14ac:dyDescent="0.2">
      <c r="A345" s="15" t="s">
        <v>625</v>
      </c>
      <c r="B345" s="15" t="s">
        <v>625</v>
      </c>
      <c r="C345" t="s">
        <v>458</v>
      </c>
      <c r="D345" t="s">
        <v>458</v>
      </c>
      <c r="E345" s="15" t="s">
        <v>625</v>
      </c>
      <c r="F345" s="16" t="s">
        <v>625</v>
      </c>
      <c r="G345" s="15" t="s">
        <v>626</v>
      </c>
      <c r="H345" s="15" t="s">
        <v>625</v>
      </c>
      <c r="I345" s="15" t="s">
        <v>625</v>
      </c>
      <c r="J345" s="1">
        <v>5214050000</v>
      </c>
      <c r="K345" s="1"/>
      <c r="L345" s="1" t="s">
        <v>320</v>
      </c>
      <c r="M345" s="15">
        <v>2018</v>
      </c>
      <c r="N345" s="15" t="s">
        <v>627</v>
      </c>
      <c r="O345" s="1" t="s">
        <v>223</v>
      </c>
    </row>
    <row r="346" spans="1:15" x14ac:dyDescent="0.2">
      <c r="A346" s="15" t="s">
        <v>625</v>
      </c>
      <c r="B346" s="15" t="s">
        <v>625</v>
      </c>
      <c r="C346" t="s">
        <v>458</v>
      </c>
      <c r="D346" t="s">
        <v>458</v>
      </c>
      <c r="E346" s="15" t="s">
        <v>625</v>
      </c>
      <c r="F346" s="16" t="s">
        <v>625</v>
      </c>
      <c r="G346" s="15" t="s">
        <v>626</v>
      </c>
      <c r="H346" s="15" t="s">
        <v>625</v>
      </c>
      <c r="I346" s="15" t="s">
        <v>625</v>
      </c>
      <c r="J346" s="1">
        <v>5214110000</v>
      </c>
      <c r="K346" s="1"/>
      <c r="L346" s="1" t="s">
        <v>320</v>
      </c>
      <c r="M346" s="15">
        <v>2018</v>
      </c>
      <c r="N346" s="15" t="s">
        <v>627</v>
      </c>
      <c r="O346" s="1" t="s">
        <v>223</v>
      </c>
    </row>
    <row r="347" spans="1:15" x14ac:dyDescent="0.2">
      <c r="A347" s="15" t="s">
        <v>625</v>
      </c>
      <c r="B347" s="15" t="s">
        <v>625</v>
      </c>
      <c r="C347" t="s">
        <v>458</v>
      </c>
      <c r="D347" t="s">
        <v>458</v>
      </c>
      <c r="E347" s="15" t="s">
        <v>625</v>
      </c>
      <c r="F347" s="16" t="s">
        <v>625</v>
      </c>
      <c r="G347" s="15" t="s">
        <v>626</v>
      </c>
      <c r="H347" s="15" t="s">
        <v>625</v>
      </c>
      <c r="I347" s="15" t="s">
        <v>625</v>
      </c>
      <c r="J347" s="1">
        <v>5214050000</v>
      </c>
      <c r="K347" s="1"/>
      <c r="L347" s="1" t="s">
        <v>321</v>
      </c>
      <c r="M347" s="15">
        <v>2018</v>
      </c>
      <c r="N347" s="15" t="s">
        <v>627</v>
      </c>
      <c r="O347" s="1" t="s">
        <v>223</v>
      </c>
    </row>
    <row r="348" spans="1:15" x14ac:dyDescent="0.2">
      <c r="A348" s="15" t="s">
        <v>625</v>
      </c>
      <c r="B348" s="15" t="s">
        <v>625</v>
      </c>
      <c r="C348" t="s">
        <v>458</v>
      </c>
      <c r="D348" t="s">
        <v>458</v>
      </c>
      <c r="E348" s="15" t="s">
        <v>625</v>
      </c>
      <c r="F348" s="16" t="s">
        <v>625</v>
      </c>
      <c r="G348" s="15" t="s">
        <v>626</v>
      </c>
      <c r="H348" s="15" t="s">
        <v>625</v>
      </c>
      <c r="I348" s="15" t="s">
        <v>625</v>
      </c>
      <c r="J348" s="1">
        <v>5214110000</v>
      </c>
      <c r="K348" s="1"/>
      <c r="L348" s="1" t="s">
        <v>321</v>
      </c>
      <c r="M348" s="15">
        <v>2018</v>
      </c>
      <c r="N348" s="15" t="s">
        <v>627</v>
      </c>
      <c r="O348" s="1" t="s">
        <v>223</v>
      </c>
    </row>
    <row r="349" spans="1:15" x14ac:dyDescent="0.2">
      <c r="A349" s="15" t="s">
        <v>625</v>
      </c>
      <c r="B349" s="15" t="s">
        <v>625</v>
      </c>
      <c r="C349" t="s">
        <v>458</v>
      </c>
      <c r="D349" t="s">
        <v>458</v>
      </c>
      <c r="E349" s="15" t="s">
        <v>625</v>
      </c>
      <c r="F349" s="16" t="s">
        <v>625</v>
      </c>
      <c r="G349" s="15" t="s">
        <v>626</v>
      </c>
      <c r="H349" s="15" t="s">
        <v>625</v>
      </c>
      <c r="I349" s="15" t="s">
        <v>625</v>
      </c>
      <c r="J349" s="1">
        <v>5218030000</v>
      </c>
      <c r="K349" s="1"/>
      <c r="L349" s="1" t="s">
        <v>321</v>
      </c>
      <c r="M349" s="15">
        <v>2018</v>
      </c>
      <c r="N349" s="15" t="s">
        <v>627</v>
      </c>
      <c r="O349" s="1" t="s">
        <v>223</v>
      </c>
    </row>
    <row r="350" spans="1:15" x14ac:dyDescent="0.2">
      <c r="A350" s="15" t="s">
        <v>625</v>
      </c>
      <c r="B350" s="15" t="s">
        <v>625</v>
      </c>
      <c r="C350" t="s">
        <v>458</v>
      </c>
      <c r="D350" t="s">
        <v>458</v>
      </c>
      <c r="E350" s="15" t="s">
        <v>625</v>
      </c>
      <c r="F350" s="16" t="s">
        <v>625</v>
      </c>
      <c r="G350" s="15" t="s">
        <v>626</v>
      </c>
      <c r="H350" s="15" t="s">
        <v>625</v>
      </c>
      <c r="I350" s="15" t="s">
        <v>625</v>
      </c>
      <c r="J350" s="1">
        <v>5218050000</v>
      </c>
      <c r="K350" s="1"/>
      <c r="L350" s="1" t="s">
        <v>321</v>
      </c>
      <c r="M350" s="15">
        <v>2018</v>
      </c>
      <c r="N350" s="15" t="s">
        <v>627</v>
      </c>
      <c r="O350" s="1" t="s">
        <v>223</v>
      </c>
    </row>
    <row r="351" spans="1:15" x14ac:dyDescent="0.2">
      <c r="A351" s="15" t="s">
        <v>625</v>
      </c>
      <c r="B351" s="15" t="s">
        <v>625</v>
      </c>
      <c r="C351" t="s">
        <v>458</v>
      </c>
      <c r="D351" t="s">
        <v>458</v>
      </c>
      <c r="E351" s="15" t="s">
        <v>625</v>
      </c>
      <c r="F351" s="16" t="s">
        <v>625</v>
      </c>
      <c r="G351" s="15" t="s">
        <v>626</v>
      </c>
      <c r="H351" s="15" t="s">
        <v>625</v>
      </c>
      <c r="I351" s="15" t="s">
        <v>625</v>
      </c>
      <c r="J351" s="1">
        <v>5213010000</v>
      </c>
      <c r="K351" s="1"/>
      <c r="L351" s="1" t="s">
        <v>322</v>
      </c>
      <c r="M351" s="15">
        <v>2018</v>
      </c>
      <c r="N351" s="15" t="s">
        <v>627</v>
      </c>
      <c r="O351" s="1" t="s">
        <v>223</v>
      </c>
    </row>
    <row r="352" spans="1:15" x14ac:dyDescent="0.2">
      <c r="A352" s="15" t="s">
        <v>625</v>
      </c>
      <c r="B352" s="15" t="s">
        <v>625</v>
      </c>
      <c r="C352" t="s">
        <v>458</v>
      </c>
      <c r="D352" t="s">
        <v>458</v>
      </c>
      <c r="E352" s="15" t="s">
        <v>625</v>
      </c>
      <c r="F352" s="16" t="s">
        <v>625</v>
      </c>
      <c r="G352" s="15" t="s">
        <v>626</v>
      </c>
      <c r="H352" s="15" t="s">
        <v>625</v>
      </c>
      <c r="I352" s="15" t="s">
        <v>625</v>
      </c>
      <c r="J352" s="1">
        <v>5213050000</v>
      </c>
      <c r="K352" s="1"/>
      <c r="L352" s="1" t="s">
        <v>322</v>
      </c>
      <c r="M352" s="15">
        <v>2018</v>
      </c>
      <c r="N352" s="15" t="s">
        <v>627</v>
      </c>
      <c r="O352" s="1" t="s">
        <v>223</v>
      </c>
    </row>
    <row r="353" spans="1:15" x14ac:dyDescent="0.2">
      <c r="A353" s="15" t="s">
        <v>625</v>
      </c>
      <c r="B353" s="15" t="s">
        <v>625</v>
      </c>
      <c r="C353" t="s">
        <v>458</v>
      </c>
      <c r="D353" t="s">
        <v>458</v>
      </c>
      <c r="E353" s="15" t="s">
        <v>625</v>
      </c>
      <c r="F353" s="16" t="s">
        <v>625</v>
      </c>
      <c r="G353" s="15" t="s">
        <v>626</v>
      </c>
      <c r="H353" s="15" t="s">
        <v>625</v>
      </c>
      <c r="I353" s="15" t="s">
        <v>625</v>
      </c>
      <c r="J353" s="1">
        <v>5213070000</v>
      </c>
      <c r="K353" s="1"/>
      <c r="L353" s="1" t="s">
        <v>322</v>
      </c>
      <c r="M353" s="15">
        <v>2018</v>
      </c>
      <c r="N353" s="15" t="s">
        <v>627</v>
      </c>
      <c r="O353" s="1" t="s">
        <v>223</v>
      </c>
    </row>
    <row r="354" spans="1:15" x14ac:dyDescent="0.2">
      <c r="A354" s="15" t="s">
        <v>625</v>
      </c>
      <c r="B354" s="15" t="s">
        <v>625</v>
      </c>
      <c r="C354" t="s">
        <v>458</v>
      </c>
      <c r="D354" t="s">
        <v>458</v>
      </c>
      <c r="E354" s="15" t="s">
        <v>625</v>
      </c>
      <c r="F354" s="16" t="s">
        <v>625</v>
      </c>
      <c r="G354" s="15" t="s">
        <v>626</v>
      </c>
      <c r="H354" s="15" t="s">
        <v>625</v>
      </c>
      <c r="I354" s="15" t="s">
        <v>625</v>
      </c>
      <c r="J354" s="1">
        <v>5213110000</v>
      </c>
      <c r="K354" s="1"/>
      <c r="L354" s="1" t="s">
        <v>322</v>
      </c>
      <c r="M354" s="15">
        <v>2018</v>
      </c>
      <c r="N354" s="15" t="s">
        <v>627</v>
      </c>
      <c r="O354" s="1" t="s">
        <v>223</v>
      </c>
    </row>
    <row r="355" spans="1:15" x14ac:dyDescent="0.2">
      <c r="A355" s="15" t="s">
        <v>625</v>
      </c>
      <c r="B355" s="15" t="s">
        <v>625</v>
      </c>
      <c r="C355" t="s">
        <v>458</v>
      </c>
      <c r="D355" t="s">
        <v>458</v>
      </c>
      <c r="E355" s="15" t="s">
        <v>625</v>
      </c>
      <c r="F355" s="16" t="s">
        <v>625</v>
      </c>
      <c r="G355" s="15" t="s">
        <v>626</v>
      </c>
      <c r="H355" s="15" t="s">
        <v>625</v>
      </c>
      <c r="I355" s="15" t="s">
        <v>625</v>
      </c>
      <c r="J355" s="1">
        <v>5213130000</v>
      </c>
      <c r="K355" s="1"/>
      <c r="L355" s="1" t="s">
        <v>322</v>
      </c>
      <c r="M355" s="15">
        <v>2018</v>
      </c>
      <c r="N355" s="15" t="s">
        <v>627</v>
      </c>
      <c r="O355" s="1" t="s">
        <v>223</v>
      </c>
    </row>
    <row r="356" spans="1:15" x14ac:dyDescent="0.2">
      <c r="A356" s="15" t="s">
        <v>625</v>
      </c>
      <c r="B356" s="15" t="s">
        <v>625</v>
      </c>
      <c r="C356" t="s">
        <v>458</v>
      </c>
      <c r="D356" t="s">
        <v>458</v>
      </c>
      <c r="E356" s="15" t="s">
        <v>625</v>
      </c>
      <c r="F356" s="16" t="s">
        <v>625</v>
      </c>
      <c r="G356" s="15" t="s">
        <v>626</v>
      </c>
      <c r="H356" s="15" t="s">
        <v>625</v>
      </c>
      <c r="I356" s="15" t="s">
        <v>625</v>
      </c>
      <c r="J356" s="1">
        <v>5213150000</v>
      </c>
      <c r="K356" s="1"/>
      <c r="L356" s="1" t="s">
        <v>322</v>
      </c>
      <c r="M356" s="15">
        <v>2018</v>
      </c>
      <c r="N356" s="15" t="s">
        <v>627</v>
      </c>
      <c r="O356" s="1" t="s">
        <v>223</v>
      </c>
    </row>
    <row r="357" spans="1:15" x14ac:dyDescent="0.2">
      <c r="A357" s="15" t="s">
        <v>625</v>
      </c>
      <c r="B357" s="15" t="s">
        <v>625</v>
      </c>
      <c r="C357" t="s">
        <v>458</v>
      </c>
      <c r="D357" t="s">
        <v>458</v>
      </c>
      <c r="E357" s="15" t="s">
        <v>625</v>
      </c>
      <c r="F357" s="16" t="s">
        <v>625</v>
      </c>
      <c r="G357" s="15" t="s">
        <v>626</v>
      </c>
      <c r="H357" s="15" t="s">
        <v>625</v>
      </c>
      <c r="I357" s="15" t="s">
        <v>625</v>
      </c>
      <c r="J357" s="1">
        <v>5214050000</v>
      </c>
      <c r="K357" s="1"/>
      <c r="L357" s="1" t="s">
        <v>322</v>
      </c>
      <c r="M357" s="15">
        <v>2018</v>
      </c>
      <c r="N357" s="15" t="s">
        <v>627</v>
      </c>
      <c r="O357" s="1" t="s">
        <v>223</v>
      </c>
    </row>
    <row r="358" spans="1:15" x14ac:dyDescent="0.2">
      <c r="A358" s="15" t="s">
        <v>625</v>
      </c>
      <c r="B358" s="15" t="s">
        <v>625</v>
      </c>
      <c r="C358" t="s">
        <v>458</v>
      </c>
      <c r="D358" t="s">
        <v>458</v>
      </c>
      <c r="E358" s="15" t="s">
        <v>625</v>
      </c>
      <c r="F358" s="16" t="s">
        <v>625</v>
      </c>
      <c r="G358" s="15" t="s">
        <v>626</v>
      </c>
      <c r="H358" s="15" t="s">
        <v>625</v>
      </c>
      <c r="I358" s="15" t="s">
        <v>625</v>
      </c>
      <c r="J358" s="1">
        <v>5214110000</v>
      </c>
      <c r="K358" s="1"/>
      <c r="L358" s="1" t="s">
        <v>322</v>
      </c>
      <c r="M358" s="15">
        <v>2018</v>
      </c>
      <c r="N358" s="15" t="s">
        <v>627</v>
      </c>
      <c r="O358" s="1" t="s">
        <v>223</v>
      </c>
    </row>
    <row r="359" spans="1:15" x14ac:dyDescent="0.2">
      <c r="A359" s="15" t="s">
        <v>625</v>
      </c>
      <c r="B359" s="15" t="s">
        <v>625</v>
      </c>
      <c r="C359" t="s">
        <v>458</v>
      </c>
      <c r="D359" t="s">
        <v>458</v>
      </c>
      <c r="E359" s="15" t="s">
        <v>625</v>
      </c>
      <c r="F359" s="16" t="s">
        <v>625</v>
      </c>
      <c r="G359" s="15" t="s">
        <v>626</v>
      </c>
      <c r="H359" s="15" t="s">
        <v>625</v>
      </c>
      <c r="I359" s="15" t="s">
        <v>625</v>
      </c>
      <c r="J359" s="1">
        <v>5218030000</v>
      </c>
      <c r="K359" s="1"/>
      <c r="L359" s="1" t="s">
        <v>322</v>
      </c>
      <c r="M359" s="15">
        <v>2018</v>
      </c>
      <c r="N359" s="15" t="s">
        <v>627</v>
      </c>
      <c r="O359" s="1" t="s">
        <v>223</v>
      </c>
    </row>
    <row r="360" spans="1:15" x14ac:dyDescent="0.2">
      <c r="A360" s="15" t="s">
        <v>625</v>
      </c>
      <c r="B360" s="15" t="s">
        <v>625</v>
      </c>
      <c r="C360" t="s">
        <v>458</v>
      </c>
      <c r="D360" t="s">
        <v>458</v>
      </c>
      <c r="E360" s="15" t="s">
        <v>625</v>
      </c>
      <c r="F360" s="16" t="s">
        <v>625</v>
      </c>
      <c r="G360" s="15" t="s">
        <v>626</v>
      </c>
      <c r="H360" s="15" t="s">
        <v>625</v>
      </c>
      <c r="I360" s="15" t="s">
        <v>625</v>
      </c>
      <c r="J360" s="1">
        <v>5218050000</v>
      </c>
      <c r="K360" s="1"/>
      <c r="L360" s="1" t="s">
        <v>322</v>
      </c>
      <c r="M360" s="15">
        <v>2018</v>
      </c>
      <c r="N360" s="15" t="s">
        <v>627</v>
      </c>
      <c r="O360" s="1" t="s">
        <v>223</v>
      </c>
    </row>
    <row r="361" spans="1:15" x14ac:dyDescent="0.2">
      <c r="A361" s="15" t="s">
        <v>625</v>
      </c>
      <c r="B361" s="15" t="s">
        <v>625</v>
      </c>
      <c r="C361" t="s">
        <v>458</v>
      </c>
      <c r="D361" t="s">
        <v>458</v>
      </c>
      <c r="E361" s="15" t="s">
        <v>625</v>
      </c>
      <c r="F361" s="16" t="s">
        <v>625</v>
      </c>
      <c r="G361" s="15" t="s">
        <v>626</v>
      </c>
      <c r="H361" s="15" t="s">
        <v>625</v>
      </c>
      <c r="I361" s="15" t="s">
        <v>625</v>
      </c>
      <c r="J361" s="1">
        <v>5214050000</v>
      </c>
      <c r="K361" s="1"/>
      <c r="L361" s="1" t="s">
        <v>323</v>
      </c>
      <c r="M361" s="15">
        <v>2018</v>
      </c>
      <c r="N361" s="15" t="s">
        <v>627</v>
      </c>
      <c r="O361" s="1" t="s">
        <v>223</v>
      </c>
    </row>
    <row r="362" spans="1:15" x14ac:dyDescent="0.2">
      <c r="A362" s="15" t="s">
        <v>625</v>
      </c>
      <c r="B362" s="15" t="s">
        <v>625</v>
      </c>
      <c r="C362" t="s">
        <v>458</v>
      </c>
      <c r="D362" t="s">
        <v>458</v>
      </c>
      <c r="E362" s="15" t="s">
        <v>625</v>
      </c>
      <c r="F362" s="16" t="s">
        <v>625</v>
      </c>
      <c r="G362" s="15" t="s">
        <v>626</v>
      </c>
      <c r="H362" s="15" t="s">
        <v>625</v>
      </c>
      <c r="I362" s="15" t="s">
        <v>625</v>
      </c>
      <c r="J362" s="1">
        <v>5214110000</v>
      </c>
      <c r="K362" s="1"/>
      <c r="L362" s="1" t="s">
        <v>323</v>
      </c>
      <c r="M362" s="15">
        <v>2018</v>
      </c>
      <c r="N362" s="15" t="s">
        <v>627</v>
      </c>
      <c r="O362" s="1" t="s">
        <v>223</v>
      </c>
    </row>
    <row r="363" spans="1:15" x14ac:dyDescent="0.2">
      <c r="A363" s="15" t="s">
        <v>625</v>
      </c>
      <c r="B363" s="15" t="s">
        <v>625</v>
      </c>
      <c r="C363" t="s">
        <v>458</v>
      </c>
      <c r="D363" t="s">
        <v>458</v>
      </c>
      <c r="E363" s="15" t="s">
        <v>625</v>
      </c>
      <c r="F363" s="16" t="s">
        <v>625</v>
      </c>
      <c r="G363" s="15" t="s">
        <v>626</v>
      </c>
      <c r="H363" s="15" t="s">
        <v>625</v>
      </c>
      <c r="I363" s="15" t="s">
        <v>625</v>
      </c>
      <c r="J363" s="1">
        <v>5218030000</v>
      </c>
      <c r="K363" s="1"/>
      <c r="L363" s="1" t="s">
        <v>323</v>
      </c>
      <c r="M363" s="15">
        <v>2018</v>
      </c>
      <c r="N363" s="15" t="s">
        <v>627</v>
      </c>
      <c r="O363" s="1" t="s">
        <v>223</v>
      </c>
    </row>
    <row r="364" spans="1:15" x14ac:dyDescent="0.2">
      <c r="A364" s="15" t="s">
        <v>625</v>
      </c>
      <c r="B364" s="15" t="s">
        <v>625</v>
      </c>
      <c r="C364" t="s">
        <v>458</v>
      </c>
      <c r="D364" t="s">
        <v>458</v>
      </c>
      <c r="E364" s="15" t="s">
        <v>625</v>
      </c>
      <c r="F364" s="16" t="s">
        <v>625</v>
      </c>
      <c r="G364" s="15" t="s">
        <v>626</v>
      </c>
      <c r="H364" s="15" t="s">
        <v>625</v>
      </c>
      <c r="I364" s="15" t="s">
        <v>625</v>
      </c>
      <c r="J364" s="1">
        <v>5218050000</v>
      </c>
      <c r="K364" s="1"/>
      <c r="L364" s="1" t="s">
        <v>323</v>
      </c>
      <c r="M364" s="15">
        <v>2018</v>
      </c>
      <c r="N364" s="15" t="s">
        <v>627</v>
      </c>
      <c r="O364" s="1" t="s">
        <v>223</v>
      </c>
    </row>
    <row r="365" spans="1:15" x14ac:dyDescent="0.2">
      <c r="A365" s="15" t="s">
        <v>625</v>
      </c>
      <c r="B365" s="15" t="s">
        <v>625</v>
      </c>
      <c r="C365" t="s">
        <v>458</v>
      </c>
      <c r="D365" t="s">
        <v>458</v>
      </c>
      <c r="E365" s="15" t="s">
        <v>625</v>
      </c>
      <c r="F365" s="16" t="s">
        <v>625</v>
      </c>
      <c r="G365" s="15" t="s">
        <v>626</v>
      </c>
      <c r="H365" s="15" t="s">
        <v>625</v>
      </c>
      <c r="I365" s="15" t="s">
        <v>625</v>
      </c>
      <c r="J365" s="1">
        <v>5213010000</v>
      </c>
      <c r="K365" s="1"/>
      <c r="L365" s="1" t="s">
        <v>324</v>
      </c>
      <c r="M365" s="15">
        <v>2018</v>
      </c>
      <c r="N365" s="15" t="s">
        <v>627</v>
      </c>
      <c r="O365" s="1" t="s">
        <v>223</v>
      </c>
    </row>
    <row r="366" spans="1:15" x14ac:dyDescent="0.2">
      <c r="A366" s="15" t="s">
        <v>625</v>
      </c>
      <c r="B366" s="15" t="s">
        <v>625</v>
      </c>
      <c r="C366" t="s">
        <v>458</v>
      </c>
      <c r="D366" t="s">
        <v>458</v>
      </c>
      <c r="E366" s="15" t="s">
        <v>625</v>
      </c>
      <c r="F366" s="16" t="s">
        <v>625</v>
      </c>
      <c r="G366" s="15" t="s">
        <v>626</v>
      </c>
      <c r="H366" s="15" t="s">
        <v>625</v>
      </c>
      <c r="I366" s="15" t="s">
        <v>625</v>
      </c>
      <c r="J366" s="1">
        <v>5213050000</v>
      </c>
      <c r="K366" s="1"/>
      <c r="L366" s="1" t="s">
        <v>324</v>
      </c>
      <c r="M366" s="15">
        <v>2018</v>
      </c>
      <c r="N366" s="15" t="s">
        <v>627</v>
      </c>
      <c r="O366" s="1" t="s">
        <v>223</v>
      </c>
    </row>
    <row r="367" spans="1:15" x14ac:dyDescent="0.2">
      <c r="A367" s="15" t="s">
        <v>625</v>
      </c>
      <c r="B367" s="15" t="s">
        <v>625</v>
      </c>
      <c r="C367" t="s">
        <v>458</v>
      </c>
      <c r="D367" t="s">
        <v>458</v>
      </c>
      <c r="E367" s="15" t="s">
        <v>625</v>
      </c>
      <c r="F367" s="16" t="s">
        <v>625</v>
      </c>
      <c r="G367" s="15" t="s">
        <v>626</v>
      </c>
      <c r="H367" s="15" t="s">
        <v>625</v>
      </c>
      <c r="I367" s="15" t="s">
        <v>625</v>
      </c>
      <c r="J367" s="1">
        <v>5213070000</v>
      </c>
      <c r="K367" s="1"/>
      <c r="L367" s="1" t="s">
        <v>324</v>
      </c>
      <c r="M367" s="15">
        <v>2018</v>
      </c>
      <c r="N367" s="15" t="s">
        <v>627</v>
      </c>
      <c r="O367" s="1" t="s">
        <v>223</v>
      </c>
    </row>
    <row r="368" spans="1:15" x14ac:dyDescent="0.2">
      <c r="A368" s="15" t="s">
        <v>625</v>
      </c>
      <c r="B368" s="15" t="s">
        <v>625</v>
      </c>
      <c r="C368" t="s">
        <v>458</v>
      </c>
      <c r="D368" t="s">
        <v>458</v>
      </c>
      <c r="E368" s="15" t="s">
        <v>625</v>
      </c>
      <c r="F368" s="16" t="s">
        <v>625</v>
      </c>
      <c r="G368" s="15" t="s">
        <v>626</v>
      </c>
      <c r="H368" s="15" t="s">
        <v>625</v>
      </c>
      <c r="I368" s="15" t="s">
        <v>625</v>
      </c>
      <c r="J368" s="1">
        <v>5213110000</v>
      </c>
      <c r="K368" s="1"/>
      <c r="L368" s="1" t="s">
        <v>324</v>
      </c>
      <c r="M368" s="15">
        <v>2018</v>
      </c>
      <c r="N368" s="15" t="s">
        <v>627</v>
      </c>
      <c r="O368" s="1" t="s">
        <v>223</v>
      </c>
    </row>
    <row r="369" spans="1:15" x14ac:dyDescent="0.2">
      <c r="A369" s="15" t="s">
        <v>625</v>
      </c>
      <c r="B369" s="15" t="s">
        <v>625</v>
      </c>
      <c r="C369" t="s">
        <v>458</v>
      </c>
      <c r="D369" t="s">
        <v>458</v>
      </c>
      <c r="E369" s="15" t="s">
        <v>625</v>
      </c>
      <c r="F369" s="16" t="s">
        <v>625</v>
      </c>
      <c r="G369" s="15" t="s">
        <v>626</v>
      </c>
      <c r="H369" s="15" t="s">
        <v>625</v>
      </c>
      <c r="I369" s="15" t="s">
        <v>625</v>
      </c>
      <c r="J369" s="1">
        <v>5213130000</v>
      </c>
      <c r="K369" s="1"/>
      <c r="L369" s="1" t="s">
        <v>324</v>
      </c>
      <c r="M369" s="15">
        <v>2018</v>
      </c>
      <c r="N369" s="15" t="s">
        <v>627</v>
      </c>
      <c r="O369" s="1" t="s">
        <v>223</v>
      </c>
    </row>
    <row r="370" spans="1:15" x14ac:dyDescent="0.2">
      <c r="A370" s="15" t="s">
        <v>625</v>
      </c>
      <c r="B370" s="15" t="s">
        <v>625</v>
      </c>
      <c r="C370" t="s">
        <v>458</v>
      </c>
      <c r="D370" t="s">
        <v>458</v>
      </c>
      <c r="E370" s="15" t="s">
        <v>625</v>
      </c>
      <c r="F370" s="16" t="s">
        <v>625</v>
      </c>
      <c r="G370" s="15" t="s">
        <v>626</v>
      </c>
      <c r="H370" s="15" t="s">
        <v>625</v>
      </c>
      <c r="I370" s="15" t="s">
        <v>625</v>
      </c>
      <c r="J370" s="1">
        <v>5213150000</v>
      </c>
      <c r="K370" s="1"/>
      <c r="L370" s="1" t="s">
        <v>324</v>
      </c>
      <c r="M370" s="15">
        <v>2018</v>
      </c>
      <c r="N370" s="15" t="s">
        <v>627</v>
      </c>
      <c r="O370" s="1" t="s">
        <v>223</v>
      </c>
    </row>
    <row r="371" spans="1:15" x14ac:dyDescent="0.2">
      <c r="A371" s="15" t="s">
        <v>625</v>
      </c>
      <c r="B371" s="15" t="s">
        <v>625</v>
      </c>
      <c r="C371" t="s">
        <v>458</v>
      </c>
      <c r="D371" t="s">
        <v>458</v>
      </c>
      <c r="E371" s="15" t="s">
        <v>625</v>
      </c>
      <c r="F371" s="16" t="s">
        <v>625</v>
      </c>
      <c r="G371" s="15" t="s">
        <v>626</v>
      </c>
      <c r="H371" s="15" t="s">
        <v>625</v>
      </c>
      <c r="I371" s="15" t="s">
        <v>625</v>
      </c>
      <c r="J371" s="1">
        <v>5214050000</v>
      </c>
      <c r="K371" s="1"/>
      <c r="L371" s="1" t="s">
        <v>324</v>
      </c>
      <c r="M371" s="15">
        <v>2018</v>
      </c>
      <c r="N371" s="15" t="s">
        <v>627</v>
      </c>
      <c r="O371" s="1" t="s">
        <v>223</v>
      </c>
    </row>
    <row r="372" spans="1:15" x14ac:dyDescent="0.2">
      <c r="A372" s="15" t="s">
        <v>625</v>
      </c>
      <c r="B372" s="15" t="s">
        <v>625</v>
      </c>
      <c r="C372" t="s">
        <v>458</v>
      </c>
      <c r="D372" t="s">
        <v>458</v>
      </c>
      <c r="E372" s="15" t="s">
        <v>625</v>
      </c>
      <c r="F372" s="16" t="s">
        <v>625</v>
      </c>
      <c r="G372" s="15" t="s">
        <v>626</v>
      </c>
      <c r="H372" s="15" t="s">
        <v>625</v>
      </c>
      <c r="I372" s="15" t="s">
        <v>625</v>
      </c>
      <c r="J372" s="1">
        <v>5214110000</v>
      </c>
      <c r="K372" s="1"/>
      <c r="L372" s="1" t="s">
        <v>324</v>
      </c>
      <c r="M372" s="15">
        <v>2018</v>
      </c>
      <c r="N372" s="15" t="s">
        <v>627</v>
      </c>
      <c r="O372" s="1" t="s">
        <v>223</v>
      </c>
    </row>
    <row r="373" spans="1:15" x14ac:dyDescent="0.2">
      <c r="A373" s="15" t="s">
        <v>625</v>
      </c>
      <c r="B373" s="15" t="s">
        <v>625</v>
      </c>
      <c r="C373" t="s">
        <v>458</v>
      </c>
      <c r="D373" t="s">
        <v>458</v>
      </c>
      <c r="E373" s="15" t="s">
        <v>625</v>
      </c>
      <c r="F373" s="16" t="s">
        <v>625</v>
      </c>
      <c r="G373" s="15" t="s">
        <v>626</v>
      </c>
      <c r="H373" s="15" t="s">
        <v>625</v>
      </c>
      <c r="I373" s="15" t="s">
        <v>625</v>
      </c>
      <c r="J373" s="1">
        <v>5213010000</v>
      </c>
      <c r="K373" s="1"/>
      <c r="L373" s="1" t="s">
        <v>325</v>
      </c>
      <c r="M373" s="15">
        <v>2018</v>
      </c>
      <c r="N373" s="15" t="s">
        <v>627</v>
      </c>
      <c r="O373" s="1" t="s">
        <v>223</v>
      </c>
    </row>
    <row r="374" spans="1:15" x14ac:dyDescent="0.2">
      <c r="A374" s="15" t="s">
        <v>625</v>
      </c>
      <c r="B374" s="15" t="s">
        <v>625</v>
      </c>
      <c r="C374" t="s">
        <v>458</v>
      </c>
      <c r="D374" t="s">
        <v>458</v>
      </c>
      <c r="E374" s="15" t="s">
        <v>625</v>
      </c>
      <c r="F374" s="16" t="s">
        <v>625</v>
      </c>
      <c r="G374" s="15" t="s">
        <v>626</v>
      </c>
      <c r="H374" s="15" t="s">
        <v>625</v>
      </c>
      <c r="I374" s="15" t="s">
        <v>625</v>
      </c>
      <c r="J374" s="1">
        <v>5213050000</v>
      </c>
      <c r="K374" s="1"/>
      <c r="L374" s="1" t="s">
        <v>325</v>
      </c>
      <c r="M374" s="15">
        <v>2018</v>
      </c>
      <c r="N374" s="15" t="s">
        <v>627</v>
      </c>
      <c r="O374" s="1" t="s">
        <v>223</v>
      </c>
    </row>
    <row r="375" spans="1:15" x14ac:dyDescent="0.2">
      <c r="A375" s="15" t="s">
        <v>625</v>
      </c>
      <c r="B375" s="15" t="s">
        <v>625</v>
      </c>
      <c r="C375" t="s">
        <v>458</v>
      </c>
      <c r="D375" t="s">
        <v>458</v>
      </c>
      <c r="E375" s="15" t="s">
        <v>625</v>
      </c>
      <c r="F375" s="16" t="s">
        <v>625</v>
      </c>
      <c r="G375" s="15" t="s">
        <v>626</v>
      </c>
      <c r="H375" s="15" t="s">
        <v>625</v>
      </c>
      <c r="I375" s="15" t="s">
        <v>625</v>
      </c>
      <c r="J375" s="1">
        <v>5213070000</v>
      </c>
      <c r="K375" s="1"/>
      <c r="L375" s="1" t="s">
        <v>325</v>
      </c>
      <c r="M375" s="15">
        <v>2018</v>
      </c>
      <c r="N375" s="15" t="s">
        <v>627</v>
      </c>
      <c r="O375" s="1" t="s">
        <v>223</v>
      </c>
    </row>
    <row r="376" spans="1:15" x14ac:dyDescent="0.2">
      <c r="A376" s="15" t="s">
        <v>625</v>
      </c>
      <c r="B376" s="15" t="s">
        <v>625</v>
      </c>
      <c r="C376" t="s">
        <v>458</v>
      </c>
      <c r="D376" t="s">
        <v>458</v>
      </c>
      <c r="E376" s="15" t="s">
        <v>625</v>
      </c>
      <c r="F376" s="16" t="s">
        <v>625</v>
      </c>
      <c r="G376" s="15" t="s">
        <v>626</v>
      </c>
      <c r="H376" s="15" t="s">
        <v>625</v>
      </c>
      <c r="I376" s="15" t="s">
        <v>625</v>
      </c>
      <c r="J376" s="1">
        <v>5213110000</v>
      </c>
      <c r="K376" s="1"/>
      <c r="L376" s="1" t="s">
        <v>325</v>
      </c>
      <c r="M376" s="15">
        <v>2018</v>
      </c>
      <c r="N376" s="15" t="s">
        <v>627</v>
      </c>
      <c r="O376" s="1" t="s">
        <v>223</v>
      </c>
    </row>
    <row r="377" spans="1:15" x14ac:dyDescent="0.2">
      <c r="A377" s="15" t="s">
        <v>625</v>
      </c>
      <c r="B377" s="15" t="s">
        <v>625</v>
      </c>
      <c r="C377" t="s">
        <v>458</v>
      </c>
      <c r="D377" t="s">
        <v>458</v>
      </c>
      <c r="E377" s="15" t="s">
        <v>625</v>
      </c>
      <c r="F377" s="16" t="s">
        <v>625</v>
      </c>
      <c r="G377" s="15" t="s">
        <v>626</v>
      </c>
      <c r="H377" s="15" t="s">
        <v>625</v>
      </c>
      <c r="I377" s="15" t="s">
        <v>625</v>
      </c>
      <c r="J377" s="1">
        <v>5213130000</v>
      </c>
      <c r="K377" s="1"/>
      <c r="L377" s="1" t="s">
        <v>325</v>
      </c>
      <c r="M377" s="15">
        <v>2018</v>
      </c>
      <c r="N377" s="15" t="s">
        <v>627</v>
      </c>
      <c r="O377" s="1" t="s">
        <v>223</v>
      </c>
    </row>
    <row r="378" spans="1:15" x14ac:dyDescent="0.2">
      <c r="A378" s="15" t="s">
        <v>625</v>
      </c>
      <c r="B378" s="15" t="s">
        <v>625</v>
      </c>
      <c r="C378" t="s">
        <v>458</v>
      </c>
      <c r="D378" t="s">
        <v>458</v>
      </c>
      <c r="E378" s="15" t="s">
        <v>625</v>
      </c>
      <c r="F378" s="16" t="s">
        <v>625</v>
      </c>
      <c r="G378" s="15" t="s">
        <v>626</v>
      </c>
      <c r="H378" s="15" t="s">
        <v>625</v>
      </c>
      <c r="I378" s="15" t="s">
        <v>625</v>
      </c>
      <c r="J378" s="1">
        <v>5213150000</v>
      </c>
      <c r="K378" s="1"/>
      <c r="L378" s="1" t="s">
        <v>325</v>
      </c>
      <c r="M378" s="15">
        <v>2018</v>
      </c>
      <c r="N378" s="15" t="s">
        <v>627</v>
      </c>
      <c r="O378" s="1" t="s">
        <v>223</v>
      </c>
    </row>
    <row r="379" spans="1:15" x14ac:dyDescent="0.2">
      <c r="A379" s="15" t="s">
        <v>625</v>
      </c>
      <c r="B379" s="15" t="s">
        <v>625</v>
      </c>
      <c r="C379" t="s">
        <v>458</v>
      </c>
      <c r="D379" t="s">
        <v>458</v>
      </c>
      <c r="E379" s="15" t="s">
        <v>625</v>
      </c>
      <c r="F379" s="16" t="s">
        <v>625</v>
      </c>
      <c r="G379" s="15" t="s">
        <v>626</v>
      </c>
      <c r="H379" s="15" t="s">
        <v>625</v>
      </c>
      <c r="I379" s="15" t="s">
        <v>625</v>
      </c>
      <c r="J379" s="1">
        <v>5214050000</v>
      </c>
      <c r="K379" s="1"/>
      <c r="L379" s="1" t="s">
        <v>325</v>
      </c>
      <c r="M379" s="15">
        <v>2018</v>
      </c>
      <c r="N379" s="15" t="s">
        <v>627</v>
      </c>
      <c r="O379" s="1" t="s">
        <v>223</v>
      </c>
    </row>
    <row r="380" spans="1:15" x14ac:dyDescent="0.2">
      <c r="A380" s="15" t="s">
        <v>625</v>
      </c>
      <c r="B380" s="15" t="s">
        <v>625</v>
      </c>
      <c r="C380" t="s">
        <v>458</v>
      </c>
      <c r="D380" t="s">
        <v>458</v>
      </c>
      <c r="E380" s="15" t="s">
        <v>625</v>
      </c>
      <c r="F380" s="16" t="s">
        <v>625</v>
      </c>
      <c r="G380" s="15" t="s">
        <v>626</v>
      </c>
      <c r="H380" s="15" t="s">
        <v>625</v>
      </c>
      <c r="I380" s="15" t="s">
        <v>625</v>
      </c>
      <c r="J380" s="1">
        <v>5214110000</v>
      </c>
      <c r="K380" s="1"/>
      <c r="L380" s="1" t="s">
        <v>325</v>
      </c>
      <c r="M380" s="15">
        <v>2018</v>
      </c>
      <c r="N380" s="15" t="s">
        <v>627</v>
      </c>
      <c r="O380" s="1" t="s">
        <v>223</v>
      </c>
    </row>
    <row r="381" spans="1:15" x14ac:dyDescent="0.2">
      <c r="A381" s="15" t="s">
        <v>625</v>
      </c>
      <c r="B381" s="15" t="s">
        <v>625</v>
      </c>
      <c r="C381" t="s">
        <v>458</v>
      </c>
      <c r="D381" t="s">
        <v>458</v>
      </c>
      <c r="E381" s="15" t="s">
        <v>625</v>
      </c>
      <c r="F381" s="16" t="s">
        <v>625</v>
      </c>
      <c r="G381" s="15" t="s">
        <v>626</v>
      </c>
      <c r="H381" s="15" t="s">
        <v>625</v>
      </c>
      <c r="I381" s="15" t="s">
        <v>625</v>
      </c>
      <c r="J381" s="1">
        <v>5218030000</v>
      </c>
      <c r="K381" s="1"/>
      <c r="L381" s="1" t="s">
        <v>325</v>
      </c>
      <c r="M381" s="15">
        <v>2018</v>
      </c>
      <c r="N381" s="15" t="s">
        <v>627</v>
      </c>
      <c r="O381" s="1" t="s">
        <v>223</v>
      </c>
    </row>
    <row r="382" spans="1:15" x14ac:dyDescent="0.2">
      <c r="A382" s="15" t="s">
        <v>625</v>
      </c>
      <c r="B382" s="15" t="s">
        <v>625</v>
      </c>
      <c r="C382" t="s">
        <v>458</v>
      </c>
      <c r="D382" t="s">
        <v>458</v>
      </c>
      <c r="E382" s="15" t="s">
        <v>625</v>
      </c>
      <c r="F382" s="16" t="s">
        <v>625</v>
      </c>
      <c r="G382" s="15" t="s">
        <v>626</v>
      </c>
      <c r="H382" s="15" t="s">
        <v>625</v>
      </c>
      <c r="I382" s="15" t="s">
        <v>625</v>
      </c>
      <c r="J382" s="1">
        <v>5218050000</v>
      </c>
      <c r="K382" s="1"/>
      <c r="L382" s="1" t="s">
        <v>325</v>
      </c>
      <c r="M382" s="15">
        <v>2018</v>
      </c>
      <c r="N382" s="15" t="s">
        <v>627</v>
      </c>
      <c r="O382" s="1" t="s">
        <v>223</v>
      </c>
    </row>
    <row r="383" spans="1:15" x14ac:dyDescent="0.2">
      <c r="A383" s="15" t="s">
        <v>625</v>
      </c>
      <c r="B383" s="15" t="s">
        <v>625</v>
      </c>
      <c r="C383" t="s">
        <v>458</v>
      </c>
      <c r="D383" t="s">
        <v>458</v>
      </c>
      <c r="E383" s="15" t="s">
        <v>625</v>
      </c>
      <c r="F383" s="16" t="s">
        <v>625</v>
      </c>
      <c r="G383" s="15" t="s">
        <v>626</v>
      </c>
      <c r="H383" s="15" t="s">
        <v>625</v>
      </c>
      <c r="I383" s="15" t="s">
        <v>625</v>
      </c>
      <c r="J383" s="1">
        <v>5213010000</v>
      </c>
      <c r="K383" s="1"/>
      <c r="L383" s="1" t="s">
        <v>326</v>
      </c>
      <c r="M383" s="15">
        <v>2018</v>
      </c>
      <c r="N383" s="15" t="s">
        <v>627</v>
      </c>
      <c r="O383" s="1" t="s">
        <v>223</v>
      </c>
    </row>
    <row r="384" spans="1:15" x14ac:dyDescent="0.2">
      <c r="A384" s="15" t="s">
        <v>625</v>
      </c>
      <c r="B384" s="15" t="s">
        <v>625</v>
      </c>
      <c r="C384" t="s">
        <v>458</v>
      </c>
      <c r="D384" t="s">
        <v>458</v>
      </c>
      <c r="E384" s="15" t="s">
        <v>625</v>
      </c>
      <c r="F384" s="16" t="s">
        <v>625</v>
      </c>
      <c r="G384" s="15" t="s">
        <v>626</v>
      </c>
      <c r="H384" s="15" t="s">
        <v>625</v>
      </c>
      <c r="I384" s="15" t="s">
        <v>625</v>
      </c>
      <c r="J384" s="1">
        <v>5213050000</v>
      </c>
      <c r="K384" s="1"/>
      <c r="L384" s="1" t="s">
        <v>326</v>
      </c>
      <c r="M384" s="15">
        <v>2018</v>
      </c>
      <c r="N384" s="15" t="s">
        <v>627</v>
      </c>
      <c r="O384" s="1" t="s">
        <v>223</v>
      </c>
    </row>
    <row r="385" spans="1:15" x14ac:dyDescent="0.2">
      <c r="A385" s="15" t="s">
        <v>625</v>
      </c>
      <c r="B385" s="15" t="s">
        <v>625</v>
      </c>
      <c r="C385" t="s">
        <v>458</v>
      </c>
      <c r="D385" t="s">
        <v>458</v>
      </c>
      <c r="E385" s="15" t="s">
        <v>625</v>
      </c>
      <c r="F385" s="16" t="s">
        <v>625</v>
      </c>
      <c r="G385" s="15" t="s">
        <v>626</v>
      </c>
      <c r="H385" s="15" t="s">
        <v>625</v>
      </c>
      <c r="I385" s="15" t="s">
        <v>625</v>
      </c>
      <c r="J385" s="1">
        <v>5213070000</v>
      </c>
      <c r="K385" s="1"/>
      <c r="L385" s="1" t="s">
        <v>326</v>
      </c>
      <c r="M385" s="15">
        <v>2018</v>
      </c>
      <c r="N385" s="15" t="s">
        <v>627</v>
      </c>
      <c r="O385" s="1" t="s">
        <v>223</v>
      </c>
    </row>
    <row r="386" spans="1:15" x14ac:dyDescent="0.2">
      <c r="A386" s="15" t="s">
        <v>625</v>
      </c>
      <c r="B386" s="15" t="s">
        <v>625</v>
      </c>
      <c r="C386" t="s">
        <v>458</v>
      </c>
      <c r="D386" t="s">
        <v>458</v>
      </c>
      <c r="E386" s="15" t="s">
        <v>625</v>
      </c>
      <c r="F386" s="16" t="s">
        <v>625</v>
      </c>
      <c r="G386" s="15" t="s">
        <v>626</v>
      </c>
      <c r="H386" s="15" t="s">
        <v>625</v>
      </c>
      <c r="I386" s="15" t="s">
        <v>625</v>
      </c>
      <c r="J386" s="1">
        <v>5213110000</v>
      </c>
      <c r="K386" s="1"/>
      <c r="L386" s="1" t="s">
        <v>326</v>
      </c>
      <c r="M386" s="15">
        <v>2018</v>
      </c>
      <c r="N386" s="15" t="s">
        <v>627</v>
      </c>
      <c r="O386" s="1" t="s">
        <v>223</v>
      </c>
    </row>
    <row r="387" spans="1:15" x14ac:dyDescent="0.2">
      <c r="A387" s="15" t="s">
        <v>625</v>
      </c>
      <c r="B387" s="15" t="s">
        <v>625</v>
      </c>
      <c r="C387" t="s">
        <v>458</v>
      </c>
      <c r="D387" t="s">
        <v>458</v>
      </c>
      <c r="E387" s="15" t="s">
        <v>625</v>
      </c>
      <c r="F387" s="16" t="s">
        <v>625</v>
      </c>
      <c r="G387" s="15" t="s">
        <v>626</v>
      </c>
      <c r="H387" s="15" t="s">
        <v>625</v>
      </c>
      <c r="I387" s="15" t="s">
        <v>625</v>
      </c>
      <c r="J387" s="1">
        <v>5213130000</v>
      </c>
      <c r="K387" s="1"/>
      <c r="L387" s="1" t="s">
        <v>326</v>
      </c>
      <c r="M387" s="15">
        <v>2018</v>
      </c>
      <c r="N387" s="15" t="s">
        <v>627</v>
      </c>
      <c r="O387" s="1" t="s">
        <v>223</v>
      </c>
    </row>
    <row r="388" spans="1:15" x14ac:dyDescent="0.2">
      <c r="A388" s="15" t="s">
        <v>625</v>
      </c>
      <c r="B388" s="15" t="s">
        <v>625</v>
      </c>
      <c r="C388" t="s">
        <v>458</v>
      </c>
      <c r="D388" t="s">
        <v>458</v>
      </c>
      <c r="E388" s="15" t="s">
        <v>625</v>
      </c>
      <c r="F388" s="16" t="s">
        <v>625</v>
      </c>
      <c r="G388" s="15" t="s">
        <v>626</v>
      </c>
      <c r="H388" s="15" t="s">
        <v>625</v>
      </c>
      <c r="I388" s="15" t="s">
        <v>625</v>
      </c>
      <c r="J388" s="1">
        <v>5213150000</v>
      </c>
      <c r="K388" s="1"/>
      <c r="L388" s="1" t="s">
        <v>326</v>
      </c>
      <c r="M388" s="15">
        <v>2018</v>
      </c>
      <c r="N388" s="15" t="s">
        <v>627</v>
      </c>
      <c r="O388" s="1" t="s">
        <v>223</v>
      </c>
    </row>
    <row r="389" spans="1:15" x14ac:dyDescent="0.2">
      <c r="A389" s="15" t="s">
        <v>625</v>
      </c>
      <c r="B389" s="15" t="s">
        <v>625</v>
      </c>
      <c r="C389" t="s">
        <v>458</v>
      </c>
      <c r="D389" t="s">
        <v>458</v>
      </c>
      <c r="E389" s="15" t="s">
        <v>625</v>
      </c>
      <c r="F389" s="16" t="s">
        <v>625</v>
      </c>
      <c r="G389" s="15" t="s">
        <v>626</v>
      </c>
      <c r="H389" s="15" t="s">
        <v>625</v>
      </c>
      <c r="I389" s="15" t="s">
        <v>625</v>
      </c>
      <c r="J389" s="1">
        <v>5214050000</v>
      </c>
      <c r="K389" s="1"/>
      <c r="L389" s="1" t="s">
        <v>326</v>
      </c>
      <c r="M389" s="15">
        <v>2018</v>
      </c>
      <c r="N389" s="15" t="s">
        <v>627</v>
      </c>
      <c r="O389" s="1" t="s">
        <v>223</v>
      </c>
    </row>
    <row r="390" spans="1:15" x14ac:dyDescent="0.2">
      <c r="A390" s="15" t="s">
        <v>625</v>
      </c>
      <c r="B390" s="15" t="s">
        <v>625</v>
      </c>
      <c r="C390" t="s">
        <v>458</v>
      </c>
      <c r="D390" t="s">
        <v>458</v>
      </c>
      <c r="E390" s="15" t="s">
        <v>625</v>
      </c>
      <c r="F390" s="16" t="s">
        <v>625</v>
      </c>
      <c r="G390" s="15" t="s">
        <v>626</v>
      </c>
      <c r="H390" s="15" t="s">
        <v>625</v>
      </c>
      <c r="I390" s="15" t="s">
        <v>625</v>
      </c>
      <c r="J390" s="1">
        <v>5214110000</v>
      </c>
      <c r="K390" s="1"/>
      <c r="L390" s="1" t="s">
        <v>326</v>
      </c>
      <c r="M390" s="15">
        <v>2018</v>
      </c>
      <c r="N390" s="15" t="s">
        <v>627</v>
      </c>
      <c r="O390" s="1" t="s">
        <v>223</v>
      </c>
    </row>
    <row r="391" spans="1:15" x14ac:dyDescent="0.2">
      <c r="A391" s="15" t="s">
        <v>625</v>
      </c>
      <c r="B391" s="15" t="s">
        <v>625</v>
      </c>
      <c r="C391" t="s">
        <v>458</v>
      </c>
      <c r="D391" t="s">
        <v>458</v>
      </c>
      <c r="E391" s="15" t="s">
        <v>625</v>
      </c>
      <c r="F391" s="16" t="s">
        <v>625</v>
      </c>
      <c r="G391" s="15" t="s">
        <v>626</v>
      </c>
      <c r="H391" s="15" t="s">
        <v>625</v>
      </c>
      <c r="I391" s="15" t="s">
        <v>625</v>
      </c>
      <c r="J391" s="1">
        <v>5218030000</v>
      </c>
      <c r="K391" s="1"/>
      <c r="L391" s="1" t="s">
        <v>326</v>
      </c>
      <c r="M391" s="15">
        <v>2018</v>
      </c>
      <c r="N391" s="15" t="s">
        <v>627</v>
      </c>
      <c r="O391" s="1" t="s">
        <v>223</v>
      </c>
    </row>
    <row r="392" spans="1:15" x14ac:dyDescent="0.2">
      <c r="A392" s="15" t="s">
        <v>625</v>
      </c>
      <c r="B392" s="15" t="s">
        <v>625</v>
      </c>
      <c r="C392" t="s">
        <v>458</v>
      </c>
      <c r="D392" t="s">
        <v>458</v>
      </c>
      <c r="E392" s="15" t="s">
        <v>625</v>
      </c>
      <c r="F392" s="16" t="s">
        <v>625</v>
      </c>
      <c r="G392" s="15" t="s">
        <v>626</v>
      </c>
      <c r="H392" s="15" t="s">
        <v>625</v>
      </c>
      <c r="I392" s="15" t="s">
        <v>625</v>
      </c>
      <c r="J392" s="1">
        <v>5218050000</v>
      </c>
      <c r="K392" s="1"/>
      <c r="L392" s="1" t="s">
        <v>326</v>
      </c>
      <c r="M392" s="15">
        <v>2018</v>
      </c>
      <c r="N392" s="15" t="s">
        <v>627</v>
      </c>
      <c r="O392" s="1" t="s">
        <v>223</v>
      </c>
    </row>
    <row r="393" spans="1:15" x14ac:dyDescent="0.2">
      <c r="A393" s="15" t="s">
        <v>625</v>
      </c>
      <c r="B393" s="15" t="s">
        <v>625</v>
      </c>
      <c r="C393" t="s">
        <v>458</v>
      </c>
      <c r="D393" t="s">
        <v>458</v>
      </c>
      <c r="E393" s="15" t="s">
        <v>625</v>
      </c>
      <c r="F393" s="16" t="s">
        <v>625</v>
      </c>
      <c r="G393" s="15" t="s">
        <v>626</v>
      </c>
      <c r="H393" s="15" t="s">
        <v>625</v>
      </c>
      <c r="I393" s="15" t="s">
        <v>625</v>
      </c>
      <c r="J393" s="1">
        <v>5214050000</v>
      </c>
      <c r="K393" s="1"/>
      <c r="L393" s="1" t="s">
        <v>327</v>
      </c>
      <c r="M393" s="15">
        <v>2018</v>
      </c>
      <c r="N393" s="15" t="s">
        <v>627</v>
      </c>
      <c r="O393" s="1" t="s">
        <v>223</v>
      </c>
    </row>
    <row r="394" spans="1:15" x14ac:dyDescent="0.2">
      <c r="A394" s="15" t="s">
        <v>625</v>
      </c>
      <c r="B394" s="15" t="s">
        <v>625</v>
      </c>
      <c r="C394" t="s">
        <v>458</v>
      </c>
      <c r="D394" t="s">
        <v>458</v>
      </c>
      <c r="E394" s="15" t="s">
        <v>625</v>
      </c>
      <c r="F394" s="16" t="s">
        <v>625</v>
      </c>
      <c r="G394" s="15" t="s">
        <v>626</v>
      </c>
      <c r="H394" s="15" t="s">
        <v>625</v>
      </c>
      <c r="I394" s="15" t="s">
        <v>625</v>
      </c>
      <c r="J394" s="1">
        <v>5214110000</v>
      </c>
      <c r="K394" s="1"/>
      <c r="L394" s="1" t="s">
        <v>327</v>
      </c>
      <c r="M394" s="15">
        <v>2018</v>
      </c>
      <c r="N394" s="15" t="s">
        <v>627</v>
      </c>
      <c r="O394" s="1" t="s">
        <v>223</v>
      </c>
    </row>
    <row r="395" spans="1:15" x14ac:dyDescent="0.2">
      <c r="A395" s="15" t="s">
        <v>625</v>
      </c>
      <c r="B395" s="15" t="s">
        <v>625</v>
      </c>
      <c r="C395" t="s">
        <v>458</v>
      </c>
      <c r="D395" t="s">
        <v>458</v>
      </c>
      <c r="E395" s="15" t="s">
        <v>625</v>
      </c>
      <c r="F395" s="16" t="s">
        <v>625</v>
      </c>
      <c r="G395" s="15" t="s">
        <v>626</v>
      </c>
      <c r="H395" s="15" t="s">
        <v>625</v>
      </c>
      <c r="I395" s="15" t="s">
        <v>625</v>
      </c>
      <c r="J395" s="1">
        <v>5214050000</v>
      </c>
      <c r="K395" s="1"/>
      <c r="L395" s="1" t="s">
        <v>328</v>
      </c>
      <c r="M395" s="15">
        <v>2018</v>
      </c>
      <c r="N395" s="15" t="s">
        <v>627</v>
      </c>
      <c r="O395" s="1" t="s">
        <v>223</v>
      </c>
    </row>
    <row r="396" spans="1:15" x14ac:dyDescent="0.2">
      <c r="A396" s="15" t="s">
        <v>625</v>
      </c>
      <c r="B396" s="15" t="s">
        <v>625</v>
      </c>
      <c r="C396" t="s">
        <v>458</v>
      </c>
      <c r="D396" t="s">
        <v>458</v>
      </c>
      <c r="E396" s="15" t="s">
        <v>625</v>
      </c>
      <c r="F396" s="16" t="s">
        <v>625</v>
      </c>
      <c r="G396" s="15" t="s">
        <v>626</v>
      </c>
      <c r="H396" s="15" t="s">
        <v>625</v>
      </c>
      <c r="I396" s="15" t="s">
        <v>625</v>
      </c>
      <c r="J396" s="1">
        <v>5214110000</v>
      </c>
      <c r="K396" s="1"/>
      <c r="L396" s="1" t="s">
        <v>328</v>
      </c>
      <c r="M396" s="15">
        <v>2018</v>
      </c>
      <c r="N396" s="15" t="s">
        <v>627</v>
      </c>
      <c r="O396" s="1" t="s">
        <v>223</v>
      </c>
    </row>
    <row r="397" spans="1:15" x14ac:dyDescent="0.2">
      <c r="A397" s="15" t="s">
        <v>625</v>
      </c>
      <c r="B397" s="15" t="s">
        <v>625</v>
      </c>
      <c r="C397" t="s">
        <v>458</v>
      </c>
      <c r="D397" t="s">
        <v>458</v>
      </c>
      <c r="E397" s="15" t="s">
        <v>625</v>
      </c>
      <c r="F397" s="16" t="s">
        <v>625</v>
      </c>
      <c r="G397" s="15" t="s">
        <v>626</v>
      </c>
      <c r="H397" s="15" t="s">
        <v>625</v>
      </c>
      <c r="I397" s="15" t="s">
        <v>625</v>
      </c>
      <c r="J397" s="1">
        <v>5213010000</v>
      </c>
      <c r="K397" s="1"/>
      <c r="L397" s="1" t="s">
        <v>329</v>
      </c>
      <c r="M397" s="15">
        <v>2018</v>
      </c>
      <c r="N397" s="15" t="s">
        <v>627</v>
      </c>
      <c r="O397" s="1" t="s">
        <v>223</v>
      </c>
    </row>
    <row r="398" spans="1:15" x14ac:dyDescent="0.2">
      <c r="A398" s="15" t="s">
        <v>625</v>
      </c>
      <c r="B398" s="15" t="s">
        <v>625</v>
      </c>
      <c r="C398" t="s">
        <v>458</v>
      </c>
      <c r="D398" t="s">
        <v>458</v>
      </c>
      <c r="E398" s="15" t="s">
        <v>625</v>
      </c>
      <c r="F398" s="16" t="s">
        <v>625</v>
      </c>
      <c r="G398" s="15" t="s">
        <v>626</v>
      </c>
      <c r="H398" s="15" t="s">
        <v>625</v>
      </c>
      <c r="I398" s="15" t="s">
        <v>625</v>
      </c>
      <c r="J398">
        <v>5213050000</v>
      </c>
      <c r="L398" t="s">
        <v>329</v>
      </c>
      <c r="M398" s="15">
        <v>2018</v>
      </c>
      <c r="N398" s="15" t="s">
        <v>627</v>
      </c>
      <c r="O398" t="s">
        <v>223</v>
      </c>
    </row>
    <row r="399" spans="1:15" x14ac:dyDescent="0.2">
      <c r="A399" s="15" t="s">
        <v>625</v>
      </c>
      <c r="B399" s="15" t="s">
        <v>625</v>
      </c>
      <c r="C399" t="s">
        <v>458</v>
      </c>
      <c r="D399" t="s">
        <v>458</v>
      </c>
      <c r="E399" s="15" t="s">
        <v>625</v>
      </c>
      <c r="F399" s="16" t="s">
        <v>625</v>
      </c>
      <c r="G399" s="15" t="s">
        <v>626</v>
      </c>
      <c r="H399" s="15" t="s">
        <v>625</v>
      </c>
      <c r="I399" s="15" t="s">
        <v>625</v>
      </c>
      <c r="J399">
        <v>5213070000</v>
      </c>
      <c r="L399" t="s">
        <v>329</v>
      </c>
      <c r="M399" s="15">
        <v>2018</v>
      </c>
      <c r="N399" s="15" t="s">
        <v>627</v>
      </c>
      <c r="O399" t="s">
        <v>223</v>
      </c>
    </row>
    <row r="400" spans="1:15" x14ac:dyDescent="0.2">
      <c r="A400" s="15" t="s">
        <v>625</v>
      </c>
      <c r="B400" s="15" t="s">
        <v>625</v>
      </c>
      <c r="C400" t="s">
        <v>458</v>
      </c>
      <c r="D400" t="s">
        <v>458</v>
      </c>
      <c r="E400" s="15" t="s">
        <v>625</v>
      </c>
      <c r="F400" s="16" t="s">
        <v>625</v>
      </c>
      <c r="G400" s="15" t="s">
        <v>626</v>
      </c>
      <c r="H400" s="15" t="s">
        <v>625</v>
      </c>
      <c r="I400" s="15" t="s">
        <v>625</v>
      </c>
      <c r="J400">
        <v>5213110000</v>
      </c>
      <c r="L400" t="s">
        <v>329</v>
      </c>
      <c r="M400" s="15">
        <v>2018</v>
      </c>
      <c r="N400" s="15" t="s">
        <v>627</v>
      </c>
      <c r="O400" t="s">
        <v>223</v>
      </c>
    </row>
    <row r="401" spans="1:15" x14ac:dyDescent="0.2">
      <c r="A401" s="15" t="s">
        <v>625</v>
      </c>
      <c r="B401" s="15" t="s">
        <v>625</v>
      </c>
      <c r="C401" t="s">
        <v>458</v>
      </c>
      <c r="D401" t="s">
        <v>458</v>
      </c>
      <c r="E401" s="15" t="s">
        <v>625</v>
      </c>
      <c r="F401" s="16" t="s">
        <v>625</v>
      </c>
      <c r="G401" s="15" t="s">
        <v>626</v>
      </c>
      <c r="H401" s="15" t="s">
        <v>625</v>
      </c>
      <c r="I401" s="15" t="s">
        <v>625</v>
      </c>
      <c r="J401">
        <v>5213130000</v>
      </c>
      <c r="L401" t="s">
        <v>329</v>
      </c>
      <c r="M401" s="15">
        <v>2018</v>
      </c>
      <c r="N401" s="15" t="s">
        <v>627</v>
      </c>
      <c r="O401" t="s">
        <v>223</v>
      </c>
    </row>
    <row r="402" spans="1:15" x14ac:dyDescent="0.2">
      <c r="A402" s="15" t="s">
        <v>625</v>
      </c>
      <c r="B402" s="15" t="s">
        <v>625</v>
      </c>
      <c r="C402" t="s">
        <v>458</v>
      </c>
      <c r="D402" t="s">
        <v>458</v>
      </c>
      <c r="E402" s="15" t="s">
        <v>625</v>
      </c>
      <c r="F402" s="16" t="s">
        <v>625</v>
      </c>
      <c r="G402" s="15" t="s">
        <v>626</v>
      </c>
      <c r="H402" s="15" t="s">
        <v>625</v>
      </c>
      <c r="I402" s="15" t="s">
        <v>625</v>
      </c>
      <c r="J402">
        <v>5213150000</v>
      </c>
      <c r="L402" t="s">
        <v>329</v>
      </c>
      <c r="M402" s="15">
        <v>2018</v>
      </c>
      <c r="N402" s="15" t="s">
        <v>627</v>
      </c>
      <c r="O402" t="s">
        <v>223</v>
      </c>
    </row>
    <row r="403" spans="1:15" x14ac:dyDescent="0.2">
      <c r="A403" s="15" t="s">
        <v>625</v>
      </c>
      <c r="B403" s="15" t="s">
        <v>625</v>
      </c>
      <c r="C403" t="s">
        <v>458</v>
      </c>
      <c r="D403" t="s">
        <v>458</v>
      </c>
      <c r="E403" s="15" t="s">
        <v>625</v>
      </c>
      <c r="F403" s="16" t="s">
        <v>625</v>
      </c>
      <c r="G403" s="15" t="s">
        <v>626</v>
      </c>
      <c r="H403" s="15" t="s">
        <v>625</v>
      </c>
      <c r="I403" s="15" t="s">
        <v>625</v>
      </c>
      <c r="J403">
        <v>5214050000</v>
      </c>
      <c r="L403" t="s">
        <v>329</v>
      </c>
      <c r="M403" s="15">
        <v>2018</v>
      </c>
      <c r="N403" s="15" t="s">
        <v>627</v>
      </c>
      <c r="O403" t="s">
        <v>223</v>
      </c>
    </row>
    <row r="404" spans="1:15" x14ac:dyDescent="0.2">
      <c r="A404" s="15" t="s">
        <v>625</v>
      </c>
      <c r="B404" s="15" t="s">
        <v>625</v>
      </c>
      <c r="C404" t="s">
        <v>458</v>
      </c>
      <c r="D404" t="s">
        <v>458</v>
      </c>
      <c r="E404" s="15" t="s">
        <v>625</v>
      </c>
      <c r="F404" s="16" t="s">
        <v>625</v>
      </c>
      <c r="G404" s="15" t="s">
        <v>626</v>
      </c>
      <c r="H404" s="15" t="s">
        <v>625</v>
      </c>
      <c r="I404" s="15" t="s">
        <v>625</v>
      </c>
      <c r="J404">
        <v>5214110000</v>
      </c>
      <c r="L404" t="s">
        <v>329</v>
      </c>
      <c r="M404" s="15">
        <v>2018</v>
      </c>
      <c r="N404" s="15" t="s">
        <v>627</v>
      </c>
      <c r="O404" t="s">
        <v>223</v>
      </c>
    </row>
    <row r="405" spans="1:15" x14ac:dyDescent="0.2">
      <c r="A405" s="15" t="s">
        <v>625</v>
      </c>
      <c r="B405" s="15" t="s">
        <v>625</v>
      </c>
      <c r="C405" t="s">
        <v>458</v>
      </c>
      <c r="D405" t="s">
        <v>458</v>
      </c>
      <c r="E405" s="15" t="s">
        <v>625</v>
      </c>
      <c r="F405" s="16" t="s">
        <v>625</v>
      </c>
      <c r="G405" s="15" t="s">
        <v>626</v>
      </c>
      <c r="H405" s="15" t="s">
        <v>625</v>
      </c>
      <c r="I405" s="15" t="s">
        <v>625</v>
      </c>
      <c r="J405">
        <v>5213010000</v>
      </c>
      <c r="L405" t="s">
        <v>330</v>
      </c>
      <c r="M405" s="15">
        <v>2018</v>
      </c>
      <c r="N405" s="15" t="s">
        <v>627</v>
      </c>
      <c r="O405" t="s">
        <v>223</v>
      </c>
    </row>
    <row r="406" spans="1:15" x14ac:dyDescent="0.2">
      <c r="A406" s="15" t="s">
        <v>625</v>
      </c>
      <c r="B406" s="15" t="s">
        <v>625</v>
      </c>
      <c r="C406" t="s">
        <v>458</v>
      </c>
      <c r="D406" t="s">
        <v>458</v>
      </c>
      <c r="E406" s="15" t="s">
        <v>625</v>
      </c>
      <c r="F406" s="16" t="s">
        <v>625</v>
      </c>
      <c r="G406" s="15" t="s">
        <v>626</v>
      </c>
      <c r="H406" s="15" t="s">
        <v>625</v>
      </c>
      <c r="I406" s="15" t="s">
        <v>625</v>
      </c>
      <c r="J406">
        <v>5213050000</v>
      </c>
      <c r="L406" t="s">
        <v>330</v>
      </c>
      <c r="M406" s="15">
        <v>2018</v>
      </c>
      <c r="N406" s="15" t="s">
        <v>627</v>
      </c>
      <c r="O406" t="s">
        <v>223</v>
      </c>
    </row>
    <row r="407" spans="1:15" x14ac:dyDescent="0.2">
      <c r="A407" s="15" t="s">
        <v>625</v>
      </c>
      <c r="B407" s="15" t="s">
        <v>625</v>
      </c>
      <c r="C407" t="s">
        <v>458</v>
      </c>
      <c r="D407" t="s">
        <v>458</v>
      </c>
      <c r="E407" s="15" t="s">
        <v>625</v>
      </c>
      <c r="F407" s="16" t="s">
        <v>625</v>
      </c>
      <c r="G407" s="15" t="s">
        <v>626</v>
      </c>
      <c r="H407" s="15" t="s">
        <v>625</v>
      </c>
      <c r="I407" s="15" t="s">
        <v>625</v>
      </c>
      <c r="J407">
        <v>5213070000</v>
      </c>
      <c r="L407" t="s">
        <v>330</v>
      </c>
      <c r="M407" s="15">
        <v>2018</v>
      </c>
      <c r="N407" s="15" t="s">
        <v>627</v>
      </c>
      <c r="O407" t="s">
        <v>223</v>
      </c>
    </row>
    <row r="408" spans="1:15" x14ac:dyDescent="0.2">
      <c r="A408" s="15" t="s">
        <v>625</v>
      </c>
      <c r="B408" s="15" t="s">
        <v>625</v>
      </c>
      <c r="C408" t="s">
        <v>458</v>
      </c>
      <c r="D408" t="s">
        <v>458</v>
      </c>
      <c r="E408" s="15" t="s">
        <v>625</v>
      </c>
      <c r="F408" s="16" t="s">
        <v>625</v>
      </c>
      <c r="G408" s="15" t="s">
        <v>626</v>
      </c>
      <c r="H408" s="15" t="s">
        <v>625</v>
      </c>
      <c r="I408" s="15" t="s">
        <v>625</v>
      </c>
      <c r="J408">
        <v>5213110000</v>
      </c>
      <c r="L408" t="s">
        <v>330</v>
      </c>
      <c r="M408" s="15">
        <v>2018</v>
      </c>
      <c r="N408" s="15" t="s">
        <v>627</v>
      </c>
      <c r="O408" t="s">
        <v>223</v>
      </c>
    </row>
    <row r="409" spans="1:15" x14ac:dyDescent="0.2">
      <c r="A409" s="15" t="s">
        <v>625</v>
      </c>
      <c r="B409" s="15" t="s">
        <v>625</v>
      </c>
      <c r="C409" t="s">
        <v>458</v>
      </c>
      <c r="D409" t="s">
        <v>458</v>
      </c>
      <c r="E409" s="15" t="s">
        <v>625</v>
      </c>
      <c r="F409" s="16" t="s">
        <v>625</v>
      </c>
      <c r="G409" s="15" t="s">
        <v>626</v>
      </c>
      <c r="H409" s="15" t="s">
        <v>625</v>
      </c>
      <c r="I409" s="15" t="s">
        <v>625</v>
      </c>
      <c r="J409">
        <v>5213130000</v>
      </c>
      <c r="L409" t="s">
        <v>330</v>
      </c>
      <c r="M409" s="15">
        <v>2018</v>
      </c>
      <c r="N409" s="15" t="s">
        <v>627</v>
      </c>
      <c r="O409" t="s">
        <v>223</v>
      </c>
    </row>
    <row r="410" spans="1:15" x14ac:dyDescent="0.2">
      <c r="A410" s="15" t="s">
        <v>625</v>
      </c>
      <c r="B410" s="15" t="s">
        <v>625</v>
      </c>
      <c r="C410" t="s">
        <v>458</v>
      </c>
      <c r="D410" t="s">
        <v>458</v>
      </c>
      <c r="E410" s="15" t="s">
        <v>625</v>
      </c>
      <c r="F410" s="16" t="s">
        <v>625</v>
      </c>
      <c r="G410" s="15" t="s">
        <v>626</v>
      </c>
      <c r="H410" s="15" t="s">
        <v>625</v>
      </c>
      <c r="I410" s="15" t="s">
        <v>625</v>
      </c>
      <c r="J410">
        <v>5213150000</v>
      </c>
      <c r="L410" t="s">
        <v>330</v>
      </c>
      <c r="M410" s="15">
        <v>2018</v>
      </c>
      <c r="N410" s="15" t="s">
        <v>627</v>
      </c>
      <c r="O410" t="s">
        <v>223</v>
      </c>
    </row>
    <row r="411" spans="1:15" x14ac:dyDescent="0.2">
      <c r="A411" s="15" t="s">
        <v>625</v>
      </c>
      <c r="B411" s="15" t="s">
        <v>625</v>
      </c>
      <c r="C411" t="s">
        <v>458</v>
      </c>
      <c r="D411" t="s">
        <v>458</v>
      </c>
      <c r="E411" s="15" t="s">
        <v>625</v>
      </c>
      <c r="F411" s="16" t="s">
        <v>625</v>
      </c>
      <c r="G411" s="15" t="s">
        <v>626</v>
      </c>
      <c r="H411" s="15" t="s">
        <v>625</v>
      </c>
      <c r="I411" s="15" t="s">
        <v>625</v>
      </c>
      <c r="J411">
        <v>5214050000</v>
      </c>
      <c r="L411" t="s">
        <v>330</v>
      </c>
      <c r="M411" s="15">
        <v>2018</v>
      </c>
      <c r="N411" s="15" t="s">
        <v>627</v>
      </c>
      <c r="O411" t="s">
        <v>223</v>
      </c>
    </row>
    <row r="412" spans="1:15" x14ac:dyDescent="0.2">
      <c r="A412" s="15" t="s">
        <v>625</v>
      </c>
      <c r="B412" s="15" t="s">
        <v>625</v>
      </c>
      <c r="C412" t="s">
        <v>458</v>
      </c>
      <c r="D412" t="s">
        <v>458</v>
      </c>
      <c r="E412" s="15" t="s">
        <v>625</v>
      </c>
      <c r="F412" s="16" t="s">
        <v>625</v>
      </c>
      <c r="G412" s="15" t="s">
        <v>626</v>
      </c>
      <c r="H412" s="15" t="s">
        <v>625</v>
      </c>
      <c r="I412" s="15" t="s">
        <v>625</v>
      </c>
      <c r="J412">
        <v>5214110000</v>
      </c>
      <c r="L412" t="s">
        <v>330</v>
      </c>
      <c r="M412" s="15">
        <v>2018</v>
      </c>
      <c r="N412" s="15" t="s">
        <v>627</v>
      </c>
      <c r="O412" t="s">
        <v>223</v>
      </c>
    </row>
    <row r="413" spans="1:15" x14ac:dyDescent="0.2">
      <c r="A413" s="15" t="s">
        <v>625</v>
      </c>
      <c r="B413" s="15" t="s">
        <v>625</v>
      </c>
      <c r="C413" t="s">
        <v>458</v>
      </c>
      <c r="D413" t="s">
        <v>458</v>
      </c>
      <c r="E413" s="15" t="s">
        <v>625</v>
      </c>
      <c r="F413" s="16" t="s">
        <v>625</v>
      </c>
      <c r="G413" s="15" t="s">
        <v>626</v>
      </c>
      <c r="H413" s="15" t="s">
        <v>625</v>
      </c>
      <c r="I413" s="15" t="s">
        <v>625</v>
      </c>
      <c r="J413">
        <v>5213010000</v>
      </c>
      <c r="L413" t="s">
        <v>331</v>
      </c>
      <c r="M413" s="15">
        <v>2018</v>
      </c>
      <c r="N413" s="15" t="s">
        <v>627</v>
      </c>
      <c r="O413" t="s">
        <v>223</v>
      </c>
    </row>
    <row r="414" spans="1:15" x14ac:dyDescent="0.2">
      <c r="A414" s="15" t="s">
        <v>625</v>
      </c>
      <c r="B414" s="15" t="s">
        <v>625</v>
      </c>
      <c r="C414" t="s">
        <v>458</v>
      </c>
      <c r="D414" t="s">
        <v>458</v>
      </c>
      <c r="E414" s="15" t="s">
        <v>625</v>
      </c>
      <c r="F414" s="16" t="s">
        <v>625</v>
      </c>
      <c r="G414" s="15" t="s">
        <v>626</v>
      </c>
      <c r="H414" s="15" t="s">
        <v>625</v>
      </c>
      <c r="I414" s="15" t="s">
        <v>625</v>
      </c>
      <c r="J414">
        <v>5213050000</v>
      </c>
      <c r="L414" t="s">
        <v>331</v>
      </c>
      <c r="M414" s="15">
        <v>2018</v>
      </c>
      <c r="N414" s="15" t="s">
        <v>627</v>
      </c>
      <c r="O414" t="s">
        <v>223</v>
      </c>
    </row>
    <row r="415" spans="1:15" x14ac:dyDescent="0.2">
      <c r="A415" s="15" t="s">
        <v>625</v>
      </c>
      <c r="B415" s="15" t="s">
        <v>625</v>
      </c>
      <c r="C415" t="s">
        <v>458</v>
      </c>
      <c r="D415" t="s">
        <v>458</v>
      </c>
      <c r="E415" s="15" t="s">
        <v>625</v>
      </c>
      <c r="F415" s="16" t="s">
        <v>625</v>
      </c>
      <c r="G415" s="15" t="s">
        <v>626</v>
      </c>
      <c r="H415" s="15" t="s">
        <v>625</v>
      </c>
      <c r="I415" s="15" t="s">
        <v>625</v>
      </c>
      <c r="J415">
        <v>5213070000</v>
      </c>
      <c r="L415" t="s">
        <v>331</v>
      </c>
      <c r="M415" s="15">
        <v>2018</v>
      </c>
      <c r="N415" s="15" t="s">
        <v>627</v>
      </c>
      <c r="O415" t="s">
        <v>223</v>
      </c>
    </row>
    <row r="416" spans="1:15" x14ac:dyDescent="0.2">
      <c r="A416" s="15" t="s">
        <v>625</v>
      </c>
      <c r="B416" s="15" t="s">
        <v>625</v>
      </c>
      <c r="C416" t="s">
        <v>458</v>
      </c>
      <c r="D416" t="s">
        <v>458</v>
      </c>
      <c r="E416" s="15" t="s">
        <v>625</v>
      </c>
      <c r="F416" s="16" t="s">
        <v>625</v>
      </c>
      <c r="G416" s="15" t="s">
        <v>626</v>
      </c>
      <c r="H416" s="15" t="s">
        <v>625</v>
      </c>
      <c r="I416" s="15" t="s">
        <v>625</v>
      </c>
      <c r="J416">
        <v>5213110000</v>
      </c>
      <c r="L416" t="s">
        <v>331</v>
      </c>
      <c r="M416" s="15">
        <v>2018</v>
      </c>
      <c r="N416" s="15" t="s">
        <v>627</v>
      </c>
      <c r="O416" t="s">
        <v>223</v>
      </c>
    </row>
    <row r="417" spans="1:15" x14ac:dyDescent="0.2">
      <c r="A417" s="15" t="s">
        <v>625</v>
      </c>
      <c r="B417" s="15" t="s">
        <v>625</v>
      </c>
      <c r="C417" t="s">
        <v>458</v>
      </c>
      <c r="D417" t="s">
        <v>458</v>
      </c>
      <c r="E417" s="15" t="s">
        <v>625</v>
      </c>
      <c r="F417" s="16" t="s">
        <v>625</v>
      </c>
      <c r="G417" s="15" t="s">
        <v>626</v>
      </c>
      <c r="H417" s="15" t="s">
        <v>625</v>
      </c>
      <c r="I417" s="15" t="s">
        <v>625</v>
      </c>
      <c r="J417">
        <v>5213130000</v>
      </c>
      <c r="L417" t="s">
        <v>331</v>
      </c>
      <c r="M417" s="15">
        <v>2018</v>
      </c>
      <c r="N417" s="15" t="s">
        <v>627</v>
      </c>
      <c r="O417" t="s">
        <v>223</v>
      </c>
    </row>
    <row r="418" spans="1:15" x14ac:dyDescent="0.2">
      <c r="A418" s="15" t="s">
        <v>625</v>
      </c>
      <c r="B418" s="15" t="s">
        <v>625</v>
      </c>
      <c r="C418" t="s">
        <v>458</v>
      </c>
      <c r="D418" t="s">
        <v>458</v>
      </c>
      <c r="E418" s="15" t="s">
        <v>625</v>
      </c>
      <c r="F418" s="16" t="s">
        <v>625</v>
      </c>
      <c r="G418" s="15" t="s">
        <v>626</v>
      </c>
      <c r="H418" s="15" t="s">
        <v>625</v>
      </c>
      <c r="I418" s="15" t="s">
        <v>625</v>
      </c>
      <c r="J418">
        <v>5213150000</v>
      </c>
      <c r="L418" t="s">
        <v>331</v>
      </c>
      <c r="M418" s="15">
        <v>2018</v>
      </c>
      <c r="N418" s="15" t="s">
        <v>627</v>
      </c>
      <c r="O418" t="s">
        <v>223</v>
      </c>
    </row>
    <row r="419" spans="1:15" x14ac:dyDescent="0.2">
      <c r="A419" s="15" t="s">
        <v>625</v>
      </c>
      <c r="B419" s="15" t="s">
        <v>625</v>
      </c>
      <c r="C419" t="s">
        <v>458</v>
      </c>
      <c r="D419" t="s">
        <v>458</v>
      </c>
      <c r="E419" s="15" t="s">
        <v>625</v>
      </c>
      <c r="F419" s="16" t="s">
        <v>625</v>
      </c>
      <c r="G419" s="15" t="s">
        <v>626</v>
      </c>
      <c r="H419" s="15" t="s">
        <v>625</v>
      </c>
      <c r="I419" s="15" t="s">
        <v>625</v>
      </c>
      <c r="J419">
        <v>5214050000</v>
      </c>
      <c r="L419" t="s">
        <v>331</v>
      </c>
      <c r="M419" s="15">
        <v>2018</v>
      </c>
      <c r="N419" s="15" t="s">
        <v>627</v>
      </c>
      <c r="O419" t="s">
        <v>223</v>
      </c>
    </row>
    <row r="420" spans="1:15" x14ac:dyDescent="0.2">
      <c r="A420" s="15" t="s">
        <v>625</v>
      </c>
      <c r="B420" s="15" t="s">
        <v>625</v>
      </c>
      <c r="C420" t="s">
        <v>458</v>
      </c>
      <c r="D420" t="s">
        <v>458</v>
      </c>
      <c r="E420" s="15" t="s">
        <v>625</v>
      </c>
      <c r="F420" s="16" t="s">
        <v>625</v>
      </c>
      <c r="G420" s="15" t="s">
        <v>626</v>
      </c>
      <c r="H420" s="15" t="s">
        <v>625</v>
      </c>
      <c r="I420" s="15" t="s">
        <v>625</v>
      </c>
      <c r="J420">
        <v>5214110000</v>
      </c>
      <c r="L420" t="s">
        <v>331</v>
      </c>
      <c r="M420" s="15">
        <v>2018</v>
      </c>
      <c r="N420" s="15" t="s">
        <v>627</v>
      </c>
      <c r="O420" t="s">
        <v>223</v>
      </c>
    </row>
    <row r="421" spans="1:15" x14ac:dyDescent="0.2">
      <c r="A421" s="15" t="s">
        <v>625</v>
      </c>
      <c r="B421" s="15" t="s">
        <v>625</v>
      </c>
      <c r="C421" t="s">
        <v>458</v>
      </c>
      <c r="D421" t="s">
        <v>458</v>
      </c>
      <c r="E421" s="15" t="s">
        <v>625</v>
      </c>
      <c r="F421" s="16" t="s">
        <v>625</v>
      </c>
      <c r="G421" s="15" t="s">
        <v>626</v>
      </c>
      <c r="H421" s="15" t="s">
        <v>625</v>
      </c>
      <c r="I421" s="15" t="s">
        <v>625</v>
      </c>
      <c r="J421">
        <v>5218030000</v>
      </c>
      <c r="L421" t="s">
        <v>331</v>
      </c>
      <c r="M421" s="15">
        <v>2018</v>
      </c>
      <c r="N421" s="15" t="s">
        <v>627</v>
      </c>
      <c r="O421" t="s">
        <v>223</v>
      </c>
    </row>
    <row r="422" spans="1:15" x14ac:dyDescent="0.2">
      <c r="A422" s="15" t="s">
        <v>625</v>
      </c>
      <c r="B422" s="15" t="s">
        <v>625</v>
      </c>
      <c r="C422" t="s">
        <v>458</v>
      </c>
      <c r="D422" t="s">
        <v>458</v>
      </c>
      <c r="E422" s="15" t="s">
        <v>625</v>
      </c>
      <c r="F422" s="16" t="s">
        <v>625</v>
      </c>
      <c r="G422" s="15" t="s">
        <v>626</v>
      </c>
      <c r="H422" s="15" t="s">
        <v>625</v>
      </c>
      <c r="I422" s="15" t="s">
        <v>625</v>
      </c>
      <c r="J422">
        <v>5218050000</v>
      </c>
      <c r="L422" t="s">
        <v>331</v>
      </c>
      <c r="M422" s="15">
        <v>2018</v>
      </c>
      <c r="N422" s="15" t="s">
        <v>627</v>
      </c>
      <c r="O422" t="s">
        <v>223</v>
      </c>
    </row>
    <row r="423" spans="1:15" x14ac:dyDescent="0.2">
      <c r="A423" s="15" t="s">
        <v>625</v>
      </c>
      <c r="B423" s="15" t="s">
        <v>625</v>
      </c>
      <c r="C423" t="s">
        <v>458</v>
      </c>
      <c r="D423" t="s">
        <v>458</v>
      </c>
      <c r="E423" s="15" t="s">
        <v>625</v>
      </c>
      <c r="F423" s="16" t="s">
        <v>625</v>
      </c>
      <c r="G423" s="15" t="s">
        <v>626</v>
      </c>
      <c r="H423" s="15" t="s">
        <v>625</v>
      </c>
      <c r="I423" s="15" t="s">
        <v>625</v>
      </c>
      <c r="J423">
        <v>5213010000</v>
      </c>
      <c r="L423" t="s">
        <v>332</v>
      </c>
      <c r="M423" s="15">
        <v>2018</v>
      </c>
      <c r="N423" s="15" t="s">
        <v>627</v>
      </c>
      <c r="O423" t="s">
        <v>223</v>
      </c>
    </row>
    <row r="424" spans="1:15" x14ac:dyDescent="0.2">
      <c r="A424" s="15" t="s">
        <v>625</v>
      </c>
      <c r="B424" s="15" t="s">
        <v>625</v>
      </c>
      <c r="C424" t="s">
        <v>458</v>
      </c>
      <c r="D424" t="s">
        <v>458</v>
      </c>
      <c r="E424" s="15" t="s">
        <v>625</v>
      </c>
      <c r="F424" s="16" t="s">
        <v>625</v>
      </c>
      <c r="G424" s="15" t="s">
        <v>626</v>
      </c>
      <c r="H424" s="15" t="s">
        <v>625</v>
      </c>
      <c r="I424" s="15" t="s">
        <v>625</v>
      </c>
      <c r="J424">
        <v>5213050000</v>
      </c>
      <c r="L424" t="s">
        <v>332</v>
      </c>
      <c r="M424" s="15">
        <v>2018</v>
      </c>
      <c r="N424" s="15" t="s">
        <v>627</v>
      </c>
      <c r="O424" t="s">
        <v>223</v>
      </c>
    </row>
    <row r="425" spans="1:15" x14ac:dyDescent="0.2">
      <c r="A425" s="15" t="s">
        <v>625</v>
      </c>
      <c r="B425" s="15" t="s">
        <v>625</v>
      </c>
      <c r="C425" t="s">
        <v>458</v>
      </c>
      <c r="D425" t="s">
        <v>458</v>
      </c>
      <c r="E425" s="15" t="s">
        <v>625</v>
      </c>
      <c r="F425" s="16" t="s">
        <v>625</v>
      </c>
      <c r="G425" s="15" t="s">
        <v>626</v>
      </c>
      <c r="H425" s="15" t="s">
        <v>625</v>
      </c>
      <c r="I425" s="15" t="s">
        <v>625</v>
      </c>
      <c r="J425">
        <v>5213070000</v>
      </c>
      <c r="L425" t="s">
        <v>332</v>
      </c>
      <c r="M425" s="15">
        <v>2018</v>
      </c>
      <c r="N425" s="15" t="s">
        <v>627</v>
      </c>
      <c r="O425" t="s">
        <v>223</v>
      </c>
    </row>
    <row r="426" spans="1:15" x14ac:dyDescent="0.2">
      <c r="A426" s="15" t="s">
        <v>625</v>
      </c>
      <c r="B426" s="15" t="s">
        <v>625</v>
      </c>
      <c r="C426" t="s">
        <v>458</v>
      </c>
      <c r="D426" t="s">
        <v>458</v>
      </c>
      <c r="E426" s="15" t="s">
        <v>625</v>
      </c>
      <c r="F426" s="16" t="s">
        <v>625</v>
      </c>
      <c r="G426" s="15" t="s">
        <v>626</v>
      </c>
      <c r="H426" s="15" t="s">
        <v>625</v>
      </c>
      <c r="I426" s="15" t="s">
        <v>625</v>
      </c>
      <c r="J426">
        <v>5213110000</v>
      </c>
      <c r="L426" t="s">
        <v>332</v>
      </c>
      <c r="M426" s="15">
        <v>2018</v>
      </c>
      <c r="N426" s="15" t="s">
        <v>627</v>
      </c>
      <c r="O426" t="s">
        <v>223</v>
      </c>
    </row>
    <row r="427" spans="1:15" x14ac:dyDescent="0.2">
      <c r="A427" s="15" t="s">
        <v>625</v>
      </c>
      <c r="B427" s="15" t="s">
        <v>625</v>
      </c>
      <c r="C427" t="s">
        <v>458</v>
      </c>
      <c r="D427" t="s">
        <v>458</v>
      </c>
      <c r="E427" s="15" t="s">
        <v>625</v>
      </c>
      <c r="F427" s="16" t="s">
        <v>625</v>
      </c>
      <c r="G427" s="15" t="s">
        <v>626</v>
      </c>
      <c r="H427" s="15" t="s">
        <v>625</v>
      </c>
      <c r="I427" s="15" t="s">
        <v>625</v>
      </c>
      <c r="J427">
        <v>5213130000</v>
      </c>
      <c r="L427" t="s">
        <v>332</v>
      </c>
      <c r="M427" s="15">
        <v>2018</v>
      </c>
      <c r="N427" s="15" t="s">
        <v>627</v>
      </c>
      <c r="O427" t="s">
        <v>223</v>
      </c>
    </row>
    <row r="428" spans="1:15" x14ac:dyDescent="0.2">
      <c r="A428" s="15" t="s">
        <v>625</v>
      </c>
      <c r="B428" s="15" t="s">
        <v>625</v>
      </c>
      <c r="C428" t="s">
        <v>458</v>
      </c>
      <c r="D428" t="s">
        <v>458</v>
      </c>
      <c r="E428" s="15" t="s">
        <v>625</v>
      </c>
      <c r="F428" s="16" t="s">
        <v>625</v>
      </c>
      <c r="G428" s="15" t="s">
        <v>626</v>
      </c>
      <c r="H428" s="15" t="s">
        <v>625</v>
      </c>
      <c r="I428" s="15" t="s">
        <v>625</v>
      </c>
      <c r="J428">
        <v>5213150000</v>
      </c>
      <c r="L428" t="s">
        <v>332</v>
      </c>
      <c r="M428" s="15">
        <v>2018</v>
      </c>
      <c r="N428" s="15" t="s">
        <v>627</v>
      </c>
      <c r="O428" t="s">
        <v>223</v>
      </c>
    </row>
    <row r="429" spans="1:15" x14ac:dyDescent="0.2">
      <c r="A429" s="15" t="s">
        <v>625</v>
      </c>
      <c r="B429" s="15" t="s">
        <v>625</v>
      </c>
      <c r="C429" t="s">
        <v>458</v>
      </c>
      <c r="D429" t="s">
        <v>458</v>
      </c>
      <c r="E429" s="15" t="s">
        <v>625</v>
      </c>
      <c r="F429" s="16" t="s">
        <v>625</v>
      </c>
      <c r="G429" s="15" t="s">
        <v>626</v>
      </c>
      <c r="H429" s="15" t="s">
        <v>625</v>
      </c>
      <c r="I429" s="15" t="s">
        <v>625</v>
      </c>
      <c r="J429">
        <v>5214050000</v>
      </c>
      <c r="L429" t="s">
        <v>332</v>
      </c>
      <c r="M429" s="15">
        <v>2018</v>
      </c>
      <c r="N429" s="15" t="s">
        <v>627</v>
      </c>
      <c r="O429" t="s">
        <v>223</v>
      </c>
    </row>
    <row r="430" spans="1:15" x14ac:dyDescent="0.2">
      <c r="A430" s="15" t="s">
        <v>625</v>
      </c>
      <c r="B430" s="15" t="s">
        <v>625</v>
      </c>
      <c r="C430" t="s">
        <v>458</v>
      </c>
      <c r="D430" t="s">
        <v>458</v>
      </c>
      <c r="E430" s="15" t="s">
        <v>625</v>
      </c>
      <c r="F430" s="16" t="s">
        <v>625</v>
      </c>
      <c r="G430" s="15" t="s">
        <v>626</v>
      </c>
      <c r="H430" s="15" t="s">
        <v>625</v>
      </c>
      <c r="I430" s="15" t="s">
        <v>625</v>
      </c>
      <c r="J430">
        <v>5214110000</v>
      </c>
      <c r="L430" t="s">
        <v>332</v>
      </c>
      <c r="M430" s="15">
        <v>2018</v>
      </c>
      <c r="N430" s="15" t="s">
        <v>627</v>
      </c>
      <c r="O430" t="s">
        <v>223</v>
      </c>
    </row>
    <row r="431" spans="1:15" x14ac:dyDescent="0.2">
      <c r="A431" s="15" t="s">
        <v>625</v>
      </c>
      <c r="B431" s="15" t="s">
        <v>625</v>
      </c>
      <c r="C431" t="s">
        <v>458</v>
      </c>
      <c r="D431" t="s">
        <v>458</v>
      </c>
      <c r="E431" s="15" t="s">
        <v>625</v>
      </c>
      <c r="F431" s="16" t="s">
        <v>625</v>
      </c>
      <c r="G431" s="15" t="s">
        <v>626</v>
      </c>
      <c r="H431" s="15" t="s">
        <v>625</v>
      </c>
      <c r="I431" s="15" t="s">
        <v>625</v>
      </c>
      <c r="J431">
        <v>5218030000</v>
      </c>
      <c r="L431" t="s">
        <v>332</v>
      </c>
      <c r="M431" s="15">
        <v>2018</v>
      </c>
      <c r="N431" s="15" t="s">
        <v>627</v>
      </c>
      <c r="O431" t="s">
        <v>223</v>
      </c>
    </row>
    <row r="432" spans="1:15" x14ac:dyDescent="0.2">
      <c r="A432" s="15" t="s">
        <v>625</v>
      </c>
      <c r="B432" s="15" t="s">
        <v>625</v>
      </c>
      <c r="C432" t="s">
        <v>458</v>
      </c>
      <c r="D432" t="s">
        <v>458</v>
      </c>
      <c r="E432" s="15" t="s">
        <v>625</v>
      </c>
      <c r="F432" s="16" t="s">
        <v>625</v>
      </c>
      <c r="G432" s="15" t="s">
        <v>626</v>
      </c>
      <c r="H432" s="15" t="s">
        <v>625</v>
      </c>
      <c r="I432" s="15" t="s">
        <v>625</v>
      </c>
      <c r="J432">
        <v>5218050000</v>
      </c>
      <c r="L432" t="s">
        <v>332</v>
      </c>
      <c r="M432" s="15">
        <v>2018</v>
      </c>
      <c r="N432" s="15" t="s">
        <v>627</v>
      </c>
      <c r="O432" t="s">
        <v>223</v>
      </c>
    </row>
    <row r="433" spans="1:15" x14ac:dyDescent="0.2">
      <c r="A433" s="15" t="s">
        <v>625</v>
      </c>
      <c r="B433" s="15" t="s">
        <v>625</v>
      </c>
      <c r="C433" t="s">
        <v>458</v>
      </c>
      <c r="D433" t="s">
        <v>458</v>
      </c>
      <c r="E433" s="15" t="s">
        <v>625</v>
      </c>
      <c r="F433" s="16" t="s">
        <v>625</v>
      </c>
      <c r="G433" s="15" t="s">
        <v>626</v>
      </c>
      <c r="H433" s="15" t="s">
        <v>625</v>
      </c>
      <c r="I433" s="15" t="s">
        <v>625</v>
      </c>
      <c r="J433">
        <v>5214050000</v>
      </c>
      <c r="L433" t="s">
        <v>333</v>
      </c>
      <c r="M433" s="15">
        <v>2018</v>
      </c>
      <c r="N433" s="15" t="s">
        <v>627</v>
      </c>
      <c r="O433" t="s">
        <v>223</v>
      </c>
    </row>
    <row r="434" spans="1:15" x14ac:dyDescent="0.2">
      <c r="A434" s="15" t="s">
        <v>625</v>
      </c>
      <c r="B434" s="15" t="s">
        <v>625</v>
      </c>
      <c r="C434" t="s">
        <v>458</v>
      </c>
      <c r="D434" t="s">
        <v>458</v>
      </c>
      <c r="E434" s="15" t="s">
        <v>625</v>
      </c>
      <c r="F434" s="16" t="s">
        <v>625</v>
      </c>
      <c r="G434" s="15" t="s">
        <v>626</v>
      </c>
      <c r="H434" s="15" t="s">
        <v>625</v>
      </c>
      <c r="I434" s="15" t="s">
        <v>625</v>
      </c>
      <c r="J434">
        <v>5214110000</v>
      </c>
      <c r="L434" t="s">
        <v>333</v>
      </c>
      <c r="M434" s="15">
        <v>2018</v>
      </c>
      <c r="N434" s="15" t="s">
        <v>627</v>
      </c>
      <c r="O434" t="s">
        <v>223</v>
      </c>
    </row>
    <row r="435" spans="1:15" x14ac:dyDescent="0.2">
      <c r="A435" s="15" t="s">
        <v>625</v>
      </c>
      <c r="B435" s="15" t="s">
        <v>625</v>
      </c>
      <c r="C435" t="s">
        <v>458</v>
      </c>
      <c r="D435" t="s">
        <v>458</v>
      </c>
      <c r="E435" s="15" t="s">
        <v>625</v>
      </c>
      <c r="F435" s="16" t="s">
        <v>625</v>
      </c>
      <c r="G435" s="15" t="s">
        <v>626</v>
      </c>
      <c r="H435" s="15" t="s">
        <v>625</v>
      </c>
      <c r="I435" s="15" t="s">
        <v>625</v>
      </c>
      <c r="J435">
        <v>5218030000</v>
      </c>
      <c r="L435" t="s">
        <v>333</v>
      </c>
      <c r="M435" s="15">
        <v>2018</v>
      </c>
      <c r="N435" s="15" t="s">
        <v>627</v>
      </c>
      <c r="O435" t="s">
        <v>223</v>
      </c>
    </row>
    <row r="436" spans="1:15" x14ac:dyDescent="0.2">
      <c r="A436" s="15" t="s">
        <v>625</v>
      </c>
      <c r="B436" s="15" t="s">
        <v>625</v>
      </c>
      <c r="C436" t="s">
        <v>458</v>
      </c>
      <c r="D436" t="s">
        <v>458</v>
      </c>
      <c r="E436" s="15" t="s">
        <v>625</v>
      </c>
      <c r="F436" s="16" t="s">
        <v>625</v>
      </c>
      <c r="G436" s="15" t="s">
        <v>626</v>
      </c>
      <c r="H436" s="15" t="s">
        <v>625</v>
      </c>
      <c r="I436" s="15" t="s">
        <v>625</v>
      </c>
      <c r="J436">
        <v>5218050000</v>
      </c>
      <c r="L436" t="s">
        <v>333</v>
      </c>
      <c r="M436" s="15">
        <v>2018</v>
      </c>
      <c r="N436" s="15" t="s">
        <v>627</v>
      </c>
      <c r="O436" t="s">
        <v>223</v>
      </c>
    </row>
    <row r="437" spans="1:15" x14ac:dyDescent="0.2">
      <c r="A437" s="15" t="s">
        <v>625</v>
      </c>
      <c r="B437" s="15" t="s">
        <v>625</v>
      </c>
      <c r="C437" t="s">
        <v>458</v>
      </c>
      <c r="D437" t="s">
        <v>458</v>
      </c>
      <c r="E437" s="15" t="s">
        <v>625</v>
      </c>
      <c r="F437" s="16" t="s">
        <v>625</v>
      </c>
      <c r="G437" s="15" t="s">
        <v>626</v>
      </c>
      <c r="H437" s="15" t="s">
        <v>625</v>
      </c>
      <c r="I437" s="15" t="s">
        <v>625</v>
      </c>
      <c r="J437">
        <v>5213010000</v>
      </c>
      <c r="L437" t="s">
        <v>334</v>
      </c>
      <c r="M437" s="15">
        <v>2018</v>
      </c>
      <c r="N437" s="15" t="s">
        <v>627</v>
      </c>
      <c r="O437" t="s">
        <v>223</v>
      </c>
    </row>
    <row r="438" spans="1:15" x14ac:dyDescent="0.2">
      <c r="A438" s="15" t="s">
        <v>625</v>
      </c>
      <c r="B438" s="15" t="s">
        <v>625</v>
      </c>
      <c r="C438" t="s">
        <v>458</v>
      </c>
      <c r="D438" t="s">
        <v>458</v>
      </c>
      <c r="E438" s="15" t="s">
        <v>625</v>
      </c>
      <c r="F438" s="16" t="s">
        <v>625</v>
      </c>
      <c r="G438" s="15" t="s">
        <v>626</v>
      </c>
      <c r="H438" s="15" t="s">
        <v>625</v>
      </c>
      <c r="I438" s="15" t="s">
        <v>625</v>
      </c>
      <c r="J438">
        <v>5213050000</v>
      </c>
      <c r="L438" t="s">
        <v>334</v>
      </c>
      <c r="M438" s="15">
        <v>2018</v>
      </c>
      <c r="N438" s="15" t="s">
        <v>627</v>
      </c>
      <c r="O438" t="s">
        <v>223</v>
      </c>
    </row>
    <row r="439" spans="1:15" x14ac:dyDescent="0.2">
      <c r="A439" s="15" t="s">
        <v>625</v>
      </c>
      <c r="B439" s="15" t="s">
        <v>625</v>
      </c>
      <c r="C439" t="s">
        <v>458</v>
      </c>
      <c r="D439" t="s">
        <v>458</v>
      </c>
      <c r="E439" s="15" t="s">
        <v>625</v>
      </c>
      <c r="F439" s="16" t="s">
        <v>625</v>
      </c>
      <c r="G439" s="15" t="s">
        <v>626</v>
      </c>
      <c r="H439" s="15" t="s">
        <v>625</v>
      </c>
      <c r="I439" s="15" t="s">
        <v>625</v>
      </c>
      <c r="J439">
        <v>5213070000</v>
      </c>
      <c r="L439" t="s">
        <v>334</v>
      </c>
      <c r="M439" s="15">
        <v>2018</v>
      </c>
      <c r="N439" s="15" t="s">
        <v>627</v>
      </c>
      <c r="O439" t="s">
        <v>223</v>
      </c>
    </row>
    <row r="440" spans="1:15" x14ac:dyDescent="0.2">
      <c r="A440" s="15" t="s">
        <v>625</v>
      </c>
      <c r="B440" s="15" t="s">
        <v>625</v>
      </c>
      <c r="C440" t="s">
        <v>458</v>
      </c>
      <c r="D440" t="s">
        <v>458</v>
      </c>
      <c r="E440" s="15" t="s">
        <v>625</v>
      </c>
      <c r="F440" s="16" t="s">
        <v>625</v>
      </c>
      <c r="G440" s="15" t="s">
        <v>626</v>
      </c>
      <c r="H440" s="15" t="s">
        <v>625</v>
      </c>
      <c r="I440" s="15" t="s">
        <v>625</v>
      </c>
      <c r="J440">
        <v>5213110000</v>
      </c>
      <c r="L440" t="s">
        <v>334</v>
      </c>
      <c r="M440" s="15">
        <v>2018</v>
      </c>
      <c r="N440" s="15" t="s">
        <v>627</v>
      </c>
      <c r="O440" t="s">
        <v>223</v>
      </c>
    </row>
    <row r="441" spans="1:15" x14ac:dyDescent="0.2">
      <c r="A441" s="15" t="s">
        <v>625</v>
      </c>
      <c r="B441" s="15" t="s">
        <v>625</v>
      </c>
      <c r="C441" t="s">
        <v>458</v>
      </c>
      <c r="D441" t="s">
        <v>458</v>
      </c>
      <c r="E441" s="15" t="s">
        <v>625</v>
      </c>
      <c r="F441" s="16" t="s">
        <v>625</v>
      </c>
      <c r="G441" s="15" t="s">
        <v>626</v>
      </c>
      <c r="H441" s="15" t="s">
        <v>625</v>
      </c>
      <c r="I441" s="15" t="s">
        <v>625</v>
      </c>
      <c r="J441">
        <v>5213130000</v>
      </c>
      <c r="L441" t="s">
        <v>334</v>
      </c>
      <c r="M441" s="15">
        <v>2018</v>
      </c>
      <c r="N441" s="15" t="s">
        <v>627</v>
      </c>
      <c r="O441" t="s">
        <v>223</v>
      </c>
    </row>
    <row r="442" spans="1:15" x14ac:dyDescent="0.2">
      <c r="A442" s="15" t="s">
        <v>625</v>
      </c>
      <c r="B442" s="15" t="s">
        <v>625</v>
      </c>
      <c r="C442" t="s">
        <v>458</v>
      </c>
      <c r="D442" t="s">
        <v>458</v>
      </c>
      <c r="E442" s="15" t="s">
        <v>625</v>
      </c>
      <c r="F442" s="16" t="s">
        <v>625</v>
      </c>
      <c r="G442" s="15" t="s">
        <v>626</v>
      </c>
      <c r="H442" s="15" t="s">
        <v>625</v>
      </c>
      <c r="I442" s="15" t="s">
        <v>625</v>
      </c>
      <c r="J442">
        <v>5213150000</v>
      </c>
      <c r="L442" t="s">
        <v>334</v>
      </c>
      <c r="M442" s="15">
        <v>2018</v>
      </c>
      <c r="N442" s="15" t="s">
        <v>627</v>
      </c>
      <c r="O442" t="s">
        <v>223</v>
      </c>
    </row>
    <row r="443" spans="1:15" x14ac:dyDescent="0.2">
      <c r="A443" s="15" t="s">
        <v>625</v>
      </c>
      <c r="B443" s="15" t="s">
        <v>625</v>
      </c>
      <c r="C443" t="s">
        <v>458</v>
      </c>
      <c r="D443" t="s">
        <v>458</v>
      </c>
      <c r="E443" s="15" t="s">
        <v>625</v>
      </c>
      <c r="F443" s="16" t="s">
        <v>625</v>
      </c>
      <c r="G443" s="15" t="s">
        <v>626</v>
      </c>
      <c r="H443" s="15" t="s">
        <v>625</v>
      </c>
      <c r="I443" s="15" t="s">
        <v>625</v>
      </c>
      <c r="J443">
        <v>5214050000</v>
      </c>
      <c r="L443" t="s">
        <v>334</v>
      </c>
      <c r="M443" s="15">
        <v>2018</v>
      </c>
      <c r="N443" s="15" t="s">
        <v>627</v>
      </c>
      <c r="O443" t="s">
        <v>223</v>
      </c>
    </row>
    <row r="444" spans="1:15" x14ac:dyDescent="0.2">
      <c r="A444" s="15" t="s">
        <v>625</v>
      </c>
      <c r="B444" s="15" t="s">
        <v>625</v>
      </c>
      <c r="C444" t="s">
        <v>458</v>
      </c>
      <c r="D444" t="s">
        <v>458</v>
      </c>
      <c r="E444" s="15" t="s">
        <v>625</v>
      </c>
      <c r="F444" s="16" t="s">
        <v>625</v>
      </c>
      <c r="G444" s="15" t="s">
        <v>626</v>
      </c>
      <c r="H444" s="15" t="s">
        <v>625</v>
      </c>
      <c r="I444" s="15" t="s">
        <v>625</v>
      </c>
      <c r="J444">
        <v>5214110000</v>
      </c>
      <c r="L444" t="s">
        <v>334</v>
      </c>
      <c r="M444" s="15">
        <v>2018</v>
      </c>
      <c r="N444" s="15" t="s">
        <v>627</v>
      </c>
      <c r="O444" t="s">
        <v>223</v>
      </c>
    </row>
    <row r="445" spans="1:15" x14ac:dyDescent="0.2">
      <c r="A445" s="15" t="s">
        <v>625</v>
      </c>
      <c r="B445" s="15" t="s">
        <v>625</v>
      </c>
      <c r="C445" t="s">
        <v>458</v>
      </c>
      <c r="D445" t="s">
        <v>458</v>
      </c>
      <c r="E445" s="15" t="s">
        <v>625</v>
      </c>
      <c r="F445" s="16" t="s">
        <v>625</v>
      </c>
      <c r="G445" s="15" t="s">
        <v>626</v>
      </c>
      <c r="H445" s="15" t="s">
        <v>625</v>
      </c>
      <c r="I445" s="15" t="s">
        <v>625</v>
      </c>
      <c r="J445">
        <v>5218030000</v>
      </c>
      <c r="L445" t="s">
        <v>334</v>
      </c>
      <c r="M445" s="15">
        <v>2018</v>
      </c>
      <c r="N445" s="15" t="s">
        <v>627</v>
      </c>
      <c r="O445" t="s">
        <v>223</v>
      </c>
    </row>
    <row r="446" spans="1:15" x14ac:dyDescent="0.2">
      <c r="A446" s="15" t="s">
        <v>625</v>
      </c>
      <c r="B446" s="15" t="s">
        <v>625</v>
      </c>
      <c r="C446" t="s">
        <v>458</v>
      </c>
      <c r="D446" t="s">
        <v>458</v>
      </c>
      <c r="E446" s="15" t="s">
        <v>625</v>
      </c>
      <c r="F446" s="16" t="s">
        <v>625</v>
      </c>
      <c r="G446" s="15" t="s">
        <v>626</v>
      </c>
      <c r="H446" s="15" t="s">
        <v>625</v>
      </c>
      <c r="I446" s="15" t="s">
        <v>625</v>
      </c>
      <c r="J446">
        <v>5218050000</v>
      </c>
      <c r="L446" t="s">
        <v>334</v>
      </c>
      <c r="M446" s="15">
        <v>2018</v>
      </c>
      <c r="N446" s="15" t="s">
        <v>627</v>
      </c>
      <c r="O446" t="s">
        <v>223</v>
      </c>
    </row>
    <row r="447" spans="1:15" x14ac:dyDescent="0.2">
      <c r="A447" s="15" t="s">
        <v>625</v>
      </c>
      <c r="B447" s="15" t="s">
        <v>625</v>
      </c>
      <c r="C447" t="s">
        <v>458</v>
      </c>
      <c r="D447" t="s">
        <v>458</v>
      </c>
      <c r="E447" s="15" t="s">
        <v>625</v>
      </c>
      <c r="F447" s="16" t="s">
        <v>625</v>
      </c>
      <c r="G447" s="15" t="s">
        <v>626</v>
      </c>
      <c r="H447" s="15" t="s">
        <v>625</v>
      </c>
      <c r="I447" s="15" t="s">
        <v>625</v>
      </c>
      <c r="J447">
        <v>5214050000</v>
      </c>
      <c r="L447" t="s">
        <v>335</v>
      </c>
      <c r="M447" s="15">
        <v>2018</v>
      </c>
      <c r="N447" s="15" t="s">
        <v>627</v>
      </c>
      <c r="O447" t="s">
        <v>223</v>
      </c>
    </row>
    <row r="448" spans="1:15" x14ac:dyDescent="0.2">
      <c r="A448" s="15" t="s">
        <v>625</v>
      </c>
      <c r="B448" s="15" t="s">
        <v>625</v>
      </c>
      <c r="C448" t="s">
        <v>458</v>
      </c>
      <c r="D448" t="s">
        <v>458</v>
      </c>
      <c r="E448" s="15" t="s">
        <v>625</v>
      </c>
      <c r="F448" s="16" t="s">
        <v>625</v>
      </c>
      <c r="G448" s="15" t="s">
        <v>626</v>
      </c>
      <c r="H448" s="15" t="s">
        <v>625</v>
      </c>
      <c r="I448" s="15" t="s">
        <v>625</v>
      </c>
      <c r="J448">
        <v>5214110000</v>
      </c>
      <c r="L448" t="s">
        <v>335</v>
      </c>
      <c r="M448" s="15">
        <v>2018</v>
      </c>
      <c r="N448" s="15" t="s">
        <v>627</v>
      </c>
      <c r="O448" t="s">
        <v>223</v>
      </c>
    </row>
    <row r="449" spans="1:15" x14ac:dyDescent="0.2">
      <c r="A449" s="15" t="s">
        <v>625</v>
      </c>
      <c r="B449" s="15" t="s">
        <v>625</v>
      </c>
      <c r="C449" t="s">
        <v>458</v>
      </c>
      <c r="D449" t="s">
        <v>458</v>
      </c>
      <c r="E449" s="15" t="s">
        <v>625</v>
      </c>
      <c r="F449" s="16" t="s">
        <v>625</v>
      </c>
      <c r="G449" s="15" t="s">
        <v>626</v>
      </c>
      <c r="H449" s="15" t="s">
        <v>625</v>
      </c>
      <c r="I449" s="15" t="s">
        <v>625</v>
      </c>
      <c r="J449">
        <v>5218030000</v>
      </c>
      <c r="L449" t="s">
        <v>335</v>
      </c>
      <c r="M449" s="15">
        <v>2018</v>
      </c>
      <c r="N449" s="15" t="s">
        <v>627</v>
      </c>
      <c r="O449" t="s">
        <v>223</v>
      </c>
    </row>
    <row r="450" spans="1:15" x14ac:dyDescent="0.2">
      <c r="A450" s="15" t="s">
        <v>625</v>
      </c>
      <c r="B450" s="15" t="s">
        <v>625</v>
      </c>
      <c r="C450" t="s">
        <v>458</v>
      </c>
      <c r="D450" t="s">
        <v>458</v>
      </c>
      <c r="E450" s="15" t="s">
        <v>625</v>
      </c>
      <c r="F450" s="16" t="s">
        <v>625</v>
      </c>
      <c r="G450" s="15" t="s">
        <v>626</v>
      </c>
      <c r="H450" s="15" t="s">
        <v>625</v>
      </c>
      <c r="I450" s="15" t="s">
        <v>625</v>
      </c>
      <c r="J450">
        <v>5218050000</v>
      </c>
      <c r="L450" t="s">
        <v>335</v>
      </c>
      <c r="M450" s="15">
        <v>2018</v>
      </c>
      <c r="N450" s="15" t="s">
        <v>627</v>
      </c>
      <c r="O450" t="s">
        <v>223</v>
      </c>
    </row>
    <row r="451" spans="1:15" x14ac:dyDescent="0.2">
      <c r="A451" s="15" t="s">
        <v>625</v>
      </c>
      <c r="B451" s="15" t="s">
        <v>625</v>
      </c>
      <c r="C451" t="s">
        <v>458</v>
      </c>
      <c r="D451" t="s">
        <v>458</v>
      </c>
      <c r="E451" s="15" t="s">
        <v>625</v>
      </c>
      <c r="F451" s="16" t="s">
        <v>625</v>
      </c>
      <c r="G451" s="15" t="s">
        <v>626</v>
      </c>
      <c r="H451" s="15" t="s">
        <v>625</v>
      </c>
      <c r="I451" s="15" t="s">
        <v>625</v>
      </c>
      <c r="J451">
        <v>5213010000</v>
      </c>
      <c r="L451" t="s">
        <v>336</v>
      </c>
      <c r="M451" s="15">
        <v>2018</v>
      </c>
      <c r="N451" s="15" t="s">
        <v>627</v>
      </c>
      <c r="O451" t="s">
        <v>223</v>
      </c>
    </row>
    <row r="452" spans="1:15" x14ac:dyDescent="0.2">
      <c r="A452" s="15" t="s">
        <v>625</v>
      </c>
      <c r="B452" s="15" t="s">
        <v>625</v>
      </c>
      <c r="C452" t="s">
        <v>458</v>
      </c>
      <c r="D452" t="s">
        <v>458</v>
      </c>
      <c r="E452" s="15" t="s">
        <v>625</v>
      </c>
      <c r="F452" s="16" t="s">
        <v>625</v>
      </c>
      <c r="G452" s="15" t="s">
        <v>626</v>
      </c>
      <c r="H452" s="15" t="s">
        <v>625</v>
      </c>
      <c r="I452" s="15" t="s">
        <v>625</v>
      </c>
      <c r="J452">
        <v>5213050000</v>
      </c>
      <c r="L452" t="s">
        <v>336</v>
      </c>
      <c r="M452" s="15">
        <v>2018</v>
      </c>
      <c r="N452" s="15" t="s">
        <v>627</v>
      </c>
      <c r="O452" t="s">
        <v>223</v>
      </c>
    </row>
    <row r="453" spans="1:15" x14ac:dyDescent="0.2">
      <c r="A453" s="15" t="s">
        <v>625</v>
      </c>
      <c r="B453" s="15" t="s">
        <v>625</v>
      </c>
      <c r="C453" t="s">
        <v>458</v>
      </c>
      <c r="D453" t="s">
        <v>458</v>
      </c>
      <c r="E453" s="15" t="s">
        <v>625</v>
      </c>
      <c r="F453" s="16" t="s">
        <v>625</v>
      </c>
      <c r="G453" s="15" t="s">
        <v>626</v>
      </c>
      <c r="H453" s="15" t="s">
        <v>625</v>
      </c>
      <c r="I453" s="15" t="s">
        <v>625</v>
      </c>
      <c r="J453">
        <v>5213070000</v>
      </c>
      <c r="L453" t="s">
        <v>336</v>
      </c>
      <c r="M453" s="15">
        <v>2018</v>
      </c>
      <c r="N453" s="15" t="s">
        <v>627</v>
      </c>
      <c r="O453" t="s">
        <v>223</v>
      </c>
    </row>
    <row r="454" spans="1:15" x14ac:dyDescent="0.2">
      <c r="A454" s="15" t="s">
        <v>625</v>
      </c>
      <c r="B454" s="15" t="s">
        <v>625</v>
      </c>
      <c r="C454" t="s">
        <v>458</v>
      </c>
      <c r="D454" t="s">
        <v>458</v>
      </c>
      <c r="E454" s="15" t="s">
        <v>625</v>
      </c>
      <c r="F454" s="16" t="s">
        <v>625</v>
      </c>
      <c r="G454" s="15" t="s">
        <v>626</v>
      </c>
      <c r="H454" s="15" t="s">
        <v>625</v>
      </c>
      <c r="I454" s="15" t="s">
        <v>625</v>
      </c>
      <c r="J454">
        <v>5213110000</v>
      </c>
      <c r="L454" t="s">
        <v>336</v>
      </c>
      <c r="M454" s="15">
        <v>2018</v>
      </c>
      <c r="N454" s="15" t="s">
        <v>627</v>
      </c>
      <c r="O454" t="s">
        <v>223</v>
      </c>
    </row>
    <row r="455" spans="1:15" x14ac:dyDescent="0.2">
      <c r="A455" s="15" t="s">
        <v>625</v>
      </c>
      <c r="B455" s="15" t="s">
        <v>625</v>
      </c>
      <c r="C455" t="s">
        <v>458</v>
      </c>
      <c r="D455" t="s">
        <v>458</v>
      </c>
      <c r="E455" s="15" t="s">
        <v>625</v>
      </c>
      <c r="F455" s="16" t="s">
        <v>625</v>
      </c>
      <c r="G455" s="15" t="s">
        <v>626</v>
      </c>
      <c r="H455" s="15" t="s">
        <v>625</v>
      </c>
      <c r="I455" s="15" t="s">
        <v>625</v>
      </c>
      <c r="J455">
        <v>5213130000</v>
      </c>
      <c r="L455" t="s">
        <v>336</v>
      </c>
      <c r="M455" s="15">
        <v>2018</v>
      </c>
      <c r="N455" s="15" t="s">
        <v>627</v>
      </c>
      <c r="O455" t="s">
        <v>223</v>
      </c>
    </row>
    <row r="456" spans="1:15" x14ac:dyDescent="0.2">
      <c r="A456" s="15" t="s">
        <v>625</v>
      </c>
      <c r="B456" s="15" t="s">
        <v>625</v>
      </c>
      <c r="C456" t="s">
        <v>458</v>
      </c>
      <c r="D456" t="s">
        <v>458</v>
      </c>
      <c r="E456" s="15" t="s">
        <v>625</v>
      </c>
      <c r="F456" s="16" t="s">
        <v>625</v>
      </c>
      <c r="G456" s="15" t="s">
        <v>626</v>
      </c>
      <c r="H456" s="15" t="s">
        <v>625</v>
      </c>
      <c r="I456" s="15" t="s">
        <v>625</v>
      </c>
      <c r="J456">
        <v>5213150000</v>
      </c>
      <c r="L456" t="s">
        <v>336</v>
      </c>
      <c r="M456" s="15">
        <v>2018</v>
      </c>
      <c r="N456" s="15" t="s">
        <v>627</v>
      </c>
      <c r="O456" t="s">
        <v>223</v>
      </c>
    </row>
    <row r="457" spans="1:15" x14ac:dyDescent="0.2">
      <c r="A457" s="15" t="s">
        <v>625</v>
      </c>
      <c r="B457" s="15" t="s">
        <v>625</v>
      </c>
      <c r="C457" t="s">
        <v>458</v>
      </c>
      <c r="D457" t="s">
        <v>458</v>
      </c>
      <c r="E457" s="15" t="s">
        <v>625</v>
      </c>
      <c r="F457" s="16" t="s">
        <v>625</v>
      </c>
      <c r="G457" s="15" t="s">
        <v>626</v>
      </c>
      <c r="H457" s="15" t="s">
        <v>625</v>
      </c>
      <c r="I457" s="15" t="s">
        <v>625</v>
      </c>
      <c r="J457">
        <v>5214050000</v>
      </c>
      <c r="L457" t="s">
        <v>336</v>
      </c>
      <c r="M457" s="15">
        <v>2018</v>
      </c>
      <c r="N457" s="15" t="s">
        <v>627</v>
      </c>
      <c r="O457" t="s">
        <v>223</v>
      </c>
    </row>
    <row r="458" spans="1:15" x14ac:dyDescent="0.2">
      <c r="A458" s="15" t="s">
        <v>625</v>
      </c>
      <c r="B458" s="15" t="s">
        <v>625</v>
      </c>
      <c r="C458" t="s">
        <v>458</v>
      </c>
      <c r="D458" t="s">
        <v>458</v>
      </c>
      <c r="E458" s="15" t="s">
        <v>625</v>
      </c>
      <c r="F458" s="16" t="s">
        <v>625</v>
      </c>
      <c r="G458" s="15" t="s">
        <v>626</v>
      </c>
      <c r="H458" s="15" t="s">
        <v>625</v>
      </c>
      <c r="I458" s="15" t="s">
        <v>625</v>
      </c>
      <c r="J458">
        <v>5214110000</v>
      </c>
      <c r="L458" t="s">
        <v>336</v>
      </c>
      <c r="M458" s="15">
        <v>2018</v>
      </c>
      <c r="N458" s="15" t="s">
        <v>627</v>
      </c>
      <c r="O458" t="s">
        <v>223</v>
      </c>
    </row>
    <row r="459" spans="1:15" x14ac:dyDescent="0.2">
      <c r="A459" s="15" t="s">
        <v>625</v>
      </c>
      <c r="B459" s="15" t="s">
        <v>625</v>
      </c>
      <c r="C459" t="s">
        <v>458</v>
      </c>
      <c r="D459" t="s">
        <v>458</v>
      </c>
      <c r="E459" s="15" t="s">
        <v>625</v>
      </c>
      <c r="F459" s="16" t="s">
        <v>625</v>
      </c>
      <c r="G459" s="15" t="s">
        <v>626</v>
      </c>
      <c r="H459" s="15" t="s">
        <v>625</v>
      </c>
      <c r="I459" s="15" t="s">
        <v>625</v>
      </c>
      <c r="J459">
        <v>5218030000</v>
      </c>
      <c r="L459" t="s">
        <v>336</v>
      </c>
      <c r="M459" s="15">
        <v>2018</v>
      </c>
      <c r="N459" s="15" t="s">
        <v>627</v>
      </c>
      <c r="O459" t="s">
        <v>223</v>
      </c>
    </row>
    <row r="460" spans="1:15" x14ac:dyDescent="0.2">
      <c r="A460" s="15" t="s">
        <v>625</v>
      </c>
      <c r="B460" s="15" t="s">
        <v>625</v>
      </c>
      <c r="C460" t="s">
        <v>458</v>
      </c>
      <c r="D460" t="s">
        <v>458</v>
      </c>
      <c r="E460" s="15" t="s">
        <v>625</v>
      </c>
      <c r="F460" s="16" t="s">
        <v>625</v>
      </c>
      <c r="G460" s="15" t="s">
        <v>626</v>
      </c>
      <c r="H460" s="15" t="s">
        <v>625</v>
      </c>
      <c r="I460" s="15" t="s">
        <v>625</v>
      </c>
      <c r="J460">
        <v>5218050000</v>
      </c>
      <c r="L460" t="s">
        <v>336</v>
      </c>
      <c r="M460" s="15">
        <v>2018</v>
      </c>
      <c r="N460" s="15" t="s">
        <v>627</v>
      </c>
      <c r="O460" t="s">
        <v>223</v>
      </c>
    </row>
    <row r="461" spans="1:15" x14ac:dyDescent="0.2">
      <c r="A461" s="15" t="s">
        <v>625</v>
      </c>
      <c r="B461" s="15" t="s">
        <v>625</v>
      </c>
      <c r="C461" t="s">
        <v>458</v>
      </c>
      <c r="D461" t="s">
        <v>458</v>
      </c>
      <c r="E461" s="15" t="s">
        <v>625</v>
      </c>
      <c r="F461" s="16" t="s">
        <v>625</v>
      </c>
      <c r="G461" s="15" t="s">
        <v>626</v>
      </c>
      <c r="H461" s="15" t="s">
        <v>625</v>
      </c>
      <c r="I461" s="15" t="s">
        <v>625</v>
      </c>
      <c r="J461">
        <v>5214050000</v>
      </c>
      <c r="L461" t="s">
        <v>337</v>
      </c>
      <c r="M461" s="15">
        <v>2018</v>
      </c>
      <c r="N461" s="15" t="s">
        <v>627</v>
      </c>
      <c r="O461" t="s">
        <v>223</v>
      </c>
    </row>
    <row r="462" spans="1:15" x14ac:dyDescent="0.2">
      <c r="A462" s="15" t="s">
        <v>625</v>
      </c>
      <c r="B462" s="15" t="s">
        <v>625</v>
      </c>
      <c r="C462" t="s">
        <v>458</v>
      </c>
      <c r="D462" t="s">
        <v>458</v>
      </c>
      <c r="E462" s="15" t="s">
        <v>625</v>
      </c>
      <c r="F462" s="16" t="s">
        <v>625</v>
      </c>
      <c r="G462" s="15" t="s">
        <v>626</v>
      </c>
      <c r="H462" s="15" t="s">
        <v>625</v>
      </c>
      <c r="I462" s="15" t="s">
        <v>625</v>
      </c>
      <c r="J462">
        <v>5214110000</v>
      </c>
      <c r="L462" t="s">
        <v>337</v>
      </c>
      <c r="M462" s="15">
        <v>2018</v>
      </c>
      <c r="N462" s="15" t="s">
        <v>627</v>
      </c>
      <c r="O462" t="s">
        <v>223</v>
      </c>
    </row>
    <row r="463" spans="1:15" x14ac:dyDescent="0.2">
      <c r="A463" s="15" t="s">
        <v>625</v>
      </c>
      <c r="B463" s="15" t="s">
        <v>625</v>
      </c>
      <c r="C463" t="s">
        <v>458</v>
      </c>
      <c r="D463" t="s">
        <v>458</v>
      </c>
      <c r="E463" s="15" t="s">
        <v>625</v>
      </c>
      <c r="F463" s="16" t="s">
        <v>625</v>
      </c>
      <c r="G463" s="15" t="s">
        <v>626</v>
      </c>
      <c r="H463" s="15" t="s">
        <v>625</v>
      </c>
      <c r="I463" s="15" t="s">
        <v>625</v>
      </c>
      <c r="J463">
        <v>5218030000</v>
      </c>
      <c r="L463" t="s">
        <v>337</v>
      </c>
      <c r="M463" s="15">
        <v>2018</v>
      </c>
      <c r="N463" s="15" t="s">
        <v>627</v>
      </c>
      <c r="O463" t="s">
        <v>223</v>
      </c>
    </row>
    <row r="464" spans="1:15" x14ac:dyDescent="0.2">
      <c r="A464" s="15" t="s">
        <v>625</v>
      </c>
      <c r="B464" s="15" t="s">
        <v>625</v>
      </c>
      <c r="C464" t="s">
        <v>458</v>
      </c>
      <c r="D464" t="s">
        <v>458</v>
      </c>
      <c r="E464" s="15" t="s">
        <v>625</v>
      </c>
      <c r="F464" s="16" t="s">
        <v>625</v>
      </c>
      <c r="G464" s="15" t="s">
        <v>626</v>
      </c>
      <c r="H464" s="15" t="s">
        <v>625</v>
      </c>
      <c r="I464" s="15" t="s">
        <v>625</v>
      </c>
      <c r="J464">
        <v>5218050000</v>
      </c>
      <c r="L464" t="s">
        <v>337</v>
      </c>
      <c r="M464" s="15">
        <v>2018</v>
      </c>
      <c r="N464" s="15" t="s">
        <v>627</v>
      </c>
      <c r="O464" t="s">
        <v>223</v>
      </c>
    </row>
    <row r="465" spans="1:15" x14ac:dyDescent="0.2">
      <c r="A465" s="15" t="s">
        <v>625</v>
      </c>
      <c r="B465" s="15" t="s">
        <v>625</v>
      </c>
      <c r="C465" t="s">
        <v>458</v>
      </c>
      <c r="D465" t="s">
        <v>458</v>
      </c>
      <c r="E465" s="15" t="s">
        <v>625</v>
      </c>
      <c r="F465" s="16" t="s">
        <v>625</v>
      </c>
      <c r="G465" s="15" t="s">
        <v>626</v>
      </c>
      <c r="H465" s="15" t="s">
        <v>625</v>
      </c>
      <c r="I465" s="15" t="s">
        <v>625</v>
      </c>
      <c r="J465">
        <v>5214050000</v>
      </c>
      <c r="L465" t="s">
        <v>338</v>
      </c>
      <c r="M465" s="15">
        <v>2018</v>
      </c>
      <c r="N465" s="15" t="s">
        <v>627</v>
      </c>
      <c r="O465" t="s">
        <v>223</v>
      </c>
    </row>
    <row r="466" spans="1:15" x14ac:dyDescent="0.2">
      <c r="A466" s="15" t="s">
        <v>625</v>
      </c>
      <c r="B466" s="15" t="s">
        <v>625</v>
      </c>
      <c r="C466" t="s">
        <v>458</v>
      </c>
      <c r="D466" t="s">
        <v>458</v>
      </c>
      <c r="E466" s="15" t="s">
        <v>625</v>
      </c>
      <c r="F466" s="16" t="s">
        <v>625</v>
      </c>
      <c r="G466" s="15" t="s">
        <v>626</v>
      </c>
      <c r="H466" s="15" t="s">
        <v>625</v>
      </c>
      <c r="I466" s="15" t="s">
        <v>625</v>
      </c>
      <c r="J466">
        <v>5214110000</v>
      </c>
      <c r="L466" t="s">
        <v>338</v>
      </c>
      <c r="M466" s="15">
        <v>2018</v>
      </c>
      <c r="N466" s="15" t="s">
        <v>627</v>
      </c>
      <c r="O466" t="s">
        <v>223</v>
      </c>
    </row>
    <row r="467" spans="1:15" x14ac:dyDescent="0.2">
      <c r="A467" s="15" t="s">
        <v>625</v>
      </c>
      <c r="B467" s="15" t="s">
        <v>625</v>
      </c>
      <c r="C467" t="s">
        <v>458</v>
      </c>
      <c r="D467" t="s">
        <v>458</v>
      </c>
      <c r="E467" s="15" t="s">
        <v>625</v>
      </c>
      <c r="F467" s="16" t="s">
        <v>625</v>
      </c>
      <c r="G467" s="15" t="s">
        <v>626</v>
      </c>
      <c r="H467" s="15" t="s">
        <v>625</v>
      </c>
      <c r="I467" s="15" t="s">
        <v>625</v>
      </c>
      <c r="J467">
        <v>5218030000</v>
      </c>
      <c r="L467" t="s">
        <v>338</v>
      </c>
      <c r="M467" s="15">
        <v>2018</v>
      </c>
      <c r="N467" s="15" t="s">
        <v>627</v>
      </c>
      <c r="O467" t="s">
        <v>223</v>
      </c>
    </row>
    <row r="468" spans="1:15" x14ac:dyDescent="0.2">
      <c r="A468" s="15" t="s">
        <v>625</v>
      </c>
      <c r="B468" s="15" t="s">
        <v>625</v>
      </c>
      <c r="C468" t="s">
        <v>458</v>
      </c>
      <c r="D468" t="s">
        <v>458</v>
      </c>
      <c r="E468" s="15" t="s">
        <v>625</v>
      </c>
      <c r="F468" s="16" t="s">
        <v>625</v>
      </c>
      <c r="G468" s="15" t="s">
        <v>626</v>
      </c>
      <c r="H468" s="15" t="s">
        <v>625</v>
      </c>
      <c r="I468" s="15" t="s">
        <v>625</v>
      </c>
      <c r="J468">
        <v>5218050000</v>
      </c>
      <c r="L468" t="s">
        <v>338</v>
      </c>
      <c r="M468" s="15">
        <v>2018</v>
      </c>
      <c r="N468" s="15" t="s">
        <v>627</v>
      </c>
      <c r="O468" t="s">
        <v>223</v>
      </c>
    </row>
    <row r="469" spans="1:15" x14ac:dyDescent="0.2">
      <c r="A469" s="15" t="s">
        <v>625</v>
      </c>
      <c r="B469" s="15" t="s">
        <v>625</v>
      </c>
      <c r="C469" t="s">
        <v>458</v>
      </c>
      <c r="D469" t="s">
        <v>458</v>
      </c>
      <c r="E469" s="15" t="s">
        <v>625</v>
      </c>
      <c r="F469" s="16" t="s">
        <v>625</v>
      </c>
      <c r="G469" s="15" t="s">
        <v>626</v>
      </c>
      <c r="H469" s="15" t="s">
        <v>625</v>
      </c>
      <c r="I469" s="15" t="s">
        <v>625</v>
      </c>
      <c r="J469">
        <v>5214050000</v>
      </c>
      <c r="L469" t="s">
        <v>339</v>
      </c>
      <c r="M469" s="15">
        <v>2018</v>
      </c>
      <c r="N469" s="15" t="s">
        <v>627</v>
      </c>
      <c r="O469" t="s">
        <v>223</v>
      </c>
    </row>
    <row r="470" spans="1:15" x14ac:dyDescent="0.2">
      <c r="A470" s="15" t="s">
        <v>625</v>
      </c>
      <c r="B470" s="15" t="s">
        <v>625</v>
      </c>
      <c r="C470" t="s">
        <v>458</v>
      </c>
      <c r="D470" t="s">
        <v>458</v>
      </c>
      <c r="E470" s="15" t="s">
        <v>625</v>
      </c>
      <c r="F470" s="16" t="s">
        <v>625</v>
      </c>
      <c r="G470" s="15" t="s">
        <v>626</v>
      </c>
      <c r="H470" s="15" t="s">
        <v>625</v>
      </c>
      <c r="I470" s="15" t="s">
        <v>625</v>
      </c>
      <c r="J470">
        <v>5214110000</v>
      </c>
      <c r="L470" t="s">
        <v>339</v>
      </c>
      <c r="M470" s="15">
        <v>2018</v>
      </c>
      <c r="N470" s="15" t="s">
        <v>627</v>
      </c>
      <c r="O470" t="s">
        <v>223</v>
      </c>
    </row>
    <row r="471" spans="1:15" x14ac:dyDescent="0.2">
      <c r="A471" s="15" t="s">
        <v>625</v>
      </c>
      <c r="B471" s="15" t="s">
        <v>625</v>
      </c>
      <c r="C471" t="s">
        <v>458</v>
      </c>
      <c r="D471" t="s">
        <v>458</v>
      </c>
      <c r="E471" s="15" t="s">
        <v>625</v>
      </c>
      <c r="F471" s="16" t="s">
        <v>625</v>
      </c>
      <c r="G471" s="15" t="s">
        <v>626</v>
      </c>
      <c r="H471" s="15" t="s">
        <v>625</v>
      </c>
      <c r="I471" s="15" t="s">
        <v>625</v>
      </c>
      <c r="J471">
        <v>5218030000</v>
      </c>
      <c r="L471" t="s">
        <v>339</v>
      </c>
      <c r="M471" s="15">
        <v>2018</v>
      </c>
      <c r="N471" s="15" t="s">
        <v>627</v>
      </c>
      <c r="O471" t="s">
        <v>223</v>
      </c>
    </row>
    <row r="472" spans="1:15" x14ac:dyDescent="0.2">
      <c r="A472" s="15" t="s">
        <v>625</v>
      </c>
      <c r="B472" s="15" t="s">
        <v>625</v>
      </c>
      <c r="C472" t="s">
        <v>458</v>
      </c>
      <c r="D472" t="s">
        <v>458</v>
      </c>
      <c r="E472" s="15" t="s">
        <v>625</v>
      </c>
      <c r="F472" s="16" t="s">
        <v>625</v>
      </c>
      <c r="G472" s="15" t="s">
        <v>626</v>
      </c>
      <c r="H472" s="15" t="s">
        <v>625</v>
      </c>
      <c r="I472" s="15" t="s">
        <v>625</v>
      </c>
      <c r="J472">
        <v>5218050000</v>
      </c>
      <c r="L472" t="s">
        <v>339</v>
      </c>
      <c r="M472" s="15">
        <v>2018</v>
      </c>
      <c r="N472" s="15" t="s">
        <v>627</v>
      </c>
      <c r="O472" t="s">
        <v>223</v>
      </c>
    </row>
    <row r="473" spans="1:15" x14ac:dyDescent="0.2">
      <c r="A473" s="15" t="s">
        <v>625</v>
      </c>
      <c r="B473" s="15" t="s">
        <v>625</v>
      </c>
      <c r="C473" t="s">
        <v>458</v>
      </c>
      <c r="D473" t="s">
        <v>458</v>
      </c>
      <c r="E473" s="15" t="s">
        <v>625</v>
      </c>
      <c r="F473" s="16" t="s">
        <v>625</v>
      </c>
      <c r="G473" s="15" t="s">
        <v>626</v>
      </c>
      <c r="H473" s="15" t="s">
        <v>625</v>
      </c>
      <c r="I473" s="15" t="s">
        <v>625</v>
      </c>
      <c r="J473">
        <v>5214050000</v>
      </c>
      <c r="L473" t="s">
        <v>340</v>
      </c>
      <c r="M473" s="15">
        <v>2018</v>
      </c>
      <c r="N473" s="15" t="s">
        <v>627</v>
      </c>
      <c r="O473" t="s">
        <v>223</v>
      </c>
    </row>
    <row r="474" spans="1:15" x14ac:dyDescent="0.2">
      <c r="A474" s="15" t="s">
        <v>625</v>
      </c>
      <c r="B474" s="15" t="s">
        <v>625</v>
      </c>
      <c r="C474" t="s">
        <v>458</v>
      </c>
      <c r="D474" t="s">
        <v>458</v>
      </c>
      <c r="E474" s="15" t="s">
        <v>625</v>
      </c>
      <c r="F474" s="16" t="s">
        <v>625</v>
      </c>
      <c r="G474" s="15" t="s">
        <v>626</v>
      </c>
      <c r="H474" s="15" t="s">
        <v>625</v>
      </c>
      <c r="I474" s="15" t="s">
        <v>625</v>
      </c>
      <c r="J474">
        <v>5214110000</v>
      </c>
      <c r="L474" t="s">
        <v>340</v>
      </c>
      <c r="M474" s="15">
        <v>2018</v>
      </c>
      <c r="N474" s="15" t="s">
        <v>627</v>
      </c>
      <c r="O474" t="s">
        <v>223</v>
      </c>
    </row>
    <row r="475" spans="1:15" x14ac:dyDescent="0.2">
      <c r="A475" s="15" t="s">
        <v>625</v>
      </c>
      <c r="B475" s="15" t="s">
        <v>625</v>
      </c>
      <c r="C475" t="s">
        <v>458</v>
      </c>
      <c r="D475" t="s">
        <v>458</v>
      </c>
      <c r="E475" s="15" t="s">
        <v>625</v>
      </c>
      <c r="F475" s="16" t="s">
        <v>625</v>
      </c>
      <c r="G475" s="15" t="s">
        <v>626</v>
      </c>
      <c r="H475" s="15" t="s">
        <v>625</v>
      </c>
      <c r="I475" s="15" t="s">
        <v>625</v>
      </c>
      <c r="J475">
        <v>5213010000</v>
      </c>
      <c r="L475" t="s">
        <v>341</v>
      </c>
      <c r="M475" s="15">
        <v>2018</v>
      </c>
      <c r="N475" s="15" t="s">
        <v>627</v>
      </c>
      <c r="O475" t="s">
        <v>223</v>
      </c>
    </row>
    <row r="476" spans="1:15" x14ac:dyDescent="0.2">
      <c r="A476" s="15" t="s">
        <v>625</v>
      </c>
      <c r="B476" s="15" t="s">
        <v>625</v>
      </c>
      <c r="C476" t="s">
        <v>458</v>
      </c>
      <c r="D476" t="s">
        <v>458</v>
      </c>
      <c r="E476" s="15" t="s">
        <v>625</v>
      </c>
      <c r="F476" s="16" t="s">
        <v>625</v>
      </c>
      <c r="G476" s="15" t="s">
        <v>626</v>
      </c>
      <c r="H476" s="15" t="s">
        <v>625</v>
      </c>
      <c r="I476" s="15" t="s">
        <v>625</v>
      </c>
      <c r="J476">
        <v>5213050000</v>
      </c>
      <c r="L476" t="s">
        <v>341</v>
      </c>
      <c r="M476" s="15">
        <v>2018</v>
      </c>
      <c r="N476" s="15" t="s">
        <v>627</v>
      </c>
      <c r="O476" t="s">
        <v>223</v>
      </c>
    </row>
    <row r="477" spans="1:15" x14ac:dyDescent="0.2">
      <c r="A477" s="15" t="s">
        <v>625</v>
      </c>
      <c r="B477" s="15" t="s">
        <v>625</v>
      </c>
      <c r="C477" t="s">
        <v>458</v>
      </c>
      <c r="D477" t="s">
        <v>458</v>
      </c>
      <c r="E477" s="15" t="s">
        <v>625</v>
      </c>
      <c r="F477" s="16" t="s">
        <v>625</v>
      </c>
      <c r="G477" s="15" t="s">
        <v>626</v>
      </c>
      <c r="H477" s="15" t="s">
        <v>625</v>
      </c>
      <c r="I477" s="15" t="s">
        <v>625</v>
      </c>
      <c r="J477">
        <v>5213070000</v>
      </c>
      <c r="L477" t="s">
        <v>341</v>
      </c>
      <c r="M477" s="15">
        <v>2018</v>
      </c>
      <c r="N477" s="15" t="s">
        <v>627</v>
      </c>
      <c r="O477" t="s">
        <v>223</v>
      </c>
    </row>
    <row r="478" spans="1:15" x14ac:dyDescent="0.2">
      <c r="A478" s="15" t="s">
        <v>625</v>
      </c>
      <c r="B478" s="15" t="s">
        <v>625</v>
      </c>
      <c r="C478" t="s">
        <v>458</v>
      </c>
      <c r="D478" t="s">
        <v>458</v>
      </c>
      <c r="E478" s="15" t="s">
        <v>625</v>
      </c>
      <c r="F478" s="16" t="s">
        <v>625</v>
      </c>
      <c r="G478" s="15" t="s">
        <v>626</v>
      </c>
      <c r="H478" s="15" t="s">
        <v>625</v>
      </c>
      <c r="I478" s="15" t="s">
        <v>625</v>
      </c>
      <c r="J478">
        <v>5213110000</v>
      </c>
      <c r="L478" t="s">
        <v>341</v>
      </c>
      <c r="M478" s="15">
        <v>2018</v>
      </c>
      <c r="N478" s="15" t="s">
        <v>627</v>
      </c>
      <c r="O478" t="s">
        <v>223</v>
      </c>
    </row>
    <row r="479" spans="1:15" x14ac:dyDescent="0.2">
      <c r="A479" s="15" t="s">
        <v>625</v>
      </c>
      <c r="B479" s="15" t="s">
        <v>625</v>
      </c>
      <c r="C479" t="s">
        <v>458</v>
      </c>
      <c r="D479" t="s">
        <v>458</v>
      </c>
      <c r="E479" s="15" t="s">
        <v>625</v>
      </c>
      <c r="F479" s="16" t="s">
        <v>625</v>
      </c>
      <c r="G479" s="15" t="s">
        <v>626</v>
      </c>
      <c r="H479" s="15" t="s">
        <v>625</v>
      </c>
      <c r="I479" s="15" t="s">
        <v>625</v>
      </c>
      <c r="J479">
        <v>5213130000</v>
      </c>
      <c r="L479" t="s">
        <v>341</v>
      </c>
      <c r="M479" s="15">
        <v>2018</v>
      </c>
      <c r="N479" s="15" t="s">
        <v>627</v>
      </c>
      <c r="O479" t="s">
        <v>223</v>
      </c>
    </row>
    <row r="480" spans="1:15" x14ac:dyDescent="0.2">
      <c r="A480" s="15" t="s">
        <v>625</v>
      </c>
      <c r="B480" s="15" t="s">
        <v>625</v>
      </c>
      <c r="C480" t="s">
        <v>458</v>
      </c>
      <c r="D480" t="s">
        <v>458</v>
      </c>
      <c r="E480" s="15" t="s">
        <v>625</v>
      </c>
      <c r="F480" s="16" t="s">
        <v>625</v>
      </c>
      <c r="G480" s="15" t="s">
        <v>626</v>
      </c>
      <c r="H480" s="15" t="s">
        <v>625</v>
      </c>
      <c r="I480" s="15" t="s">
        <v>625</v>
      </c>
      <c r="J480">
        <v>5213150000</v>
      </c>
      <c r="L480" t="s">
        <v>341</v>
      </c>
      <c r="M480" s="15">
        <v>2018</v>
      </c>
      <c r="N480" s="15" t="s">
        <v>627</v>
      </c>
      <c r="O480" t="s">
        <v>223</v>
      </c>
    </row>
    <row r="481" spans="1:15" x14ac:dyDescent="0.2">
      <c r="A481" s="15" t="s">
        <v>625</v>
      </c>
      <c r="B481" s="15" t="s">
        <v>625</v>
      </c>
      <c r="C481" t="s">
        <v>458</v>
      </c>
      <c r="D481" t="s">
        <v>458</v>
      </c>
      <c r="E481" s="15" t="s">
        <v>625</v>
      </c>
      <c r="F481" s="16" t="s">
        <v>625</v>
      </c>
      <c r="G481" s="15" t="s">
        <v>626</v>
      </c>
      <c r="H481" s="15" t="s">
        <v>625</v>
      </c>
      <c r="I481" s="15" t="s">
        <v>625</v>
      </c>
      <c r="J481">
        <v>5218030000</v>
      </c>
      <c r="L481" t="s">
        <v>341</v>
      </c>
      <c r="M481" s="15">
        <v>2018</v>
      </c>
      <c r="N481" s="15" t="s">
        <v>627</v>
      </c>
      <c r="O481" t="s">
        <v>223</v>
      </c>
    </row>
    <row r="482" spans="1:15" x14ac:dyDescent="0.2">
      <c r="A482" s="15" t="s">
        <v>625</v>
      </c>
      <c r="B482" s="15" t="s">
        <v>625</v>
      </c>
      <c r="C482" t="s">
        <v>458</v>
      </c>
      <c r="D482" t="s">
        <v>458</v>
      </c>
      <c r="E482" s="15" t="s">
        <v>625</v>
      </c>
      <c r="F482" s="16" t="s">
        <v>625</v>
      </c>
      <c r="G482" s="15" t="s">
        <v>626</v>
      </c>
      <c r="H482" s="15" t="s">
        <v>625</v>
      </c>
      <c r="I482" s="15" t="s">
        <v>625</v>
      </c>
      <c r="J482">
        <v>5218050000</v>
      </c>
      <c r="L482" t="s">
        <v>341</v>
      </c>
      <c r="M482" s="15">
        <v>2018</v>
      </c>
      <c r="N482" s="15" t="s">
        <v>627</v>
      </c>
      <c r="O482" t="s">
        <v>223</v>
      </c>
    </row>
    <row r="483" spans="1:15" x14ac:dyDescent="0.2">
      <c r="A483" s="15" t="s">
        <v>625</v>
      </c>
      <c r="B483" s="15" t="s">
        <v>625</v>
      </c>
      <c r="C483" t="s">
        <v>456</v>
      </c>
      <c r="D483" t="s">
        <v>456</v>
      </c>
      <c r="E483" s="15" t="s">
        <v>625</v>
      </c>
      <c r="F483" s="16" t="s">
        <v>625</v>
      </c>
      <c r="G483" s="15" t="s">
        <v>626</v>
      </c>
      <c r="H483" s="15" t="s">
        <v>625</v>
      </c>
      <c r="I483" s="15" t="s">
        <v>625</v>
      </c>
      <c r="J483">
        <v>5218030000</v>
      </c>
      <c r="L483" t="s">
        <v>344</v>
      </c>
      <c r="M483" s="15">
        <v>2018</v>
      </c>
      <c r="N483" s="15" t="s">
        <v>627</v>
      </c>
      <c r="O483" t="s">
        <v>223</v>
      </c>
    </row>
    <row r="484" spans="1:15" x14ac:dyDescent="0.2">
      <c r="A484" s="15" t="s">
        <v>625</v>
      </c>
      <c r="B484" s="15" t="s">
        <v>625</v>
      </c>
      <c r="C484" t="s">
        <v>456</v>
      </c>
      <c r="D484" t="s">
        <v>456</v>
      </c>
      <c r="E484" s="15" t="s">
        <v>625</v>
      </c>
      <c r="F484" s="16" t="s">
        <v>625</v>
      </c>
      <c r="G484" s="15" t="s">
        <v>626</v>
      </c>
      <c r="H484" s="15" t="s">
        <v>625</v>
      </c>
      <c r="I484" s="15" t="s">
        <v>625</v>
      </c>
      <c r="J484">
        <v>5218050000</v>
      </c>
      <c r="L484" t="s">
        <v>344</v>
      </c>
      <c r="M484" s="15">
        <v>2018</v>
      </c>
      <c r="N484" s="15" t="s">
        <v>627</v>
      </c>
      <c r="O484" t="s">
        <v>223</v>
      </c>
    </row>
    <row r="485" spans="1:15" x14ac:dyDescent="0.2">
      <c r="A485" s="15" t="s">
        <v>625</v>
      </c>
      <c r="B485" s="15" t="s">
        <v>625</v>
      </c>
      <c r="C485" t="s">
        <v>456</v>
      </c>
      <c r="D485" t="s">
        <v>456</v>
      </c>
      <c r="E485" s="15" t="s">
        <v>625</v>
      </c>
      <c r="F485" s="16" t="s">
        <v>625</v>
      </c>
      <c r="G485" s="15" t="s">
        <v>626</v>
      </c>
      <c r="H485" s="15" t="s">
        <v>625</v>
      </c>
      <c r="I485" s="15" t="s">
        <v>625</v>
      </c>
      <c r="J485">
        <v>5213010000</v>
      </c>
      <c r="L485" t="s">
        <v>345</v>
      </c>
      <c r="M485" s="15">
        <v>2018</v>
      </c>
      <c r="N485" s="15" t="s">
        <v>627</v>
      </c>
      <c r="O485" t="s">
        <v>223</v>
      </c>
    </row>
    <row r="486" spans="1:15" x14ac:dyDescent="0.2">
      <c r="A486" s="15" t="s">
        <v>625</v>
      </c>
      <c r="B486" s="15" t="s">
        <v>625</v>
      </c>
      <c r="C486" t="s">
        <v>456</v>
      </c>
      <c r="D486" t="s">
        <v>456</v>
      </c>
      <c r="E486" s="15" t="s">
        <v>625</v>
      </c>
      <c r="F486" s="16" t="s">
        <v>625</v>
      </c>
      <c r="G486" s="15" t="s">
        <v>626</v>
      </c>
      <c r="H486" s="15" t="s">
        <v>625</v>
      </c>
      <c r="I486" s="15" t="s">
        <v>625</v>
      </c>
      <c r="J486">
        <v>5213050000</v>
      </c>
      <c r="L486" t="s">
        <v>345</v>
      </c>
      <c r="M486" s="15">
        <v>2018</v>
      </c>
      <c r="N486" s="15" t="s">
        <v>627</v>
      </c>
      <c r="O486" t="s">
        <v>223</v>
      </c>
    </row>
    <row r="487" spans="1:15" x14ac:dyDescent="0.2">
      <c r="A487" s="15" t="s">
        <v>625</v>
      </c>
      <c r="B487" s="15" t="s">
        <v>625</v>
      </c>
      <c r="C487" t="s">
        <v>456</v>
      </c>
      <c r="D487" t="s">
        <v>456</v>
      </c>
      <c r="E487" s="15" t="s">
        <v>625</v>
      </c>
      <c r="F487" s="16" t="s">
        <v>625</v>
      </c>
      <c r="G487" s="15" t="s">
        <v>626</v>
      </c>
      <c r="H487" s="15" t="s">
        <v>625</v>
      </c>
      <c r="I487" s="15" t="s">
        <v>625</v>
      </c>
      <c r="J487">
        <v>5213070000</v>
      </c>
      <c r="L487" t="s">
        <v>345</v>
      </c>
      <c r="M487" s="15">
        <v>2018</v>
      </c>
      <c r="N487" s="15" t="s">
        <v>627</v>
      </c>
      <c r="O487" t="s">
        <v>223</v>
      </c>
    </row>
    <row r="488" spans="1:15" x14ac:dyDescent="0.2">
      <c r="A488" s="15" t="s">
        <v>625</v>
      </c>
      <c r="B488" s="15" t="s">
        <v>625</v>
      </c>
      <c r="C488" t="s">
        <v>456</v>
      </c>
      <c r="D488" t="s">
        <v>456</v>
      </c>
      <c r="E488" s="15" t="s">
        <v>625</v>
      </c>
      <c r="F488" s="16" t="s">
        <v>625</v>
      </c>
      <c r="G488" s="15" t="s">
        <v>626</v>
      </c>
      <c r="H488" s="15" t="s">
        <v>625</v>
      </c>
      <c r="I488" s="15" t="s">
        <v>625</v>
      </c>
      <c r="J488">
        <v>5213110000</v>
      </c>
      <c r="L488" t="s">
        <v>345</v>
      </c>
      <c r="M488" s="15">
        <v>2018</v>
      </c>
      <c r="N488" s="15" t="s">
        <v>627</v>
      </c>
      <c r="O488" t="s">
        <v>223</v>
      </c>
    </row>
    <row r="489" spans="1:15" x14ac:dyDescent="0.2">
      <c r="A489" s="15" t="s">
        <v>625</v>
      </c>
      <c r="B489" s="15" t="s">
        <v>625</v>
      </c>
      <c r="C489" t="s">
        <v>456</v>
      </c>
      <c r="D489" t="s">
        <v>456</v>
      </c>
      <c r="E489" s="15" t="s">
        <v>625</v>
      </c>
      <c r="F489" s="16" t="s">
        <v>625</v>
      </c>
      <c r="G489" s="15" t="s">
        <v>626</v>
      </c>
      <c r="H489" s="15" t="s">
        <v>625</v>
      </c>
      <c r="I489" s="15" t="s">
        <v>625</v>
      </c>
      <c r="J489">
        <v>5213130000</v>
      </c>
      <c r="L489" t="s">
        <v>345</v>
      </c>
      <c r="M489" s="15">
        <v>2018</v>
      </c>
      <c r="N489" s="15" t="s">
        <v>627</v>
      </c>
      <c r="O489" t="s">
        <v>223</v>
      </c>
    </row>
    <row r="490" spans="1:15" x14ac:dyDescent="0.2">
      <c r="A490" s="15" t="s">
        <v>625</v>
      </c>
      <c r="B490" s="15" t="s">
        <v>625</v>
      </c>
      <c r="C490" t="s">
        <v>456</v>
      </c>
      <c r="D490" t="s">
        <v>456</v>
      </c>
      <c r="E490" s="15" t="s">
        <v>625</v>
      </c>
      <c r="F490" s="16" t="s">
        <v>625</v>
      </c>
      <c r="G490" s="15" t="s">
        <v>626</v>
      </c>
      <c r="H490" s="15" t="s">
        <v>625</v>
      </c>
      <c r="I490" s="15" t="s">
        <v>625</v>
      </c>
      <c r="J490">
        <v>5213150000</v>
      </c>
      <c r="L490" t="s">
        <v>345</v>
      </c>
      <c r="M490" s="15">
        <v>2018</v>
      </c>
      <c r="N490" s="15" t="s">
        <v>627</v>
      </c>
      <c r="O490" t="s">
        <v>223</v>
      </c>
    </row>
    <row r="491" spans="1:15" x14ac:dyDescent="0.2">
      <c r="A491" s="15" t="s">
        <v>625</v>
      </c>
      <c r="B491" s="15" t="s">
        <v>625</v>
      </c>
      <c r="C491" t="s">
        <v>456</v>
      </c>
      <c r="D491" t="s">
        <v>456</v>
      </c>
      <c r="E491" s="15" t="s">
        <v>625</v>
      </c>
      <c r="F491" s="16" t="s">
        <v>625</v>
      </c>
      <c r="G491" s="15" t="s">
        <v>626</v>
      </c>
      <c r="H491" s="15" t="s">
        <v>625</v>
      </c>
      <c r="I491" s="15" t="s">
        <v>625</v>
      </c>
      <c r="J491">
        <v>5218030000</v>
      </c>
      <c r="L491" t="s">
        <v>345</v>
      </c>
      <c r="M491" s="15">
        <v>2018</v>
      </c>
      <c r="N491" s="15" t="s">
        <v>627</v>
      </c>
      <c r="O491" t="s">
        <v>223</v>
      </c>
    </row>
    <row r="492" spans="1:15" x14ac:dyDescent="0.2">
      <c r="A492" s="15" t="s">
        <v>625</v>
      </c>
      <c r="B492" s="15" t="s">
        <v>625</v>
      </c>
      <c r="C492" t="s">
        <v>456</v>
      </c>
      <c r="D492" t="s">
        <v>456</v>
      </c>
      <c r="E492" s="15" t="s">
        <v>625</v>
      </c>
      <c r="F492" s="16" t="s">
        <v>625</v>
      </c>
      <c r="G492" s="15" t="s">
        <v>626</v>
      </c>
      <c r="H492" s="15" t="s">
        <v>625</v>
      </c>
      <c r="I492" s="15" t="s">
        <v>625</v>
      </c>
      <c r="J492">
        <v>5218050000</v>
      </c>
      <c r="L492" t="s">
        <v>345</v>
      </c>
      <c r="M492" s="15">
        <v>2018</v>
      </c>
      <c r="N492" s="15" t="s">
        <v>627</v>
      </c>
      <c r="O492" t="s">
        <v>223</v>
      </c>
    </row>
    <row r="493" spans="1:15" x14ac:dyDescent="0.2">
      <c r="A493" s="15" t="s">
        <v>625</v>
      </c>
      <c r="B493" s="15" t="s">
        <v>625</v>
      </c>
      <c r="C493" t="s">
        <v>466</v>
      </c>
      <c r="D493" t="s">
        <v>466</v>
      </c>
      <c r="E493" s="15" t="s">
        <v>625</v>
      </c>
      <c r="F493" s="16" t="s">
        <v>625</v>
      </c>
      <c r="G493" s="15" t="s">
        <v>626</v>
      </c>
      <c r="H493" s="15" t="s">
        <v>625</v>
      </c>
      <c r="I493" s="15" t="s">
        <v>625</v>
      </c>
      <c r="J493">
        <v>5218030000</v>
      </c>
      <c r="L493" t="s">
        <v>347</v>
      </c>
      <c r="M493" s="15">
        <v>2018</v>
      </c>
      <c r="N493" s="15" t="s">
        <v>627</v>
      </c>
      <c r="O493" t="s">
        <v>223</v>
      </c>
    </row>
    <row r="494" spans="1:15" x14ac:dyDescent="0.2">
      <c r="A494" s="15" t="s">
        <v>625</v>
      </c>
      <c r="B494" s="15" t="s">
        <v>625</v>
      </c>
      <c r="C494" t="s">
        <v>466</v>
      </c>
      <c r="D494" t="s">
        <v>466</v>
      </c>
      <c r="E494" s="15" t="s">
        <v>625</v>
      </c>
      <c r="F494" s="16" t="s">
        <v>625</v>
      </c>
      <c r="G494" s="15" t="s">
        <v>626</v>
      </c>
      <c r="H494" s="15" t="s">
        <v>625</v>
      </c>
      <c r="I494" s="15" t="s">
        <v>625</v>
      </c>
      <c r="J494">
        <v>5218050000</v>
      </c>
      <c r="L494" t="s">
        <v>347</v>
      </c>
      <c r="M494" s="15">
        <v>2018</v>
      </c>
      <c r="N494" s="15" t="s">
        <v>627</v>
      </c>
      <c r="O494" t="s">
        <v>223</v>
      </c>
    </row>
    <row r="495" spans="1:15" x14ac:dyDescent="0.2">
      <c r="A495" s="15" t="s">
        <v>625</v>
      </c>
      <c r="B495" s="15" t="s">
        <v>625</v>
      </c>
      <c r="C495" t="s">
        <v>451</v>
      </c>
      <c r="D495" t="s">
        <v>451</v>
      </c>
      <c r="E495" s="15" t="s">
        <v>625</v>
      </c>
      <c r="F495" s="16" t="s">
        <v>625</v>
      </c>
      <c r="G495" s="15" t="s">
        <v>626</v>
      </c>
      <c r="H495" s="15" t="s">
        <v>625</v>
      </c>
      <c r="I495" s="15" t="s">
        <v>625</v>
      </c>
      <c r="J495">
        <v>5213010000</v>
      </c>
      <c r="L495" t="s">
        <v>365</v>
      </c>
      <c r="M495" s="15">
        <v>2018</v>
      </c>
      <c r="N495" s="15" t="s">
        <v>627</v>
      </c>
      <c r="O495" t="s">
        <v>242</v>
      </c>
    </row>
    <row r="496" spans="1:15" x14ac:dyDescent="0.2">
      <c r="A496" s="15" t="s">
        <v>625</v>
      </c>
      <c r="B496" s="15" t="s">
        <v>625</v>
      </c>
      <c r="C496" t="s">
        <v>451</v>
      </c>
      <c r="D496" t="s">
        <v>451</v>
      </c>
      <c r="E496" s="15" t="s">
        <v>625</v>
      </c>
      <c r="F496" s="16" t="s">
        <v>625</v>
      </c>
      <c r="G496" s="15" t="s">
        <v>626</v>
      </c>
      <c r="H496" s="15" t="s">
        <v>625</v>
      </c>
      <c r="I496" s="15" t="s">
        <v>625</v>
      </c>
      <c r="J496">
        <v>5213050000</v>
      </c>
      <c r="L496" t="s">
        <v>365</v>
      </c>
      <c r="M496" s="15">
        <v>2018</v>
      </c>
      <c r="N496" s="15" t="s">
        <v>627</v>
      </c>
      <c r="O496" t="s">
        <v>242</v>
      </c>
    </row>
    <row r="497" spans="1:15" x14ac:dyDescent="0.2">
      <c r="A497" s="15" t="s">
        <v>625</v>
      </c>
      <c r="B497" s="15" t="s">
        <v>625</v>
      </c>
      <c r="C497" t="s">
        <v>451</v>
      </c>
      <c r="D497" t="s">
        <v>451</v>
      </c>
      <c r="E497" s="15" t="s">
        <v>625</v>
      </c>
      <c r="F497" s="16" t="s">
        <v>625</v>
      </c>
      <c r="G497" s="15" t="s">
        <v>626</v>
      </c>
      <c r="H497" s="15" t="s">
        <v>625</v>
      </c>
      <c r="I497" s="15" t="s">
        <v>625</v>
      </c>
      <c r="J497">
        <v>5213070000</v>
      </c>
      <c r="L497" t="s">
        <v>365</v>
      </c>
      <c r="M497" s="15">
        <v>2018</v>
      </c>
      <c r="N497" s="15" t="s">
        <v>627</v>
      </c>
      <c r="O497" t="s">
        <v>242</v>
      </c>
    </row>
    <row r="498" spans="1:15" x14ac:dyDescent="0.2">
      <c r="A498" s="15" t="s">
        <v>625</v>
      </c>
      <c r="B498" s="15" t="s">
        <v>625</v>
      </c>
      <c r="C498" t="s">
        <v>451</v>
      </c>
      <c r="D498" t="s">
        <v>451</v>
      </c>
      <c r="E498" s="15" t="s">
        <v>625</v>
      </c>
      <c r="F498" s="16" t="s">
        <v>625</v>
      </c>
      <c r="G498" s="15" t="s">
        <v>626</v>
      </c>
      <c r="H498" s="15" t="s">
        <v>625</v>
      </c>
      <c r="I498" s="15" t="s">
        <v>625</v>
      </c>
      <c r="J498">
        <v>5213110000</v>
      </c>
      <c r="L498" t="s">
        <v>365</v>
      </c>
      <c r="M498" s="15">
        <v>2018</v>
      </c>
      <c r="N498" s="15" t="s">
        <v>627</v>
      </c>
      <c r="O498" t="s">
        <v>242</v>
      </c>
    </row>
    <row r="499" spans="1:15" x14ac:dyDescent="0.2">
      <c r="A499" s="15" t="s">
        <v>625</v>
      </c>
      <c r="B499" s="15" t="s">
        <v>625</v>
      </c>
      <c r="C499" t="s">
        <v>451</v>
      </c>
      <c r="D499" t="s">
        <v>451</v>
      </c>
      <c r="E499" s="15" t="s">
        <v>625</v>
      </c>
      <c r="F499" s="16" t="s">
        <v>625</v>
      </c>
      <c r="G499" s="15" t="s">
        <v>626</v>
      </c>
      <c r="H499" s="15" t="s">
        <v>625</v>
      </c>
      <c r="I499" s="15" t="s">
        <v>625</v>
      </c>
      <c r="J499">
        <v>5213130000</v>
      </c>
      <c r="L499" t="s">
        <v>365</v>
      </c>
      <c r="M499" s="15">
        <v>2018</v>
      </c>
      <c r="N499" s="15" t="s">
        <v>627</v>
      </c>
      <c r="O499" t="s">
        <v>242</v>
      </c>
    </row>
    <row r="500" spans="1:15" x14ac:dyDescent="0.2">
      <c r="A500" s="15" t="s">
        <v>625</v>
      </c>
      <c r="B500" s="15" t="s">
        <v>625</v>
      </c>
      <c r="C500" t="s">
        <v>451</v>
      </c>
      <c r="D500" t="s">
        <v>451</v>
      </c>
      <c r="E500" s="15" t="s">
        <v>625</v>
      </c>
      <c r="F500" s="16" t="s">
        <v>625</v>
      </c>
      <c r="G500" s="15" t="s">
        <v>626</v>
      </c>
      <c r="H500" s="15" t="s">
        <v>625</v>
      </c>
      <c r="I500" s="15" t="s">
        <v>625</v>
      </c>
      <c r="J500">
        <v>5213150000</v>
      </c>
      <c r="L500" t="s">
        <v>365</v>
      </c>
      <c r="M500" s="15">
        <v>2018</v>
      </c>
      <c r="N500" s="15" t="s">
        <v>627</v>
      </c>
      <c r="O500" t="s">
        <v>242</v>
      </c>
    </row>
    <row r="501" spans="1:15" x14ac:dyDescent="0.2">
      <c r="A501" s="15" t="s">
        <v>625</v>
      </c>
      <c r="B501" s="15" t="s">
        <v>625</v>
      </c>
      <c r="C501" t="s">
        <v>451</v>
      </c>
      <c r="D501" t="s">
        <v>451</v>
      </c>
      <c r="E501" s="15" t="s">
        <v>625</v>
      </c>
      <c r="F501" s="16" t="s">
        <v>625</v>
      </c>
      <c r="G501" s="15" t="s">
        <v>626</v>
      </c>
      <c r="H501" s="15" t="s">
        <v>625</v>
      </c>
      <c r="I501" s="15" t="s">
        <v>625</v>
      </c>
      <c r="J501">
        <v>5218030000</v>
      </c>
      <c r="L501" t="s">
        <v>365</v>
      </c>
      <c r="M501" s="15">
        <v>2018</v>
      </c>
      <c r="N501" s="15" t="s">
        <v>627</v>
      </c>
      <c r="O501" t="s">
        <v>242</v>
      </c>
    </row>
    <row r="502" spans="1:15" x14ac:dyDescent="0.2">
      <c r="A502" s="15" t="s">
        <v>625</v>
      </c>
      <c r="B502" s="15" t="s">
        <v>625</v>
      </c>
      <c r="C502" t="s">
        <v>451</v>
      </c>
      <c r="D502" t="s">
        <v>451</v>
      </c>
      <c r="E502" s="15" t="s">
        <v>625</v>
      </c>
      <c r="F502" s="16" t="s">
        <v>625</v>
      </c>
      <c r="G502" s="15" t="s">
        <v>626</v>
      </c>
      <c r="H502" s="15" t="s">
        <v>625</v>
      </c>
      <c r="I502" s="15" t="s">
        <v>625</v>
      </c>
      <c r="J502">
        <v>5218050000</v>
      </c>
      <c r="L502" t="s">
        <v>365</v>
      </c>
      <c r="M502" s="15">
        <v>2018</v>
      </c>
      <c r="N502" s="15" t="s">
        <v>627</v>
      </c>
      <c r="O502" t="s">
        <v>242</v>
      </c>
    </row>
    <row r="503" spans="1:15" x14ac:dyDescent="0.2">
      <c r="A503" s="15" t="s">
        <v>625</v>
      </c>
      <c r="B503" s="15" t="s">
        <v>625</v>
      </c>
      <c r="C503" t="s">
        <v>451</v>
      </c>
      <c r="D503" t="s">
        <v>451</v>
      </c>
      <c r="E503" s="15" t="s">
        <v>625</v>
      </c>
      <c r="F503" s="16" t="s">
        <v>625</v>
      </c>
      <c r="G503" s="15" t="s">
        <v>626</v>
      </c>
      <c r="H503" s="15" t="s">
        <v>625</v>
      </c>
      <c r="I503" s="15" t="s">
        <v>625</v>
      </c>
      <c r="J503">
        <v>5218030000</v>
      </c>
      <c r="L503" t="s">
        <v>366</v>
      </c>
      <c r="M503" s="15">
        <v>2018</v>
      </c>
      <c r="N503" s="15" t="s">
        <v>627</v>
      </c>
      <c r="O503" t="s">
        <v>242</v>
      </c>
    </row>
    <row r="504" spans="1:15" x14ac:dyDescent="0.2">
      <c r="A504" s="15" t="s">
        <v>625</v>
      </c>
      <c r="B504" s="15" t="s">
        <v>625</v>
      </c>
      <c r="C504" t="s">
        <v>451</v>
      </c>
      <c r="D504" t="s">
        <v>451</v>
      </c>
      <c r="E504" s="15" t="s">
        <v>625</v>
      </c>
      <c r="F504" s="16" t="s">
        <v>625</v>
      </c>
      <c r="G504" s="15" t="s">
        <v>626</v>
      </c>
      <c r="H504" s="15" t="s">
        <v>625</v>
      </c>
      <c r="I504" s="15" t="s">
        <v>625</v>
      </c>
      <c r="J504">
        <v>5218050000</v>
      </c>
      <c r="L504" t="s">
        <v>366</v>
      </c>
      <c r="M504" s="15">
        <v>2018</v>
      </c>
      <c r="N504" s="15" t="s">
        <v>627</v>
      </c>
      <c r="O504" t="s">
        <v>242</v>
      </c>
    </row>
    <row r="505" spans="1:15" x14ac:dyDescent="0.2">
      <c r="A505" s="15" t="s">
        <v>625</v>
      </c>
      <c r="B505" s="15" t="s">
        <v>625</v>
      </c>
      <c r="C505" t="s">
        <v>451</v>
      </c>
      <c r="D505" t="s">
        <v>451</v>
      </c>
      <c r="E505" s="15" t="s">
        <v>625</v>
      </c>
      <c r="F505" s="16" t="s">
        <v>625</v>
      </c>
      <c r="G505" s="15" t="s">
        <v>626</v>
      </c>
      <c r="H505" s="15" t="s">
        <v>625</v>
      </c>
      <c r="I505" s="15" t="s">
        <v>625</v>
      </c>
      <c r="J505">
        <v>5213010000</v>
      </c>
      <c r="L505" t="s">
        <v>367</v>
      </c>
      <c r="M505" s="15">
        <v>2018</v>
      </c>
      <c r="N505" s="15" t="s">
        <v>627</v>
      </c>
      <c r="O505" t="s">
        <v>242</v>
      </c>
    </row>
    <row r="506" spans="1:15" x14ac:dyDescent="0.2">
      <c r="A506" s="15" t="s">
        <v>625</v>
      </c>
      <c r="B506" s="15" t="s">
        <v>625</v>
      </c>
      <c r="C506" t="s">
        <v>451</v>
      </c>
      <c r="D506" t="s">
        <v>451</v>
      </c>
      <c r="E506" s="15" t="s">
        <v>625</v>
      </c>
      <c r="F506" s="16" t="s">
        <v>625</v>
      </c>
      <c r="G506" s="15" t="s">
        <v>626</v>
      </c>
      <c r="H506" s="15" t="s">
        <v>625</v>
      </c>
      <c r="I506" s="15" t="s">
        <v>625</v>
      </c>
      <c r="J506">
        <v>5213050000</v>
      </c>
      <c r="L506" t="s">
        <v>367</v>
      </c>
      <c r="M506" s="15">
        <v>2018</v>
      </c>
      <c r="N506" s="15" t="s">
        <v>627</v>
      </c>
      <c r="O506" t="s">
        <v>242</v>
      </c>
    </row>
    <row r="507" spans="1:15" x14ac:dyDescent="0.2">
      <c r="A507" s="15" t="s">
        <v>625</v>
      </c>
      <c r="B507" s="15" t="s">
        <v>625</v>
      </c>
      <c r="C507" t="s">
        <v>451</v>
      </c>
      <c r="D507" t="s">
        <v>451</v>
      </c>
      <c r="E507" s="15" t="s">
        <v>625</v>
      </c>
      <c r="F507" s="16" t="s">
        <v>625</v>
      </c>
      <c r="G507" s="15" t="s">
        <v>626</v>
      </c>
      <c r="H507" s="15" t="s">
        <v>625</v>
      </c>
      <c r="I507" s="15" t="s">
        <v>625</v>
      </c>
      <c r="J507">
        <v>5213070000</v>
      </c>
      <c r="L507" t="s">
        <v>367</v>
      </c>
      <c r="M507" s="15">
        <v>2018</v>
      </c>
      <c r="N507" s="15" t="s">
        <v>627</v>
      </c>
      <c r="O507" t="s">
        <v>242</v>
      </c>
    </row>
    <row r="508" spans="1:15" x14ac:dyDescent="0.2">
      <c r="A508" s="15" t="s">
        <v>625</v>
      </c>
      <c r="B508" s="15" t="s">
        <v>625</v>
      </c>
      <c r="C508" t="s">
        <v>451</v>
      </c>
      <c r="D508" t="s">
        <v>451</v>
      </c>
      <c r="E508" s="15" t="s">
        <v>625</v>
      </c>
      <c r="F508" s="16" t="s">
        <v>625</v>
      </c>
      <c r="G508" s="15" t="s">
        <v>626</v>
      </c>
      <c r="H508" s="15" t="s">
        <v>625</v>
      </c>
      <c r="I508" s="15" t="s">
        <v>625</v>
      </c>
      <c r="J508">
        <v>5213110000</v>
      </c>
      <c r="L508" t="s">
        <v>367</v>
      </c>
      <c r="M508" s="15">
        <v>2018</v>
      </c>
      <c r="N508" s="15" t="s">
        <v>627</v>
      </c>
      <c r="O508" t="s">
        <v>242</v>
      </c>
    </row>
    <row r="509" spans="1:15" x14ac:dyDescent="0.2">
      <c r="A509" s="15" t="s">
        <v>625</v>
      </c>
      <c r="B509" s="15" t="s">
        <v>625</v>
      </c>
      <c r="C509" t="s">
        <v>451</v>
      </c>
      <c r="D509" t="s">
        <v>451</v>
      </c>
      <c r="E509" s="15" t="s">
        <v>625</v>
      </c>
      <c r="F509" s="16" t="s">
        <v>625</v>
      </c>
      <c r="G509" s="15" t="s">
        <v>626</v>
      </c>
      <c r="H509" s="15" t="s">
        <v>625</v>
      </c>
      <c r="I509" s="15" t="s">
        <v>625</v>
      </c>
      <c r="J509">
        <v>5213130000</v>
      </c>
      <c r="L509" t="s">
        <v>367</v>
      </c>
      <c r="M509" s="15">
        <v>2018</v>
      </c>
      <c r="N509" s="15" t="s">
        <v>627</v>
      </c>
      <c r="O509" t="s">
        <v>242</v>
      </c>
    </row>
    <row r="510" spans="1:15" x14ac:dyDescent="0.2">
      <c r="A510" s="15" t="s">
        <v>625</v>
      </c>
      <c r="B510" s="15" t="s">
        <v>625</v>
      </c>
      <c r="C510" t="s">
        <v>451</v>
      </c>
      <c r="D510" t="s">
        <v>451</v>
      </c>
      <c r="E510" s="15" t="s">
        <v>625</v>
      </c>
      <c r="F510" s="16" t="s">
        <v>625</v>
      </c>
      <c r="G510" s="15" t="s">
        <v>626</v>
      </c>
      <c r="H510" s="15" t="s">
        <v>625</v>
      </c>
      <c r="I510" s="15" t="s">
        <v>625</v>
      </c>
      <c r="J510">
        <v>5213150000</v>
      </c>
      <c r="L510" t="s">
        <v>367</v>
      </c>
      <c r="M510" s="15">
        <v>2018</v>
      </c>
      <c r="N510" s="15" t="s">
        <v>627</v>
      </c>
      <c r="O510" t="s">
        <v>242</v>
      </c>
    </row>
    <row r="511" spans="1:15" x14ac:dyDescent="0.2">
      <c r="A511" s="15" t="s">
        <v>625</v>
      </c>
      <c r="B511" s="15" t="s">
        <v>625</v>
      </c>
      <c r="C511" t="s">
        <v>451</v>
      </c>
      <c r="D511" t="s">
        <v>451</v>
      </c>
      <c r="E511" s="15" t="s">
        <v>625</v>
      </c>
      <c r="F511" s="16" t="s">
        <v>625</v>
      </c>
      <c r="G511" s="15" t="s">
        <v>626</v>
      </c>
      <c r="H511" s="15" t="s">
        <v>625</v>
      </c>
      <c r="I511" s="15" t="s">
        <v>625</v>
      </c>
      <c r="J511">
        <v>5218030000</v>
      </c>
      <c r="L511" t="s">
        <v>367</v>
      </c>
      <c r="M511" s="15">
        <v>2018</v>
      </c>
      <c r="N511" s="15" t="s">
        <v>627</v>
      </c>
      <c r="O511" t="s">
        <v>242</v>
      </c>
    </row>
    <row r="512" spans="1:15" x14ac:dyDescent="0.2">
      <c r="A512" s="15" t="s">
        <v>625</v>
      </c>
      <c r="B512" s="15" t="s">
        <v>625</v>
      </c>
      <c r="C512" t="s">
        <v>451</v>
      </c>
      <c r="D512" t="s">
        <v>451</v>
      </c>
      <c r="E512" s="15" t="s">
        <v>625</v>
      </c>
      <c r="F512" s="16" t="s">
        <v>625</v>
      </c>
      <c r="G512" s="15" t="s">
        <v>626</v>
      </c>
      <c r="H512" s="15" t="s">
        <v>625</v>
      </c>
      <c r="I512" s="15" t="s">
        <v>625</v>
      </c>
      <c r="J512">
        <v>5218050000</v>
      </c>
      <c r="L512" t="s">
        <v>367</v>
      </c>
      <c r="M512" s="15">
        <v>2018</v>
      </c>
      <c r="N512" s="15" t="s">
        <v>627</v>
      </c>
      <c r="O512" t="s">
        <v>242</v>
      </c>
    </row>
    <row r="513" spans="1:15" x14ac:dyDescent="0.2">
      <c r="A513" s="15" t="s">
        <v>625</v>
      </c>
      <c r="B513" s="15" t="s">
        <v>625</v>
      </c>
      <c r="C513" t="s">
        <v>451</v>
      </c>
      <c r="D513" t="s">
        <v>451</v>
      </c>
      <c r="E513" s="15" t="s">
        <v>625</v>
      </c>
      <c r="F513" s="16" t="s">
        <v>625</v>
      </c>
      <c r="G513" s="15" t="s">
        <v>626</v>
      </c>
      <c r="H513" s="15" t="s">
        <v>625</v>
      </c>
      <c r="I513" s="15" t="s">
        <v>625</v>
      </c>
      <c r="J513">
        <v>5214050000</v>
      </c>
      <c r="L513" t="s">
        <v>368</v>
      </c>
      <c r="M513" s="15">
        <v>2018</v>
      </c>
      <c r="N513" s="15" t="s">
        <v>627</v>
      </c>
      <c r="O513" t="s">
        <v>242</v>
      </c>
    </row>
    <row r="514" spans="1:15" x14ac:dyDescent="0.2">
      <c r="A514" s="15" t="s">
        <v>625</v>
      </c>
      <c r="B514" s="15" t="s">
        <v>625</v>
      </c>
      <c r="C514" t="s">
        <v>451</v>
      </c>
      <c r="D514" t="s">
        <v>451</v>
      </c>
      <c r="E514" s="15" t="s">
        <v>625</v>
      </c>
      <c r="F514" s="16" t="s">
        <v>625</v>
      </c>
      <c r="G514" s="15" t="s">
        <v>626</v>
      </c>
      <c r="H514" s="15" t="s">
        <v>625</v>
      </c>
      <c r="I514" s="15" t="s">
        <v>625</v>
      </c>
      <c r="J514">
        <v>5214110000</v>
      </c>
      <c r="L514" t="s">
        <v>368</v>
      </c>
      <c r="M514" s="15">
        <v>2018</v>
      </c>
      <c r="N514" s="15" t="s">
        <v>627</v>
      </c>
      <c r="O514" t="s">
        <v>242</v>
      </c>
    </row>
    <row r="515" spans="1:15" x14ac:dyDescent="0.2">
      <c r="A515" s="15" t="s">
        <v>625</v>
      </c>
      <c r="B515" s="15" t="s">
        <v>625</v>
      </c>
      <c r="C515" t="s">
        <v>451</v>
      </c>
      <c r="D515" t="s">
        <v>451</v>
      </c>
      <c r="E515" s="15" t="s">
        <v>625</v>
      </c>
      <c r="F515" s="16" t="s">
        <v>625</v>
      </c>
      <c r="G515" s="15" t="s">
        <v>626</v>
      </c>
      <c r="H515" s="15" t="s">
        <v>625</v>
      </c>
      <c r="I515" s="15" t="s">
        <v>625</v>
      </c>
      <c r="J515">
        <v>5218030000</v>
      </c>
      <c r="L515" t="s">
        <v>369</v>
      </c>
      <c r="M515" s="15">
        <v>2018</v>
      </c>
      <c r="N515" s="15" t="s">
        <v>627</v>
      </c>
      <c r="O515" t="s">
        <v>242</v>
      </c>
    </row>
    <row r="516" spans="1:15" x14ac:dyDescent="0.2">
      <c r="A516" s="15" t="s">
        <v>625</v>
      </c>
      <c r="B516" s="15" t="s">
        <v>625</v>
      </c>
      <c r="C516" t="s">
        <v>451</v>
      </c>
      <c r="D516" t="s">
        <v>451</v>
      </c>
      <c r="E516" s="15" t="s">
        <v>625</v>
      </c>
      <c r="F516" s="16" t="s">
        <v>625</v>
      </c>
      <c r="G516" s="15" t="s">
        <v>626</v>
      </c>
      <c r="H516" s="15" t="s">
        <v>625</v>
      </c>
      <c r="I516" s="15" t="s">
        <v>625</v>
      </c>
      <c r="J516">
        <v>5218050000</v>
      </c>
      <c r="L516" t="s">
        <v>369</v>
      </c>
      <c r="M516" s="15">
        <v>2018</v>
      </c>
      <c r="N516" s="15" t="s">
        <v>627</v>
      </c>
      <c r="O516" t="s">
        <v>242</v>
      </c>
    </row>
    <row r="517" spans="1:15" x14ac:dyDescent="0.2">
      <c r="A517" s="15" t="s">
        <v>625</v>
      </c>
      <c r="B517" s="15" t="s">
        <v>625</v>
      </c>
      <c r="C517" t="s">
        <v>452</v>
      </c>
      <c r="D517" t="s">
        <v>452</v>
      </c>
      <c r="E517" s="15" t="s">
        <v>625</v>
      </c>
      <c r="F517" s="16" t="s">
        <v>625</v>
      </c>
      <c r="G517" s="15" t="s">
        <v>626</v>
      </c>
      <c r="H517" s="15" t="s">
        <v>625</v>
      </c>
      <c r="I517" s="15" t="s">
        <v>625</v>
      </c>
      <c r="J517">
        <v>5213010000</v>
      </c>
      <c r="L517" t="s">
        <v>370</v>
      </c>
      <c r="M517" s="15">
        <v>2018</v>
      </c>
      <c r="N517" s="15" t="s">
        <v>627</v>
      </c>
      <c r="O517" t="s">
        <v>223</v>
      </c>
    </row>
    <row r="518" spans="1:15" x14ac:dyDescent="0.2">
      <c r="A518" s="15" t="s">
        <v>625</v>
      </c>
      <c r="B518" s="15" t="s">
        <v>625</v>
      </c>
      <c r="C518" t="s">
        <v>452</v>
      </c>
      <c r="D518" t="s">
        <v>452</v>
      </c>
      <c r="E518" s="15" t="s">
        <v>625</v>
      </c>
      <c r="F518" s="16" t="s">
        <v>625</v>
      </c>
      <c r="G518" s="15" t="s">
        <v>626</v>
      </c>
      <c r="H518" s="15" t="s">
        <v>625</v>
      </c>
      <c r="I518" s="15" t="s">
        <v>625</v>
      </c>
      <c r="J518">
        <v>5213050000</v>
      </c>
      <c r="L518" t="s">
        <v>370</v>
      </c>
      <c r="M518" s="15">
        <v>2018</v>
      </c>
      <c r="N518" s="15" t="s">
        <v>627</v>
      </c>
      <c r="O518" t="s">
        <v>223</v>
      </c>
    </row>
    <row r="519" spans="1:15" x14ac:dyDescent="0.2">
      <c r="A519" s="15" t="s">
        <v>625</v>
      </c>
      <c r="B519" s="15" t="s">
        <v>625</v>
      </c>
      <c r="C519" t="s">
        <v>452</v>
      </c>
      <c r="D519" t="s">
        <v>452</v>
      </c>
      <c r="E519" s="15" t="s">
        <v>625</v>
      </c>
      <c r="F519" s="16" t="s">
        <v>625</v>
      </c>
      <c r="G519" s="15" t="s">
        <v>626</v>
      </c>
      <c r="H519" s="15" t="s">
        <v>625</v>
      </c>
      <c r="I519" s="15" t="s">
        <v>625</v>
      </c>
      <c r="J519">
        <v>5213070000</v>
      </c>
      <c r="L519" t="s">
        <v>370</v>
      </c>
      <c r="M519" s="15">
        <v>2018</v>
      </c>
      <c r="N519" s="15" t="s">
        <v>627</v>
      </c>
      <c r="O519" t="s">
        <v>223</v>
      </c>
    </row>
    <row r="520" spans="1:15" x14ac:dyDescent="0.2">
      <c r="A520" s="15" t="s">
        <v>625</v>
      </c>
      <c r="B520" s="15" t="s">
        <v>625</v>
      </c>
      <c r="C520" t="s">
        <v>452</v>
      </c>
      <c r="D520" t="s">
        <v>452</v>
      </c>
      <c r="E520" s="15" t="s">
        <v>625</v>
      </c>
      <c r="F520" s="16" t="s">
        <v>625</v>
      </c>
      <c r="G520" s="15" t="s">
        <v>626</v>
      </c>
      <c r="H520" s="15" t="s">
        <v>625</v>
      </c>
      <c r="I520" s="15" t="s">
        <v>625</v>
      </c>
      <c r="J520">
        <v>5213110000</v>
      </c>
      <c r="L520" t="s">
        <v>370</v>
      </c>
      <c r="M520" s="15">
        <v>2018</v>
      </c>
      <c r="N520" s="15" t="s">
        <v>627</v>
      </c>
      <c r="O520" t="s">
        <v>223</v>
      </c>
    </row>
    <row r="521" spans="1:15" x14ac:dyDescent="0.2">
      <c r="A521" s="15" t="s">
        <v>625</v>
      </c>
      <c r="B521" s="15" t="s">
        <v>625</v>
      </c>
      <c r="C521" t="s">
        <v>452</v>
      </c>
      <c r="D521" t="s">
        <v>452</v>
      </c>
      <c r="E521" s="15" t="s">
        <v>625</v>
      </c>
      <c r="F521" s="16" t="s">
        <v>625</v>
      </c>
      <c r="G521" s="15" t="s">
        <v>626</v>
      </c>
      <c r="H521" s="15" t="s">
        <v>625</v>
      </c>
      <c r="I521" s="15" t="s">
        <v>625</v>
      </c>
      <c r="J521">
        <v>5213130000</v>
      </c>
      <c r="L521" t="s">
        <v>370</v>
      </c>
      <c r="M521" s="15">
        <v>2018</v>
      </c>
      <c r="N521" s="15" t="s">
        <v>627</v>
      </c>
      <c r="O521" t="s">
        <v>223</v>
      </c>
    </row>
    <row r="522" spans="1:15" x14ac:dyDescent="0.2">
      <c r="A522" s="15" t="s">
        <v>625</v>
      </c>
      <c r="B522" s="15" t="s">
        <v>625</v>
      </c>
      <c r="C522" t="s">
        <v>452</v>
      </c>
      <c r="D522" t="s">
        <v>452</v>
      </c>
      <c r="E522" s="15" t="s">
        <v>625</v>
      </c>
      <c r="F522" s="16" t="s">
        <v>625</v>
      </c>
      <c r="G522" s="15" t="s">
        <v>626</v>
      </c>
      <c r="H522" s="15" t="s">
        <v>625</v>
      </c>
      <c r="I522" s="15" t="s">
        <v>625</v>
      </c>
      <c r="J522">
        <v>5213150000</v>
      </c>
      <c r="L522" t="s">
        <v>370</v>
      </c>
      <c r="M522" s="15">
        <v>2018</v>
      </c>
      <c r="N522" s="15" t="s">
        <v>627</v>
      </c>
      <c r="O522" t="s">
        <v>223</v>
      </c>
    </row>
    <row r="523" spans="1:15" x14ac:dyDescent="0.2">
      <c r="A523" s="15" t="s">
        <v>625</v>
      </c>
      <c r="B523" s="15" t="s">
        <v>625</v>
      </c>
      <c r="C523" t="s">
        <v>452</v>
      </c>
      <c r="D523" t="s">
        <v>452</v>
      </c>
      <c r="E523" s="15" t="s">
        <v>625</v>
      </c>
      <c r="F523" s="16" t="s">
        <v>625</v>
      </c>
      <c r="G523" s="15" t="s">
        <v>626</v>
      </c>
      <c r="H523" s="15" t="s">
        <v>625</v>
      </c>
      <c r="I523" s="15" t="s">
        <v>625</v>
      </c>
      <c r="J523">
        <v>5218030000</v>
      </c>
      <c r="L523" t="s">
        <v>370</v>
      </c>
      <c r="M523" s="15">
        <v>2018</v>
      </c>
      <c r="N523" s="15" t="s">
        <v>627</v>
      </c>
      <c r="O523" t="s">
        <v>223</v>
      </c>
    </row>
    <row r="524" spans="1:15" x14ac:dyDescent="0.2">
      <c r="A524" s="15" t="s">
        <v>625</v>
      </c>
      <c r="B524" s="15" t="s">
        <v>625</v>
      </c>
      <c r="C524" t="s">
        <v>452</v>
      </c>
      <c r="D524" t="s">
        <v>452</v>
      </c>
      <c r="E524" s="15" t="s">
        <v>625</v>
      </c>
      <c r="F524" s="16" t="s">
        <v>625</v>
      </c>
      <c r="G524" s="15" t="s">
        <v>626</v>
      </c>
      <c r="H524" s="15" t="s">
        <v>625</v>
      </c>
      <c r="I524" s="15" t="s">
        <v>625</v>
      </c>
      <c r="J524">
        <v>5218050000</v>
      </c>
      <c r="L524" t="s">
        <v>370</v>
      </c>
      <c r="M524" s="15">
        <v>2018</v>
      </c>
      <c r="N524" s="15" t="s">
        <v>627</v>
      </c>
      <c r="O524" t="s">
        <v>223</v>
      </c>
    </row>
    <row r="525" spans="1:15" x14ac:dyDescent="0.2">
      <c r="A525" s="15" t="s">
        <v>625</v>
      </c>
      <c r="B525" s="15" t="s">
        <v>625</v>
      </c>
      <c r="C525" t="s">
        <v>453</v>
      </c>
      <c r="D525" t="s">
        <v>453</v>
      </c>
      <c r="E525" s="15" t="s">
        <v>625</v>
      </c>
      <c r="F525" s="16" t="s">
        <v>625</v>
      </c>
      <c r="G525" s="15" t="s">
        <v>626</v>
      </c>
      <c r="H525" s="15" t="s">
        <v>625</v>
      </c>
      <c r="I525" s="15" t="s">
        <v>625</v>
      </c>
      <c r="J525">
        <v>5213010000</v>
      </c>
      <c r="L525" t="s">
        <v>224</v>
      </c>
      <c r="M525" s="15">
        <v>2018</v>
      </c>
      <c r="N525" s="15" t="s">
        <v>627</v>
      </c>
      <c r="O525" t="s">
        <v>223</v>
      </c>
    </row>
    <row r="526" spans="1:15" x14ac:dyDescent="0.2">
      <c r="A526" s="15" t="s">
        <v>625</v>
      </c>
      <c r="B526" s="15" t="s">
        <v>625</v>
      </c>
      <c r="C526" t="s">
        <v>453</v>
      </c>
      <c r="D526" t="s">
        <v>453</v>
      </c>
      <c r="E526" s="15" t="s">
        <v>625</v>
      </c>
      <c r="F526" s="16" t="s">
        <v>625</v>
      </c>
      <c r="G526" s="15" t="s">
        <v>626</v>
      </c>
      <c r="H526" s="15" t="s">
        <v>625</v>
      </c>
      <c r="I526" s="15" t="s">
        <v>625</v>
      </c>
      <c r="J526">
        <v>5213050000</v>
      </c>
      <c r="L526" t="s">
        <v>224</v>
      </c>
      <c r="M526" s="15">
        <v>2018</v>
      </c>
      <c r="N526" s="15" t="s">
        <v>627</v>
      </c>
      <c r="O526" t="s">
        <v>223</v>
      </c>
    </row>
    <row r="527" spans="1:15" x14ac:dyDescent="0.2">
      <c r="A527" s="15" t="s">
        <v>625</v>
      </c>
      <c r="B527" s="15" t="s">
        <v>625</v>
      </c>
      <c r="C527" t="s">
        <v>453</v>
      </c>
      <c r="D527" t="s">
        <v>453</v>
      </c>
      <c r="E527" s="15" t="s">
        <v>625</v>
      </c>
      <c r="F527" s="16" t="s">
        <v>625</v>
      </c>
      <c r="G527" s="15" t="s">
        <v>626</v>
      </c>
      <c r="H527" s="15" t="s">
        <v>625</v>
      </c>
      <c r="I527" s="15" t="s">
        <v>625</v>
      </c>
      <c r="J527">
        <v>5213070000</v>
      </c>
      <c r="L527" t="s">
        <v>224</v>
      </c>
      <c r="M527" s="15">
        <v>2018</v>
      </c>
      <c r="N527" s="15" t="s">
        <v>627</v>
      </c>
      <c r="O527" t="s">
        <v>223</v>
      </c>
    </row>
    <row r="528" spans="1:15" x14ac:dyDescent="0.2">
      <c r="A528" s="15" t="s">
        <v>625</v>
      </c>
      <c r="B528" s="15" t="s">
        <v>625</v>
      </c>
      <c r="C528" t="s">
        <v>453</v>
      </c>
      <c r="D528" t="s">
        <v>453</v>
      </c>
      <c r="E528" s="15" t="s">
        <v>625</v>
      </c>
      <c r="F528" s="16" t="s">
        <v>625</v>
      </c>
      <c r="G528" s="15" t="s">
        <v>626</v>
      </c>
      <c r="H528" s="15" t="s">
        <v>625</v>
      </c>
      <c r="I528" s="15" t="s">
        <v>625</v>
      </c>
      <c r="J528">
        <v>5213110000</v>
      </c>
      <c r="L528" t="s">
        <v>224</v>
      </c>
      <c r="M528" s="15">
        <v>2018</v>
      </c>
      <c r="N528" s="15" t="s">
        <v>627</v>
      </c>
      <c r="O528" t="s">
        <v>223</v>
      </c>
    </row>
    <row r="529" spans="1:15" x14ac:dyDescent="0.2">
      <c r="A529" s="15" t="s">
        <v>625</v>
      </c>
      <c r="B529" s="15" t="s">
        <v>625</v>
      </c>
      <c r="C529" t="s">
        <v>453</v>
      </c>
      <c r="D529" t="s">
        <v>453</v>
      </c>
      <c r="E529" s="15" t="s">
        <v>625</v>
      </c>
      <c r="F529" s="16" t="s">
        <v>625</v>
      </c>
      <c r="G529" s="15" t="s">
        <v>626</v>
      </c>
      <c r="H529" s="15" t="s">
        <v>625</v>
      </c>
      <c r="I529" s="15" t="s">
        <v>625</v>
      </c>
      <c r="J529">
        <v>5213130000</v>
      </c>
      <c r="L529" t="s">
        <v>224</v>
      </c>
      <c r="M529" s="15">
        <v>2018</v>
      </c>
      <c r="N529" s="15" t="s">
        <v>627</v>
      </c>
      <c r="O529" t="s">
        <v>223</v>
      </c>
    </row>
    <row r="530" spans="1:15" x14ac:dyDescent="0.2">
      <c r="A530" s="15" t="s">
        <v>625</v>
      </c>
      <c r="B530" s="15" t="s">
        <v>625</v>
      </c>
      <c r="C530" t="s">
        <v>453</v>
      </c>
      <c r="D530" t="s">
        <v>453</v>
      </c>
      <c r="E530" s="15" t="s">
        <v>625</v>
      </c>
      <c r="F530" s="16" t="s">
        <v>625</v>
      </c>
      <c r="G530" s="15" t="s">
        <v>626</v>
      </c>
      <c r="H530" s="15" t="s">
        <v>625</v>
      </c>
      <c r="I530" s="15" t="s">
        <v>625</v>
      </c>
      <c r="J530">
        <v>5213150000</v>
      </c>
      <c r="L530" t="s">
        <v>224</v>
      </c>
      <c r="M530" s="15">
        <v>2018</v>
      </c>
      <c r="N530" s="15" t="s">
        <v>627</v>
      </c>
      <c r="O530" t="s">
        <v>223</v>
      </c>
    </row>
    <row r="531" spans="1:15" x14ac:dyDescent="0.2">
      <c r="A531" s="15" t="s">
        <v>625</v>
      </c>
      <c r="B531" s="15" t="s">
        <v>625</v>
      </c>
      <c r="C531" t="s">
        <v>453</v>
      </c>
      <c r="D531" t="s">
        <v>453</v>
      </c>
      <c r="E531" s="15" t="s">
        <v>625</v>
      </c>
      <c r="F531" s="16" t="s">
        <v>625</v>
      </c>
      <c r="G531" s="15" t="s">
        <v>626</v>
      </c>
      <c r="H531" s="15" t="s">
        <v>625</v>
      </c>
      <c r="I531" s="15" t="s">
        <v>625</v>
      </c>
      <c r="J531">
        <v>5218030000</v>
      </c>
      <c r="L531" t="s">
        <v>224</v>
      </c>
      <c r="M531" s="15">
        <v>2018</v>
      </c>
      <c r="N531" s="15" t="s">
        <v>627</v>
      </c>
      <c r="O531" t="s">
        <v>223</v>
      </c>
    </row>
    <row r="532" spans="1:15" x14ac:dyDescent="0.2">
      <c r="A532" s="15" t="s">
        <v>625</v>
      </c>
      <c r="B532" s="15" t="s">
        <v>625</v>
      </c>
      <c r="C532" t="s">
        <v>453</v>
      </c>
      <c r="D532" t="s">
        <v>453</v>
      </c>
      <c r="E532" s="15" t="s">
        <v>625</v>
      </c>
      <c r="F532" s="16" t="s">
        <v>625</v>
      </c>
      <c r="G532" s="15" t="s">
        <v>626</v>
      </c>
      <c r="H532" s="15" t="s">
        <v>625</v>
      </c>
      <c r="I532" s="15" t="s">
        <v>625</v>
      </c>
      <c r="J532">
        <v>5218050000</v>
      </c>
      <c r="L532" t="s">
        <v>224</v>
      </c>
      <c r="M532" s="15">
        <v>2018</v>
      </c>
      <c r="N532" s="15" t="s">
        <v>627</v>
      </c>
      <c r="O532" t="s">
        <v>223</v>
      </c>
    </row>
    <row r="533" spans="1:15" x14ac:dyDescent="0.2">
      <c r="A533" s="15" t="s">
        <v>625</v>
      </c>
      <c r="B533" s="15" t="s">
        <v>625</v>
      </c>
      <c r="C533" t="s">
        <v>453</v>
      </c>
      <c r="D533" t="s">
        <v>453</v>
      </c>
      <c r="E533" s="15" t="s">
        <v>625</v>
      </c>
      <c r="F533" s="16" t="s">
        <v>625</v>
      </c>
      <c r="G533" s="15" t="s">
        <v>626</v>
      </c>
      <c r="H533" s="15" t="s">
        <v>625</v>
      </c>
      <c r="I533" s="15" t="s">
        <v>625</v>
      </c>
      <c r="J533">
        <v>5213010000</v>
      </c>
      <c r="L533" t="s">
        <v>225</v>
      </c>
      <c r="M533" s="15">
        <v>2018</v>
      </c>
      <c r="N533" s="15" t="s">
        <v>627</v>
      </c>
      <c r="O533" t="s">
        <v>223</v>
      </c>
    </row>
    <row r="534" spans="1:15" x14ac:dyDescent="0.2">
      <c r="A534" s="15" t="s">
        <v>625</v>
      </c>
      <c r="B534" s="15" t="s">
        <v>625</v>
      </c>
      <c r="C534" t="s">
        <v>453</v>
      </c>
      <c r="D534" t="s">
        <v>453</v>
      </c>
      <c r="E534" s="15" t="s">
        <v>625</v>
      </c>
      <c r="F534" s="16" t="s">
        <v>625</v>
      </c>
      <c r="G534" s="15" t="s">
        <v>626</v>
      </c>
      <c r="H534" s="15" t="s">
        <v>625</v>
      </c>
      <c r="I534" s="15" t="s">
        <v>625</v>
      </c>
      <c r="J534">
        <v>5213050000</v>
      </c>
      <c r="L534" t="s">
        <v>225</v>
      </c>
      <c r="M534" s="15">
        <v>2018</v>
      </c>
      <c r="N534" s="15" t="s">
        <v>627</v>
      </c>
      <c r="O534" t="s">
        <v>223</v>
      </c>
    </row>
    <row r="535" spans="1:15" x14ac:dyDescent="0.2">
      <c r="A535" s="15" t="s">
        <v>625</v>
      </c>
      <c r="B535" s="15" t="s">
        <v>625</v>
      </c>
      <c r="C535" t="s">
        <v>453</v>
      </c>
      <c r="D535" t="s">
        <v>453</v>
      </c>
      <c r="E535" s="15" t="s">
        <v>625</v>
      </c>
      <c r="F535" s="16" t="s">
        <v>625</v>
      </c>
      <c r="G535" s="15" t="s">
        <v>626</v>
      </c>
      <c r="H535" s="15" t="s">
        <v>625</v>
      </c>
      <c r="I535" s="15" t="s">
        <v>625</v>
      </c>
      <c r="J535">
        <v>5213070000</v>
      </c>
      <c r="L535" t="s">
        <v>225</v>
      </c>
      <c r="M535" s="15">
        <v>2018</v>
      </c>
      <c r="N535" s="15" t="s">
        <v>627</v>
      </c>
      <c r="O535" t="s">
        <v>223</v>
      </c>
    </row>
    <row r="536" spans="1:15" x14ac:dyDescent="0.2">
      <c r="A536" s="15" t="s">
        <v>625</v>
      </c>
      <c r="B536" s="15" t="s">
        <v>625</v>
      </c>
      <c r="C536" t="s">
        <v>453</v>
      </c>
      <c r="D536" t="s">
        <v>453</v>
      </c>
      <c r="E536" s="15" t="s">
        <v>625</v>
      </c>
      <c r="F536" s="16" t="s">
        <v>625</v>
      </c>
      <c r="G536" s="15" t="s">
        <v>626</v>
      </c>
      <c r="H536" s="15" t="s">
        <v>625</v>
      </c>
      <c r="I536" s="15" t="s">
        <v>625</v>
      </c>
      <c r="J536">
        <v>5213110000</v>
      </c>
      <c r="L536" t="s">
        <v>225</v>
      </c>
      <c r="M536" s="15">
        <v>2018</v>
      </c>
      <c r="N536" s="15" t="s">
        <v>627</v>
      </c>
      <c r="O536" t="s">
        <v>223</v>
      </c>
    </row>
    <row r="537" spans="1:15" x14ac:dyDescent="0.2">
      <c r="A537" s="15" t="s">
        <v>625</v>
      </c>
      <c r="B537" s="15" t="s">
        <v>625</v>
      </c>
      <c r="C537" t="s">
        <v>453</v>
      </c>
      <c r="D537" t="s">
        <v>453</v>
      </c>
      <c r="E537" s="15" t="s">
        <v>625</v>
      </c>
      <c r="F537" s="16" t="s">
        <v>625</v>
      </c>
      <c r="G537" s="15" t="s">
        <v>626</v>
      </c>
      <c r="H537" s="15" t="s">
        <v>625</v>
      </c>
      <c r="I537" s="15" t="s">
        <v>625</v>
      </c>
      <c r="J537">
        <v>5213130000</v>
      </c>
      <c r="L537" t="s">
        <v>225</v>
      </c>
      <c r="M537" s="15">
        <v>2018</v>
      </c>
      <c r="N537" s="15" t="s">
        <v>627</v>
      </c>
      <c r="O537" t="s">
        <v>223</v>
      </c>
    </row>
    <row r="538" spans="1:15" x14ac:dyDescent="0.2">
      <c r="A538" s="15" t="s">
        <v>625</v>
      </c>
      <c r="B538" s="15" t="s">
        <v>625</v>
      </c>
      <c r="C538" t="s">
        <v>453</v>
      </c>
      <c r="D538" t="s">
        <v>453</v>
      </c>
      <c r="E538" s="15" t="s">
        <v>625</v>
      </c>
      <c r="F538" s="16" t="s">
        <v>625</v>
      </c>
      <c r="G538" s="15" t="s">
        <v>626</v>
      </c>
      <c r="H538" s="15" t="s">
        <v>625</v>
      </c>
      <c r="I538" s="15" t="s">
        <v>625</v>
      </c>
      <c r="J538">
        <v>5213150000</v>
      </c>
      <c r="L538" t="s">
        <v>225</v>
      </c>
      <c r="M538" s="15">
        <v>2018</v>
      </c>
      <c r="N538" s="15" t="s">
        <v>627</v>
      </c>
      <c r="O538" t="s">
        <v>223</v>
      </c>
    </row>
    <row r="539" spans="1:15" x14ac:dyDescent="0.2">
      <c r="A539" s="15" t="s">
        <v>625</v>
      </c>
      <c r="B539" s="15" t="s">
        <v>625</v>
      </c>
      <c r="C539" t="s">
        <v>453</v>
      </c>
      <c r="D539" t="s">
        <v>453</v>
      </c>
      <c r="E539" s="15" t="s">
        <v>625</v>
      </c>
      <c r="F539" s="16" t="s">
        <v>625</v>
      </c>
      <c r="G539" s="15" t="s">
        <v>626</v>
      </c>
      <c r="H539" s="15" t="s">
        <v>625</v>
      </c>
      <c r="I539" s="15" t="s">
        <v>625</v>
      </c>
      <c r="J539">
        <v>5218030000</v>
      </c>
      <c r="L539" t="s">
        <v>225</v>
      </c>
      <c r="M539" s="15">
        <v>2018</v>
      </c>
      <c r="N539" s="15" t="s">
        <v>627</v>
      </c>
      <c r="O539" t="s">
        <v>223</v>
      </c>
    </row>
    <row r="540" spans="1:15" x14ac:dyDescent="0.2">
      <c r="A540" s="15" t="s">
        <v>625</v>
      </c>
      <c r="B540" s="15" t="s">
        <v>625</v>
      </c>
      <c r="C540" t="s">
        <v>453</v>
      </c>
      <c r="D540" t="s">
        <v>453</v>
      </c>
      <c r="E540" s="15" t="s">
        <v>625</v>
      </c>
      <c r="F540" s="16" t="s">
        <v>625</v>
      </c>
      <c r="G540" s="15" t="s">
        <v>626</v>
      </c>
      <c r="H540" s="15" t="s">
        <v>625</v>
      </c>
      <c r="I540" s="15" t="s">
        <v>625</v>
      </c>
      <c r="J540">
        <v>5218050000</v>
      </c>
      <c r="L540" t="s">
        <v>225</v>
      </c>
      <c r="M540" s="15">
        <v>2018</v>
      </c>
      <c r="N540" s="15" t="s">
        <v>627</v>
      </c>
      <c r="O540" t="s">
        <v>223</v>
      </c>
    </row>
    <row r="541" spans="1:15" x14ac:dyDescent="0.2">
      <c r="A541" s="15" t="s">
        <v>625</v>
      </c>
      <c r="B541" s="15" t="s">
        <v>625</v>
      </c>
      <c r="C541" t="s">
        <v>453</v>
      </c>
      <c r="D541" t="s">
        <v>453</v>
      </c>
      <c r="E541" s="15" t="s">
        <v>625</v>
      </c>
      <c r="F541" s="16" t="s">
        <v>625</v>
      </c>
      <c r="G541" s="15" t="s">
        <v>626</v>
      </c>
      <c r="H541" s="15" t="s">
        <v>625</v>
      </c>
      <c r="I541" s="15" t="s">
        <v>625</v>
      </c>
      <c r="J541">
        <v>5213010000</v>
      </c>
      <c r="L541" t="s">
        <v>226</v>
      </c>
      <c r="M541" s="15">
        <v>2018</v>
      </c>
      <c r="N541" s="15" t="s">
        <v>627</v>
      </c>
      <c r="O541" t="s">
        <v>223</v>
      </c>
    </row>
    <row r="542" spans="1:15" x14ac:dyDescent="0.2">
      <c r="A542" s="15" t="s">
        <v>625</v>
      </c>
      <c r="B542" s="15" t="s">
        <v>625</v>
      </c>
      <c r="C542" t="s">
        <v>453</v>
      </c>
      <c r="D542" t="s">
        <v>453</v>
      </c>
      <c r="E542" s="15" t="s">
        <v>625</v>
      </c>
      <c r="F542" s="16" t="s">
        <v>625</v>
      </c>
      <c r="G542" s="15" t="s">
        <v>626</v>
      </c>
      <c r="H542" s="15" t="s">
        <v>625</v>
      </c>
      <c r="I542" s="15" t="s">
        <v>625</v>
      </c>
      <c r="J542">
        <v>5213050000</v>
      </c>
      <c r="L542" t="s">
        <v>226</v>
      </c>
      <c r="M542" s="15">
        <v>2018</v>
      </c>
      <c r="N542" s="15" t="s">
        <v>627</v>
      </c>
      <c r="O542" t="s">
        <v>223</v>
      </c>
    </row>
    <row r="543" spans="1:15" x14ac:dyDescent="0.2">
      <c r="A543" s="15" t="s">
        <v>625</v>
      </c>
      <c r="B543" s="15" t="s">
        <v>625</v>
      </c>
      <c r="C543" t="s">
        <v>453</v>
      </c>
      <c r="D543" t="s">
        <v>453</v>
      </c>
      <c r="E543" s="15" t="s">
        <v>625</v>
      </c>
      <c r="F543" s="16" t="s">
        <v>625</v>
      </c>
      <c r="G543" s="15" t="s">
        <v>626</v>
      </c>
      <c r="H543" s="15" t="s">
        <v>625</v>
      </c>
      <c r="I543" s="15" t="s">
        <v>625</v>
      </c>
      <c r="J543">
        <v>5213070000</v>
      </c>
      <c r="L543" t="s">
        <v>226</v>
      </c>
      <c r="M543" s="15">
        <v>2018</v>
      </c>
      <c r="N543" s="15" t="s">
        <v>627</v>
      </c>
      <c r="O543" t="s">
        <v>223</v>
      </c>
    </row>
    <row r="544" spans="1:15" x14ac:dyDescent="0.2">
      <c r="A544" s="15" t="s">
        <v>625</v>
      </c>
      <c r="B544" s="15" t="s">
        <v>625</v>
      </c>
      <c r="C544" t="s">
        <v>453</v>
      </c>
      <c r="D544" t="s">
        <v>453</v>
      </c>
      <c r="E544" s="15" t="s">
        <v>625</v>
      </c>
      <c r="F544" s="16" t="s">
        <v>625</v>
      </c>
      <c r="G544" s="15" t="s">
        <v>626</v>
      </c>
      <c r="H544" s="15" t="s">
        <v>625</v>
      </c>
      <c r="I544" s="15" t="s">
        <v>625</v>
      </c>
      <c r="J544">
        <v>5213110000</v>
      </c>
      <c r="L544" t="s">
        <v>226</v>
      </c>
      <c r="M544" s="15">
        <v>2018</v>
      </c>
      <c r="N544" s="15" t="s">
        <v>627</v>
      </c>
      <c r="O544" t="s">
        <v>223</v>
      </c>
    </row>
    <row r="545" spans="1:15" x14ac:dyDescent="0.2">
      <c r="A545" s="15" t="s">
        <v>625</v>
      </c>
      <c r="B545" s="15" t="s">
        <v>625</v>
      </c>
      <c r="C545" t="s">
        <v>453</v>
      </c>
      <c r="D545" t="s">
        <v>453</v>
      </c>
      <c r="E545" s="15" t="s">
        <v>625</v>
      </c>
      <c r="F545" s="16" t="s">
        <v>625</v>
      </c>
      <c r="G545" s="15" t="s">
        <v>626</v>
      </c>
      <c r="H545" s="15" t="s">
        <v>625</v>
      </c>
      <c r="I545" s="15" t="s">
        <v>625</v>
      </c>
      <c r="J545">
        <v>5213130000</v>
      </c>
      <c r="L545" t="s">
        <v>226</v>
      </c>
      <c r="M545" s="15">
        <v>2018</v>
      </c>
      <c r="N545" s="15" t="s">
        <v>627</v>
      </c>
      <c r="O545" t="s">
        <v>223</v>
      </c>
    </row>
    <row r="546" spans="1:15" x14ac:dyDescent="0.2">
      <c r="A546" s="15" t="s">
        <v>625</v>
      </c>
      <c r="B546" s="15" t="s">
        <v>625</v>
      </c>
      <c r="C546" t="s">
        <v>453</v>
      </c>
      <c r="D546" t="s">
        <v>453</v>
      </c>
      <c r="E546" s="15" t="s">
        <v>625</v>
      </c>
      <c r="F546" s="16" t="s">
        <v>625</v>
      </c>
      <c r="G546" s="15" t="s">
        <v>626</v>
      </c>
      <c r="H546" s="15" t="s">
        <v>625</v>
      </c>
      <c r="I546" s="15" t="s">
        <v>625</v>
      </c>
      <c r="J546">
        <v>5213150000</v>
      </c>
      <c r="L546" t="s">
        <v>226</v>
      </c>
      <c r="M546" s="15">
        <v>2018</v>
      </c>
      <c r="N546" s="15" t="s">
        <v>627</v>
      </c>
      <c r="O546" t="s">
        <v>223</v>
      </c>
    </row>
    <row r="547" spans="1:15" x14ac:dyDescent="0.2">
      <c r="A547" s="15" t="s">
        <v>625</v>
      </c>
      <c r="B547" s="15" t="s">
        <v>625</v>
      </c>
      <c r="C547" t="s">
        <v>453</v>
      </c>
      <c r="D547" t="s">
        <v>453</v>
      </c>
      <c r="E547" s="15" t="s">
        <v>625</v>
      </c>
      <c r="F547" s="16" t="s">
        <v>625</v>
      </c>
      <c r="G547" s="15" t="s">
        <v>626</v>
      </c>
      <c r="H547" s="15" t="s">
        <v>625</v>
      </c>
      <c r="I547" s="15" t="s">
        <v>625</v>
      </c>
      <c r="J547">
        <v>5218030000</v>
      </c>
      <c r="L547" t="s">
        <v>226</v>
      </c>
      <c r="M547" s="15">
        <v>2018</v>
      </c>
      <c r="N547" s="15" t="s">
        <v>627</v>
      </c>
      <c r="O547" t="s">
        <v>223</v>
      </c>
    </row>
    <row r="548" spans="1:15" x14ac:dyDescent="0.2">
      <c r="A548" s="15" t="s">
        <v>625</v>
      </c>
      <c r="B548" s="15" t="s">
        <v>625</v>
      </c>
      <c r="C548" t="s">
        <v>453</v>
      </c>
      <c r="D548" t="s">
        <v>453</v>
      </c>
      <c r="E548" s="15" t="s">
        <v>625</v>
      </c>
      <c r="F548" s="16" t="s">
        <v>625</v>
      </c>
      <c r="G548" s="15" t="s">
        <v>626</v>
      </c>
      <c r="H548" s="15" t="s">
        <v>625</v>
      </c>
      <c r="I548" s="15" t="s">
        <v>625</v>
      </c>
      <c r="J548">
        <v>5218030000</v>
      </c>
      <c r="L548" t="s">
        <v>226</v>
      </c>
      <c r="M548" s="15">
        <v>2018</v>
      </c>
      <c r="N548" s="15" t="s">
        <v>627</v>
      </c>
      <c r="O548" t="s">
        <v>223</v>
      </c>
    </row>
    <row r="549" spans="1:15" x14ac:dyDescent="0.2">
      <c r="A549" s="15" t="s">
        <v>625</v>
      </c>
      <c r="B549" s="15" t="s">
        <v>625</v>
      </c>
      <c r="C549" t="s">
        <v>453</v>
      </c>
      <c r="D549" t="s">
        <v>453</v>
      </c>
      <c r="E549" s="15" t="s">
        <v>625</v>
      </c>
      <c r="F549" s="16" t="s">
        <v>625</v>
      </c>
      <c r="G549" s="15" t="s">
        <v>626</v>
      </c>
      <c r="H549" s="15" t="s">
        <v>625</v>
      </c>
      <c r="I549" s="15" t="s">
        <v>625</v>
      </c>
      <c r="J549">
        <v>5218050000</v>
      </c>
      <c r="L549" t="s">
        <v>226</v>
      </c>
      <c r="M549" s="15">
        <v>2018</v>
      </c>
      <c r="N549" s="15" t="s">
        <v>627</v>
      </c>
      <c r="O549" t="s">
        <v>223</v>
      </c>
    </row>
    <row r="550" spans="1:15" x14ac:dyDescent="0.2">
      <c r="A550" s="15" t="s">
        <v>625</v>
      </c>
      <c r="B550" s="15" t="s">
        <v>625</v>
      </c>
      <c r="C550" t="s">
        <v>453</v>
      </c>
      <c r="D550" t="s">
        <v>453</v>
      </c>
      <c r="E550" s="15" t="s">
        <v>625</v>
      </c>
      <c r="F550" s="16" t="s">
        <v>625</v>
      </c>
      <c r="G550" s="15" t="s">
        <v>626</v>
      </c>
      <c r="H550" s="15" t="s">
        <v>625</v>
      </c>
      <c r="I550" s="15" t="s">
        <v>625</v>
      </c>
      <c r="J550">
        <v>5218050000</v>
      </c>
      <c r="L550" t="s">
        <v>226</v>
      </c>
      <c r="M550" s="15">
        <v>2018</v>
      </c>
      <c r="N550" s="15" t="s">
        <v>627</v>
      </c>
      <c r="O550" t="s">
        <v>223</v>
      </c>
    </row>
    <row r="551" spans="1:15" x14ac:dyDescent="0.2">
      <c r="A551" s="15" t="s">
        <v>625</v>
      </c>
      <c r="B551" s="15" t="s">
        <v>625</v>
      </c>
      <c r="C551" t="s">
        <v>453</v>
      </c>
      <c r="D551" t="s">
        <v>453</v>
      </c>
      <c r="E551" s="15" t="s">
        <v>625</v>
      </c>
      <c r="F551" s="16" t="s">
        <v>625</v>
      </c>
      <c r="G551" s="15" t="s">
        <v>626</v>
      </c>
      <c r="H551" s="15" t="s">
        <v>625</v>
      </c>
      <c r="I551" s="15" t="s">
        <v>625</v>
      </c>
      <c r="J551">
        <v>5213010000</v>
      </c>
      <c r="L551" t="s">
        <v>227</v>
      </c>
      <c r="M551" s="15">
        <v>2018</v>
      </c>
      <c r="N551" s="15" t="s">
        <v>627</v>
      </c>
      <c r="O551" t="s">
        <v>223</v>
      </c>
    </row>
    <row r="552" spans="1:15" x14ac:dyDescent="0.2">
      <c r="A552" s="15" t="s">
        <v>625</v>
      </c>
      <c r="B552" s="15" t="s">
        <v>625</v>
      </c>
      <c r="C552" t="s">
        <v>453</v>
      </c>
      <c r="D552" t="s">
        <v>453</v>
      </c>
      <c r="E552" s="15" t="s">
        <v>625</v>
      </c>
      <c r="F552" s="16" t="s">
        <v>625</v>
      </c>
      <c r="G552" s="15" t="s">
        <v>626</v>
      </c>
      <c r="H552" s="15" t="s">
        <v>625</v>
      </c>
      <c r="I552" s="15" t="s">
        <v>625</v>
      </c>
      <c r="J552">
        <v>5213050000</v>
      </c>
      <c r="L552" t="s">
        <v>227</v>
      </c>
      <c r="M552" s="15">
        <v>2018</v>
      </c>
      <c r="N552" s="15" t="s">
        <v>627</v>
      </c>
      <c r="O552" t="s">
        <v>223</v>
      </c>
    </row>
    <row r="553" spans="1:15" x14ac:dyDescent="0.2">
      <c r="A553" s="15" t="s">
        <v>625</v>
      </c>
      <c r="B553" s="15" t="s">
        <v>625</v>
      </c>
      <c r="C553" t="s">
        <v>453</v>
      </c>
      <c r="D553" t="s">
        <v>453</v>
      </c>
      <c r="E553" s="15" t="s">
        <v>625</v>
      </c>
      <c r="F553" s="16" t="s">
        <v>625</v>
      </c>
      <c r="G553" s="15" t="s">
        <v>626</v>
      </c>
      <c r="H553" s="15" t="s">
        <v>625</v>
      </c>
      <c r="I553" s="15" t="s">
        <v>625</v>
      </c>
      <c r="J553">
        <v>5213070000</v>
      </c>
      <c r="L553" t="s">
        <v>227</v>
      </c>
      <c r="M553" s="15">
        <v>2018</v>
      </c>
      <c r="N553" s="15" t="s">
        <v>627</v>
      </c>
      <c r="O553" t="s">
        <v>223</v>
      </c>
    </row>
    <row r="554" spans="1:15" x14ac:dyDescent="0.2">
      <c r="A554" s="15" t="s">
        <v>625</v>
      </c>
      <c r="B554" s="15" t="s">
        <v>625</v>
      </c>
      <c r="C554" t="s">
        <v>453</v>
      </c>
      <c r="D554" t="s">
        <v>453</v>
      </c>
      <c r="E554" s="15" t="s">
        <v>625</v>
      </c>
      <c r="F554" s="16" t="s">
        <v>625</v>
      </c>
      <c r="G554" s="15" t="s">
        <v>626</v>
      </c>
      <c r="H554" s="15" t="s">
        <v>625</v>
      </c>
      <c r="I554" s="15" t="s">
        <v>625</v>
      </c>
      <c r="J554">
        <v>5213110000</v>
      </c>
      <c r="L554" t="s">
        <v>227</v>
      </c>
      <c r="M554" s="15">
        <v>2018</v>
      </c>
      <c r="N554" s="15" t="s">
        <v>627</v>
      </c>
      <c r="O554" t="s">
        <v>223</v>
      </c>
    </row>
    <row r="555" spans="1:15" x14ac:dyDescent="0.2">
      <c r="A555" s="15" t="s">
        <v>625</v>
      </c>
      <c r="B555" s="15" t="s">
        <v>625</v>
      </c>
      <c r="C555" t="s">
        <v>453</v>
      </c>
      <c r="D555" t="s">
        <v>453</v>
      </c>
      <c r="E555" s="15" t="s">
        <v>625</v>
      </c>
      <c r="F555" s="16" t="s">
        <v>625</v>
      </c>
      <c r="G555" s="15" t="s">
        <v>626</v>
      </c>
      <c r="H555" s="15" t="s">
        <v>625</v>
      </c>
      <c r="I555" s="15" t="s">
        <v>625</v>
      </c>
      <c r="J555">
        <v>5213130000</v>
      </c>
      <c r="L555" t="s">
        <v>227</v>
      </c>
      <c r="M555" s="15">
        <v>2018</v>
      </c>
      <c r="N555" s="15" t="s">
        <v>627</v>
      </c>
      <c r="O555" t="s">
        <v>223</v>
      </c>
    </row>
    <row r="556" spans="1:15" x14ac:dyDescent="0.2">
      <c r="A556" s="15" t="s">
        <v>625</v>
      </c>
      <c r="B556" s="15" t="s">
        <v>625</v>
      </c>
      <c r="C556" t="s">
        <v>453</v>
      </c>
      <c r="D556" t="s">
        <v>453</v>
      </c>
      <c r="E556" s="15" t="s">
        <v>625</v>
      </c>
      <c r="F556" s="16" t="s">
        <v>625</v>
      </c>
      <c r="G556" s="15" t="s">
        <v>626</v>
      </c>
      <c r="H556" s="15" t="s">
        <v>625</v>
      </c>
      <c r="I556" s="15" t="s">
        <v>625</v>
      </c>
      <c r="J556">
        <v>5213150000</v>
      </c>
      <c r="L556" t="s">
        <v>227</v>
      </c>
      <c r="M556" s="15">
        <v>2018</v>
      </c>
      <c r="N556" s="15" t="s">
        <v>627</v>
      </c>
      <c r="O556" t="s">
        <v>223</v>
      </c>
    </row>
    <row r="557" spans="1:15" x14ac:dyDescent="0.2">
      <c r="A557" s="15" t="s">
        <v>625</v>
      </c>
      <c r="B557" s="15" t="s">
        <v>625</v>
      </c>
      <c r="C557" t="s">
        <v>453</v>
      </c>
      <c r="D557" t="s">
        <v>453</v>
      </c>
      <c r="E557" s="15" t="s">
        <v>625</v>
      </c>
      <c r="F557" s="16" t="s">
        <v>625</v>
      </c>
      <c r="G557" s="15" t="s">
        <v>626</v>
      </c>
      <c r="H557" s="15" t="s">
        <v>625</v>
      </c>
      <c r="I557" s="15" t="s">
        <v>625</v>
      </c>
      <c r="J557">
        <v>5218030000</v>
      </c>
      <c r="L557" t="s">
        <v>227</v>
      </c>
      <c r="M557" s="15">
        <v>2018</v>
      </c>
      <c r="N557" s="15" t="s">
        <v>627</v>
      </c>
      <c r="O557" t="s">
        <v>223</v>
      </c>
    </row>
    <row r="558" spans="1:15" x14ac:dyDescent="0.2">
      <c r="A558" s="15" t="s">
        <v>625</v>
      </c>
      <c r="B558" s="15" t="s">
        <v>625</v>
      </c>
      <c r="C558" t="s">
        <v>453</v>
      </c>
      <c r="D558" t="s">
        <v>453</v>
      </c>
      <c r="E558" s="15" t="s">
        <v>625</v>
      </c>
      <c r="F558" s="16" t="s">
        <v>625</v>
      </c>
      <c r="G558" s="15" t="s">
        <v>626</v>
      </c>
      <c r="H558" s="15" t="s">
        <v>625</v>
      </c>
      <c r="I558" s="15" t="s">
        <v>625</v>
      </c>
      <c r="J558">
        <v>5218050000</v>
      </c>
      <c r="L558" t="s">
        <v>227</v>
      </c>
      <c r="M558" s="15">
        <v>2018</v>
      </c>
      <c r="N558" s="15" t="s">
        <v>627</v>
      </c>
      <c r="O558" t="s">
        <v>223</v>
      </c>
    </row>
    <row r="559" spans="1:15" x14ac:dyDescent="0.2">
      <c r="A559" s="15" t="s">
        <v>625</v>
      </c>
      <c r="B559" s="15" t="s">
        <v>625</v>
      </c>
      <c r="C559" t="s">
        <v>453</v>
      </c>
      <c r="D559" t="s">
        <v>453</v>
      </c>
      <c r="E559" s="15" t="s">
        <v>625</v>
      </c>
      <c r="F559" s="16" t="s">
        <v>625</v>
      </c>
      <c r="G559" s="15" t="s">
        <v>626</v>
      </c>
      <c r="H559" s="15" t="s">
        <v>625</v>
      </c>
      <c r="I559" s="15" t="s">
        <v>625</v>
      </c>
      <c r="J559">
        <v>5213010000</v>
      </c>
      <c r="L559" t="s">
        <v>228</v>
      </c>
      <c r="M559" s="15">
        <v>2018</v>
      </c>
      <c r="N559" s="15" t="s">
        <v>627</v>
      </c>
      <c r="O559" t="s">
        <v>223</v>
      </c>
    </row>
    <row r="560" spans="1:15" x14ac:dyDescent="0.2">
      <c r="A560" s="15" t="s">
        <v>625</v>
      </c>
      <c r="B560" s="15" t="s">
        <v>625</v>
      </c>
      <c r="C560" t="s">
        <v>453</v>
      </c>
      <c r="D560" t="s">
        <v>453</v>
      </c>
      <c r="E560" s="15" t="s">
        <v>625</v>
      </c>
      <c r="F560" s="16" t="s">
        <v>625</v>
      </c>
      <c r="G560" s="15" t="s">
        <v>626</v>
      </c>
      <c r="H560" s="15" t="s">
        <v>625</v>
      </c>
      <c r="I560" s="15" t="s">
        <v>625</v>
      </c>
      <c r="J560">
        <v>5213050000</v>
      </c>
      <c r="L560" t="s">
        <v>228</v>
      </c>
      <c r="M560" s="15">
        <v>2018</v>
      </c>
      <c r="N560" s="15" t="s">
        <v>627</v>
      </c>
      <c r="O560" t="s">
        <v>223</v>
      </c>
    </row>
    <row r="561" spans="1:15" x14ac:dyDescent="0.2">
      <c r="A561" s="15" t="s">
        <v>625</v>
      </c>
      <c r="B561" s="15" t="s">
        <v>625</v>
      </c>
      <c r="C561" t="s">
        <v>453</v>
      </c>
      <c r="D561" t="s">
        <v>453</v>
      </c>
      <c r="E561" s="15" t="s">
        <v>625</v>
      </c>
      <c r="F561" s="16" t="s">
        <v>625</v>
      </c>
      <c r="G561" s="15" t="s">
        <v>626</v>
      </c>
      <c r="H561" s="15" t="s">
        <v>625</v>
      </c>
      <c r="I561" s="15" t="s">
        <v>625</v>
      </c>
      <c r="J561">
        <v>5213070000</v>
      </c>
      <c r="L561" t="s">
        <v>228</v>
      </c>
      <c r="M561" s="15">
        <v>2018</v>
      </c>
      <c r="N561" s="15" t="s">
        <v>627</v>
      </c>
      <c r="O561" t="s">
        <v>223</v>
      </c>
    </row>
    <row r="562" spans="1:15" x14ac:dyDescent="0.2">
      <c r="A562" s="15" t="s">
        <v>625</v>
      </c>
      <c r="B562" s="15" t="s">
        <v>625</v>
      </c>
      <c r="C562" t="s">
        <v>453</v>
      </c>
      <c r="D562" t="s">
        <v>453</v>
      </c>
      <c r="E562" s="15" t="s">
        <v>625</v>
      </c>
      <c r="F562" s="16" t="s">
        <v>625</v>
      </c>
      <c r="G562" s="15" t="s">
        <v>626</v>
      </c>
      <c r="H562" s="15" t="s">
        <v>625</v>
      </c>
      <c r="I562" s="15" t="s">
        <v>625</v>
      </c>
      <c r="J562">
        <v>5213110000</v>
      </c>
      <c r="L562" t="s">
        <v>228</v>
      </c>
      <c r="M562" s="15">
        <v>2018</v>
      </c>
      <c r="N562" s="15" t="s">
        <v>627</v>
      </c>
      <c r="O562" t="s">
        <v>223</v>
      </c>
    </row>
    <row r="563" spans="1:15" x14ac:dyDescent="0.2">
      <c r="A563" s="15" t="s">
        <v>625</v>
      </c>
      <c r="B563" s="15" t="s">
        <v>625</v>
      </c>
      <c r="C563" t="s">
        <v>453</v>
      </c>
      <c r="D563" t="s">
        <v>453</v>
      </c>
      <c r="E563" s="15" t="s">
        <v>625</v>
      </c>
      <c r="F563" s="16" t="s">
        <v>625</v>
      </c>
      <c r="G563" s="15" t="s">
        <v>626</v>
      </c>
      <c r="H563" s="15" t="s">
        <v>625</v>
      </c>
      <c r="I563" s="15" t="s">
        <v>625</v>
      </c>
      <c r="J563">
        <v>5213130000</v>
      </c>
      <c r="L563" t="s">
        <v>228</v>
      </c>
      <c r="M563" s="15">
        <v>2018</v>
      </c>
      <c r="N563" s="15" t="s">
        <v>627</v>
      </c>
      <c r="O563" t="s">
        <v>223</v>
      </c>
    </row>
    <row r="564" spans="1:15" x14ac:dyDescent="0.2">
      <c r="A564" s="15" t="s">
        <v>625</v>
      </c>
      <c r="B564" s="15" t="s">
        <v>625</v>
      </c>
      <c r="C564" t="s">
        <v>453</v>
      </c>
      <c r="D564" t="s">
        <v>453</v>
      </c>
      <c r="E564" s="15" t="s">
        <v>625</v>
      </c>
      <c r="F564" s="16" t="s">
        <v>625</v>
      </c>
      <c r="G564" s="15" t="s">
        <v>626</v>
      </c>
      <c r="H564" s="15" t="s">
        <v>625</v>
      </c>
      <c r="I564" s="15" t="s">
        <v>625</v>
      </c>
      <c r="J564">
        <v>5213150000</v>
      </c>
      <c r="L564" t="s">
        <v>228</v>
      </c>
      <c r="M564" s="15">
        <v>2018</v>
      </c>
      <c r="N564" s="15" t="s">
        <v>627</v>
      </c>
      <c r="O564" t="s">
        <v>223</v>
      </c>
    </row>
    <row r="565" spans="1:15" x14ac:dyDescent="0.2">
      <c r="A565" s="15" t="s">
        <v>625</v>
      </c>
      <c r="B565" s="15" t="s">
        <v>625</v>
      </c>
      <c r="C565" t="s">
        <v>453</v>
      </c>
      <c r="D565" t="s">
        <v>453</v>
      </c>
      <c r="E565" s="15" t="s">
        <v>625</v>
      </c>
      <c r="F565" s="16" t="s">
        <v>625</v>
      </c>
      <c r="G565" s="15" t="s">
        <v>626</v>
      </c>
      <c r="H565" s="15" t="s">
        <v>625</v>
      </c>
      <c r="I565" s="15" t="s">
        <v>625</v>
      </c>
      <c r="J565">
        <v>5218030000</v>
      </c>
      <c r="L565" t="s">
        <v>228</v>
      </c>
      <c r="M565" s="15">
        <v>2018</v>
      </c>
      <c r="N565" s="15" t="s">
        <v>627</v>
      </c>
      <c r="O565" t="s">
        <v>223</v>
      </c>
    </row>
    <row r="566" spans="1:15" x14ac:dyDescent="0.2">
      <c r="A566" s="15" t="s">
        <v>625</v>
      </c>
      <c r="B566" s="15" t="s">
        <v>625</v>
      </c>
      <c r="C566" t="s">
        <v>453</v>
      </c>
      <c r="D566" t="s">
        <v>453</v>
      </c>
      <c r="E566" s="15" t="s">
        <v>625</v>
      </c>
      <c r="F566" s="16" t="s">
        <v>625</v>
      </c>
      <c r="G566" s="15" t="s">
        <v>626</v>
      </c>
      <c r="H566" s="15" t="s">
        <v>625</v>
      </c>
      <c r="I566" s="15" t="s">
        <v>625</v>
      </c>
      <c r="J566">
        <v>5218050000</v>
      </c>
      <c r="L566" t="s">
        <v>228</v>
      </c>
      <c r="M566" s="15">
        <v>2018</v>
      </c>
      <c r="N566" s="15" t="s">
        <v>627</v>
      </c>
      <c r="O566" t="s">
        <v>223</v>
      </c>
    </row>
    <row r="567" spans="1:15" x14ac:dyDescent="0.2">
      <c r="A567" s="15" t="s">
        <v>625</v>
      </c>
      <c r="B567" s="15" t="s">
        <v>625</v>
      </c>
      <c r="C567" t="s">
        <v>453</v>
      </c>
      <c r="D567" t="s">
        <v>453</v>
      </c>
      <c r="E567" s="15" t="s">
        <v>625</v>
      </c>
      <c r="F567" s="16" t="s">
        <v>625</v>
      </c>
      <c r="G567" s="15" t="s">
        <v>626</v>
      </c>
      <c r="H567" s="15" t="s">
        <v>625</v>
      </c>
      <c r="I567" s="15" t="s">
        <v>625</v>
      </c>
      <c r="J567">
        <v>5213010000</v>
      </c>
      <c r="L567" t="s">
        <v>229</v>
      </c>
      <c r="M567" s="15">
        <v>2018</v>
      </c>
      <c r="N567" s="15" t="s">
        <v>627</v>
      </c>
      <c r="O567" t="s">
        <v>223</v>
      </c>
    </row>
    <row r="568" spans="1:15" x14ac:dyDescent="0.2">
      <c r="A568" s="15" t="s">
        <v>625</v>
      </c>
      <c r="B568" s="15" t="s">
        <v>625</v>
      </c>
      <c r="C568" t="s">
        <v>453</v>
      </c>
      <c r="D568" t="s">
        <v>453</v>
      </c>
      <c r="E568" s="15" t="s">
        <v>625</v>
      </c>
      <c r="F568" s="16" t="s">
        <v>625</v>
      </c>
      <c r="G568" s="15" t="s">
        <v>626</v>
      </c>
      <c r="H568" s="15" t="s">
        <v>625</v>
      </c>
      <c r="I568" s="15" t="s">
        <v>625</v>
      </c>
      <c r="J568">
        <v>5213050000</v>
      </c>
      <c r="L568" t="s">
        <v>229</v>
      </c>
      <c r="M568" s="15">
        <v>2018</v>
      </c>
      <c r="N568" s="15" t="s">
        <v>627</v>
      </c>
      <c r="O568" t="s">
        <v>223</v>
      </c>
    </row>
    <row r="569" spans="1:15" x14ac:dyDescent="0.2">
      <c r="A569" s="15" t="s">
        <v>625</v>
      </c>
      <c r="B569" s="15" t="s">
        <v>625</v>
      </c>
      <c r="C569" t="s">
        <v>453</v>
      </c>
      <c r="D569" t="s">
        <v>453</v>
      </c>
      <c r="E569" s="15" t="s">
        <v>625</v>
      </c>
      <c r="F569" s="16" t="s">
        <v>625</v>
      </c>
      <c r="G569" s="15" t="s">
        <v>626</v>
      </c>
      <c r="H569" s="15" t="s">
        <v>625</v>
      </c>
      <c r="I569" s="15" t="s">
        <v>625</v>
      </c>
      <c r="J569">
        <v>5213070000</v>
      </c>
      <c r="L569" t="s">
        <v>229</v>
      </c>
      <c r="M569" s="15">
        <v>2018</v>
      </c>
      <c r="N569" s="15" t="s">
        <v>627</v>
      </c>
      <c r="O569" t="s">
        <v>223</v>
      </c>
    </row>
    <row r="570" spans="1:15" x14ac:dyDescent="0.2">
      <c r="A570" s="15" t="s">
        <v>625</v>
      </c>
      <c r="B570" s="15" t="s">
        <v>625</v>
      </c>
      <c r="C570" t="s">
        <v>453</v>
      </c>
      <c r="D570" t="s">
        <v>453</v>
      </c>
      <c r="E570" s="15" t="s">
        <v>625</v>
      </c>
      <c r="F570" s="16" t="s">
        <v>625</v>
      </c>
      <c r="G570" s="15" t="s">
        <v>626</v>
      </c>
      <c r="H570" s="15" t="s">
        <v>625</v>
      </c>
      <c r="I570" s="15" t="s">
        <v>625</v>
      </c>
      <c r="J570">
        <v>5213110000</v>
      </c>
      <c r="L570" t="s">
        <v>229</v>
      </c>
      <c r="M570" s="15">
        <v>2018</v>
      </c>
      <c r="N570" s="15" t="s">
        <v>627</v>
      </c>
      <c r="O570" t="s">
        <v>223</v>
      </c>
    </row>
    <row r="571" spans="1:15" x14ac:dyDescent="0.2">
      <c r="A571" s="15" t="s">
        <v>625</v>
      </c>
      <c r="B571" s="15" t="s">
        <v>625</v>
      </c>
      <c r="C571" t="s">
        <v>453</v>
      </c>
      <c r="D571" t="s">
        <v>453</v>
      </c>
      <c r="E571" s="15" t="s">
        <v>625</v>
      </c>
      <c r="F571" s="16" t="s">
        <v>625</v>
      </c>
      <c r="G571" s="15" t="s">
        <v>626</v>
      </c>
      <c r="H571" s="15" t="s">
        <v>625</v>
      </c>
      <c r="I571" s="15" t="s">
        <v>625</v>
      </c>
      <c r="J571">
        <v>5213130000</v>
      </c>
      <c r="L571" t="s">
        <v>229</v>
      </c>
      <c r="M571" s="15">
        <v>2018</v>
      </c>
      <c r="N571" s="15" t="s">
        <v>627</v>
      </c>
      <c r="O571" t="s">
        <v>223</v>
      </c>
    </row>
    <row r="572" spans="1:15" x14ac:dyDescent="0.2">
      <c r="A572" s="15" t="s">
        <v>625</v>
      </c>
      <c r="B572" s="15" t="s">
        <v>625</v>
      </c>
      <c r="C572" t="s">
        <v>453</v>
      </c>
      <c r="D572" t="s">
        <v>453</v>
      </c>
      <c r="E572" s="15" t="s">
        <v>625</v>
      </c>
      <c r="F572" s="16" t="s">
        <v>625</v>
      </c>
      <c r="G572" s="15" t="s">
        <v>626</v>
      </c>
      <c r="H572" s="15" t="s">
        <v>625</v>
      </c>
      <c r="I572" s="15" t="s">
        <v>625</v>
      </c>
      <c r="J572">
        <v>5213150000</v>
      </c>
      <c r="L572" t="s">
        <v>229</v>
      </c>
      <c r="M572" s="15">
        <v>2018</v>
      </c>
      <c r="N572" s="15" t="s">
        <v>627</v>
      </c>
      <c r="O572" t="s">
        <v>223</v>
      </c>
    </row>
    <row r="573" spans="1:15" x14ac:dyDescent="0.2">
      <c r="A573" s="15" t="s">
        <v>625</v>
      </c>
      <c r="B573" s="15" t="s">
        <v>625</v>
      </c>
      <c r="C573" t="s">
        <v>453</v>
      </c>
      <c r="D573" t="s">
        <v>453</v>
      </c>
      <c r="E573" s="15" t="s">
        <v>625</v>
      </c>
      <c r="F573" s="16" t="s">
        <v>625</v>
      </c>
      <c r="G573" s="15" t="s">
        <v>626</v>
      </c>
      <c r="H573" s="15" t="s">
        <v>625</v>
      </c>
      <c r="I573" s="15" t="s">
        <v>625</v>
      </c>
      <c r="J573">
        <v>5218030000</v>
      </c>
      <c r="L573" t="s">
        <v>229</v>
      </c>
      <c r="M573" s="15">
        <v>2018</v>
      </c>
      <c r="N573" s="15" t="s">
        <v>627</v>
      </c>
      <c r="O573" t="s">
        <v>223</v>
      </c>
    </row>
    <row r="574" spans="1:15" x14ac:dyDescent="0.2">
      <c r="A574" s="15" t="s">
        <v>625</v>
      </c>
      <c r="B574" s="15" t="s">
        <v>625</v>
      </c>
      <c r="C574" t="s">
        <v>453</v>
      </c>
      <c r="D574" t="s">
        <v>453</v>
      </c>
      <c r="E574" s="15" t="s">
        <v>625</v>
      </c>
      <c r="F574" s="16" t="s">
        <v>625</v>
      </c>
      <c r="G574" s="15" t="s">
        <v>626</v>
      </c>
      <c r="H574" s="15" t="s">
        <v>625</v>
      </c>
      <c r="I574" s="15" t="s">
        <v>625</v>
      </c>
      <c r="J574">
        <v>5218050000</v>
      </c>
      <c r="L574" t="s">
        <v>229</v>
      </c>
      <c r="M574" s="15">
        <v>2018</v>
      </c>
      <c r="N574" s="15" t="s">
        <v>627</v>
      </c>
      <c r="O574" t="s">
        <v>223</v>
      </c>
    </row>
    <row r="575" spans="1:15" x14ac:dyDescent="0.2">
      <c r="A575" s="15" t="s">
        <v>625</v>
      </c>
      <c r="B575" s="15" t="s">
        <v>625</v>
      </c>
      <c r="C575" t="s">
        <v>453</v>
      </c>
      <c r="D575" t="s">
        <v>453</v>
      </c>
      <c r="E575" s="15" t="s">
        <v>625</v>
      </c>
      <c r="F575" s="16" t="s">
        <v>625</v>
      </c>
      <c r="G575" s="15" t="s">
        <v>626</v>
      </c>
      <c r="H575" s="15" t="s">
        <v>625</v>
      </c>
      <c r="I575" s="15" t="s">
        <v>625</v>
      </c>
      <c r="J575">
        <v>5213010000</v>
      </c>
      <c r="L575" t="s">
        <v>230</v>
      </c>
      <c r="M575" s="15">
        <v>2018</v>
      </c>
      <c r="N575" s="15" t="s">
        <v>627</v>
      </c>
      <c r="O575" t="s">
        <v>223</v>
      </c>
    </row>
    <row r="576" spans="1:15" x14ac:dyDescent="0.2">
      <c r="A576" s="15" t="s">
        <v>625</v>
      </c>
      <c r="B576" s="15" t="s">
        <v>625</v>
      </c>
      <c r="C576" t="s">
        <v>453</v>
      </c>
      <c r="D576" t="s">
        <v>453</v>
      </c>
      <c r="E576" s="15" t="s">
        <v>625</v>
      </c>
      <c r="F576" s="16" t="s">
        <v>625</v>
      </c>
      <c r="G576" s="15" t="s">
        <v>626</v>
      </c>
      <c r="H576" s="15" t="s">
        <v>625</v>
      </c>
      <c r="I576" s="15" t="s">
        <v>625</v>
      </c>
      <c r="J576">
        <v>5213050000</v>
      </c>
      <c r="L576" t="s">
        <v>230</v>
      </c>
      <c r="M576" s="15">
        <v>2018</v>
      </c>
      <c r="N576" s="15" t="s">
        <v>627</v>
      </c>
      <c r="O576" t="s">
        <v>223</v>
      </c>
    </row>
    <row r="577" spans="1:15" x14ac:dyDescent="0.2">
      <c r="A577" s="15" t="s">
        <v>625</v>
      </c>
      <c r="B577" s="15" t="s">
        <v>625</v>
      </c>
      <c r="C577" t="s">
        <v>453</v>
      </c>
      <c r="D577" t="s">
        <v>453</v>
      </c>
      <c r="E577" s="15" t="s">
        <v>625</v>
      </c>
      <c r="F577" s="16" t="s">
        <v>625</v>
      </c>
      <c r="G577" s="15" t="s">
        <v>626</v>
      </c>
      <c r="H577" s="15" t="s">
        <v>625</v>
      </c>
      <c r="I577" s="15" t="s">
        <v>625</v>
      </c>
      <c r="J577">
        <v>5213070000</v>
      </c>
      <c r="L577" t="s">
        <v>230</v>
      </c>
      <c r="M577" s="15">
        <v>2018</v>
      </c>
      <c r="N577" s="15" t="s">
        <v>627</v>
      </c>
      <c r="O577" t="s">
        <v>223</v>
      </c>
    </row>
    <row r="578" spans="1:15" x14ac:dyDescent="0.2">
      <c r="A578" s="15" t="s">
        <v>625</v>
      </c>
      <c r="B578" s="15" t="s">
        <v>625</v>
      </c>
      <c r="C578" t="s">
        <v>453</v>
      </c>
      <c r="D578" t="s">
        <v>453</v>
      </c>
      <c r="E578" s="15" t="s">
        <v>625</v>
      </c>
      <c r="F578" s="16" t="s">
        <v>625</v>
      </c>
      <c r="G578" s="15" t="s">
        <v>626</v>
      </c>
      <c r="H578" s="15" t="s">
        <v>625</v>
      </c>
      <c r="I578" s="15" t="s">
        <v>625</v>
      </c>
      <c r="J578">
        <v>5213110000</v>
      </c>
      <c r="L578" t="s">
        <v>230</v>
      </c>
      <c r="M578" s="15">
        <v>2018</v>
      </c>
      <c r="N578" s="15" t="s">
        <v>627</v>
      </c>
      <c r="O578" t="s">
        <v>223</v>
      </c>
    </row>
    <row r="579" spans="1:15" x14ac:dyDescent="0.2">
      <c r="A579" s="15" t="s">
        <v>625</v>
      </c>
      <c r="B579" s="15" t="s">
        <v>625</v>
      </c>
      <c r="C579" t="s">
        <v>453</v>
      </c>
      <c r="D579" t="s">
        <v>453</v>
      </c>
      <c r="E579" s="15" t="s">
        <v>625</v>
      </c>
      <c r="F579" s="16" t="s">
        <v>625</v>
      </c>
      <c r="G579" s="15" t="s">
        <v>626</v>
      </c>
      <c r="H579" s="15" t="s">
        <v>625</v>
      </c>
      <c r="I579" s="15" t="s">
        <v>625</v>
      </c>
      <c r="J579">
        <v>5213130000</v>
      </c>
      <c r="L579" t="s">
        <v>230</v>
      </c>
      <c r="M579" s="15">
        <v>2018</v>
      </c>
      <c r="N579" s="15" t="s">
        <v>627</v>
      </c>
      <c r="O579" t="s">
        <v>223</v>
      </c>
    </row>
    <row r="580" spans="1:15" x14ac:dyDescent="0.2">
      <c r="A580" s="15" t="s">
        <v>625</v>
      </c>
      <c r="B580" s="15" t="s">
        <v>625</v>
      </c>
      <c r="C580" t="s">
        <v>453</v>
      </c>
      <c r="D580" t="s">
        <v>453</v>
      </c>
      <c r="E580" s="15" t="s">
        <v>625</v>
      </c>
      <c r="F580" s="16" t="s">
        <v>625</v>
      </c>
      <c r="G580" s="15" t="s">
        <v>626</v>
      </c>
      <c r="H580" s="15" t="s">
        <v>625</v>
      </c>
      <c r="I580" s="15" t="s">
        <v>625</v>
      </c>
      <c r="J580">
        <v>5213150000</v>
      </c>
      <c r="L580" t="s">
        <v>230</v>
      </c>
      <c r="M580" s="15">
        <v>2018</v>
      </c>
      <c r="N580" s="15" t="s">
        <v>627</v>
      </c>
      <c r="O580" t="s">
        <v>223</v>
      </c>
    </row>
    <row r="581" spans="1:15" x14ac:dyDescent="0.2">
      <c r="A581" s="15" t="s">
        <v>625</v>
      </c>
      <c r="B581" s="15" t="s">
        <v>625</v>
      </c>
      <c r="C581" t="s">
        <v>453</v>
      </c>
      <c r="D581" t="s">
        <v>453</v>
      </c>
      <c r="E581" s="15" t="s">
        <v>625</v>
      </c>
      <c r="F581" s="16" t="s">
        <v>625</v>
      </c>
      <c r="G581" s="15" t="s">
        <v>626</v>
      </c>
      <c r="H581" s="15" t="s">
        <v>625</v>
      </c>
      <c r="I581" s="15" t="s">
        <v>625</v>
      </c>
      <c r="J581">
        <v>5218030000</v>
      </c>
      <c r="L581" t="s">
        <v>230</v>
      </c>
      <c r="M581" s="15">
        <v>2018</v>
      </c>
      <c r="N581" s="15" t="s">
        <v>627</v>
      </c>
      <c r="O581" t="s">
        <v>223</v>
      </c>
    </row>
    <row r="582" spans="1:15" x14ac:dyDescent="0.2">
      <c r="A582" s="15" t="s">
        <v>625</v>
      </c>
      <c r="B582" s="15" t="s">
        <v>625</v>
      </c>
      <c r="C582" t="s">
        <v>453</v>
      </c>
      <c r="D582" t="s">
        <v>453</v>
      </c>
      <c r="E582" s="15" t="s">
        <v>625</v>
      </c>
      <c r="F582" s="16" t="s">
        <v>625</v>
      </c>
      <c r="G582" s="15" t="s">
        <v>626</v>
      </c>
      <c r="H582" s="15" t="s">
        <v>625</v>
      </c>
      <c r="I582" s="15" t="s">
        <v>625</v>
      </c>
      <c r="J582">
        <v>5218050000</v>
      </c>
      <c r="L582" t="s">
        <v>230</v>
      </c>
      <c r="M582" s="15">
        <v>2018</v>
      </c>
      <c r="N582" s="15" t="s">
        <v>627</v>
      </c>
      <c r="O582" t="s">
        <v>223</v>
      </c>
    </row>
    <row r="583" spans="1:15" x14ac:dyDescent="0.2">
      <c r="A583" s="15" t="s">
        <v>625</v>
      </c>
      <c r="B583" s="15" t="s">
        <v>625</v>
      </c>
      <c r="C583" t="s">
        <v>453</v>
      </c>
      <c r="D583" t="s">
        <v>453</v>
      </c>
      <c r="E583" s="15" t="s">
        <v>625</v>
      </c>
      <c r="F583" s="16" t="s">
        <v>625</v>
      </c>
      <c r="G583" s="15" t="s">
        <v>626</v>
      </c>
      <c r="H583" s="15" t="s">
        <v>625</v>
      </c>
      <c r="I583" s="15" t="s">
        <v>625</v>
      </c>
      <c r="J583">
        <v>5213010000</v>
      </c>
      <c r="L583" t="s">
        <v>231</v>
      </c>
      <c r="M583" s="15">
        <v>2018</v>
      </c>
      <c r="N583" s="15" t="s">
        <v>627</v>
      </c>
      <c r="O583" t="s">
        <v>223</v>
      </c>
    </row>
    <row r="584" spans="1:15" x14ac:dyDescent="0.2">
      <c r="A584" s="15" t="s">
        <v>625</v>
      </c>
      <c r="B584" s="15" t="s">
        <v>625</v>
      </c>
      <c r="C584" t="s">
        <v>453</v>
      </c>
      <c r="D584" t="s">
        <v>453</v>
      </c>
      <c r="E584" s="15" t="s">
        <v>625</v>
      </c>
      <c r="F584" s="16" t="s">
        <v>625</v>
      </c>
      <c r="G584" s="15" t="s">
        <v>626</v>
      </c>
      <c r="H584" s="15" t="s">
        <v>625</v>
      </c>
      <c r="I584" s="15" t="s">
        <v>625</v>
      </c>
      <c r="J584">
        <v>5213050000</v>
      </c>
      <c r="L584" t="s">
        <v>231</v>
      </c>
      <c r="M584" s="15">
        <v>2018</v>
      </c>
      <c r="N584" s="15" t="s">
        <v>627</v>
      </c>
      <c r="O584" t="s">
        <v>223</v>
      </c>
    </row>
    <row r="585" spans="1:15" x14ac:dyDescent="0.2">
      <c r="A585" s="15" t="s">
        <v>625</v>
      </c>
      <c r="B585" s="15" t="s">
        <v>625</v>
      </c>
      <c r="C585" t="s">
        <v>453</v>
      </c>
      <c r="D585" t="s">
        <v>453</v>
      </c>
      <c r="E585" s="15" t="s">
        <v>625</v>
      </c>
      <c r="F585" s="16" t="s">
        <v>625</v>
      </c>
      <c r="G585" s="15" t="s">
        <v>626</v>
      </c>
      <c r="H585" s="15" t="s">
        <v>625</v>
      </c>
      <c r="I585" s="15" t="s">
        <v>625</v>
      </c>
      <c r="J585">
        <v>5213070000</v>
      </c>
      <c r="L585" t="s">
        <v>231</v>
      </c>
      <c r="M585" s="15">
        <v>2018</v>
      </c>
      <c r="N585" s="15" t="s">
        <v>627</v>
      </c>
      <c r="O585" t="s">
        <v>223</v>
      </c>
    </row>
    <row r="586" spans="1:15" x14ac:dyDescent="0.2">
      <c r="A586" s="15" t="s">
        <v>625</v>
      </c>
      <c r="B586" s="15" t="s">
        <v>625</v>
      </c>
      <c r="C586" t="s">
        <v>453</v>
      </c>
      <c r="D586" t="s">
        <v>453</v>
      </c>
      <c r="E586" s="15" t="s">
        <v>625</v>
      </c>
      <c r="F586" s="16" t="s">
        <v>625</v>
      </c>
      <c r="G586" s="15" t="s">
        <v>626</v>
      </c>
      <c r="H586" s="15" t="s">
        <v>625</v>
      </c>
      <c r="I586" s="15" t="s">
        <v>625</v>
      </c>
      <c r="J586">
        <v>5213110000</v>
      </c>
      <c r="L586" t="s">
        <v>231</v>
      </c>
      <c r="M586" s="15">
        <v>2018</v>
      </c>
      <c r="N586" s="15" t="s">
        <v>627</v>
      </c>
      <c r="O586" t="s">
        <v>223</v>
      </c>
    </row>
    <row r="587" spans="1:15" x14ac:dyDescent="0.2">
      <c r="A587" s="15" t="s">
        <v>625</v>
      </c>
      <c r="B587" s="15" t="s">
        <v>625</v>
      </c>
      <c r="C587" t="s">
        <v>453</v>
      </c>
      <c r="D587" t="s">
        <v>453</v>
      </c>
      <c r="E587" s="15" t="s">
        <v>625</v>
      </c>
      <c r="F587" s="16" t="s">
        <v>625</v>
      </c>
      <c r="G587" s="15" t="s">
        <v>626</v>
      </c>
      <c r="H587" s="15" t="s">
        <v>625</v>
      </c>
      <c r="I587" s="15" t="s">
        <v>625</v>
      </c>
      <c r="J587">
        <v>5213130000</v>
      </c>
      <c r="L587" t="s">
        <v>231</v>
      </c>
      <c r="M587" s="15">
        <v>2018</v>
      </c>
      <c r="N587" s="15" t="s">
        <v>627</v>
      </c>
      <c r="O587" t="s">
        <v>223</v>
      </c>
    </row>
    <row r="588" spans="1:15" x14ac:dyDescent="0.2">
      <c r="A588" s="15" t="s">
        <v>625</v>
      </c>
      <c r="B588" s="15" t="s">
        <v>625</v>
      </c>
      <c r="C588" t="s">
        <v>453</v>
      </c>
      <c r="D588" t="s">
        <v>453</v>
      </c>
      <c r="E588" s="15" t="s">
        <v>625</v>
      </c>
      <c r="F588" s="16" t="s">
        <v>625</v>
      </c>
      <c r="G588" s="15" t="s">
        <v>626</v>
      </c>
      <c r="H588" s="15" t="s">
        <v>625</v>
      </c>
      <c r="I588" s="15" t="s">
        <v>625</v>
      </c>
      <c r="J588">
        <v>5213150000</v>
      </c>
      <c r="L588" t="s">
        <v>231</v>
      </c>
      <c r="M588" s="15">
        <v>2018</v>
      </c>
      <c r="N588" s="15" t="s">
        <v>627</v>
      </c>
      <c r="O588" t="s">
        <v>223</v>
      </c>
    </row>
    <row r="589" spans="1:15" x14ac:dyDescent="0.2">
      <c r="A589" s="15" t="s">
        <v>625</v>
      </c>
      <c r="B589" s="15" t="s">
        <v>625</v>
      </c>
      <c r="C589" t="s">
        <v>453</v>
      </c>
      <c r="D589" t="s">
        <v>453</v>
      </c>
      <c r="E589" s="15" t="s">
        <v>625</v>
      </c>
      <c r="F589" s="16" t="s">
        <v>625</v>
      </c>
      <c r="G589" s="15" t="s">
        <v>626</v>
      </c>
      <c r="H589" s="15" t="s">
        <v>625</v>
      </c>
      <c r="I589" s="15" t="s">
        <v>625</v>
      </c>
      <c r="J589">
        <v>5218030000</v>
      </c>
      <c r="L589" t="s">
        <v>231</v>
      </c>
      <c r="M589" s="15">
        <v>2018</v>
      </c>
      <c r="N589" s="15" t="s">
        <v>627</v>
      </c>
      <c r="O589" t="s">
        <v>223</v>
      </c>
    </row>
    <row r="590" spans="1:15" x14ac:dyDescent="0.2">
      <c r="A590" s="15" t="s">
        <v>625</v>
      </c>
      <c r="B590" s="15" t="s">
        <v>625</v>
      </c>
      <c r="C590" t="s">
        <v>453</v>
      </c>
      <c r="D590" t="s">
        <v>453</v>
      </c>
      <c r="E590" s="15" t="s">
        <v>625</v>
      </c>
      <c r="F590" s="16" t="s">
        <v>625</v>
      </c>
      <c r="G590" s="15" t="s">
        <v>626</v>
      </c>
      <c r="H590" s="15" t="s">
        <v>625</v>
      </c>
      <c r="I590" s="15" t="s">
        <v>625</v>
      </c>
      <c r="J590">
        <v>5218050000</v>
      </c>
      <c r="L590" t="s">
        <v>231</v>
      </c>
      <c r="M590" s="15">
        <v>2018</v>
      </c>
      <c r="N590" s="15" t="s">
        <v>627</v>
      </c>
      <c r="O590" t="s">
        <v>223</v>
      </c>
    </row>
    <row r="591" spans="1:15" x14ac:dyDescent="0.2">
      <c r="A591" s="15" t="s">
        <v>625</v>
      </c>
      <c r="B591" s="15" t="s">
        <v>625</v>
      </c>
      <c r="C591" t="s">
        <v>451</v>
      </c>
      <c r="D591" t="s">
        <v>451</v>
      </c>
      <c r="E591" s="15" t="s">
        <v>625</v>
      </c>
      <c r="F591" s="16" t="s">
        <v>625</v>
      </c>
      <c r="G591" s="15" t="s">
        <v>626</v>
      </c>
      <c r="H591" s="15" t="s">
        <v>625</v>
      </c>
      <c r="I591" s="15" t="s">
        <v>625</v>
      </c>
      <c r="J591">
        <v>5213010000</v>
      </c>
      <c r="L591" t="s">
        <v>371</v>
      </c>
      <c r="M591" s="15">
        <v>2018</v>
      </c>
      <c r="N591" s="15" t="s">
        <v>627</v>
      </c>
      <c r="O591" t="s">
        <v>223</v>
      </c>
    </row>
    <row r="592" spans="1:15" x14ac:dyDescent="0.2">
      <c r="A592" s="15" t="s">
        <v>625</v>
      </c>
      <c r="B592" s="15" t="s">
        <v>625</v>
      </c>
      <c r="C592" t="s">
        <v>451</v>
      </c>
      <c r="D592" t="s">
        <v>451</v>
      </c>
      <c r="E592" s="15" t="s">
        <v>625</v>
      </c>
      <c r="F592" s="16" t="s">
        <v>625</v>
      </c>
      <c r="G592" s="15" t="s">
        <v>626</v>
      </c>
      <c r="H592" s="15" t="s">
        <v>625</v>
      </c>
      <c r="I592" s="15" t="s">
        <v>625</v>
      </c>
      <c r="J592">
        <v>5213050000</v>
      </c>
      <c r="L592" t="s">
        <v>371</v>
      </c>
      <c r="M592" s="15">
        <v>2018</v>
      </c>
      <c r="N592" s="15" t="s">
        <v>627</v>
      </c>
      <c r="O592" t="s">
        <v>223</v>
      </c>
    </row>
    <row r="593" spans="1:15" x14ac:dyDescent="0.2">
      <c r="A593" s="15" t="s">
        <v>625</v>
      </c>
      <c r="B593" s="15" t="s">
        <v>625</v>
      </c>
      <c r="C593" t="s">
        <v>451</v>
      </c>
      <c r="D593" t="s">
        <v>451</v>
      </c>
      <c r="E593" s="15" t="s">
        <v>625</v>
      </c>
      <c r="F593" s="16" t="s">
        <v>625</v>
      </c>
      <c r="G593" s="15" t="s">
        <v>626</v>
      </c>
      <c r="H593" s="15" t="s">
        <v>625</v>
      </c>
      <c r="I593" s="15" t="s">
        <v>625</v>
      </c>
      <c r="J593">
        <v>5213070000</v>
      </c>
      <c r="L593" t="s">
        <v>371</v>
      </c>
      <c r="M593" s="15">
        <v>2018</v>
      </c>
      <c r="N593" s="15" t="s">
        <v>627</v>
      </c>
      <c r="O593" t="s">
        <v>223</v>
      </c>
    </row>
    <row r="594" spans="1:15" x14ac:dyDescent="0.2">
      <c r="A594" s="15" t="s">
        <v>625</v>
      </c>
      <c r="B594" s="15" t="s">
        <v>625</v>
      </c>
      <c r="C594" t="s">
        <v>451</v>
      </c>
      <c r="D594" t="s">
        <v>451</v>
      </c>
      <c r="E594" s="15" t="s">
        <v>625</v>
      </c>
      <c r="F594" s="16" t="s">
        <v>625</v>
      </c>
      <c r="G594" s="15" t="s">
        <v>626</v>
      </c>
      <c r="H594" s="15" t="s">
        <v>625</v>
      </c>
      <c r="I594" s="15" t="s">
        <v>625</v>
      </c>
      <c r="J594">
        <v>5213110000</v>
      </c>
      <c r="L594" t="s">
        <v>371</v>
      </c>
      <c r="M594" s="15">
        <v>2018</v>
      </c>
      <c r="N594" s="15" t="s">
        <v>627</v>
      </c>
      <c r="O594" t="s">
        <v>223</v>
      </c>
    </row>
    <row r="595" spans="1:15" x14ac:dyDescent="0.2">
      <c r="A595" s="15" t="s">
        <v>625</v>
      </c>
      <c r="B595" s="15" t="s">
        <v>625</v>
      </c>
      <c r="C595" t="s">
        <v>451</v>
      </c>
      <c r="D595" t="s">
        <v>451</v>
      </c>
      <c r="E595" s="15" t="s">
        <v>625</v>
      </c>
      <c r="F595" s="16" t="s">
        <v>625</v>
      </c>
      <c r="G595" s="15" t="s">
        <v>626</v>
      </c>
      <c r="H595" s="15" t="s">
        <v>625</v>
      </c>
      <c r="I595" s="15" t="s">
        <v>625</v>
      </c>
      <c r="J595">
        <v>5213130000</v>
      </c>
      <c r="L595" t="s">
        <v>371</v>
      </c>
      <c r="M595" s="15">
        <v>2018</v>
      </c>
      <c r="N595" s="15" t="s">
        <v>627</v>
      </c>
      <c r="O595" t="s">
        <v>223</v>
      </c>
    </row>
    <row r="596" spans="1:15" x14ac:dyDescent="0.2">
      <c r="A596" s="15" t="s">
        <v>625</v>
      </c>
      <c r="B596" s="15" t="s">
        <v>625</v>
      </c>
      <c r="C596" t="s">
        <v>451</v>
      </c>
      <c r="D596" t="s">
        <v>451</v>
      </c>
      <c r="E596" s="15" t="s">
        <v>625</v>
      </c>
      <c r="F596" s="16" t="s">
        <v>625</v>
      </c>
      <c r="G596" s="15" t="s">
        <v>626</v>
      </c>
      <c r="H596" s="15" t="s">
        <v>625</v>
      </c>
      <c r="I596" s="15" t="s">
        <v>625</v>
      </c>
      <c r="J596">
        <v>5213150000</v>
      </c>
      <c r="L596" t="s">
        <v>371</v>
      </c>
      <c r="M596" s="15">
        <v>2018</v>
      </c>
      <c r="N596" s="15" t="s">
        <v>627</v>
      </c>
      <c r="O596" t="s">
        <v>223</v>
      </c>
    </row>
    <row r="597" spans="1:15" x14ac:dyDescent="0.2">
      <c r="A597" s="15" t="s">
        <v>625</v>
      </c>
      <c r="B597" s="15" t="s">
        <v>625</v>
      </c>
      <c r="C597" t="s">
        <v>463</v>
      </c>
      <c r="D597" t="s">
        <v>463</v>
      </c>
      <c r="E597" s="15" t="s">
        <v>625</v>
      </c>
      <c r="F597" s="16" t="s">
        <v>625</v>
      </c>
      <c r="G597" s="15" t="s">
        <v>626</v>
      </c>
      <c r="H597" s="15" t="s">
        <v>625</v>
      </c>
      <c r="I597" s="15" t="s">
        <v>625</v>
      </c>
      <c r="J597">
        <v>5213010000</v>
      </c>
      <c r="L597" t="s">
        <v>375</v>
      </c>
      <c r="M597" s="15">
        <v>2018</v>
      </c>
      <c r="N597" s="15" t="s">
        <v>627</v>
      </c>
      <c r="O597" t="s">
        <v>242</v>
      </c>
    </row>
    <row r="598" spans="1:15" x14ac:dyDescent="0.2">
      <c r="A598" s="15" t="s">
        <v>625</v>
      </c>
      <c r="B598" s="15" t="s">
        <v>625</v>
      </c>
      <c r="C598" t="s">
        <v>463</v>
      </c>
      <c r="D598" t="s">
        <v>463</v>
      </c>
      <c r="E598" s="15" t="s">
        <v>625</v>
      </c>
      <c r="F598" s="16" t="s">
        <v>625</v>
      </c>
      <c r="G598" s="15" t="s">
        <v>626</v>
      </c>
      <c r="H598" s="15" t="s">
        <v>625</v>
      </c>
      <c r="I598" s="15" t="s">
        <v>625</v>
      </c>
      <c r="J598">
        <v>5213050000</v>
      </c>
      <c r="L598" t="s">
        <v>375</v>
      </c>
      <c r="M598" s="15">
        <v>2018</v>
      </c>
      <c r="N598" s="15" t="s">
        <v>627</v>
      </c>
      <c r="O598" t="s">
        <v>242</v>
      </c>
    </row>
    <row r="599" spans="1:15" x14ac:dyDescent="0.2">
      <c r="A599" s="15" t="s">
        <v>625</v>
      </c>
      <c r="B599" s="15" t="s">
        <v>625</v>
      </c>
      <c r="C599" t="s">
        <v>463</v>
      </c>
      <c r="D599" t="s">
        <v>463</v>
      </c>
      <c r="E599" s="15" t="s">
        <v>625</v>
      </c>
      <c r="F599" s="16" t="s">
        <v>625</v>
      </c>
      <c r="G599" s="15" t="s">
        <v>626</v>
      </c>
      <c r="H599" s="15" t="s">
        <v>625</v>
      </c>
      <c r="I599" s="15" t="s">
        <v>625</v>
      </c>
      <c r="J599">
        <v>5213070000</v>
      </c>
      <c r="L599" t="s">
        <v>375</v>
      </c>
      <c r="M599" s="15">
        <v>2018</v>
      </c>
      <c r="N599" s="15" t="s">
        <v>627</v>
      </c>
      <c r="O599" t="s">
        <v>242</v>
      </c>
    </row>
    <row r="600" spans="1:15" x14ac:dyDescent="0.2">
      <c r="A600" s="15" t="s">
        <v>625</v>
      </c>
      <c r="B600" s="15" t="s">
        <v>625</v>
      </c>
      <c r="C600" t="s">
        <v>463</v>
      </c>
      <c r="D600" t="s">
        <v>463</v>
      </c>
      <c r="E600" s="15" t="s">
        <v>625</v>
      </c>
      <c r="F600" s="16" t="s">
        <v>625</v>
      </c>
      <c r="G600" s="15" t="s">
        <v>626</v>
      </c>
      <c r="H600" s="15" t="s">
        <v>625</v>
      </c>
      <c r="I600" s="15" t="s">
        <v>625</v>
      </c>
      <c r="J600">
        <v>5213110000</v>
      </c>
      <c r="L600" t="s">
        <v>375</v>
      </c>
      <c r="M600" s="15">
        <v>2018</v>
      </c>
      <c r="N600" s="15" t="s">
        <v>627</v>
      </c>
      <c r="O600" t="s">
        <v>242</v>
      </c>
    </row>
    <row r="601" spans="1:15" x14ac:dyDescent="0.2">
      <c r="A601" s="15" t="s">
        <v>625</v>
      </c>
      <c r="B601" s="15" t="s">
        <v>625</v>
      </c>
      <c r="C601" t="s">
        <v>463</v>
      </c>
      <c r="D601" t="s">
        <v>463</v>
      </c>
      <c r="E601" s="15" t="s">
        <v>625</v>
      </c>
      <c r="F601" s="16" t="s">
        <v>625</v>
      </c>
      <c r="G601" s="15" t="s">
        <v>626</v>
      </c>
      <c r="H601" s="15" t="s">
        <v>625</v>
      </c>
      <c r="I601" s="15" t="s">
        <v>625</v>
      </c>
      <c r="J601">
        <v>5213130000</v>
      </c>
      <c r="L601" t="s">
        <v>375</v>
      </c>
      <c r="M601" s="15">
        <v>2018</v>
      </c>
      <c r="N601" s="15" t="s">
        <v>627</v>
      </c>
      <c r="O601" t="s">
        <v>242</v>
      </c>
    </row>
    <row r="602" spans="1:15" x14ac:dyDescent="0.2">
      <c r="A602" s="15" t="s">
        <v>625</v>
      </c>
      <c r="B602" s="15" t="s">
        <v>625</v>
      </c>
      <c r="C602" t="s">
        <v>463</v>
      </c>
      <c r="D602" t="s">
        <v>463</v>
      </c>
      <c r="E602" s="15" t="s">
        <v>625</v>
      </c>
      <c r="F602" s="16" t="s">
        <v>625</v>
      </c>
      <c r="G602" s="15" t="s">
        <v>626</v>
      </c>
      <c r="H602" s="15" t="s">
        <v>625</v>
      </c>
      <c r="I602" s="15" t="s">
        <v>625</v>
      </c>
      <c r="J602">
        <v>5213150000</v>
      </c>
      <c r="L602" t="s">
        <v>375</v>
      </c>
      <c r="M602" s="15">
        <v>2018</v>
      </c>
      <c r="N602" s="15" t="s">
        <v>627</v>
      </c>
      <c r="O602" t="s">
        <v>242</v>
      </c>
    </row>
    <row r="603" spans="1:15" x14ac:dyDescent="0.2">
      <c r="A603" s="15" t="s">
        <v>625</v>
      </c>
      <c r="B603" s="15" t="s">
        <v>625</v>
      </c>
      <c r="C603" t="s">
        <v>463</v>
      </c>
      <c r="D603" t="s">
        <v>463</v>
      </c>
      <c r="E603" s="15" t="s">
        <v>625</v>
      </c>
      <c r="F603" s="16" t="s">
        <v>625</v>
      </c>
      <c r="G603" s="15" t="s">
        <v>626</v>
      </c>
      <c r="H603" s="15" t="s">
        <v>625</v>
      </c>
      <c r="I603" s="15" t="s">
        <v>625</v>
      </c>
      <c r="J603">
        <v>5214050000</v>
      </c>
      <c r="L603" t="s">
        <v>375</v>
      </c>
      <c r="M603" s="15">
        <v>2018</v>
      </c>
      <c r="N603" s="15" t="s">
        <v>627</v>
      </c>
      <c r="O603" t="s">
        <v>242</v>
      </c>
    </row>
    <row r="604" spans="1:15" x14ac:dyDescent="0.2">
      <c r="A604" s="15" t="s">
        <v>625</v>
      </c>
      <c r="B604" s="15" t="s">
        <v>625</v>
      </c>
      <c r="C604" t="s">
        <v>463</v>
      </c>
      <c r="D604" t="s">
        <v>463</v>
      </c>
      <c r="E604" s="15" t="s">
        <v>625</v>
      </c>
      <c r="F604" s="16" t="s">
        <v>625</v>
      </c>
      <c r="G604" s="15" t="s">
        <v>626</v>
      </c>
      <c r="H604" s="15" t="s">
        <v>625</v>
      </c>
      <c r="I604" s="15" t="s">
        <v>625</v>
      </c>
      <c r="J604">
        <v>5214110000</v>
      </c>
      <c r="L604" t="s">
        <v>375</v>
      </c>
      <c r="M604" s="15">
        <v>2018</v>
      </c>
      <c r="N604" s="15" t="s">
        <v>627</v>
      </c>
      <c r="O604" t="s">
        <v>242</v>
      </c>
    </row>
    <row r="605" spans="1:15" x14ac:dyDescent="0.2">
      <c r="A605" s="15" t="s">
        <v>625</v>
      </c>
      <c r="B605" s="15" t="s">
        <v>625</v>
      </c>
      <c r="C605" t="s">
        <v>463</v>
      </c>
      <c r="D605" t="s">
        <v>463</v>
      </c>
      <c r="E605" s="15" t="s">
        <v>625</v>
      </c>
      <c r="F605" s="16" t="s">
        <v>625</v>
      </c>
      <c r="G605" s="15" t="s">
        <v>626</v>
      </c>
      <c r="H605" s="15" t="s">
        <v>625</v>
      </c>
      <c r="I605" s="15" t="s">
        <v>625</v>
      </c>
      <c r="J605">
        <v>5218030000</v>
      </c>
      <c r="L605" t="s">
        <v>375</v>
      </c>
      <c r="M605" s="15">
        <v>2018</v>
      </c>
      <c r="N605" s="15" t="s">
        <v>627</v>
      </c>
      <c r="O605" t="s">
        <v>242</v>
      </c>
    </row>
    <row r="606" spans="1:15" x14ac:dyDescent="0.2">
      <c r="A606" s="15" t="s">
        <v>625</v>
      </c>
      <c r="B606" s="15" t="s">
        <v>625</v>
      </c>
      <c r="C606" t="s">
        <v>463</v>
      </c>
      <c r="D606" t="s">
        <v>463</v>
      </c>
      <c r="E606" s="15" t="s">
        <v>625</v>
      </c>
      <c r="F606" s="16" t="s">
        <v>625</v>
      </c>
      <c r="G606" s="15" t="s">
        <v>626</v>
      </c>
      <c r="H606" s="15" t="s">
        <v>625</v>
      </c>
      <c r="I606" s="15" t="s">
        <v>625</v>
      </c>
      <c r="J606">
        <v>5218050000</v>
      </c>
      <c r="L606" t="s">
        <v>375</v>
      </c>
      <c r="M606" s="15">
        <v>2018</v>
      </c>
      <c r="N606" s="15" t="s">
        <v>627</v>
      </c>
      <c r="O606" t="s">
        <v>242</v>
      </c>
    </row>
    <row r="607" spans="1:15" x14ac:dyDescent="0.2">
      <c r="A607" s="15" t="s">
        <v>625</v>
      </c>
      <c r="B607" s="15" t="s">
        <v>625</v>
      </c>
      <c r="C607" t="s">
        <v>463</v>
      </c>
      <c r="D607" t="s">
        <v>463</v>
      </c>
      <c r="E607" s="15" t="s">
        <v>625</v>
      </c>
      <c r="F607" s="16" t="s">
        <v>625</v>
      </c>
      <c r="G607" s="15" t="s">
        <v>626</v>
      </c>
      <c r="H607" s="15" t="s">
        <v>625</v>
      </c>
      <c r="I607" s="15" t="s">
        <v>625</v>
      </c>
      <c r="J607">
        <v>5213010000</v>
      </c>
      <c r="L607" t="s">
        <v>376</v>
      </c>
      <c r="M607" s="15">
        <v>2018</v>
      </c>
      <c r="N607" s="15" t="s">
        <v>627</v>
      </c>
      <c r="O607" t="s">
        <v>242</v>
      </c>
    </row>
    <row r="608" spans="1:15" x14ac:dyDescent="0.2">
      <c r="A608" s="15" t="s">
        <v>625</v>
      </c>
      <c r="B608" s="15" t="s">
        <v>625</v>
      </c>
      <c r="C608" t="s">
        <v>463</v>
      </c>
      <c r="D608" t="s">
        <v>463</v>
      </c>
      <c r="E608" s="15" t="s">
        <v>625</v>
      </c>
      <c r="F608" s="16" t="s">
        <v>625</v>
      </c>
      <c r="G608" s="15" t="s">
        <v>626</v>
      </c>
      <c r="H608" s="15" t="s">
        <v>625</v>
      </c>
      <c r="I608" s="15" t="s">
        <v>625</v>
      </c>
      <c r="J608">
        <v>5213050000</v>
      </c>
      <c r="L608" t="s">
        <v>376</v>
      </c>
      <c r="M608" s="15">
        <v>2018</v>
      </c>
      <c r="N608" s="15" t="s">
        <v>627</v>
      </c>
      <c r="O608" t="s">
        <v>242</v>
      </c>
    </row>
    <row r="609" spans="1:15" x14ac:dyDescent="0.2">
      <c r="A609" s="15" t="s">
        <v>625</v>
      </c>
      <c r="B609" s="15" t="s">
        <v>625</v>
      </c>
      <c r="C609" t="s">
        <v>463</v>
      </c>
      <c r="D609" t="s">
        <v>463</v>
      </c>
      <c r="E609" s="15" t="s">
        <v>625</v>
      </c>
      <c r="F609" s="16" t="s">
        <v>625</v>
      </c>
      <c r="G609" s="15" t="s">
        <v>626</v>
      </c>
      <c r="H609" s="15" t="s">
        <v>625</v>
      </c>
      <c r="I609" s="15" t="s">
        <v>625</v>
      </c>
      <c r="J609">
        <v>5213070000</v>
      </c>
      <c r="L609" t="s">
        <v>376</v>
      </c>
      <c r="M609" s="15">
        <v>2018</v>
      </c>
      <c r="N609" s="15" t="s">
        <v>627</v>
      </c>
      <c r="O609" t="s">
        <v>242</v>
      </c>
    </row>
    <row r="610" spans="1:15" x14ac:dyDescent="0.2">
      <c r="A610" s="15" t="s">
        <v>625</v>
      </c>
      <c r="B610" s="15" t="s">
        <v>625</v>
      </c>
      <c r="C610" t="s">
        <v>463</v>
      </c>
      <c r="D610" t="s">
        <v>463</v>
      </c>
      <c r="E610" s="15" t="s">
        <v>625</v>
      </c>
      <c r="F610" s="16" t="s">
        <v>625</v>
      </c>
      <c r="G610" s="15" t="s">
        <v>626</v>
      </c>
      <c r="H610" s="15" t="s">
        <v>625</v>
      </c>
      <c r="I610" s="15" t="s">
        <v>625</v>
      </c>
      <c r="J610">
        <v>5213110000</v>
      </c>
      <c r="L610" t="s">
        <v>376</v>
      </c>
      <c r="M610" s="15">
        <v>2018</v>
      </c>
      <c r="N610" s="15" t="s">
        <v>627</v>
      </c>
      <c r="O610" t="s">
        <v>242</v>
      </c>
    </row>
    <row r="611" spans="1:15" x14ac:dyDescent="0.2">
      <c r="A611" s="15" t="s">
        <v>625</v>
      </c>
      <c r="B611" s="15" t="s">
        <v>625</v>
      </c>
      <c r="C611" t="s">
        <v>463</v>
      </c>
      <c r="D611" t="s">
        <v>463</v>
      </c>
      <c r="E611" s="15" t="s">
        <v>625</v>
      </c>
      <c r="F611" s="16" t="s">
        <v>625</v>
      </c>
      <c r="G611" s="15" t="s">
        <v>626</v>
      </c>
      <c r="H611" s="15" t="s">
        <v>625</v>
      </c>
      <c r="I611" s="15" t="s">
        <v>625</v>
      </c>
      <c r="J611">
        <v>5213130000</v>
      </c>
      <c r="L611" t="s">
        <v>376</v>
      </c>
      <c r="M611" s="15">
        <v>2018</v>
      </c>
      <c r="N611" s="15" t="s">
        <v>627</v>
      </c>
      <c r="O611" t="s">
        <v>242</v>
      </c>
    </row>
    <row r="612" spans="1:15" x14ac:dyDescent="0.2">
      <c r="A612" s="15" t="s">
        <v>625</v>
      </c>
      <c r="B612" s="15" t="s">
        <v>625</v>
      </c>
      <c r="C612" t="s">
        <v>463</v>
      </c>
      <c r="D612" t="s">
        <v>463</v>
      </c>
      <c r="E612" s="15" t="s">
        <v>625</v>
      </c>
      <c r="F612" s="16" t="s">
        <v>625</v>
      </c>
      <c r="G612" s="15" t="s">
        <v>626</v>
      </c>
      <c r="H612" s="15" t="s">
        <v>625</v>
      </c>
      <c r="I612" s="15" t="s">
        <v>625</v>
      </c>
      <c r="J612">
        <v>5213150000</v>
      </c>
      <c r="L612" t="s">
        <v>376</v>
      </c>
      <c r="M612" s="15">
        <v>2018</v>
      </c>
      <c r="N612" s="15" t="s">
        <v>627</v>
      </c>
      <c r="O612" t="s">
        <v>242</v>
      </c>
    </row>
    <row r="613" spans="1:15" x14ac:dyDescent="0.2">
      <c r="A613" s="15" t="s">
        <v>625</v>
      </c>
      <c r="B613" s="15" t="s">
        <v>625</v>
      </c>
      <c r="C613" t="s">
        <v>463</v>
      </c>
      <c r="D613" t="s">
        <v>463</v>
      </c>
      <c r="E613" s="15" t="s">
        <v>625</v>
      </c>
      <c r="F613" s="16" t="s">
        <v>625</v>
      </c>
      <c r="G613" s="15" t="s">
        <v>626</v>
      </c>
      <c r="H613" s="15" t="s">
        <v>625</v>
      </c>
      <c r="I613" s="15" t="s">
        <v>625</v>
      </c>
      <c r="J613">
        <v>5218030000</v>
      </c>
      <c r="L613" t="s">
        <v>376</v>
      </c>
      <c r="M613" s="15">
        <v>2018</v>
      </c>
      <c r="N613" s="15" t="s">
        <v>627</v>
      </c>
      <c r="O613" t="s">
        <v>242</v>
      </c>
    </row>
    <row r="614" spans="1:15" x14ac:dyDescent="0.2">
      <c r="A614" s="15" t="s">
        <v>625</v>
      </c>
      <c r="B614" s="15" t="s">
        <v>625</v>
      </c>
      <c r="C614" t="s">
        <v>463</v>
      </c>
      <c r="D614" t="s">
        <v>463</v>
      </c>
      <c r="E614" s="15" t="s">
        <v>625</v>
      </c>
      <c r="F614" s="16" t="s">
        <v>625</v>
      </c>
      <c r="G614" s="15" t="s">
        <v>626</v>
      </c>
      <c r="H614" s="15" t="s">
        <v>625</v>
      </c>
      <c r="I614" s="15" t="s">
        <v>625</v>
      </c>
      <c r="J614">
        <v>5218050000</v>
      </c>
      <c r="L614" t="s">
        <v>376</v>
      </c>
      <c r="M614" s="15">
        <v>2018</v>
      </c>
      <c r="N614" s="15" t="s">
        <v>627</v>
      </c>
      <c r="O614" t="s">
        <v>242</v>
      </c>
    </row>
    <row r="615" spans="1:15" x14ac:dyDescent="0.2">
      <c r="A615" s="15" t="s">
        <v>625</v>
      </c>
      <c r="B615" s="15" t="s">
        <v>625</v>
      </c>
      <c r="C615" t="s">
        <v>463</v>
      </c>
      <c r="D615" t="s">
        <v>463</v>
      </c>
      <c r="E615" s="15" t="s">
        <v>625</v>
      </c>
      <c r="F615" s="16" t="s">
        <v>625</v>
      </c>
      <c r="G615" s="15" t="s">
        <v>626</v>
      </c>
      <c r="H615" s="15" t="s">
        <v>625</v>
      </c>
      <c r="I615" s="15" t="s">
        <v>625</v>
      </c>
      <c r="J615">
        <v>5218030000</v>
      </c>
      <c r="L615" t="s">
        <v>377</v>
      </c>
      <c r="M615" s="15">
        <v>2018</v>
      </c>
      <c r="N615" s="15" t="s">
        <v>627</v>
      </c>
      <c r="O615" t="s">
        <v>242</v>
      </c>
    </row>
    <row r="616" spans="1:15" x14ac:dyDescent="0.2">
      <c r="A616" s="15" t="s">
        <v>625</v>
      </c>
      <c r="B616" s="15" t="s">
        <v>625</v>
      </c>
      <c r="C616" t="s">
        <v>463</v>
      </c>
      <c r="D616" t="s">
        <v>463</v>
      </c>
      <c r="E616" s="15" t="s">
        <v>625</v>
      </c>
      <c r="F616" s="16" t="s">
        <v>625</v>
      </c>
      <c r="G616" s="15" t="s">
        <v>626</v>
      </c>
      <c r="H616" s="15" t="s">
        <v>625</v>
      </c>
      <c r="I616" s="15" t="s">
        <v>625</v>
      </c>
      <c r="J616">
        <v>5218050000</v>
      </c>
      <c r="L616" t="s">
        <v>377</v>
      </c>
      <c r="M616" s="15">
        <v>2018</v>
      </c>
      <c r="N616" s="15" t="s">
        <v>627</v>
      </c>
      <c r="O616" t="s">
        <v>242</v>
      </c>
    </row>
    <row r="617" spans="1:15" x14ac:dyDescent="0.2">
      <c r="A617" s="15" t="s">
        <v>625</v>
      </c>
      <c r="B617" s="15" t="s">
        <v>625</v>
      </c>
      <c r="C617" t="s">
        <v>463</v>
      </c>
      <c r="D617" t="s">
        <v>463</v>
      </c>
      <c r="E617" s="15" t="s">
        <v>625</v>
      </c>
      <c r="F617" s="16" t="s">
        <v>625</v>
      </c>
      <c r="G617" s="15" t="s">
        <v>626</v>
      </c>
      <c r="H617" s="15" t="s">
        <v>625</v>
      </c>
      <c r="I617" s="15" t="s">
        <v>625</v>
      </c>
      <c r="J617">
        <v>5214050000</v>
      </c>
      <c r="L617" t="s">
        <v>378</v>
      </c>
      <c r="M617" s="15">
        <v>2018</v>
      </c>
      <c r="N617" s="15" t="s">
        <v>627</v>
      </c>
      <c r="O617" t="s">
        <v>242</v>
      </c>
    </row>
    <row r="618" spans="1:15" x14ac:dyDescent="0.2">
      <c r="A618" s="15" t="s">
        <v>625</v>
      </c>
      <c r="B618" s="15" t="s">
        <v>625</v>
      </c>
      <c r="C618" t="s">
        <v>463</v>
      </c>
      <c r="D618" t="s">
        <v>463</v>
      </c>
      <c r="E618" s="15" t="s">
        <v>625</v>
      </c>
      <c r="F618" s="16" t="s">
        <v>625</v>
      </c>
      <c r="G618" s="15" t="s">
        <v>626</v>
      </c>
      <c r="H618" s="15" t="s">
        <v>625</v>
      </c>
      <c r="I618" s="15" t="s">
        <v>625</v>
      </c>
      <c r="J618">
        <v>5214110000</v>
      </c>
      <c r="L618" t="s">
        <v>378</v>
      </c>
      <c r="M618" s="15">
        <v>2018</v>
      </c>
      <c r="N618" s="15" t="s">
        <v>627</v>
      </c>
      <c r="O618" t="s">
        <v>242</v>
      </c>
    </row>
    <row r="619" spans="1:15" x14ac:dyDescent="0.2">
      <c r="A619" s="15" t="s">
        <v>625</v>
      </c>
      <c r="B619" s="15" t="s">
        <v>625</v>
      </c>
      <c r="C619" t="s">
        <v>463</v>
      </c>
      <c r="D619" t="s">
        <v>463</v>
      </c>
      <c r="E619" s="15" t="s">
        <v>625</v>
      </c>
      <c r="F619" s="16" t="s">
        <v>625</v>
      </c>
      <c r="G619" s="15" t="s">
        <v>626</v>
      </c>
      <c r="H619" s="15" t="s">
        <v>625</v>
      </c>
      <c r="I619" s="15" t="s">
        <v>625</v>
      </c>
      <c r="J619">
        <v>5218030000</v>
      </c>
      <c r="L619" t="s">
        <v>379</v>
      </c>
      <c r="M619" s="15">
        <v>2018</v>
      </c>
      <c r="N619" s="15" t="s">
        <v>627</v>
      </c>
      <c r="O619" t="s">
        <v>242</v>
      </c>
    </row>
    <row r="620" spans="1:15" x14ac:dyDescent="0.2">
      <c r="A620" s="15" t="s">
        <v>625</v>
      </c>
      <c r="B620" s="15" t="s">
        <v>625</v>
      </c>
      <c r="C620" t="s">
        <v>463</v>
      </c>
      <c r="D620" t="s">
        <v>463</v>
      </c>
      <c r="E620" s="15" t="s">
        <v>625</v>
      </c>
      <c r="F620" s="16" t="s">
        <v>625</v>
      </c>
      <c r="G620" s="15" t="s">
        <v>626</v>
      </c>
      <c r="H620" s="15" t="s">
        <v>625</v>
      </c>
      <c r="I620" s="15" t="s">
        <v>625</v>
      </c>
      <c r="J620">
        <v>5218050000</v>
      </c>
      <c r="L620" t="s">
        <v>379</v>
      </c>
      <c r="M620" s="15">
        <v>2018</v>
      </c>
      <c r="N620" s="15" t="s">
        <v>627</v>
      </c>
      <c r="O620" t="s">
        <v>242</v>
      </c>
    </row>
    <row r="621" spans="1:15" x14ac:dyDescent="0.2">
      <c r="A621" s="15" t="s">
        <v>625</v>
      </c>
      <c r="B621" s="15" t="s">
        <v>625</v>
      </c>
      <c r="C621" t="s">
        <v>466</v>
      </c>
      <c r="D621" t="s">
        <v>466</v>
      </c>
      <c r="E621" s="15" t="s">
        <v>625</v>
      </c>
      <c r="F621" s="16" t="s">
        <v>625</v>
      </c>
      <c r="G621" s="15" t="s">
        <v>626</v>
      </c>
      <c r="H621" s="15" t="s">
        <v>625</v>
      </c>
      <c r="I621" s="15" t="s">
        <v>625</v>
      </c>
      <c r="J621">
        <v>5213010000</v>
      </c>
      <c r="L621" t="s">
        <v>385</v>
      </c>
      <c r="M621" s="15">
        <v>2018</v>
      </c>
      <c r="N621" s="15" t="s">
        <v>627</v>
      </c>
      <c r="O621" t="s">
        <v>223</v>
      </c>
    </row>
    <row r="622" spans="1:15" x14ac:dyDescent="0.2">
      <c r="A622" s="15" t="s">
        <v>625</v>
      </c>
      <c r="B622" s="15" t="s">
        <v>625</v>
      </c>
      <c r="C622" t="s">
        <v>466</v>
      </c>
      <c r="D622" t="s">
        <v>466</v>
      </c>
      <c r="E622" s="15" t="s">
        <v>625</v>
      </c>
      <c r="F622" s="16" t="s">
        <v>625</v>
      </c>
      <c r="G622" s="15" t="s">
        <v>626</v>
      </c>
      <c r="H622" s="15" t="s">
        <v>625</v>
      </c>
      <c r="I622" s="15" t="s">
        <v>625</v>
      </c>
      <c r="J622">
        <v>5213050000</v>
      </c>
      <c r="L622" t="s">
        <v>385</v>
      </c>
      <c r="M622" s="15">
        <v>2018</v>
      </c>
      <c r="N622" s="15" t="s">
        <v>627</v>
      </c>
      <c r="O622" t="s">
        <v>223</v>
      </c>
    </row>
    <row r="623" spans="1:15" x14ac:dyDescent="0.2">
      <c r="A623" s="15" t="s">
        <v>625</v>
      </c>
      <c r="B623" s="15" t="s">
        <v>625</v>
      </c>
      <c r="C623" t="s">
        <v>466</v>
      </c>
      <c r="D623" t="s">
        <v>466</v>
      </c>
      <c r="E623" s="15" t="s">
        <v>625</v>
      </c>
      <c r="F623" s="16" t="s">
        <v>625</v>
      </c>
      <c r="G623" s="15" t="s">
        <v>626</v>
      </c>
      <c r="H623" s="15" t="s">
        <v>625</v>
      </c>
      <c r="I623" s="15" t="s">
        <v>625</v>
      </c>
      <c r="J623">
        <v>5213070000</v>
      </c>
      <c r="L623" t="s">
        <v>385</v>
      </c>
      <c r="M623" s="15">
        <v>2018</v>
      </c>
      <c r="N623" s="15" t="s">
        <v>627</v>
      </c>
      <c r="O623" t="s">
        <v>223</v>
      </c>
    </row>
    <row r="624" spans="1:15" x14ac:dyDescent="0.2">
      <c r="A624" s="15" t="s">
        <v>625</v>
      </c>
      <c r="B624" s="15" t="s">
        <v>625</v>
      </c>
      <c r="C624" t="s">
        <v>466</v>
      </c>
      <c r="D624" t="s">
        <v>466</v>
      </c>
      <c r="E624" s="15" t="s">
        <v>625</v>
      </c>
      <c r="F624" s="16" t="s">
        <v>625</v>
      </c>
      <c r="G624" s="15" t="s">
        <v>626</v>
      </c>
      <c r="H624" s="15" t="s">
        <v>625</v>
      </c>
      <c r="I624" s="15" t="s">
        <v>625</v>
      </c>
      <c r="J624">
        <v>5213110000</v>
      </c>
      <c r="L624" t="s">
        <v>385</v>
      </c>
      <c r="M624" s="15">
        <v>2018</v>
      </c>
      <c r="N624" s="15" t="s">
        <v>627</v>
      </c>
      <c r="O624" t="s">
        <v>223</v>
      </c>
    </row>
    <row r="625" spans="1:15" x14ac:dyDescent="0.2">
      <c r="A625" s="15" t="s">
        <v>625</v>
      </c>
      <c r="B625" s="15" t="s">
        <v>625</v>
      </c>
      <c r="C625" t="s">
        <v>466</v>
      </c>
      <c r="D625" t="s">
        <v>466</v>
      </c>
      <c r="E625" s="15" t="s">
        <v>625</v>
      </c>
      <c r="F625" s="16" t="s">
        <v>625</v>
      </c>
      <c r="G625" s="15" t="s">
        <v>626</v>
      </c>
      <c r="H625" s="15" t="s">
        <v>625</v>
      </c>
      <c r="I625" s="15" t="s">
        <v>625</v>
      </c>
      <c r="J625">
        <v>5213130000</v>
      </c>
      <c r="L625" t="s">
        <v>385</v>
      </c>
      <c r="M625" s="15">
        <v>2018</v>
      </c>
      <c r="N625" s="15" t="s">
        <v>627</v>
      </c>
      <c r="O625" t="s">
        <v>223</v>
      </c>
    </row>
    <row r="626" spans="1:15" x14ac:dyDescent="0.2">
      <c r="A626" s="15" t="s">
        <v>625</v>
      </c>
      <c r="B626" s="15" t="s">
        <v>625</v>
      </c>
      <c r="C626" t="s">
        <v>466</v>
      </c>
      <c r="D626" t="s">
        <v>466</v>
      </c>
      <c r="E626" s="15" t="s">
        <v>625</v>
      </c>
      <c r="F626" s="16" t="s">
        <v>625</v>
      </c>
      <c r="G626" s="15" t="s">
        <v>626</v>
      </c>
      <c r="H626" s="15" t="s">
        <v>625</v>
      </c>
      <c r="I626" s="15" t="s">
        <v>625</v>
      </c>
      <c r="J626">
        <v>5213150000</v>
      </c>
      <c r="L626" t="s">
        <v>385</v>
      </c>
      <c r="M626" s="15">
        <v>2018</v>
      </c>
      <c r="N626" s="15" t="s">
        <v>627</v>
      </c>
      <c r="O626" t="s">
        <v>223</v>
      </c>
    </row>
    <row r="627" spans="1:15" x14ac:dyDescent="0.2">
      <c r="A627" s="15" t="s">
        <v>625</v>
      </c>
      <c r="B627" s="15" t="s">
        <v>625</v>
      </c>
      <c r="C627" t="s">
        <v>466</v>
      </c>
      <c r="D627" t="s">
        <v>466</v>
      </c>
      <c r="E627" s="15" t="s">
        <v>625</v>
      </c>
      <c r="F627" s="16" t="s">
        <v>625</v>
      </c>
      <c r="G627" s="15" t="s">
        <v>626</v>
      </c>
      <c r="H627" s="15" t="s">
        <v>625</v>
      </c>
      <c r="I627" s="15" t="s">
        <v>625</v>
      </c>
      <c r="J627">
        <v>5218030000</v>
      </c>
      <c r="L627" t="s">
        <v>385</v>
      </c>
      <c r="M627" s="15">
        <v>2018</v>
      </c>
      <c r="N627" s="15" t="s">
        <v>627</v>
      </c>
      <c r="O627" t="s">
        <v>223</v>
      </c>
    </row>
    <row r="628" spans="1:15" x14ac:dyDescent="0.2">
      <c r="A628" s="15" t="s">
        <v>625</v>
      </c>
      <c r="B628" s="15" t="s">
        <v>625</v>
      </c>
      <c r="C628" t="s">
        <v>466</v>
      </c>
      <c r="D628" t="s">
        <v>466</v>
      </c>
      <c r="E628" s="15" t="s">
        <v>625</v>
      </c>
      <c r="F628" s="16" t="s">
        <v>625</v>
      </c>
      <c r="G628" s="15" t="s">
        <v>626</v>
      </c>
      <c r="H628" s="15" t="s">
        <v>625</v>
      </c>
      <c r="I628" s="15" t="s">
        <v>625</v>
      </c>
      <c r="J628">
        <v>5218050000</v>
      </c>
      <c r="L628" t="s">
        <v>385</v>
      </c>
      <c r="M628" s="15">
        <v>2018</v>
      </c>
      <c r="N628" s="15" t="s">
        <v>627</v>
      </c>
      <c r="O628" t="s">
        <v>223</v>
      </c>
    </row>
    <row r="629" spans="1:15" x14ac:dyDescent="0.2">
      <c r="A629" s="15" t="s">
        <v>625</v>
      </c>
      <c r="B629" s="15" t="s">
        <v>625</v>
      </c>
      <c r="C629" t="s">
        <v>452</v>
      </c>
      <c r="D629" t="s">
        <v>452</v>
      </c>
      <c r="E629" s="15" t="s">
        <v>625</v>
      </c>
      <c r="F629" s="16" t="s">
        <v>625</v>
      </c>
      <c r="G629" s="15" t="s">
        <v>626</v>
      </c>
      <c r="H629" s="15" t="s">
        <v>625</v>
      </c>
      <c r="I629" s="15" t="s">
        <v>625</v>
      </c>
      <c r="J629">
        <v>5213010000</v>
      </c>
      <c r="L629" t="s">
        <v>387</v>
      </c>
      <c r="M629" s="15">
        <v>2018</v>
      </c>
      <c r="N629" s="15" t="s">
        <v>627</v>
      </c>
      <c r="O629" t="s">
        <v>242</v>
      </c>
    </row>
    <row r="630" spans="1:15" x14ac:dyDescent="0.2">
      <c r="A630" s="15" t="s">
        <v>625</v>
      </c>
      <c r="B630" s="15" t="s">
        <v>625</v>
      </c>
      <c r="C630" t="s">
        <v>452</v>
      </c>
      <c r="D630" t="s">
        <v>452</v>
      </c>
      <c r="E630" s="15" t="s">
        <v>625</v>
      </c>
      <c r="F630" s="16" t="s">
        <v>625</v>
      </c>
      <c r="G630" s="15" t="s">
        <v>626</v>
      </c>
      <c r="H630" s="15" t="s">
        <v>625</v>
      </c>
      <c r="I630" s="15" t="s">
        <v>625</v>
      </c>
      <c r="J630">
        <v>5213050000</v>
      </c>
      <c r="L630" t="s">
        <v>387</v>
      </c>
      <c r="M630" s="15">
        <v>2018</v>
      </c>
      <c r="N630" s="15" t="s">
        <v>627</v>
      </c>
      <c r="O630" t="s">
        <v>242</v>
      </c>
    </row>
    <row r="631" spans="1:15" x14ac:dyDescent="0.2">
      <c r="A631" s="15" t="s">
        <v>625</v>
      </c>
      <c r="B631" s="15" t="s">
        <v>625</v>
      </c>
      <c r="C631" t="s">
        <v>452</v>
      </c>
      <c r="D631" t="s">
        <v>452</v>
      </c>
      <c r="E631" s="15" t="s">
        <v>625</v>
      </c>
      <c r="F631" s="16" t="s">
        <v>625</v>
      </c>
      <c r="G631" s="15" t="s">
        <v>626</v>
      </c>
      <c r="H631" s="15" t="s">
        <v>625</v>
      </c>
      <c r="I631" s="15" t="s">
        <v>625</v>
      </c>
      <c r="J631">
        <v>5213070000</v>
      </c>
      <c r="L631" t="s">
        <v>387</v>
      </c>
      <c r="M631" s="15">
        <v>2018</v>
      </c>
      <c r="N631" s="15" t="s">
        <v>627</v>
      </c>
      <c r="O631" t="s">
        <v>242</v>
      </c>
    </row>
    <row r="632" spans="1:15" x14ac:dyDescent="0.2">
      <c r="A632" s="15" t="s">
        <v>625</v>
      </c>
      <c r="B632" s="15" t="s">
        <v>625</v>
      </c>
      <c r="C632" t="s">
        <v>452</v>
      </c>
      <c r="D632" t="s">
        <v>452</v>
      </c>
      <c r="E632" s="15" t="s">
        <v>625</v>
      </c>
      <c r="F632" s="16" t="s">
        <v>625</v>
      </c>
      <c r="G632" s="15" t="s">
        <v>626</v>
      </c>
      <c r="H632" s="15" t="s">
        <v>625</v>
      </c>
      <c r="I632" s="15" t="s">
        <v>625</v>
      </c>
      <c r="J632">
        <v>5213110000</v>
      </c>
      <c r="L632" t="s">
        <v>387</v>
      </c>
      <c r="M632" s="15">
        <v>2018</v>
      </c>
      <c r="N632" s="15" t="s">
        <v>627</v>
      </c>
      <c r="O632" t="s">
        <v>242</v>
      </c>
    </row>
    <row r="633" spans="1:15" x14ac:dyDescent="0.2">
      <c r="A633" s="15" t="s">
        <v>625</v>
      </c>
      <c r="B633" s="15" t="s">
        <v>625</v>
      </c>
      <c r="C633" t="s">
        <v>452</v>
      </c>
      <c r="D633" t="s">
        <v>452</v>
      </c>
      <c r="E633" s="15" t="s">
        <v>625</v>
      </c>
      <c r="F633" s="16" t="s">
        <v>625</v>
      </c>
      <c r="G633" s="15" t="s">
        <v>626</v>
      </c>
      <c r="H633" s="15" t="s">
        <v>625</v>
      </c>
      <c r="I633" s="15" t="s">
        <v>625</v>
      </c>
      <c r="J633">
        <v>5213130000</v>
      </c>
      <c r="L633" t="s">
        <v>387</v>
      </c>
      <c r="M633" s="15">
        <v>2018</v>
      </c>
      <c r="N633" s="15" t="s">
        <v>627</v>
      </c>
      <c r="O633" t="s">
        <v>242</v>
      </c>
    </row>
    <row r="634" spans="1:15" x14ac:dyDescent="0.2">
      <c r="A634" s="15" t="s">
        <v>625</v>
      </c>
      <c r="B634" s="15" t="s">
        <v>625</v>
      </c>
      <c r="C634" t="s">
        <v>452</v>
      </c>
      <c r="D634" t="s">
        <v>452</v>
      </c>
      <c r="E634" s="15" t="s">
        <v>625</v>
      </c>
      <c r="F634" s="16" t="s">
        <v>625</v>
      </c>
      <c r="G634" s="15" t="s">
        <v>626</v>
      </c>
      <c r="H634" s="15" t="s">
        <v>625</v>
      </c>
      <c r="I634" s="15" t="s">
        <v>625</v>
      </c>
      <c r="J634">
        <v>5213150000</v>
      </c>
      <c r="L634" t="s">
        <v>387</v>
      </c>
      <c r="M634" s="15">
        <v>2018</v>
      </c>
      <c r="N634" s="15" t="s">
        <v>627</v>
      </c>
      <c r="O634" t="s">
        <v>242</v>
      </c>
    </row>
    <row r="635" spans="1:15" x14ac:dyDescent="0.2">
      <c r="A635" s="15" t="s">
        <v>625</v>
      </c>
      <c r="B635" s="15" t="s">
        <v>625</v>
      </c>
      <c r="C635" t="s">
        <v>452</v>
      </c>
      <c r="D635" t="s">
        <v>452</v>
      </c>
      <c r="E635" s="15" t="s">
        <v>625</v>
      </c>
      <c r="F635" s="16" t="s">
        <v>625</v>
      </c>
      <c r="G635" s="15" t="s">
        <v>626</v>
      </c>
      <c r="H635" s="15" t="s">
        <v>625</v>
      </c>
      <c r="I635" s="15" t="s">
        <v>625</v>
      </c>
      <c r="J635">
        <v>5218030000</v>
      </c>
      <c r="L635" t="s">
        <v>387</v>
      </c>
      <c r="M635" s="15">
        <v>2018</v>
      </c>
      <c r="N635" s="15" t="s">
        <v>627</v>
      </c>
      <c r="O635" t="s">
        <v>242</v>
      </c>
    </row>
    <row r="636" spans="1:15" x14ac:dyDescent="0.2">
      <c r="A636" s="15" t="s">
        <v>625</v>
      </c>
      <c r="B636" s="15" t="s">
        <v>625</v>
      </c>
      <c r="C636" t="s">
        <v>452</v>
      </c>
      <c r="D636" t="s">
        <v>452</v>
      </c>
      <c r="E636" s="15" t="s">
        <v>625</v>
      </c>
      <c r="F636" s="16" t="s">
        <v>625</v>
      </c>
      <c r="G636" s="15" t="s">
        <v>626</v>
      </c>
      <c r="H636" s="15" t="s">
        <v>625</v>
      </c>
      <c r="I636" s="15" t="s">
        <v>625</v>
      </c>
      <c r="J636">
        <v>5218050000</v>
      </c>
      <c r="L636" t="s">
        <v>387</v>
      </c>
      <c r="M636" s="15">
        <v>2018</v>
      </c>
      <c r="N636" s="15" t="s">
        <v>627</v>
      </c>
      <c r="O636" t="s">
        <v>242</v>
      </c>
    </row>
    <row r="637" spans="1:15" x14ac:dyDescent="0.2">
      <c r="A637" s="15" t="s">
        <v>625</v>
      </c>
      <c r="B637" s="15" t="s">
        <v>625</v>
      </c>
      <c r="C637" t="s">
        <v>511</v>
      </c>
      <c r="D637" t="s">
        <v>511</v>
      </c>
      <c r="E637" s="15" t="s">
        <v>625</v>
      </c>
      <c r="F637" s="16" t="s">
        <v>625</v>
      </c>
      <c r="G637" s="15" t="s">
        <v>626</v>
      </c>
      <c r="H637" s="15" t="s">
        <v>625</v>
      </c>
      <c r="I637" s="15" t="s">
        <v>625</v>
      </c>
      <c r="J637">
        <v>5218000000</v>
      </c>
      <c r="L637" t="s">
        <v>494</v>
      </c>
      <c r="M637" s="15">
        <v>2018</v>
      </c>
      <c r="N637" s="15" t="s">
        <v>627</v>
      </c>
      <c r="O637" t="s">
        <v>282</v>
      </c>
    </row>
    <row r="638" spans="1:15" x14ac:dyDescent="0.2">
      <c r="A638" s="15" t="s">
        <v>625</v>
      </c>
      <c r="B638" s="15" t="s">
        <v>625</v>
      </c>
      <c r="C638" t="s">
        <v>511</v>
      </c>
      <c r="D638" t="s">
        <v>511</v>
      </c>
      <c r="E638" s="15" t="s">
        <v>625</v>
      </c>
      <c r="F638" s="16" t="s">
        <v>625</v>
      </c>
      <c r="G638" s="15" t="s">
        <v>626</v>
      </c>
      <c r="H638" s="15" t="s">
        <v>625</v>
      </c>
      <c r="I638" s="15" t="s">
        <v>625</v>
      </c>
      <c r="J638">
        <v>5218000000</v>
      </c>
      <c r="L638" t="s">
        <v>495</v>
      </c>
      <c r="M638" s="15">
        <v>2018</v>
      </c>
      <c r="N638" s="15" t="s">
        <v>627</v>
      </c>
      <c r="O638" t="s">
        <v>282</v>
      </c>
    </row>
    <row r="639" spans="1:15" x14ac:dyDescent="0.2">
      <c r="A639" s="15" t="s">
        <v>625</v>
      </c>
      <c r="B639" s="15" t="s">
        <v>625</v>
      </c>
      <c r="C639" t="s">
        <v>511</v>
      </c>
      <c r="D639" t="s">
        <v>511</v>
      </c>
      <c r="E639" s="15" t="s">
        <v>625</v>
      </c>
      <c r="F639" s="16" t="s">
        <v>625</v>
      </c>
      <c r="G639" s="15" t="s">
        <v>626</v>
      </c>
      <c r="H639" s="15" t="s">
        <v>625</v>
      </c>
      <c r="I639" s="15" t="s">
        <v>625</v>
      </c>
      <c r="J639">
        <v>5213000000</v>
      </c>
      <c r="L639" t="s">
        <v>496</v>
      </c>
      <c r="M639" s="15">
        <v>2018</v>
      </c>
      <c r="N639" s="15" t="s">
        <v>627</v>
      </c>
      <c r="O639" t="s">
        <v>282</v>
      </c>
    </row>
    <row r="640" spans="1:15" x14ac:dyDescent="0.2">
      <c r="A640" s="15" t="s">
        <v>625</v>
      </c>
      <c r="B640" s="15" t="s">
        <v>625</v>
      </c>
      <c r="C640" t="s">
        <v>511</v>
      </c>
      <c r="D640" t="s">
        <v>511</v>
      </c>
      <c r="E640" s="15" t="s">
        <v>625</v>
      </c>
      <c r="F640" s="16" t="s">
        <v>625</v>
      </c>
      <c r="G640" s="15" t="s">
        <v>626</v>
      </c>
      <c r="H640" s="15" t="s">
        <v>625</v>
      </c>
      <c r="I640" s="15" t="s">
        <v>625</v>
      </c>
      <c r="J640">
        <v>5214000000</v>
      </c>
      <c r="L640" t="s">
        <v>496</v>
      </c>
      <c r="M640" s="15">
        <v>2018</v>
      </c>
      <c r="N640" s="15" t="s">
        <v>627</v>
      </c>
      <c r="O640" t="s">
        <v>282</v>
      </c>
    </row>
    <row r="641" spans="1:15" x14ac:dyDescent="0.2">
      <c r="A641" s="15" t="s">
        <v>625</v>
      </c>
      <c r="B641" s="15" t="s">
        <v>625</v>
      </c>
      <c r="C641" t="s">
        <v>511</v>
      </c>
      <c r="D641" t="s">
        <v>511</v>
      </c>
      <c r="E641" s="15" t="s">
        <v>625</v>
      </c>
      <c r="F641" s="16" t="s">
        <v>625</v>
      </c>
      <c r="G641" s="15" t="s">
        <v>626</v>
      </c>
      <c r="H641" s="15" t="s">
        <v>625</v>
      </c>
      <c r="I641" s="15" t="s">
        <v>625</v>
      </c>
      <c r="J641">
        <v>5214000000</v>
      </c>
      <c r="L641" t="s">
        <v>497</v>
      </c>
      <c r="M641" s="15">
        <v>2018</v>
      </c>
      <c r="N641" s="15" t="s">
        <v>627</v>
      </c>
      <c r="O641" t="s">
        <v>282</v>
      </c>
    </row>
    <row r="642" spans="1:15" x14ac:dyDescent="0.2">
      <c r="A642" s="15" t="s">
        <v>625</v>
      </c>
      <c r="B642" s="15" t="s">
        <v>625</v>
      </c>
      <c r="C642" t="s">
        <v>511</v>
      </c>
      <c r="D642" t="s">
        <v>511</v>
      </c>
      <c r="E642" s="15" t="s">
        <v>625</v>
      </c>
      <c r="F642" s="16" t="s">
        <v>625</v>
      </c>
      <c r="G642" s="15" t="s">
        <v>626</v>
      </c>
      <c r="H642" s="15" t="s">
        <v>625</v>
      </c>
      <c r="I642" s="15" t="s">
        <v>625</v>
      </c>
      <c r="J642">
        <v>5213000000</v>
      </c>
      <c r="L642" t="s">
        <v>498</v>
      </c>
      <c r="M642" s="15">
        <v>2018</v>
      </c>
      <c r="N642" s="15" t="s">
        <v>627</v>
      </c>
      <c r="O642" t="s">
        <v>282</v>
      </c>
    </row>
    <row r="643" spans="1:15" x14ac:dyDescent="0.2">
      <c r="A643" s="15" t="s">
        <v>625</v>
      </c>
      <c r="B643" s="15" t="s">
        <v>625</v>
      </c>
      <c r="C643" t="s">
        <v>461</v>
      </c>
      <c r="D643" t="s">
        <v>461</v>
      </c>
      <c r="E643" s="15" t="s">
        <v>625</v>
      </c>
      <c r="F643" s="16" t="s">
        <v>625</v>
      </c>
      <c r="G643" s="15" t="s">
        <v>626</v>
      </c>
      <c r="H643" s="15" t="s">
        <v>625</v>
      </c>
      <c r="I643" s="15" t="s">
        <v>625</v>
      </c>
      <c r="J643">
        <v>5218030000</v>
      </c>
      <c r="L643" t="s">
        <v>391</v>
      </c>
      <c r="M643" s="15">
        <v>2018</v>
      </c>
      <c r="N643" s="15" t="s">
        <v>627</v>
      </c>
      <c r="O643" t="s">
        <v>233</v>
      </c>
    </row>
    <row r="644" spans="1:15" x14ac:dyDescent="0.2">
      <c r="A644" s="15" t="s">
        <v>625</v>
      </c>
      <c r="B644" s="15" t="s">
        <v>625</v>
      </c>
      <c r="C644" t="s">
        <v>461</v>
      </c>
      <c r="D644" t="s">
        <v>461</v>
      </c>
      <c r="E644" s="15" t="s">
        <v>625</v>
      </c>
      <c r="F644" s="16" t="s">
        <v>625</v>
      </c>
      <c r="G644" s="15" t="s">
        <v>626</v>
      </c>
      <c r="H644" s="15" t="s">
        <v>625</v>
      </c>
      <c r="I644" s="15" t="s">
        <v>625</v>
      </c>
      <c r="J644">
        <v>5218050000</v>
      </c>
      <c r="L644" t="s">
        <v>391</v>
      </c>
      <c r="M644" s="15">
        <v>2018</v>
      </c>
      <c r="N644" s="15" t="s">
        <v>627</v>
      </c>
      <c r="O644" t="s">
        <v>233</v>
      </c>
    </row>
    <row r="645" spans="1:15" x14ac:dyDescent="0.2">
      <c r="A645" s="15" t="s">
        <v>625</v>
      </c>
      <c r="B645" s="15" t="s">
        <v>625</v>
      </c>
      <c r="C645" t="s">
        <v>461</v>
      </c>
      <c r="D645" t="s">
        <v>461</v>
      </c>
      <c r="E645" s="15" t="s">
        <v>625</v>
      </c>
      <c r="F645" s="16" t="s">
        <v>625</v>
      </c>
      <c r="G645" s="15" t="s">
        <v>626</v>
      </c>
      <c r="H645" s="15" t="s">
        <v>625</v>
      </c>
      <c r="I645" s="15" t="s">
        <v>625</v>
      </c>
      <c r="J645">
        <v>5214050000</v>
      </c>
      <c r="L645" t="s">
        <v>398</v>
      </c>
      <c r="M645" s="15">
        <v>2018</v>
      </c>
      <c r="N645" s="15" t="s">
        <v>627</v>
      </c>
      <c r="O645" t="s">
        <v>242</v>
      </c>
    </row>
    <row r="646" spans="1:15" x14ac:dyDescent="0.2">
      <c r="A646" s="15" t="s">
        <v>625</v>
      </c>
      <c r="B646" s="15" t="s">
        <v>625</v>
      </c>
      <c r="C646" t="s">
        <v>461</v>
      </c>
      <c r="D646" t="s">
        <v>461</v>
      </c>
      <c r="E646" s="15" t="s">
        <v>625</v>
      </c>
      <c r="F646" s="16" t="s">
        <v>625</v>
      </c>
      <c r="G646" s="15" t="s">
        <v>626</v>
      </c>
      <c r="H646" s="15" t="s">
        <v>625</v>
      </c>
      <c r="I646" s="15" t="s">
        <v>625</v>
      </c>
      <c r="J646">
        <v>5214110000</v>
      </c>
      <c r="L646" t="s">
        <v>398</v>
      </c>
      <c r="M646" s="15">
        <v>2018</v>
      </c>
      <c r="N646" s="15" t="s">
        <v>627</v>
      </c>
      <c r="O646" t="s">
        <v>242</v>
      </c>
    </row>
    <row r="647" spans="1:15" x14ac:dyDescent="0.2">
      <c r="A647" s="15" t="s">
        <v>625</v>
      </c>
      <c r="B647" s="15" t="s">
        <v>625</v>
      </c>
      <c r="C647" t="s">
        <v>461</v>
      </c>
      <c r="D647" t="s">
        <v>461</v>
      </c>
      <c r="E647" s="15" t="s">
        <v>625</v>
      </c>
      <c r="F647" s="16" t="s">
        <v>625</v>
      </c>
      <c r="G647" s="15" t="s">
        <v>626</v>
      </c>
      <c r="H647" s="15" t="s">
        <v>625</v>
      </c>
      <c r="I647" s="15" t="s">
        <v>625</v>
      </c>
      <c r="J647">
        <v>5213010000</v>
      </c>
      <c r="L647" t="s">
        <v>399</v>
      </c>
      <c r="M647" s="15">
        <v>2018</v>
      </c>
      <c r="N647" s="15" t="s">
        <v>627</v>
      </c>
      <c r="O647" t="s">
        <v>242</v>
      </c>
    </row>
    <row r="648" spans="1:15" x14ac:dyDescent="0.2">
      <c r="A648" s="15" t="s">
        <v>625</v>
      </c>
      <c r="B648" s="15" t="s">
        <v>625</v>
      </c>
      <c r="C648" t="s">
        <v>461</v>
      </c>
      <c r="D648" t="s">
        <v>461</v>
      </c>
      <c r="E648" s="15" t="s">
        <v>625</v>
      </c>
      <c r="F648" s="16" t="s">
        <v>625</v>
      </c>
      <c r="G648" s="15" t="s">
        <v>626</v>
      </c>
      <c r="H648" s="15" t="s">
        <v>625</v>
      </c>
      <c r="I648" s="15" t="s">
        <v>625</v>
      </c>
      <c r="J648">
        <v>5213050000</v>
      </c>
      <c r="L648" t="s">
        <v>399</v>
      </c>
      <c r="M648" s="15">
        <v>2018</v>
      </c>
      <c r="N648" s="15" t="s">
        <v>627</v>
      </c>
      <c r="O648" t="s">
        <v>242</v>
      </c>
    </row>
    <row r="649" spans="1:15" x14ac:dyDescent="0.2">
      <c r="A649" s="15" t="s">
        <v>625</v>
      </c>
      <c r="B649" s="15" t="s">
        <v>625</v>
      </c>
      <c r="C649" t="s">
        <v>461</v>
      </c>
      <c r="D649" t="s">
        <v>461</v>
      </c>
      <c r="E649" s="15" t="s">
        <v>625</v>
      </c>
      <c r="F649" s="16" t="s">
        <v>625</v>
      </c>
      <c r="G649" s="15" t="s">
        <v>626</v>
      </c>
      <c r="H649" s="15" t="s">
        <v>625</v>
      </c>
      <c r="I649" s="15" t="s">
        <v>625</v>
      </c>
      <c r="J649">
        <v>5213070000</v>
      </c>
      <c r="L649" t="s">
        <v>399</v>
      </c>
      <c r="M649" s="15">
        <v>2018</v>
      </c>
      <c r="N649" s="15" t="s">
        <v>627</v>
      </c>
      <c r="O649" t="s">
        <v>242</v>
      </c>
    </row>
    <row r="650" spans="1:15" x14ac:dyDescent="0.2">
      <c r="A650" s="15" t="s">
        <v>625</v>
      </c>
      <c r="B650" s="15" t="s">
        <v>625</v>
      </c>
      <c r="C650" t="s">
        <v>461</v>
      </c>
      <c r="D650" t="s">
        <v>461</v>
      </c>
      <c r="E650" s="15" t="s">
        <v>625</v>
      </c>
      <c r="F650" s="16" t="s">
        <v>625</v>
      </c>
      <c r="G650" s="15" t="s">
        <v>626</v>
      </c>
      <c r="H650" s="15" t="s">
        <v>625</v>
      </c>
      <c r="I650" s="15" t="s">
        <v>625</v>
      </c>
      <c r="J650">
        <v>5213110000</v>
      </c>
      <c r="L650" t="s">
        <v>399</v>
      </c>
      <c r="M650" s="15">
        <v>2018</v>
      </c>
      <c r="N650" s="15" t="s">
        <v>627</v>
      </c>
      <c r="O650" t="s">
        <v>242</v>
      </c>
    </row>
    <row r="651" spans="1:15" x14ac:dyDescent="0.2">
      <c r="A651" s="15" t="s">
        <v>625</v>
      </c>
      <c r="B651" s="15" t="s">
        <v>625</v>
      </c>
      <c r="C651" t="s">
        <v>461</v>
      </c>
      <c r="D651" t="s">
        <v>461</v>
      </c>
      <c r="E651" s="15" t="s">
        <v>625</v>
      </c>
      <c r="F651" s="16" t="s">
        <v>625</v>
      </c>
      <c r="G651" s="15" t="s">
        <v>626</v>
      </c>
      <c r="H651" s="15" t="s">
        <v>625</v>
      </c>
      <c r="I651" s="15" t="s">
        <v>625</v>
      </c>
      <c r="J651">
        <v>5213130000</v>
      </c>
      <c r="L651" t="s">
        <v>399</v>
      </c>
      <c r="M651" s="15">
        <v>2018</v>
      </c>
      <c r="N651" s="15" t="s">
        <v>627</v>
      </c>
      <c r="O651" t="s">
        <v>242</v>
      </c>
    </row>
    <row r="652" spans="1:15" x14ac:dyDescent="0.2">
      <c r="A652" s="15" t="s">
        <v>625</v>
      </c>
      <c r="B652" s="15" t="s">
        <v>625</v>
      </c>
      <c r="C652" t="s">
        <v>461</v>
      </c>
      <c r="D652" t="s">
        <v>461</v>
      </c>
      <c r="E652" s="15" t="s">
        <v>625</v>
      </c>
      <c r="F652" s="16" t="s">
        <v>625</v>
      </c>
      <c r="G652" s="15" t="s">
        <v>626</v>
      </c>
      <c r="H652" s="15" t="s">
        <v>625</v>
      </c>
      <c r="I652" s="15" t="s">
        <v>625</v>
      </c>
      <c r="J652">
        <v>5213150000</v>
      </c>
      <c r="L652" t="s">
        <v>399</v>
      </c>
      <c r="M652" s="15">
        <v>2018</v>
      </c>
      <c r="N652" s="15" t="s">
        <v>627</v>
      </c>
      <c r="O652" t="s">
        <v>242</v>
      </c>
    </row>
    <row r="653" spans="1:15" x14ac:dyDescent="0.2">
      <c r="A653" s="15" t="s">
        <v>625</v>
      </c>
      <c r="B653" s="15" t="s">
        <v>625</v>
      </c>
      <c r="C653" t="s">
        <v>465</v>
      </c>
      <c r="D653" t="s">
        <v>465</v>
      </c>
      <c r="E653" s="15" t="s">
        <v>625</v>
      </c>
      <c r="F653" s="16" t="s">
        <v>625</v>
      </c>
      <c r="G653" s="15" t="s">
        <v>626</v>
      </c>
      <c r="H653" s="15" t="s">
        <v>625</v>
      </c>
      <c r="I653" s="15" t="s">
        <v>625</v>
      </c>
      <c r="J653">
        <v>5213010000</v>
      </c>
      <c r="L653" t="s">
        <v>403</v>
      </c>
      <c r="M653" s="15">
        <v>2018</v>
      </c>
      <c r="N653" s="15" t="s">
        <v>627</v>
      </c>
      <c r="O653" t="s">
        <v>223</v>
      </c>
    </row>
    <row r="654" spans="1:15" x14ac:dyDescent="0.2">
      <c r="A654" s="15" t="s">
        <v>625</v>
      </c>
      <c r="B654" s="15" t="s">
        <v>625</v>
      </c>
      <c r="C654" t="s">
        <v>465</v>
      </c>
      <c r="D654" t="s">
        <v>465</v>
      </c>
      <c r="E654" s="15" t="s">
        <v>625</v>
      </c>
      <c r="F654" s="16" t="s">
        <v>625</v>
      </c>
      <c r="G654" s="15" t="s">
        <v>626</v>
      </c>
      <c r="H654" s="15" t="s">
        <v>625</v>
      </c>
      <c r="I654" s="15" t="s">
        <v>625</v>
      </c>
      <c r="J654">
        <v>5213050000</v>
      </c>
      <c r="L654" t="s">
        <v>403</v>
      </c>
      <c r="M654" s="15">
        <v>2018</v>
      </c>
      <c r="N654" s="15" t="s">
        <v>627</v>
      </c>
      <c r="O654" t="s">
        <v>223</v>
      </c>
    </row>
    <row r="655" spans="1:15" x14ac:dyDescent="0.2">
      <c r="A655" s="15" t="s">
        <v>625</v>
      </c>
      <c r="B655" s="15" t="s">
        <v>625</v>
      </c>
      <c r="C655" t="s">
        <v>465</v>
      </c>
      <c r="D655" t="s">
        <v>465</v>
      </c>
      <c r="E655" s="15" t="s">
        <v>625</v>
      </c>
      <c r="F655" s="16" t="s">
        <v>625</v>
      </c>
      <c r="G655" s="15" t="s">
        <v>626</v>
      </c>
      <c r="H655" s="15" t="s">
        <v>625</v>
      </c>
      <c r="I655" s="15" t="s">
        <v>625</v>
      </c>
      <c r="J655">
        <v>5213070000</v>
      </c>
      <c r="L655" t="s">
        <v>403</v>
      </c>
      <c r="M655" s="15">
        <v>2018</v>
      </c>
      <c r="N655" s="15" t="s">
        <v>627</v>
      </c>
      <c r="O655" t="s">
        <v>223</v>
      </c>
    </row>
    <row r="656" spans="1:15" x14ac:dyDescent="0.2">
      <c r="A656" s="15" t="s">
        <v>625</v>
      </c>
      <c r="B656" s="15" t="s">
        <v>625</v>
      </c>
      <c r="C656" t="s">
        <v>465</v>
      </c>
      <c r="D656" t="s">
        <v>465</v>
      </c>
      <c r="E656" s="15" t="s">
        <v>625</v>
      </c>
      <c r="F656" s="16" t="s">
        <v>625</v>
      </c>
      <c r="G656" s="15" t="s">
        <v>626</v>
      </c>
      <c r="H656" s="15" t="s">
        <v>625</v>
      </c>
      <c r="I656" s="15" t="s">
        <v>625</v>
      </c>
      <c r="J656">
        <v>5213110000</v>
      </c>
      <c r="L656" t="s">
        <v>403</v>
      </c>
      <c r="M656" s="15">
        <v>2018</v>
      </c>
      <c r="N656" s="15" t="s">
        <v>627</v>
      </c>
      <c r="O656" t="s">
        <v>223</v>
      </c>
    </row>
    <row r="657" spans="1:15" x14ac:dyDescent="0.2">
      <c r="A657" s="15" t="s">
        <v>625</v>
      </c>
      <c r="B657" s="15" t="s">
        <v>625</v>
      </c>
      <c r="C657" t="s">
        <v>465</v>
      </c>
      <c r="D657" t="s">
        <v>465</v>
      </c>
      <c r="E657" s="15" t="s">
        <v>625</v>
      </c>
      <c r="F657" s="16" t="s">
        <v>625</v>
      </c>
      <c r="G657" s="15" t="s">
        <v>626</v>
      </c>
      <c r="H657" s="15" t="s">
        <v>625</v>
      </c>
      <c r="I657" s="15" t="s">
        <v>625</v>
      </c>
      <c r="J657">
        <v>5213130000</v>
      </c>
      <c r="L657" t="s">
        <v>403</v>
      </c>
      <c r="M657" s="15">
        <v>2018</v>
      </c>
      <c r="N657" s="15" t="s">
        <v>627</v>
      </c>
      <c r="O657" t="s">
        <v>223</v>
      </c>
    </row>
    <row r="658" spans="1:15" x14ac:dyDescent="0.2">
      <c r="A658" s="15" t="s">
        <v>625</v>
      </c>
      <c r="B658" s="15" t="s">
        <v>625</v>
      </c>
      <c r="C658" t="s">
        <v>465</v>
      </c>
      <c r="D658" t="s">
        <v>465</v>
      </c>
      <c r="E658" s="15" t="s">
        <v>625</v>
      </c>
      <c r="F658" s="16" t="s">
        <v>625</v>
      </c>
      <c r="G658" s="15" t="s">
        <v>626</v>
      </c>
      <c r="H658" s="15" t="s">
        <v>625</v>
      </c>
      <c r="I658" s="15" t="s">
        <v>625</v>
      </c>
      <c r="J658">
        <v>5213150000</v>
      </c>
      <c r="L658" t="s">
        <v>403</v>
      </c>
      <c r="M658" s="15">
        <v>2018</v>
      </c>
      <c r="N658" s="15" t="s">
        <v>627</v>
      </c>
      <c r="O658" t="s">
        <v>223</v>
      </c>
    </row>
    <row r="659" spans="1:15" x14ac:dyDescent="0.2">
      <c r="A659" s="15" t="s">
        <v>625</v>
      </c>
      <c r="B659" s="15" t="s">
        <v>625</v>
      </c>
      <c r="C659" t="s">
        <v>465</v>
      </c>
      <c r="D659" t="s">
        <v>465</v>
      </c>
      <c r="E659" s="15" t="s">
        <v>625</v>
      </c>
      <c r="F659" s="16" t="s">
        <v>625</v>
      </c>
      <c r="G659" s="15" t="s">
        <v>626</v>
      </c>
      <c r="H659" s="15" t="s">
        <v>625</v>
      </c>
      <c r="I659" s="15" t="s">
        <v>625</v>
      </c>
      <c r="J659">
        <v>5213010000</v>
      </c>
      <c r="L659" t="s">
        <v>404</v>
      </c>
      <c r="M659" s="15">
        <v>2018</v>
      </c>
      <c r="N659" s="15" t="s">
        <v>627</v>
      </c>
      <c r="O659" t="s">
        <v>223</v>
      </c>
    </row>
    <row r="660" spans="1:15" x14ac:dyDescent="0.2">
      <c r="A660" s="15" t="s">
        <v>625</v>
      </c>
      <c r="B660" s="15" t="s">
        <v>625</v>
      </c>
      <c r="C660" t="s">
        <v>465</v>
      </c>
      <c r="D660" t="s">
        <v>465</v>
      </c>
      <c r="E660" s="15" t="s">
        <v>625</v>
      </c>
      <c r="F660" s="16" t="s">
        <v>625</v>
      </c>
      <c r="G660" s="15" t="s">
        <v>626</v>
      </c>
      <c r="H660" s="15" t="s">
        <v>625</v>
      </c>
      <c r="I660" s="15" t="s">
        <v>625</v>
      </c>
      <c r="J660">
        <v>5213050000</v>
      </c>
      <c r="L660" t="s">
        <v>404</v>
      </c>
      <c r="M660" s="15">
        <v>2018</v>
      </c>
      <c r="N660" s="15" t="s">
        <v>627</v>
      </c>
      <c r="O660" t="s">
        <v>223</v>
      </c>
    </row>
    <row r="661" spans="1:15" x14ac:dyDescent="0.2">
      <c r="A661" s="15" t="s">
        <v>625</v>
      </c>
      <c r="B661" s="15" t="s">
        <v>625</v>
      </c>
      <c r="C661" t="s">
        <v>465</v>
      </c>
      <c r="D661" t="s">
        <v>465</v>
      </c>
      <c r="E661" s="15" t="s">
        <v>625</v>
      </c>
      <c r="F661" s="16" t="s">
        <v>625</v>
      </c>
      <c r="G661" s="15" t="s">
        <v>626</v>
      </c>
      <c r="H661" s="15" t="s">
        <v>625</v>
      </c>
      <c r="I661" s="15" t="s">
        <v>625</v>
      </c>
      <c r="J661">
        <v>5213070000</v>
      </c>
      <c r="L661" t="s">
        <v>404</v>
      </c>
      <c r="M661" s="15">
        <v>2018</v>
      </c>
      <c r="N661" s="15" t="s">
        <v>627</v>
      </c>
      <c r="O661" t="s">
        <v>223</v>
      </c>
    </row>
    <row r="662" spans="1:15" x14ac:dyDescent="0.2">
      <c r="A662" s="15" t="s">
        <v>625</v>
      </c>
      <c r="B662" s="15" t="s">
        <v>625</v>
      </c>
      <c r="C662" t="s">
        <v>465</v>
      </c>
      <c r="D662" t="s">
        <v>465</v>
      </c>
      <c r="E662" s="15" t="s">
        <v>625</v>
      </c>
      <c r="F662" s="16" t="s">
        <v>625</v>
      </c>
      <c r="G662" s="15" t="s">
        <v>626</v>
      </c>
      <c r="H662" s="15" t="s">
        <v>625</v>
      </c>
      <c r="I662" s="15" t="s">
        <v>625</v>
      </c>
      <c r="J662">
        <v>5213110000</v>
      </c>
      <c r="L662" t="s">
        <v>404</v>
      </c>
      <c r="M662" s="15">
        <v>2018</v>
      </c>
      <c r="N662" s="15" t="s">
        <v>627</v>
      </c>
      <c r="O662" t="s">
        <v>223</v>
      </c>
    </row>
    <row r="663" spans="1:15" x14ac:dyDescent="0.2">
      <c r="A663" s="15" t="s">
        <v>625</v>
      </c>
      <c r="B663" s="15" t="s">
        <v>625</v>
      </c>
      <c r="C663" t="s">
        <v>465</v>
      </c>
      <c r="D663" t="s">
        <v>465</v>
      </c>
      <c r="E663" s="15" t="s">
        <v>625</v>
      </c>
      <c r="F663" s="16" t="s">
        <v>625</v>
      </c>
      <c r="G663" s="15" t="s">
        <v>626</v>
      </c>
      <c r="H663" s="15" t="s">
        <v>625</v>
      </c>
      <c r="I663" s="15" t="s">
        <v>625</v>
      </c>
      <c r="J663">
        <v>5213130000</v>
      </c>
      <c r="L663" t="s">
        <v>404</v>
      </c>
      <c r="M663" s="15">
        <v>2018</v>
      </c>
      <c r="N663" s="15" t="s">
        <v>627</v>
      </c>
      <c r="O663" t="s">
        <v>223</v>
      </c>
    </row>
    <row r="664" spans="1:15" x14ac:dyDescent="0.2">
      <c r="A664" s="15" t="s">
        <v>625</v>
      </c>
      <c r="B664" s="15" t="s">
        <v>625</v>
      </c>
      <c r="C664" t="s">
        <v>465</v>
      </c>
      <c r="D664" t="s">
        <v>465</v>
      </c>
      <c r="E664" s="15" t="s">
        <v>625</v>
      </c>
      <c r="F664" s="16" t="s">
        <v>625</v>
      </c>
      <c r="G664" s="15" t="s">
        <v>626</v>
      </c>
      <c r="H664" s="15" t="s">
        <v>625</v>
      </c>
      <c r="I664" s="15" t="s">
        <v>625</v>
      </c>
      <c r="J664">
        <v>5213150000</v>
      </c>
      <c r="L664" t="s">
        <v>404</v>
      </c>
      <c r="M664" s="15">
        <v>2018</v>
      </c>
      <c r="N664" s="15" t="s">
        <v>627</v>
      </c>
      <c r="O664" t="s">
        <v>223</v>
      </c>
    </row>
    <row r="665" spans="1:15" x14ac:dyDescent="0.2">
      <c r="A665" s="15" t="s">
        <v>625</v>
      </c>
      <c r="B665" s="15" t="s">
        <v>625</v>
      </c>
      <c r="C665" t="s">
        <v>512</v>
      </c>
      <c r="D665" t="s">
        <v>512</v>
      </c>
      <c r="E665" s="15" t="s">
        <v>625</v>
      </c>
      <c r="F665" s="16" t="s">
        <v>625</v>
      </c>
      <c r="G665" s="15" t="s">
        <v>626</v>
      </c>
      <c r="H665" s="15" t="s">
        <v>625</v>
      </c>
      <c r="I665" s="15" t="s">
        <v>625</v>
      </c>
      <c r="J665">
        <v>5213000000</v>
      </c>
      <c r="L665" t="s">
        <v>501</v>
      </c>
      <c r="M665" s="15">
        <v>2018</v>
      </c>
      <c r="N665" s="15" t="s">
        <v>627</v>
      </c>
      <c r="O665" t="s">
        <v>223</v>
      </c>
    </row>
    <row r="666" spans="1:15" x14ac:dyDescent="0.2">
      <c r="A666" s="15" t="s">
        <v>625</v>
      </c>
      <c r="B666" s="15" t="s">
        <v>625</v>
      </c>
      <c r="C666" t="s">
        <v>512</v>
      </c>
      <c r="D666" t="s">
        <v>512</v>
      </c>
      <c r="E666" s="15" t="s">
        <v>625</v>
      </c>
      <c r="F666" s="16" t="s">
        <v>625</v>
      </c>
      <c r="G666" s="15" t="s">
        <v>626</v>
      </c>
      <c r="H666" s="15" t="s">
        <v>625</v>
      </c>
      <c r="I666" s="15" t="s">
        <v>625</v>
      </c>
      <c r="J666">
        <v>5214000000</v>
      </c>
      <c r="L666" t="s">
        <v>501</v>
      </c>
      <c r="M666" s="15">
        <v>2018</v>
      </c>
      <c r="N666" s="15" t="s">
        <v>627</v>
      </c>
      <c r="O666" t="s">
        <v>223</v>
      </c>
    </row>
    <row r="667" spans="1:15" x14ac:dyDescent="0.2">
      <c r="A667" s="15" t="s">
        <v>625</v>
      </c>
      <c r="B667" s="15" t="s">
        <v>625</v>
      </c>
      <c r="C667" t="s">
        <v>512</v>
      </c>
      <c r="D667" t="s">
        <v>512</v>
      </c>
      <c r="E667" s="15" t="s">
        <v>625</v>
      </c>
      <c r="F667" s="16" t="s">
        <v>625</v>
      </c>
      <c r="G667" s="15" t="s">
        <v>626</v>
      </c>
      <c r="H667" s="15" t="s">
        <v>625</v>
      </c>
      <c r="I667" s="15" t="s">
        <v>625</v>
      </c>
      <c r="J667">
        <v>5218000000</v>
      </c>
      <c r="L667" t="s">
        <v>501</v>
      </c>
      <c r="M667" s="15">
        <v>2018</v>
      </c>
      <c r="N667" s="15" t="s">
        <v>627</v>
      </c>
      <c r="O667" t="s">
        <v>223</v>
      </c>
    </row>
    <row r="668" spans="1:15" x14ac:dyDescent="0.2">
      <c r="A668" s="15" t="s">
        <v>625</v>
      </c>
      <c r="B668" s="15" t="s">
        <v>625</v>
      </c>
      <c r="C668" t="s">
        <v>463</v>
      </c>
      <c r="D668" t="s">
        <v>463</v>
      </c>
      <c r="E668" s="15" t="s">
        <v>625</v>
      </c>
      <c r="F668" s="16" t="s">
        <v>625</v>
      </c>
      <c r="G668" s="15" t="s">
        <v>626</v>
      </c>
      <c r="H668" s="15" t="s">
        <v>625</v>
      </c>
      <c r="I668" s="15" t="s">
        <v>625</v>
      </c>
      <c r="J668">
        <v>5218030000</v>
      </c>
      <c r="L668" t="s">
        <v>410</v>
      </c>
      <c r="M668" s="15">
        <v>2018</v>
      </c>
      <c r="N668" s="15" t="s">
        <v>627</v>
      </c>
      <c r="O668" t="s">
        <v>223</v>
      </c>
    </row>
    <row r="669" spans="1:15" x14ac:dyDescent="0.2">
      <c r="A669" s="15" t="s">
        <v>625</v>
      </c>
      <c r="B669" s="15" t="s">
        <v>625</v>
      </c>
      <c r="C669" t="s">
        <v>463</v>
      </c>
      <c r="D669" t="s">
        <v>463</v>
      </c>
      <c r="E669" s="15" t="s">
        <v>625</v>
      </c>
      <c r="F669" s="16" t="s">
        <v>625</v>
      </c>
      <c r="G669" s="15" t="s">
        <v>626</v>
      </c>
      <c r="H669" s="15" t="s">
        <v>625</v>
      </c>
      <c r="I669" s="15" t="s">
        <v>625</v>
      </c>
      <c r="J669">
        <v>5218050000</v>
      </c>
      <c r="L669" t="s">
        <v>410</v>
      </c>
      <c r="M669" s="15">
        <v>2018</v>
      </c>
      <c r="N669" s="15" t="s">
        <v>627</v>
      </c>
      <c r="O669" t="s">
        <v>223</v>
      </c>
    </row>
    <row r="670" spans="1:15" x14ac:dyDescent="0.2">
      <c r="A670" s="15" t="s">
        <v>625</v>
      </c>
      <c r="B670" s="15" t="s">
        <v>625</v>
      </c>
      <c r="C670" t="s">
        <v>463</v>
      </c>
      <c r="D670" t="s">
        <v>463</v>
      </c>
      <c r="E670" s="15" t="s">
        <v>625</v>
      </c>
      <c r="F670" s="16" t="s">
        <v>625</v>
      </c>
      <c r="G670" s="15" t="s">
        <v>626</v>
      </c>
      <c r="H670" s="15" t="s">
        <v>625</v>
      </c>
      <c r="I670" s="15" t="s">
        <v>625</v>
      </c>
      <c r="J670">
        <v>5213010000</v>
      </c>
      <c r="L670" t="s">
        <v>411</v>
      </c>
      <c r="M670" s="15">
        <v>2018</v>
      </c>
      <c r="N670" s="15" t="s">
        <v>627</v>
      </c>
      <c r="O670" t="s">
        <v>223</v>
      </c>
    </row>
    <row r="671" spans="1:15" x14ac:dyDescent="0.2">
      <c r="A671" s="15" t="s">
        <v>625</v>
      </c>
      <c r="B671" s="15" t="s">
        <v>625</v>
      </c>
      <c r="C671" t="s">
        <v>463</v>
      </c>
      <c r="D671" t="s">
        <v>463</v>
      </c>
      <c r="E671" s="15" t="s">
        <v>625</v>
      </c>
      <c r="F671" s="16" t="s">
        <v>625</v>
      </c>
      <c r="G671" s="15" t="s">
        <v>626</v>
      </c>
      <c r="H671" s="15" t="s">
        <v>625</v>
      </c>
      <c r="I671" s="15" t="s">
        <v>625</v>
      </c>
      <c r="J671">
        <v>5213050000</v>
      </c>
      <c r="L671" t="s">
        <v>411</v>
      </c>
      <c r="M671" s="15">
        <v>2018</v>
      </c>
      <c r="N671" s="15" t="s">
        <v>627</v>
      </c>
      <c r="O671" t="s">
        <v>223</v>
      </c>
    </row>
    <row r="672" spans="1:15" x14ac:dyDescent="0.2">
      <c r="A672" s="15" t="s">
        <v>625</v>
      </c>
      <c r="B672" s="15" t="s">
        <v>625</v>
      </c>
      <c r="C672" t="s">
        <v>463</v>
      </c>
      <c r="D672" t="s">
        <v>463</v>
      </c>
      <c r="E672" s="15" t="s">
        <v>625</v>
      </c>
      <c r="F672" s="16" t="s">
        <v>625</v>
      </c>
      <c r="G672" s="15" t="s">
        <v>626</v>
      </c>
      <c r="H672" s="15" t="s">
        <v>625</v>
      </c>
      <c r="I672" s="15" t="s">
        <v>625</v>
      </c>
      <c r="J672">
        <v>5213070000</v>
      </c>
      <c r="L672" t="s">
        <v>411</v>
      </c>
      <c r="M672" s="15">
        <v>2018</v>
      </c>
      <c r="N672" s="15" t="s">
        <v>627</v>
      </c>
      <c r="O672" t="s">
        <v>223</v>
      </c>
    </row>
    <row r="673" spans="1:15" x14ac:dyDescent="0.2">
      <c r="A673" s="15" t="s">
        <v>625</v>
      </c>
      <c r="B673" s="15" t="s">
        <v>625</v>
      </c>
      <c r="C673" t="s">
        <v>463</v>
      </c>
      <c r="D673" t="s">
        <v>463</v>
      </c>
      <c r="E673" s="15" t="s">
        <v>625</v>
      </c>
      <c r="F673" s="16" t="s">
        <v>625</v>
      </c>
      <c r="G673" s="15" t="s">
        <v>626</v>
      </c>
      <c r="H673" s="15" t="s">
        <v>625</v>
      </c>
      <c r="I673" s="15" t="s">
        <v>625</v>
      </c>
      <c r="J673">
        <v>5213110000</v>
      </c>
      <c r="L673" t="s">
        <v>411</v>
      </c>
      <c r="M673" s="15">
        <v>2018</v>
      </c>
      <c r="N673" s="15" t="s">
        <v>627</v>
      </c>
      <c r="O673" t="s">
        <v>223</v>
      </c>
    </row>
    <row r="674" spans="1:15" x14ac:dyDescent="0.2">
      <c r="A674" s="15" t="s">
        <v>625</v>
      </c>
      <c r="B674" s="15" t="s">
        <v>625</v>
      </c>
      <c r="C674" t="s">
        <v>463</v>
      </c>
      <c r="D674" t="s">
        <v>463</v>
      </c>
      <c r="E674" s="15" t="s">
        <v>625</v>
      </c>
      <c r="F674" s="16" t="s">
        <v>625</v>
      </c>
      <c r="G674" s="15" t="s">
        <v>626</v>
      </c>
      <c r="H674" s="15" t="s">
        <v>625</v>
      </c>
      <c r="I674" s="15" t="s">
        <v>625</v>
      </c>
      <c r="J674">
        <v>5213130000</v>
      </c>
      <c r="L674" t="s">
        <v>411</v>
      </c>
      <c r="M674" s="15">
        <v>2018</v>
      </c>
      <c r="N674" s="15" t="s">
        <v>627</v>
      </c>
      <c r="O674" t="s">
        <v>223</v>
      </c>
    </row>
    <row r="675" spans="1:15" x14ac:dyDescent="0.2">
      <c r="A675" s="15" t="s">
        <v>625</v>
      </c>
      <c r="B675" s="15" t="s">
        <v>625</v>
      </c>
      <c r="C675" t="s">
        <v>463</v>
      </c>
      <c r="D675" t="s">
        <v>463</v>
      </c>
      <c r="E675" s="15" t="s">
        <v>625</v>
      </c>
      <c r="F675" s="16" t="s">
        <v>625</v>
      </c>
      <c r="G675" s="15" t="s">
        <v>626</v>
      </c>
      <c r="H675" s="15" t="s">
        <v>625</v>
      </c>
      <c r="I675" s="15" t="s">
        <v>625</v>
      </c>
      <c r="J675">
        <v>5213150000</v>
      </c>
      <c r="L675" t="s">
        <v>411</v>
      </c>
      <c r="M675" s="15">
        <v>2018</v>
      </c>
      <c r="N675" s="15" t="s">
        <v>627</v>
      </c>
      <c r="O675" t="s">
        <v>223</v>
      </c>
    </row>
    <row r="676" spans="1:15" x14ac:dyDescent="0.2">
      <c r="A676" s="15" t="s">
        <v>625</v>
      </c>
      <c r="B676" s="15" t="s">
        <v>625</v>
      </c>
      <c r="C676" t="s">
        <v>456</v>
      </c>
      <c r="D676" t="s">
        <v>456</v>
      </c>
      <c r="E676" s="15" t="s">
        <v>625</v>
      </c>
      <c r="F676" s="16" t="s">
        <v>625</v>
      </c>
      <c r="G676" s="15" t="s">
        <v>626</v>
      </c>
      <c r="H676" s="15" t="s">
        <v>625</v>
      </c>
      <c r="I676" s="15" t="s">
        <v>625</v>
      </c>
      <c r="J676">
        <v>5213000000</v>
      </c>
      <c r="L676" t="s">
        <v>503</v>
      </c>
      <c r="M676" s="15">
        <v>2018</v>
      </c>
      <c r="N676" s="15" t="s">
        <v>627</v>
      </c>
      <c r="O676" t="s">
        <v>223</v>
      </c>
    </row>
    <row r="677" spans="1:15" x14ac:dyDescent="0.2">
      <c r="A677" s="15" t="s">
        <v>625</v>
      </c>
      <c r="B677" s="15" t="s">
        <v>625</v>
      </c>
      <c r="C677" t="s">
        <v>456</v>
      </c>
      <c r="D677" t="s">
        <v>456</v>
      </c>
      <c r="E677" s="15" t="s">
        <v>625</v>
      </c>
      <c r="F677" s="16" t="s">
        <v>625</v>
      </c>
      <c r="G677" s="15" t="s">
        <v>626</v>
      </c>
      <c r="H677" s="15" t="s">
        <v>625</v>
      </c>
      <c r="I677" s="15" t="s">
        <v>625</v>
      </c>
      <c r="J677">
        <v>5213000000</v>
      </c>
      <c r="L677" t="s">
        <v>504</v>
      </c>
      <c r="M677" s="15">
        <v>2018</v>
      </c>
      <c r="N677" s="15" t="s">
        <v>627</v>
      </c>
      <c r="O677" t="s">
        <v>223</v>
      </c>
    </row>
    <row r="678" spans="1:15" x14ac:dyDescent="0.2">
      <c r="A678" s="15" t="s">
        <v>625</v>
      </c>
      <c r="B678" s="15" t="s">
        <v>625</v>
      </c>
      <c r="C678" t="s">
        <v>466</v>
      </c>
      <c r="D678" t="s">
        <v>466</v>
      </c>
      <c r="E678" s="15" t="s">
        <v>625</v>
      </c>
      <c r="F678" s="16" t="s">
        <v>625</v>
      </c>
      <c r="G678" s="15" t="s">
        <v>626</v>
      </c>
      <c r="H678" s="15" t="s">
        <v>625</v>
      </c>
      <c r="I678" s="15" t="s">
        <v>625</v>
      </c>
      <c r="J678">
        <v>5218030000</v>
      </c>
      <c r="L678" t="s">
        <v>414</v>
      </c>
      <c r="M678" s="15">
        <v>2018</v>
      </c>
      <c r="N678" s="15" t="s">
        <v>627</v>
      </c>
      <c r="O678" t="s">
        <v>223</v>
      </c>
    </row>
    <row r="679" spans="1:15" x14ac:dyDescent="0.2">
      <c r="A679" s="15" t="s">
        <v>625</v>
      </c>
      <c r="B679" s="15" t="s">
        <v>625</v>
      </c>
      <c r="C679" t="s">
        <v>466</v>
      </c>
      <c r="D679" t="s">
        <v>466</v>
      </c>
      <c r="E679" s="15" t="s">
        <v>625</v>
      </c>
      <c r="F679" s="16" t="s">
        <v>625</v>
      </c>
      <c r="G679" s="15" t="s">
        <v>626</v>
      </c>
      <c r="H679" s="15" t="s">
        <v>625</v>
      </c>
      <c r="I679" s="15" t="s">
        <v>625</v>
      </c>
      <c r="J679">
        <v>5218050000</v>
      </c>
      <c r="L679" t="s">
        <v>414</v>
      </c>
      <c r="M679" s="15">
        <v>2018</v>
      </c>
      <c r="N679" s="15" t="s">
        <v>627</v>
      </c>
      <c r="O679" t="s">
        <v>223</v>
      </c>
    </row>
    <row r="680" spans="1:15" x14ac:dyDescent="0.2">
      <c r="A680" s="15" t="s">
        <v>625</v>
      </c>
      <c r="B680" s="15" t="s">
        <v>625</v>
      </c>
      <c r="C680" t="s">
        <v>466</v>
      </c>
      <c r="D680" t="s">
        <v>466</v>
      </c>
      <c r="E680" s="15" t="s">
        <v>625</v>
      </c>
      <c r="F680" s="16" t="s">
        <v>625</v>
      </c>
      <c r="G680" s="15" t="s">
        <v>626</v>
      </c>
      <c r="H680" s="15" t="s">
        <v>625</v>
      </c>
      <c r="I680" s="15" t="s">
        <v>625</v>
      </c>
      <c r="J680">
        <v>5218000000</v>
      </c>
      <c r="L680" t="s">
        <v>505</v>
      </c>
      <c r="M680" s="15">
        <v>2018</v>
      </c>
      <c r="N680" s="15" t="s">
        <v>627</v>
      </c>
      <c r="O680" t="s">
        <v>223</v>
      </c>
    </row>
    <row r="681" spans="1:15" x14ac:dyDescent="0.2">
      <c r="A681" s="15" t="s">
        <v>625</v>
      </c>
      <c r="B681" s="15" t="s">
        <v>625</v>
      </c>
      <c r="C681" t="s">
        <v>456</v>
      </c>
      <c r="D681" t="s">
        <v>456</v>
      </c>
      <c r="E681" s="15" t="s">
        <v>625</v>
      </c>
      <c r="F681" s="16" t="s">
        <v>625</v>
      </c>
      <c r="G681" s="15" t="s">
        <v>626</v>
      </c>
      <c r="H681" s="15" t="s">
        <v>625</v>
      </c>
      <c r="I681" s="15" t="s">
        <v>625</v>
      </c>
      <c r="J681">
        <v>5218030000</v>
      </c>
      <c r="L681" t="s">
        <v>415</v>
      </c>
      <c r="M681" s="15">
        <v>2018</v>
      </c>
      <c r="N681" s="15" t="s">
        <v>627</v>
      </c>
      <c r="O681" t="s">
        <v>242</v>
      </c>
    </row>
    <row r="682" spans="1:15" x14ac:dyDescent="0.2">
      <c r="A682" s="15" t="s">
        <v>625</v>
      </c>
      <c r="B682" s="15" t="s">
        <v>625</v>
      </c>
      <c r="C682" t="s">
        <v>456</v>
      </c>
      <c r="D682" t="s">
        <v>456</v>
      </c>
      <c r="E682" s="15" t="s">
        <v>625</v>
      </c>
      <c r="F682" s="16" t="s">
        <v>625</v>
      </c>
      <c r="G682" s="15" t="s">
        <v>626</v>
      </c>
      <c r="H682" s="15" t="s">
        <v>625</v>
      </c>
      <c r="I682" s="15" t="s">
        <v>625</v>
      </c>
      <c r="J682">
        <v>5218050000</v>
      </c>
      <c r="L682" t="s">
        <v>415</v>
      </c>
      <c r="M682" s="15">
        <v>2018</v>
      </c>
      <c r="N682" s="15" t="s">
        <v>627</v>
      </c>
      <c r="O682" t="s">
        <v>242</v>
      </c>
    </row>
    <row r="683" spans="1:15" x14ac:dyDescent="0.2">
      <c r="A683" s="15" t="s">
        <v>625</v>
      </c>
      <c r="B683" s="15" t="s">
        <v>625</v>
      </c>
      <c r="C683" t="s">
        <v>453</v>
      </c>
      <c r="D683" t="s">
        <v>453</v>
      </c>
      <c r="E683" s="15" t="s">
        <v>625</v>
      </c>
      <c r="F683" s="16" t="s">
        <v>625</v>
      </c>
      <c r="G683" s="15" t="s">
        <v>626</v>
      </c>
      <c r="H683" s="15" t="s">
        <v>625</v>
      </c>
      <c r="I683" s="15" t="s">
        <v>625</v>
      </c>
      <c r="J683">
        <v>5213010000</v>
      </c>
      <c r="L683" t="s">
        <v>416</v>
      </c>
      <c r="M683" s="15">
        <v>2018</v>
      </c>
      <c r="N683" s="15" t="s">
        <v>627</v>
      </c>
      <c r="O683" t="s">
        <v>223</v>
      </c>
    </row>
    <row r="684" spans="1:15" x14ac:dyDescent="0.2">
      <c r="A684" s="15" t="s">
        <v>625</v>
      </c>
      <c r="B684" s="15" t="s">
        <v>625</v>
      </c>
      <c r="C684" t="s">
        <v>453</v>
      </c>
      <c r="D684" t="s">
        <v>453</v>
      </c>
      <c r="E684" s="15" t="s">
        <v>625</v>
      </c>
      <c r="F684" s="16" t="s">
        <v>625</v>
      </c>
      <c r="G684" s="15" t="s">
        <v>626</v>
      </c>
      <c r="H684" s="15" t="s">
        <v>625</v>
      </c>
      <c r="I684" s="15" t="s">
        <v>625</v>
      </c>
      <c r="J684">
        <v>5213050000</v>
      </c>
      <c r="L684" t="s">
        <v>416</v>
      </c>
      <c r="M684" s="15">
        <v>2018</v>
      </c>
      <c r="N684" s="15" t="s">
        <v>627</v>
      </c>
      <c r="O684" t="s">
        <v>223</v>
      </c>
    </row>
    <row r="685" spans="1:15" x14ac:dyDescent="0.2">
      <c r="A685" s="15" t="s">
        <v>625</v>
      </c>
      <c r="B685" s="15" t="s">
        <v>625</v>
      </c>
      <c r="C685" t="s">
        <v>453</v>
      </c>
      <c r="D685" t="s">
        <v>453</v>
      </c>
      <c r="E685" s="15" t="s">
        <v>625</v>
      </c>
      <c r="F685" s="16" t="s">
        <v>625</v>
      </c>
      <c r="G685" s="15" t="s">
        <v>626</v>
      </c>
      <c r="H685" s="15" t="s">
        <v>625</v>
      </c>
      <c r="I685" s="15" t="s">
        <v>625</v>
      </c>
      <c r="J685">
        <v>5213070000</v>
      </c>
      <c r="L685" t="s">
        <v>416</v>
      </c>
      <c r="M685" s="15">
        <v>2018</v>
      </c>
      <c r="N685" s="15" t="s">
        <v>627</v>
      </c>
      <c r="O685" t="s">
        <v>223</v>
      </c>
    </row>
    <row r="686" spans="1:15" x14ac:dyDescent="0.2">
      <c r="A686" s="15" t="s">
        <v>625</v>
      </c>
      <c r="B686" s="15" t="s">
        <v>625</v>
      </c>
      <c r="C686" t="s">
        <v>453</v>
      </c>
      <c r="D686" t="s">
        <v>453</v>
      </c>
      <c r="E686" s="15" t="s">
        <v>625</v>
      </c>
      <c r="F686" s="16" t="s">
        <v>625</v>
      </c>
      <c r="G686" s="15" t="s">
        <v>626</v>
      </c>
      <c r="H686" s="15" t="s">
        <v>625</v>
      </c>
      <c r="I686" s="15" t="s">
        <v>625</v>
      </c>
      <c r="J686">
        <v>5213110000</v>
      </c>
      <c r="L686" t="s">
        <v>416</v>
      </c>
      <c r="M686" s="15">
        <v>2018</v>
      </c>
      <c r="N686" s="15" t="s">
        <v>627</v>
      </c>
      <c r="O686" t="s">
        <v>223</v>
      </c>
    </row>
    <row r="687" spans="1:15" x14ac:dyDescent="0.2">
      <c r="A687" s="15" t="s">
        <v>625</v>
      </c>
      <c r="B687" s="15" t="s">
        <v>625</v>
      </c>
      <c r="C687" t="s">
        <v>453</v>
      </c>
      <c r="D687" t="s">
        <v>453</v>
      </c>
      <c r="E687" s="15" t="s">
        <v>625</v>
      </c>
      <c r="F687" s="16" t="s">
        <v>625</v>
      </c>
      <c r="G687" s="15" t="s">
        <v>626</v>
      </c>
      <c r="H687" s="15" t="s">
        <v>625</v>
      </c>
      <c r="I687" s="15" t="s">
        <v>625</v>
      </c>
      <c r="J687">
        <v>5213130000</v>
      </c>
      <c r="L687" t="s">
        <v>416</v>
      </c>
      <c r="M687" s="15">
        <v>2018</v>
      </c>
      <c r="N687" s="15" t="s">
        <v>627</v>
      </c>
      <c r="O687" t="s">
        <v>223</v>
      </c>
    </row>
    <row r="688" spans="1:15" x14ac:dyDescent="0.2">
      <c r="A688" s="15" t="s">
        <v>625</v>
      </c>
      <c r="B688" s="15" t="s">
        <v>625</v>
      </c>
      <c r="C688" t="s">
        <v>453</v>
      </c>
      <c r="D688" t="s">
        <v>453</v>
      </c>
      <c r="E688" s="15" t="s">
        <v>625</v>
      </c>
      <c r="F688" s="16" t="s">
        <v>625</v>
      </c>
      <c r="G688" s="15" t="s">
        <v>626</v>
      </c>
      <c r="H688" s="15" t="s">
        <v>625</v>
      </c>
      <c r="I688" s="15" t="s">
        <v>625</v>
      </c>
      <c r="J688">
        <v>5213150000</v>
      </c>
      <c r="L688" t="s">
        <v>416</v>
      </c>
      <c r="M688" s="15">
        <v>2018</v>
      </c>
      <c r="N688" s="15" t="s">
        <v>627</v>
      </c>
      <c r="O688" t="s">
        <v>223</v>
      </c>
    </row>
    <row r="689" spans="1:15" x14ac:dyDescent="0.2">
      <c r="A689" s="15" t="s">
        <v>625</v>
      </c>
      <c r="B689" s="15" t="s">
        <v>625</v>
      </c>
      <c r="C689" t="s">
        <v>453</v>
      </c>
      <c r="D689" t="s">
        <v>453</v>
      </c>
      <c r="E689" s="15" t="s">
        <v>625</v>
      </c>
      <c r="F689" s="16" t="s">
        <v>625</v>
      </c>
      <c r="G689" s="15" t="s">
        <v>626</v>
      </c>
      <c r="H689" s="15" t="s">
        <v>625</v>
      </c>
      <c r="I689" s="15" t="s">
        <v>625</v>
      </c>
      <c r="J689">
        <v>5218030000</v>
      </c>
      <c r="L689" t="s">
        <v>416</v>
      </c>
      <c r="M689" s="15">
        <v>2018</v>
      </c>
      <c r="N689" s="15" t="s">
        <v>627</v>
      </c>
      <c r="O689" t="s">
        <v>223</v>
      </c>
    </row>
    <row r="690" spans="1:15" x14ac:dyDescent="0.2">
      <c r="A690" s="15" t="s">
        <v>625</v>
      </c>
      <c r="B690" s="15" t="s">
        <v>625</v>
      </c>
      <c r="C690" t="s">
        <v>453</v>
      </c>
      <c r="D690" t="s">
        <v>453</v>
      </c>
      <c r="E690" s="15" t="s">
        <v>625</v>
      </c>
      <c r="F690" s="16" t="s">
        <v>625</v>
      </c>
      <c r="G690" s="15" t="s">
        <v>626</v>
      </c>
      <c r="H690" s="15" t="s">
        <v>625</v>
      </c>
      <c r="I690" s="15" t="s">
        <v>625</v>
      </c>
      <c r="J690">
        <v>5218050000</v>
      </c>
      <c r="L690" t="s">
        <v>416</v>
      </c>
      <c r="M690" s="15">
        <v>2018</v>
      </c>
      <c r="N690" s="15" t="s">
        <v>627</v>
      </c>
      <c r="O690" t="s">
        <v>223</v>
      </c>
    </row>
    <row r="691" spans="1:15" x14ac:dyDescent="0.2">
      <c r="A691" s="15" t="s">
        <v>625</v>
      </c>
      <c r="B691" s="15" t="s">
        <v>625</v>
      </c>
      <c r="C691" t="s">
        <v>451</v>
      </c>
      <c r="D691" t="s">
        <v>451</v>
      </c>
      <c r="E691" s="15" t="s">
        <v>625</v>
      </c>
      <c r="F691" s="16" t="s">
        <v>625</v>
      </c>
      <c r="G691" s="15" t="s">
        <v>626</v>
      </c>
      <c r="H691" s="15" t="s">
        <v>625</v>
      </c>
      <c r="I691" s="15" t="s">
        <v>625</v>
      </c>
      <c r="J691">
        <v>5213010000</v>
      </c>
      <c r="L691" t="s">
        <v>285</v>
      </c>
      <c r="M691" s="15">
        <v>2018</v>
      </c>
      <c r="N691" s="15" t="s">
        <v>627</v>
      </c>
      <c r="O691" t="s">
        <v>233</v>
      </c>
    </row>
    <row r="692" spans="1:15" x14ac:dyDescent="0.2">
      <c r="A692" s="15" t="s">
        <v>625</v>
      </c>
      <c r="B692" s="15" t="s">
        <v>625</v>
      </c>
      <c r="C692" t="s">
        <v>451</v>
      </c>
      <c r="D692" t="s">
        <v>451</v>
      </c>
      <c r="E692" s="15" t="s">
        <v>625</v>
      </c>
      <c r="F692" s="16" t="s">
        <v>625</v>
      </c>
      <c r="G692" s="15" t="s">
        <v>626</v>
      </c>
      <c r="H692" s="15" t="s">
        <v>625</v>
      </c>
      <c r="I692" s="15" t="s">
        <v>625</v>
      </c>
      <c r="J692">
        <v>5213050000</v>
      </c>
      <c r="L692" t="s">
        <v>285</v>
      </c>
      <c r="M692" s="15">
        <v>2018</v>
      </c>
      <c r="N692" s="15" t="s">
        <v>627</v>
      </c>
      <c r="O692" t="s">
        <v>233</v>
      </c>
    </row>
    <row r="693" spans="1:15" x14ac:dyDescent="0.2">
      <c r="A693" s="15" t="s">
        <v>625</v>
      </c>
      <c r="B693" s="15" t="s">
        <v>625</v>
      </c>
      <c r="C693" t="s">
        <v>451</v>
      </c>
      <c r="D693" t="s">
        <v>451</v>
      </c>
      <c r="E693" s="15" t="s">
        <v>625</v>
      </c>
      <c r="F693" s="16" t="s">
        <v>625</v>
      </c>
      <c r="G693" s="15" t="s">
        <v>626</v>
      </c>
      <c r="H693" s="15" t="s">
        <v>625</v>
      </c>
      <c r="I693" s="15" t="s">
        <v>625</v>
      </c>
      <c r="J693">
        <v>5213070000</v>
      </c>
      <c r="L693" t="s">
        <v>285</v>
      </c>
      <c r="M693" s="15">
        <v>2018</v>
      </c>
      <c r="N693" s="15" t="s">
        <v>627</v>
      </c>
      <c r="O693" t="s">
        <v>233</v>
      </c>
    </row>
    <row r="694" spans="1:15" x14ac:dyDescent="0.2">
      <c r="A694" s="15" t="s">
        <v>625</v>
      </c>
      <c r="B694" s="15" t="s">
        <v>625</v>
      </c>
      <c r="C694" t="s">
        <v>451</v>
      </c>
      <c r="D694" t="s">
        <v>451</v>
      </c>
      <c r="E694" s="15" t="s">
        <v>625</v>
      </c>
      <c r="F694" s="16" t="s">
        <v>625</v>
      </c>
      <c r="G694" s="15" t="s">
        <v>626</v>
      </c>
      <c r="H694" s="15" t="s">
        <v>625</v>
      </c>
      <c r="I694" s="15" t="s">
        <v>625</v>
      </c>
      <c r="J694">
        <v>5213110000</v>
      </c>
      <c r="L694" t="s">
        <v>285</v>
      </c>
      <c r="M694" s="15">
        <v>2018</v>
      </c>
      <c r="N694" s="15" t="s">
        <v>627</v>
      </c>
      <c r="O694" t="s">
        <v>233</v>
      </c>
    </row>
    <row r="695" spans="1:15" x14ac:dyDescent="0.2">
      <c r="A695" s="15" t="s">
        <v>625</v>
      </c>
      <c r="B695" s="15" t="s">
        <v>625</v>
      </c>
      <c r="C695" t="s">
        <v>451</v>
      </c>
      <c r="D695" t="s">
        <v>451</v>
      </c>
      <c r="E695" s="15" t="s">
        <v>625</v>
      </c>
      <c r="F695" s="16" t="s">
        <v>625</v>
      </c>
      <c r="G695" s="15" t="s">
        <v>626</v>
      </c>
      <c r="H695" s="15" t="s">
        <v>625</v>
      </c>
      <c r="I695" s="15" t="s">
        <v>625</v>
      </c>
      <c r="J695">
        <v>5213130000</v>
      </c>
      <c r="L695" t="s">
        <v>285</v>
      </c>
      <c r="M695" s="15">
        <v>2018</v>
      </c>
      <c r="N695" s="15" t="s">
        <v>627</v>
      </c>
      <c r="O695" t="s">
        <v>233</v>
      </c>
    </row>
    <row r="696" spans="1:15" x14ac:dyDescent="0.2">
      <c r="A696" s="15" t="s">
        <v>625</v>
      </c>
      <c r="B696" s="15" t="s">
        <v>625</v>
      </c>
      <c r="C696" t="s">
        <v>451</v>
      </c>
      <c r="D696" t="s">
        <v>451</v>
      </c>
      <c r="E696" s="15" t="s">
        <v>625</v>
      </c>
      <c r="F696" s="16" t="s">
        <v>625</v>
      </c>
      <c r="G696" s="15" t="s">
        <v>626</v>
      </c>
      <c r="H696" s="15" t="s">
        <v>625</v>
      </c>
      <c r="I696" s="15" t="s">
        <v>625</v>
      </c>
      <c r="J696">
        <v>5213150000</v>
      </c>
      <c r="L696" t="s">
        <v>285</v>
      </c>
      <c r="M696" s="15">
        <v>2018</v>
      </c>
      <c r="N696" s="15" t="s">
        <v>627</v>
      </c>
      <c r="O696" t="s">
        <v>233</v>
      </c>
    </row>
    <row r="697" spans="1:15" x14ac:dyDescent="0.2">
      <c r="A697" s="15" t="s">
        <v>625</v>
      </c>
      <c r="B697" s="15" t="s">
        <v>625</v>
      </c>
      <c r="C697" t="s">
        <v>451</v>
      </c>
      <c r="D697" t="s">
        <v>451</v>
      </c>
      <c r="E697" s="15" t="s">
        <v>625</v>
      </c>
      <c r="F697" s="16" t="s">
        <v>625</v>
      </c>
      <c r="G697" s="15" t="s">
        <v>626</v>
      </c>
      <c r="H697" s="15" t="s">
        <v>625</v>
      </c>
      <c r="I697" s="15" t="s">
        <v>625</v>
      </c>
      <c r="J697">
        <v>5214050000</v>
      </c>
      <c r="L697" t="s">
        <v>285</v>
      </c>
      <c r="M697" s="15">
        <v>2018</v>
      </c>
      <c r="N697" s="15" t="s">
        <v>627</v>
      </c>
      <c r="O697" t="s">
        <v>233</v>
      </c>
    </row>
    <row r="698" spans="1:15" x14ac:dyDescent="0.2">
      <c r="A698" s="15" t="s">
        <v>625</v>
      </c>
      <c r="B698" s="15" t="s">
        <v>625</v>
      </c>
      <c r="C698" t="s">
        <v>451</v>
      </c>
      <c r="D698" t="s">
        <v>451</v>
      </c>
      <c r="E698" s="15" t="s">
        <v>625</v>
      </c>
      <c r="F698" s="16" t="s">
        <v>625</v>
      </c>
      <c r="G698" s="15" t="s">
        <v>626</v>
      </c>
      <c r="H698" s="15" t="s">
        <v>625</v>
      </c>
      <c r="I698" s="15" t="s">
        <v>625</v>
      </c>
      <c r="J698">
        <v>5214110000</v>
      </c>
      <c r="L698" t="s">
        <v>285</v>
      </c>
      <c r="M698" s="15">
        <v>2018</v>
      </c>
      <c r="N698" s="15" t="s">
        <v>627</v>
      </c>
      <c r="O698" t="s">
        <v>233</v>
      </c>
    </row>
    <row r="699" spans="1:15" x14ac:dyDescent="0.2">
      <c r="A699" s="15" t="s">
        <v>625</v>
      </c>
      <c r="B699" s="15" t="s">
        <v>625</v>
      </c>
      <c r="C699" t="s">
        <v>451</v>
      </c>
      <c r="D699" t="s">
        <v>451</v>
      </c>
      <c r="E699" s="15" t="s">
        <v>625</v>
      </c>
      <c r="F699" s="16" t="s">
        <v>625</v>
      </c>
      <c r="G699" s="15" t="s">
        <v>626</v>
      </c>
      <c r="H699" s="15" t="s">
        <v>625</v>
      </c>
      <c r="I699" s="15" t="s">
        <v>625</v>
      </c>
      <c r="J699">
        <v>5218030000</v>
      </c>
      <c r="L699" t="s">
        <v>285</v>
      </c>
      <c r="M699" s="15">
        <v>2018</v>
      </c>
      <c r="N699" s="15" t="s">
        <v>627</v>
      </c>
      <c r="O699" t="s">
        <v>233</v>
      </c>
    </row>
    <row r="700" spans="1:15" x14ac:dyDescent="0.2">
      <c r="A700" s="15" t="s">
        <v>625</v>
      </c>
      <c r="B700" s="15" t="s">
        <v>625</v>
      </c>
      <c r="C700" t="s">
        <v>451</v>
      </c>
      <c r="D700" t="s">
        <v>451</v>
      </c>
      <c r="E700" s="15" t="s">
        <v>625</v>
      </c>
      <c r="F700" s="16" t="s">
        <v>625</v>
      </c>
      <c r="G700" s="15" t="s">
        <v>626</v>
      </c>
      <c r="H700" s="15" t="s">
        <v>625</v>
      </c>
      <c r="I700" s="15" t="s">
        <v>625</v>
      </c>
      <c r="J700">
        <v>5218050000</v>
      </c>
      <c r="L700" t="s">
        <v>285</v>
      </c>
      <c r="M700" s="15">
        <v>2018</v>
      </c>
      <c r="N700" s="15" t="s">
        <v>627</v>
      </c>
      <c r="O700" t="s">
        <v>233</v>
      </c>
    </row>
    <row r="701" spans="1:15" x14ac:dyDescent="0.2">
      <c r="A701" s="15" t="s">
        <v>625</v>
      </c>
      <c r="B701" s="15" t="s">
        <v>625</v>
      </c>
      <c r="C701" t="s">
        <v>510</v>
      </c>
      <c r="D701" t="s">
        <v>510</v>
      </c>
      <c r="E701" s="15" t="s">
        <v>625</v>
      </c>
      <c r="F701" s="16" t="s">
        <v>625</v>
      </c>
      <c r="G701" s="15" t="s">
        <v>626</v>
      </c>
      <c r="H701" s="15" t="s">
        <v>625</v>
      </c>
      <c r="I701" s="15" t="s">
        <v>625</v>
      </c>
      <c r="J701">
        <v>5214000000</v>
      </c>
      <c r="L701" t="s">
        <v>481</v>
      </c>
      <c r="M701" s="15">
        <v>2018</v>
      </c>
      <c r="N701" s="15" t="s">
        <v>627</v>
      </c>
      <c r="O701" t="s">
        <v>223</v>
      </c>
    </row>
    <row r="702" spans="1:15" x14ac:dyDescent="0.2">
      <c r="A702" s="15" t="s">
        <v>625</v>
      </c>
      <c r="B702" s="15" t="s">
        <v>625</v>
      </c>
      <c r="C702" t="s">
        <v>510</v>
      </c>
      <c r="D702" t="s">
        <v>510</v>
      </c>
      <c r="E702" s="15" t="s">
        <v>625</v>
      </c>
      <c r="F702" s="16" t="s">
        <v>625</v>
      </c>
      <c r="G702" s="15" t="s">
        <v>626</v>
      </c>
      <c r="H702" s="15" t="s">
        <v>625</v>
      </c>
      <c r="I702" s="15" t="s">
        <v>625</v>
      </c>
      <c r="J702">
        <v>5218000000</v>
      </c>
      <c r="L702" t="s">
        <v>481</v>
      </c>
      <c r="M702" s="15">
        <v>2018</v>
      </c>
      <c r="N702" s="15" t="s">
        <v>627</v>
      </c>
      <c r="O702" t="s">
        <v>223</v>
      </c>
    </row>
    <row r="703" spans="1:15" x14ac:dyDescent="0.2">
      <c r="A703" s="15" t="s">
        <v>625</v>
      </c>
      <c r="B703" s="15" t="s">
        <v>625</v>
      </c>
      <c r="C703" t="s">
        <v>510</v>
      </c>
      <c r="D703" t="s">
        <v>510</v>
      </c>
      <c r="E703" s="15" t="s">
        <v>625</v>
      </c>
      <c r="F703" s="16" t="s">
        <v>625</v>
      </c>
      <c r="G703" s="15" t="s">
        <v>626</v>
      </c>
      <c r="H703" s="15" t="s">
        <v>625</v>
      </c>
      <c r="I703" s="15" t="s">
        <v>625</v>
      </c>
      <c r="J703">
        <v>5213000000</v>
      </c>
      <c r="L703" t="s">
        <v>492</v>
      </c>
      <c r="M703" s="15">
        <v>2018</v>
      </c>
      <c r="N703" s="15" t="s">
        <v>627</v>
      </c>
      <c r="O703" t="s">
        <v>223</v>
      </c>
    </row>
    <row r="704" spans="1:15" x14ac:dyDescent="0.2">
      <c r="A704" s="15" t="s">
        <v>625</v>
      </c>
      <c r="B704" s="15" t="s">
        <v>625</v>
      </c>
      <c r="C704" t="s">
        <v>510</v>
      </c>
      <c r="D704" t="s">
        <v>510</v>
      </c>
      <c r="E704" s="15" t="s">
        <v>625</v>
      </c>
      <c r="F704" s="16" t="s">
        <v>625</v>
      </c>
      <c r="G704" s="15" t="s">
        <v>626</v>
      </c>
      <c r="H704" s="15" t="s">
        <v>625</v>
      </c>
      <c r="I704" s="15" t="s">
        <v>625</v>
      </c>
      <c r="J704">
        <v>5214000000</v>
      </c>
      <c r="L704" t="s">
        <v>492</v>
      </c>
      <c r="M704" s="15">
        <v>2018</v>
      </c>
      <c r="N704" s="15" t="s">
        <v>627</v>
      </c>
      <c r="O704" t="s">
        <v>223</v>
      </c>
    </row>
    <row r="705" spans="1:15" x14ac:dyDescent="0.2">
      <c r="A705" s="15" t="s">
        <v>625</v>
      </c>
      <c r="B705" s="15" t="s">
        <v>625</v>
      </c>
      <c r="C705" t="s">
        <v>510</v>
      </c>
      <c r="D705" t="s">
        <v>510</v>
      </c>
      <c r="E705" s="15" t="s">
        <v>625</v>
      </c>
      <c r="F705" s="16" t="s">
        <v>625</v>
      </c>
      <c r="G705" s="15" t="s">
        <v>626</v>
      </c>
      <c r="H705" s="15" t="s">
        <v>625</v>
      </c>
      <c r="I705" s="15" t="s">
        <v>625</v>
      </c>
      <c r="J705">
        <v>5218000000</v>
      </c>
      <c r="L705" t="s">
        <v>492</v>
      </c>
      <c r="M705" s="15">
        <v>2018</v>
      </c>
      <c r="N705" s="15" t="s">
        <v>627</v>
      </c>
      <c r="O705" t="s">
        <v>223</v>
      </c>
    </row>
    <row r="706" spans="1:15" x14ac:dyDescent="0.2">
      <c r="A706" s="15" t="s">
        <v>625</v>
      </c>
      <c r="B706" s="15" t="s">
        <v>625</v>
      </c>
      <c r="C706" t="s">
        <v>451</v>
      </c>
      <c r="D706" t="s">
        <v>451</v>
      </c>
      <c r="E706" s="15" t="s">
        <v>625</v>
      </c>
      <c r="F706" s="16" t="s">
        <v>625</v>
      </c>
      <c r="G706" s="15" t="s">
        <v>626</v>
      </c>
      <c r="H706" s="15" t="s">
        <v>625</v>
      </c>
      <c r="I706" s="15" t="s">
        <v>625</v>
      </c>
      <c r="J706">
        <v>5213010000</v>
      </c>
      <c r="L706" t="s">
        <v>388</v>
      </c>
      <c r="M706" s="15">
        <v>2018</v>
      </c>
      <c r="N706" s="15" t="s">
        <v>627</v>
      </c>
      <c r="O706" t="s">
        <v>233</v>
      </c>
    </row>
    <row r="707" spans="1:15" x14ac:dyDescent="0.2">
      <c r="A707" s="15" t="s">
        <v>625</v>
      </c>
      <c r="B707" s="15" t="s">
        <v>625</v>
      </c>
      <c r="C707" t="s">
        <v>451</v>
      </c>
      <c r="D707" t="s">
        <v>451</v>
      </c>
      <c r="E707" s="15" t="s">
        <v>625</v>
      </c>
      <c r="F707" s="16" t="s">
        <v>625</v>
      </c>
      <c r="G707" s="15" t="s">
        <v>626</v>
      </c>
      <c r="H707" s="15" t="s">
        <v>625</v>
      </c>
      <c r="I707" s="15" t="s">
        <v>625</v>
      </c>
      <c r="J707">
        <v>5213050000</v>
      </c>
      <c r="L707" t="s">
        <v>388</v>
      </c>
      <c r="M707" s="15">
        <v>2018</v>
      </c>
      <c r="N707" s="15" t="s">
        <v>627</v>
      </c>
      <c r="O707" t="s">
        <v>233</v>
      </c>
    </row>
    <row r="708" spans="1:15" x14ac:dyDescent="0.2">
      <c r="A708" s="15" t="s">
        <v>625</v>
      </c>
      <c r="B708" s="15" t="s">
        <v>625</v>
      </c>
      <c r="C708" t="s">
        <v>451</v>
      </c>
      <c r="D708" t="s">
        <v>451</v>
      </c>
      <c r="E708" s="15" t="s">
        <v>625</v>
      </c>
      <c r="F708" s="16" t="s">
        <v>625</v>
      </c>
      <c r="G708" s="15" t="s">
        <v>626</v>
      </c>
      <c r="H708" s="15" t="s">
        <v>625</v>
      </c>
      <c r="I708" s="15" t="s">
        <v>625</v>
      </c>
      <c r="J708">
        <v>5213070000</v>
      </c>
      <c r="L708" t="s">
        <v>388</v>
      </c>
      <c r="M708" s="15">
        <v>2018</v>
      </c>
      <c r="N708" s="15" t="s">
        <v>627</v>
      </c>
      <c r="O708" t="s">
        <v>233</v>
      </c>
    </row>
    <row r="709" spans="1:15" x14ac:dyDescent="0.2">
      <c r="A709" s="15" t="s">
        <v>625</v>
      </c>
      <c r="B709" s="15" t="s">
        <v>625</v>
      </c>
      <c r="C709" t="s">
        <v>451</v>
      </c>
      <c r="D709" t="s">
        <v>451</v>
      </c>
      <c r="E709" s="15" t="s">
        <v>625</v>
      </c>
      <c r="F709" s="16" t="s">
        <v>625</v>
      </c>
      <c r="G709" s="15" t="s">
        <v>626</v>
      </c>
      <c r="H709" s="15" t="s">
        <v>625</v>
      </c>
      <c r="I709" s="15" t="s">
        <v>625</v>
      </c>
      <c r="J709">
        <v>5213110000</v>
      </c>
      <c r="L709" t="s">
        <v>388</v>
      </c>
      <c r="M709" s="15">
        <v>2018</v>
      </c>
      <c r="N709" s="15" t="s">
        <v>627</v>
      </c>
      <c r="O709" t="s">
        <v>233</v>
      </c>
    </row>
    <row r="710" spans="1:15" x14ac:dyDescent="0.2">
      <c r="A710" s="15" t="s">
        <v>625</v>
      </c>
      <c r="B710" s="15" t="s">
        <v>625</v>
      </c>
      <c r="C710" t="s">
        <v>451</v>
      </c>
      <c r="D710" t="s">
        <v>451</v>
      </c>
      <c r="E710" s="15" t="s">
        <v>625</v>
      </c>
      <c r="F710" s="16" t="s">
        <v>625</v>
      </c>
      <c r="G710" s="15" t="s">
        <v>626</v>
      </c>
      <c r="H710" s="15" t="s">
        <v>625</v>
      </c>
      <c r="I710" s="15" t="s">
        <v>625</v>
      </c>
      <c r="J710">
        <v>5213130000</v>
      </c>
      <c r="L710" t="s">
        <v>388</v>
      </c>
      <c r="M710" s="15">
        <v>2018</v>
      </c>
      <c r="N710" s="15" t="s">
        <v>627</v>
      </c>
      <c r="O710" t="s">
        <v>233</v>
      </c>
    </row>
    <row r="711" spans="1:15" x14ac:dyDescent="0.2">
      <c r="A711" s="15" t="s">
        <v>625</v>
      </c>
      <c r="B711" s="15" t="s">
        <v>625</v>
      </c>
      <c r="C711" t="s">
        <v>451</v>
      </c>
      <c r="D711" t="s">
        <v>451</v>
      </c>
      <c r="E711" s="15" t="s">
        <v>625</v>
      </c>
      <c r="F711" s="16" t="s">
        <v>625</v>
      </c>
      <c r="G711" s="15" t="s">
        <v>626</v>
      </c>
      <c r="H711" s="15" t="s">
        <v>625</v>
      </c>
      <c r="I711" s="15" t="s">
        <v>625</v>
      </c>
      <c r="J711">
        <v>5213150000</v>
      </c>
      <c r="L711" t="s">
        <v>388</v>
      </c>
      <c r="M711" s="15">
        <v>2018</v>
      </c>
      <c r="N711" s="15" t="s">
        <v>627</v>
      </c>
      <c r="O711" t="s">
        <v>233</v>
      </c>
    </row>
    <row r="712" spans="1:15" x14ac:dyDescent="0.2">
      <c r="A712" s="15" t="s">
        <v>625</v>
      </c>
      <c r="B712" s="15" t="s">
        <v>625</v>
      </c>
      <c r="C712" t="s">
        <v>451</v>
      </c>
      <c r="D712" t="s">
        <v>451</v>
      </c>
      <c r="E712" s="15" t="s">
        <v>625</v>
      </c>
      <c r="F712" s="16" t="s">
        <v>625</v>
      </c>
      <c r="G712" s="15" t="s">
        <v>626</v>
      </c>
      <c r="H712" s="15" t="s">
        <v>625</v>
      </c>
      <c r="I712" s="15" t="s">
        <v>625</v>
      </c>
      <c r="J712">
        <v>5218030000</v>
      </c>
      <c r="L712" t="s">
        <v>388</v>
      </c>
      <c r="M712" s="15">
        <v>2018</v>
      </c>
      <c r="N712" s="15" t="s">
        <v>627</v>
      </c>
      <c r="O712" t="s">
        <v>233</v>
      </c>
    </row>
    <row r="713" spans="1:15" x14ac:dyDescent="0.2">
      <c r="A713" s="15" t="s">
        <v>625</v>
      </c>
      <c r="B713" s="15" t="s">
        <v>625</v>
      </c>
      <c r="C713" t="s">
        <v>451</v>
      </c>
      <c r="D713" t="s">
        <v>451</v>
      </c>
      <c r="E713" s="15" t="s">
        <v>625</v>
      </c>
      <c r="F713" s="16" t="s">
        <v>625</v>
      </c>
      <c r="G713" s="15" t="s">
        <v>626</v>
      </c>
      <c r="H713" s="15" t="s">
        <v>625</v>
      </c>
      <c r="I713" s="15" t="s">
        <v>625</v>
      </c>
      <c r="J713">
        <v>5218030000</v>
      </c>
      <c r="L713" t="s">
        <v>388</v>
      </c>
      <c r="M713" s="15">
        <v>2018</v>
      </c>
      <c r="N713" s="15" t="s">
        <v>627</v>
      </c>
      <c r="O713" t="s">
        <v>233</v>
      </c>
    </row>
    <row r="714" spans="1:15" x14ac:dyDescent="0.2">
      <c r="A714" s="15" t="s">
        <v>625</v>
      </c>
      <c r="B714" s="15" t="s">
        <v>625</v>
      </c>
      <c r="C714" t="s">
        <v>451</v>
      </c>
      <c r="D714" t="s">
        <v>451</v>
      </c>
      <c r="E714" s="15" t="s">
        <v>625</v>
      </c>
      <c r="F714" s="16" t="s">
        <v>625</v>
      </c>
      <c r="G714" s="15" t="s">
        <v>626</v>
      </c>
      <c r="H714" s="15" t="s">
        <v>625</v>
      </c>
      <c r="I714" s="15" t="s">
        <v>625</v>
      </c>
      <c r="J714">
        <v>5218050000</v>
      </c>
      <c r="L714" t="s">
        <v>388</v>
      </c>
      <c r="M714" s="15">
        <v>2018</v>
      </c>
      <c r="N714" s="15" t="s">
        <v>627</v>
      </c>
      <c r="O714" t="s">
        <v>233</v>
      </c>
    </row>
    <row r="715" spans="1:15" x14ac:dyDescent="0.2">
      <c r="A715" s="15" t="s">
        <v>625</v>
      </c>
      <c r="B715" s="15" t="s">
        <v>625</v>
      </c>
      <c r="C715" t="s">
        <v>451</v>
      </c>
      <c r="D715" t="s">
        <v>451</v>
      </c>
      <c r="E715" s="15" t="s">
        <v>625</v>
      </c>
      <c r="F715" s="16" t="s">
        <v>625</v>
      </c>
      <c r="G715" s="15" t="s">
        <v>626</v>
      </c>
      <c r="H715" s="15" t="s">
        <v>625</v>
      </c>
      <c r="I715" s="15" t="s">
        <v>625</v>
      </c>
      <c r="J715">
        <v>5218050000</v>
      </c>
      <c r="L715" t="s">
        <v>388</v>
      </c>
      <c r="M715" s="15">
        <v>2018</v>
      </c>
      <c r="N715" s="15" t="s">
        <v>627</v>
      </c>
      <c r="O715" t="s">
        <v>233</v>
      </c>
    </row>
    <row r="716" spans="1:15" x14ac:dyDescent="0.2">
      <c r="A716" s="15" t="s">
        <v>625</v>
      </c>
      <c r="B716" s="15" t="s">
        <v>625</v>
      </c>
      <c r="C716" t="s">
        <v>451</v>
      </c>
      <c r="D716" t="s">
        <v>451</v>
      </c>
      <c r="E716" s="15" t="s">
        <v>625</v>
      </c>
      <c r="F716" s="16" t="s">
        <v>625</v>
      </c>
      <c r="G716" s="15" t="s">
        <v>626</v>
      </c>
      <c r="H716" s="15" t="s">
        <v>625</v>
      </c>
      <c r="I716" s="15" t="s">
        <v>625</v>
      </c>
      <c r="J716">
        <v>5214050000</v>
      </c>
      <c r="L716" t="s">
        <v>389</v>
      </c>
      <c r="M716" s="15">
        <v>2018</v>
      </c>
      <c r="N716" s="15" t="s">
        <v>627</v>
      </c>
      <c r="O716" t="s">
        <v>233</v>
      </c>
    </row>
    <row r="717" spans="1:15" x14ac:dyDescent="0.2">
      <c r="A717" s="15" t="s">
        <v>625</v>
      </c>
      <c r="B717" s="15" t="s">
        <v>625</v>
      </c>
      <c r="C717" t="s">
        <v>451</v>
      </c>
      <c r="D717" t="s">
        <v>451</v>
      </c>
      <c r="E717" s="15" t="s">
        <v>625</v>
      </c>
      <c r="F717" s="16" t="s">
        <v>625</v>
      </c>
      <c r="G717" s="15" t="s">
        <v>626</v>
      </c>
      <c r="H717" s="15" t="s">
        <v>625</v>
      </c>
      <c r="I717" s="15" t="s">
        <v>625</v>
      </c>
      <c r="J717">
        <v>5214050000</v>
      </c>
      <c r="L717" t="s">
        <v>389</v>
      </c>
      <c r="M717" s="15">
        <v>2018</v>
      </c>
      <c r="N717" s="15" t="s">
        <v>627</v>
      </c>
      <c r="O717" t="s">
        <v>233</v>
      </c>
    </row>
    <row r="718" spans="1:15" x14ac:dyDescent="0.2">
      <c r="A718" s="15" t="s">
        <v>625</v>
      </c>
      <c r="B718" s="15" t="s">
        <v>625</v>
      </c>
      <c r="C718" t="s">
        <v>451</v>
      </c>
      <c r="D718" t="s">
        <v>451</v>
      </c>
      <c r="E718" s="15" t="s">
        <v>625</v>
      </c>
      <c r="F718" s="16" t="s">
        <v>625</v>
      </c>
      <c r="G718" s="15" t="s">
        <v>626</v>
      </c>
      <c r="H718" s="15" t="s">
        <v>625</v>
      </c>
      <c r="I718" s="15" t="s">
        <v>625</v>
      </c>
      <c r="J718">
        <v>5214110000</v>
      </c>
      <c r="L718" t="s">
        <v>389</v>
      </c>
      <c r="M718" s="15">
        <v>2018</v>
      </c>
      <c r="N718" s="15" t="s">
        <v>627</v>
      </c>
      <c r="O718" t="s">
        <v>233</v>
      </c>
    </row>
    <row r="719" spans="1:15" x14ac:dyDescent="0.2">
      <c r="A719" s="15" t="s">
        <v>625</v>
      </c>
      <c r="B719" s="15" t="s">
        <v>625</v>
      </c>
      <c r="C719" t="s">
        <v>451</v>
      </c>
      <c r="D719" t="s">
        <v>451</v>
      </c>
      <c r="E719" s="15" t="s">
        <v>625</v>
      </c>
      <c r="F719" s="16" t="s">
        <v>625</v>
      </c>
      <c r="G719" s="15" t="s">
        <v>626</v>
      </c>
      <c r="H719" s="15" t="s">
        <v>625</v>
      </c>
      <c r="I719" s="15" t="s">
        <v>625</v>
      </c>
      <c r="J719">
        <v>5214110000</v>
      </c>
      <c r="L719" t="s">
        <v>389</v>
      </c>
      <c r="M719" s="15">
        <v>2018</v>
      </c>
      <c r="N719" s="15" t="s">
        <v>627</v>
      </c>
      <c r="O719" t="s">
        <v>233</v>
      </c>
    </row>
    <row r="720" spans="1:15" x14ac:dyDescent="0.2">
      <c r="A720" s="15" t="s">
        <v>625</v>
      </c>
      <c r="B720" s="15" t="s">
        <v>625</v>
      </c>
      <c r="C720" t="s">
        <v>451</v>
      </c>
      <c r="D720" t="s">
        <v>451</v>
      </c>
      <c r="E720" s="15" t="s">
        <v>625</v>
      </c>
      <c r="F720" s="16" t="s">
        <v>625</v>
      </c>
      <c r="G720" s="15" t="s">
        <v>626</v>
      </c>
      <c r="H720" s="15" t="s">
        <v>625</v>
      </c>
      <c r="I720" s="15" t="s">
        <v>625</v>
      </c>
      <c r="J720">
        <v>5218030000</v>
      </c>
      <c r="L720" t="s">
        <v>395</v>
      </c>
      <c r="M720" s="15">
        <v>2018</v>
      </c>
      <c r="N720" s="15" t="s">
        <v>627</v>
      </c>
      <c r="O720" t="s">
        <v>233</v>
      </c>
    </row>
    <row r="721" spans="1:15" x14ac:dyDescent="0.2">
      <c r="A721" s="15" t="s">
        <v>625</v>
      </c>
      <c r="B721" s="15" t="s">
        <v>625</v>
      </c>
      <c r="C721" t="s">
        <v>451</v>
      </c>
      <c r="D721" t="s">
        <v>451</v>
      </c>
      <c r="E721" s="15" t="s">
        <v>625</v>
      </c>
      <c r="F721" s="16" t="s">
        <v>625</v>
      </c>
      <c r="G721" s="15" t="s">
        <v>626</v>
      </c>
      <c r="H721" s="15" t="s">
        <v>625</v>
      </c>
      <c r="I721" s="15" t="s">
        <v>625</v>
      </c>
      <c r="J721">
        <v>5218050000</v>
      </c>
      <c r="L721" t="s">
        <v>395</v>
      </c>
      <c r="M721" s="15">
        <v>2018</v>
      </c>
      <c r="N721" s="15" t="s">
        <v>627</v>
      </c>
      <c r="O721" t="s">
        <v>233</v>
      </c>
    </row>
    <row r="722" spans="1:15" x14ac:dyDescent="0.2">
      <c r="A722" s="15" t="s">
        <v>625</v>
      </c>
      <c r="B722" s="15" t="s">
        <v>625</v>
      </c>
      <c r="C722" t="s">
        <v>451</v>
      </c>
      <c r="D722" t="s">
        <v>451</v>
      </c>
      <c r="E722" s="15" t="s">
        <v>625</v>
      </c>
      <c r="F722" s="16" t="s">
        <v>625</v>
      </c>
      <c r="G722" s="15" t="s">
        <v>626</v>
      </c>
      <c r="H722" s="15" t="s">
        <v>625</v>
      </c>
      <c r="I722" s="15" t="s">
        <v>625</v>
      </c>
      <c r="J722">
        <v>5213010000</v>
      </c>
      <c r="L722" t="s">
        <v>396</v>
      </c>
      <c r="M722" s="15">
        <v>2018</v>
      </c>
      <c r="N722" s="15" t="s">
        <v>627</v>
      </c>
      <c r="O722" t="s">
        <v>233</v>
      </c>
    </row>
    <row r="723" spans="1:15" x14ac:dyDescent="0.2">
      <c r="A723" s="15" t="s">
        <v>625</v>
      </c>
      <c r="B723" s="15" t="s">
        <v>625</v>
      </c>
      <c r="C723" t="s">
        <v>451</v>
      </c>
      <c r="D723" t="s">
        <v>451</v>
      </c>
      <c r="E723" s="15" t="s">
        <v>625</v>
      </c>
      <c r="F723" s="16" t="s">
        <v>625</v>
      </c>
      <c r="G723" s="15" t="s">
        <v>626</v>
      </c>
      <c r="H723" s="15" t="s">
        <v>625</v>
      </c>
      <c r="I723" s="15" t="s">
        <v>625</v>
      </c>
      <c r="J723">
        <v>5213010000</v>
      </c>
      <c r="L723" t="s">
        <v>396</v>
      </c>
      <c r="M723" s="15">
        <v>2018</v>
      </c>
      <c r="N723" s="15" t="s">
        <v>627</v>
      </c>
      <c r="O723" t="s">
        <v>233</v>
      </c>
    </row>
    <row r="724" spans="1:15" x14ac:dyDescent="0.2">
      <c r="A724" s="15" t="s">
        <v>625</v>
      </c>
      <c r="B724" s="15" t="s">
        <v>625</v>
      </c>
      <c r="C724" t="s">
        <v>451</v>
      </c>
      <c r="D724" t="s">
        <v>451</v>
      </c>
      <c r="E724" s="15" t="s">
        <v>625</v>
      </c>
      <c r="F724" s="16" t="s">
        <v>625</v>
      </c>
      <c r="G724" s="15" t="s">
        <v>626</v>
      </c>
      <c r="H724" s="15" t="s">
        <v>625</v>
      </c>
      <c r="I724" s="15" t="s">
        <v>625</v>
      </c>
      <c r="J724">
        <v>5213050000</v>
      </c>
      <c r="L724" t="s">
        <v>396</v>
      </c>
      <c r="M724" s="15">
        <v>2018</v>
      </c>
      <c r="N724" s="15" t="s">
        <v>627</v>
      </c>
      <c r="O724" t="s">
        <v>233</v>
      </c>
    </row>
    <row r="725" spans="1:15" x14ac:dyDescent="0.2">
      <c r="A725" s="15" t="s">
        <v>625</v>
      </c>
      <c r="B725" s="15" t="s">
        <v>625</v>
      </c>
      <c r="C725" t="s">
        <v>451</v>
      </c>
      <c r="D725" t="s">
        <v>451</v>
      </c>
      <c r="E725" s="15" t="s">
        <v>625</v>
      </c>
      <c r="F725" s="16" t="s">
        <v>625</v>
      </c>
      <c r="G725" s="15" t="s">
        <v>626</v>
      </c>
      <c r="H725" s="15" t="s">
        <v>625</v>
      </c>
      <c r="I725" s="15" t="s">
        <v>625</v>
      </c>
      <c r="J725">
        <v>5213050000</v>
      </c>
      <c r="L725" t="s">
        <v>396</v>
      </c>
      <c r="M725" s="15">
        <v>2018</v>
      </c>
      <c r="N725" s="15" t="s">
        <v>627</v>
      </c>
      <c r="O725" t="s">
        <v>233</v>
      </c>
    </row>
    <row r="726" spans="1:15" x14ac:dyDescent="0.2">
      <c r="A726" s="15" t="s">
        <v>625</v>
      </c>
      <c r="B726" s="15" t="s">
        <v>625</v>
      </c>
      <c r="C726" t="s">
        <v>451</v>
      </c>
      <c r="D726" t="s">
        <v>451</v>
      </c>
      <c r="E726" s="15" t="s">
        <v>625</v>
      </c>
      <c r="F726" s="16" t="s">
        <v>625</v>
      </c>
      <c r="G726" s="15" t="s">
        <v>626</v>
      </c>
      <c r="H726" s="15" t="s">
        <v>625</v>
      </c>
      <c r="I726" s="15" t="s">
        <v>625</v>
      </c>
      <c r="J726">
        <v>5213070000</v>
      </c>
      <c r="L726" t="s">
        <v>396</v>
      </c>
      <c r="M726" s="15">
        <v>2018</v>
      </c>
      <c r="N726" s="15" t="s">
        <v>627</v>
      </c>
      <c r="O726" t="s">
        <v>233</v>
      </c>
    </row>
    <row r="727" spans="1:15" x14ac:dyDescent="0.2">
      <c r="A727" s="15" t="s">
        <v>625</v>
      </c>
      <c r="B727" s="15" t="s">
        <v>625</v>
      </c>
      <c r="C727" t="s">
        <v>451</v>
      </c>
      <c r="D727" t="s">
        <v>451</v>
      </c>
      <c r="E727" s="15" t="s">
        <v>625</v>
      </c>
      <c r="F727" s="16" t="s">
        <v>625</v>
      </c>
      <c r="G727" s="15" t="s">
        <v>626</v>
      </c>
      <c r="H727" s="15" t="s">
        <v>625</v>
      </c>
      <c r="I727" s="15" t="s">
        <v>625</v>
      </c>
      <c r="J727">
        <v>5213070000</v>
      </c>
      <c r="L727" t="s">
        <v>396</v>
      </c>
      <c r="M727" s="15">
        <v>2018</v>
      </c>
      <c r="N727" s="15" t="s">
        <v>627</v>
      </c>
      <c r="O727" t="s">
        <v>233</v>
      </c>
    </row>
    <row r="728" spans="1:15" x14ac:dyDescent="0.2">
      <c r="A728" s="15" t="s">
        <v>625</v>
      </c>
      <c r="B728" s="15" t="s">
        <v>625</v>
      </c>
      <c r="C728" t="s">
        <v>451</v>
      </c>
      <c r="D728" t="s">
        <v>451</v>
      </c>
      <c r="E728" s="15" t="s">
        <v>625</v>
      </c>
      <c r="F728" s="16" t="s">
        <v>625</v>
      </c>
      <c r="G728" s="15" t="s">
        <v>626</v>
      </c>
      <c r="H728" s="15" t="s">
        <v>625</v>
      </c>
      <c r="I728" s="15" t="s">
        <v>625</v>
      </c>
      <c r="J728">
        <v>5213110000</v>
      </c>
      <c r="L728" t="s">
        <v>396</v>
      </c>
      <c r="M728" s="15">
        <v>2018</v>
      </c>
      <c r="N728" s="15" t="s">
        <v>627</v>
      </c>
      <c r="O728" t="s">
        <v>233</v>
      </c>
    </row>
    <row r="729" spans="1:15" x14ac:dyDescent="0.2">
      <c r="A729" s="15" t="s">
        <v>625</v>
      </c>
      <c r="B729" s="15" t="s">
        <v>625</v>
      </c>
      <c r="C729" t="s">
        <v>451</v>
      </c>
      <c r="D729" t="s">
        <v>451</v>
      </c>
      <c r="E729" s="15" t="s">
        <v>625</v>
      </c>
      <c r="F729" s="16" t="s">
        <v>625</v>
      </c>
      <c r="G729" s="15" t="s">
        <v>626</v>
      </c>
      <c r="H729" s="15" t="s">
        <v>625</v>
      </c>
      <c r="I729" s="15" t="s">
        <v>625</v>
      </c>
      <c r="J729">
        <v>5213110000</v>
      </c>
      <c r="L729" t="s">
        <v>396</v>
      </c>
      <c r="M729" s="15">
        <v>2018</v>
      </c>
      <c r="N729" s="15" t="s">
        <v>627</v>
      </c>
      <c r="O729" t="s">
        <v>233</v>
      </c>
    </row>
    <row r="730" spans="1:15" x14ac:dyDescent="0.2">
      <c r="A730" s="15" t="s">
        <v>625</v>
      </c>
      <c r="B730" s="15" t="s">
        <v>625</v>
      </c>
      <c r="C730" t="s">
        <v>451</v>
      </c>
      <c r="D730" t="s">
        <v>451</v>
      </c>
      <c r="E730" s="15" t="s">
        <v>625</v>
      </c>
      <c r="F730" s="16" t="s">
        <v>625</v>
      </c>
      <c r="G730" s="15" t="s">
        <v>626</v>
      </c>
      <c r="H730" s="15" t="s">
        <v>625</v>
      </c>
      <c r="I730" s="15" t="s">
        <v>625</v>
      </c>
      <c r="J730">
        <v>5213130000</v>
      </c>
      <c r="L730" t="s">
        <v>396</v>
      </c>
      <c r="M730" s="15">
        <v>2018</v>
      </c>
      <c r="N730" s="15" t="s">
        <v>627</v>
      </c>
      <c r="O730" t="s">
        <v>233</v>
      </c>
    </row>
    <row r="731" spans="1:15" x14ac:dyDescent="0.2">
      <c r="A731" s="15" t="s">
        <v>625</v>
      </c>
      <c r="B731" s="15" t="s">
        <v>625</v>
      </c>
      <c r="C731" t="s">
        <v>451</v>
      </c>
      <c r="D731" t="s">
        <v>451</v>
      </c>
      <c r="E731" s="15" t="s">
        <v>625</v>
      </c>
      <c r="F731" s="16" t="s">
        <v>625</v>
      </c>
      <c r="G731" s="15" t="s">
        <v>626</v>
      </c>
      <c r="H731" s="15" t="s">
        <v>625</v>
      </c>
      <c r="I731" s="15" t="s">
        <v>625</v>
      </c>
      <c r="J731">
        <v>5213130000</v>
      </c>
      <c r="L731" t="s">
        <v>396</v>
      </c>
      <c r="M731" s="15">
        <v>2018</v>
      </c>
      <c r="N731" s="15" t="s">
        <v>627</v>
      </c>
      <c r="O731" t="s">
        <v>233</v>
      </c>
    </row>
    <row r="732" spans="1:15" x14ac:dyDescent="0.2">
      <c r="A732" s="15" t="s">
        <v>625</v>
      </c>
      <c r="B732" s="15" t="s">
        <v>625</v>
      </c>
      <c r="C732" t="s">
        <v>451</v>
      </c>
      <c r="D732" t="s">
        <v>451</v>
      </c>
      <c r="E732" s="15" t="s">
        <v>625</v>
      </c>
      <c r="F732" s="16" t="s">
        <v>625</v>
      </c>
      <c r="G732" s="15" t="s">
        <v>626</v>
      </c>
      <c r="H732" s="15" t="s">
        <v>625</v>
      </c>
      <c r="I732" s="15" t="s">
        <v>625</v>
      </c>
      <c r="J732">
        <v>5213150000</v>
      </c>
      <c r="L732" t="s">
        <v>396</v>
      </c>
      <c r="M732" s="15">
        <v>2018</v>
      </c>
      <c r="N732" s="15" t="s">
        <v>627</v>
      </c>
      <c r="O732" t="s">
        <v>233</v>
      </c>
    </row>
    <row r="733" spans="1:15" x14ac:dyDescent="0.2">
      <c r="A733" s="15" t="s">
        <v>625</v>
      </c>
      <c r="B733" s="15" t="s">
        <v>625</v>
      </c>
      <c r="C733" t="s">
        <v>451</v>
      </c>
      <c r="D733" t="s">
        <v>451</v>
      </c>
      <c r="E733" s="15" t="s">
        <v>625</v>
      </c>
      <c r="F733" s="16" t="s">
        <v>625</v>
      </c>
      <c r="G733" s="15" t="s">
        <v>626</v>
      </c>
      <c r="H733" s="15" t="s">
        <v>625</v>
      </c>
      <c r="I733" s="15" t="s">
        <v>625</v>
      </c>
      <c r="J733">
        <v>5213150000</v>
      </c>
      <c r="L733" t="s">
        <v>396</v>
      </c>
      <c r="M733" s="15">
        <v>2018</v>
      </c>
      <c r="N733" s="15" t="s">
        <v>627</v>
      </c>
      <c r="O733" t="s">
        <v>233</v>
      </c>
    </row>
    <row r="734" spans="1:15" x14ac:dyDescent="0.2">
      <c r="A734" s="15" t="s">
        <v>625</v>
      </c>
      <c r="B734" s="15" t="s">
        <v>625</v>
      </c>
      <c r="C734" t="s">
        <v>451</v>
      </c>
      <c r="D734" t="s">
        <v>451</v>
      </c>
      <c r="E734" s="15" t="s">
        <v>625</v>
      </c>
      <c r="F734" s="16" t="s">
        <v>625</v>
      </c>
      <c r="G734" s="15" t="s">
        <v>626</v>
      </c>
      <c r="H734" s="15" t="s">
        <v>625</v>
      </c>
      <c r="I734" s="15" t="s">
        <v>625</v>
      </c>
      <c r="J734">
        <v>5218030000</v>
      </c>
      <c r="L734" t="s">
        <v>396</v>
      </c>
      <c r="M734" s="15">
        <v>2018</v>
      </c>
      <c r="N734" s="15" t="s">
        <v>627</v>
      </c>
      <c r="O734" t="s">
        <v>233</v>
      </c>
    </row>
    <row r="735" spans="1:15" x14ac:dyDescent="0.2">
      <c r="A735" s="15" t="s">
        <v>625</v>
      </c>
      <c r="B735" s="15" t="s">
        <v>625</v>
      </c>
      <c r="C735" t="s">
        <v>451</v>
      </c>
      <c r="D735" t="s">
        <v>451</v>
      </c>
      <c r="E735" s="15" t="s">
        <v>625</v>
      </c>
      <c r="F735" s="16" t="s">
        <v>625</v>
      </c>
      <c r="G735" s="15" t="s">
        <v>626</v>
      </c>
      <c r="H735" s="15" t="s">
        <v>625</v>
      </c>
      <c r="I735" s="15" t="s">
        <v>625</v>
      </c>
      <c r="J735">
        <v>5218030000</v>
      </c>
      <c r="L735" t="s">
        <v>396</v>
      </c>
      <c r="M735" s="15">
        <v>2018</v>
      </c>
      <c r="N735" s="15" t="s">
        <v>627</v>
      </c>
      <c r="O735" t="s">
        <v>233</v>
      </c>
    </row>
    <row r="736" spans="1:15" x14ac:dyDescent="0.2">
      <c r="A736" s="15" t="s">
        <v>625</v>
      </c>
      <c r="B736" s="15" t="s">
        <v>625</v>
      </c>
      <c r="C736" t="s">
        <v>451</v>
      </c>
      <c r="D736" t="s">
        <v>451</v>
      </c>
      <c r="E736" s="15" t="s">
        <v>625</v>
      </c>
      <c r="F736" s="16" t="s">
        <v>625</v>
      </c>
      <c r="G736" s="15" t="s">
        <v>626</v>
      </c>
      <c r="H736" s="15" t="s">
        <v>625</v>
      </c>
      <c r="I736" s="15" t="s">
        <v>625</v>
      </c>
      <c r="J736">
        <v>5218050000</v>
      </c>
      <c r="L736" t="s">
        <v>396</v>
      </c>
      <c r="M736" s="15">
        <v>2018</v>
      </c>
      <c r="N736" s="15" t="s">
        <v>627</v>
      </c>
      <c r="O736" t="s">
        <v>233</v>
      </c>
    </row>
    <row r="737" spans="1:15" x14ac:dyDescent="0.2">
      <c r="A737" s="15" t="s">
        <v>625</v>
      </c>
      <c r="B737" s="15" t="s">
        <v>625</v>
      </c>
      <c r="C737" t="s">
        <v>451</v>
      </c>
      <c r="D737" t="s">
        <v>451</v>
      </c>
      <c r="E737" s="15" t="s">
        <v>625</v>
      </c>
      <c r="F737" s="16" t="s">
        <v>625</v>
      </c>
      <c r="G737" s="15" t="s">
        <v>626</v>
      </c>
      <c r="H737" s="15" t="s">
        <v>625</v>
      </c>
      <c r="I737" s="15" t="s">
        <v>625</v>
      </c>
      <c r="J737">
        <v>5218050000</v>
      </c>
      <c r="L737" t="s">
        <v>396</v>
      </c>
      <c r="M737" s="15">
        <v>2018</v>
      </c>
      <c r="N737" s="15" t="s">
        <v>627</v>
      </c>
      <c r="O737" t="s">
        <v>233</v>
      </c>
    </row>
    <row r="738" spans="1:15" x14ac:dyDescent="0.2">
      <c r="A738" s="15" t="s">
        <v>625</v>
      </c>
      <c r="B738" s="15" t="s">
        <v>625</v>
      </c>
      <c r="C738" t="s">
        <v>451</v>
      </c>
      <c r="D738" t="s">
        <v>451</v>
      </c>
      <c r="E738" s="15" t="s">
        <v>625</v>
      </c>
      <c r="F738" s="16" t="s">
        <v>625</v>
      </c>
      <c r="G738" s="15" t="s">
        <v>626</v>
      </c>
      <c r="H738" s="15" t="s">
        <v>625</v>
      </c>
      <c r="I738" s="15" t="s">
        <v>625</v>
      </c>
      <c r="J738">
        <v>5214050000</v>
      </c>
      <c r="L738" t="s">
        <v>397</v>
      </c>
      <c r="M738" s="15">
        <v>2018</v>
      </c>
      <c r="N738" s="15" t="s">
        <v>627</v>
      </c>
      <c r="O738" t="s">
        <v>233</v>
      </c>
    </row>
    <row r="739" spans="1:15" x14ac:dyDescent="0.2">
      <c r="A739" s="15" t="s">
        <v>625</v>
      </c>
      <c r="B739" s="15" t="s">
        <v>625</v>
      </c>
      <c r="C739" t="s">
        <v>451</v>
      </c>
      <c r="D739" t="s">
        <v>451</v>
      </c>
      <c r="E739" s="15" t="s">
        <v>625</v>
      </c>
      <c r="F739" s="16" t="s">
        <v>625</v>
      </c>
      <c r="G739" s="15" t="s">
        <v>626</v>
      </c>
      <c r="H739" s="15" t="s">
        <v>625</v>
      </c>
      <c r="I739" s="15" t="s">
        <v>625</v>
      </c>
      <c r="J739">
        <v>5214050000</v>
      </c>
      <c r="L739" t="s">
        <v>397</v>
      </c>
      <c r="M739" s="15">
        <v>2018</v>
      </c>
      <c r="N739" s="15" t="s">
        <v>627</v>
      </c>
      <c r="O739" t="s">
        <v>233</v>
      </c>
    </row>
    <row r="740" spans="1:15" x14ac:dyDescent="0.2">
      <c r="A740" s="15" t="s">
        <v>625</v>
      </c>
      <c r="B740" s="15" t="s">
        <v>625</v>
      </c>
      <c r="C740" t="s">
        <v>451</v>
      </c>
      <c r="D740" t="s">
        <v>451</v>
      </c>
      <c r="E740" s="15" t="s">
        <v>625</v>
      </c>
      <c r="F740" s="16" t="s">
        <v>625</v>
      </c>
      <c r="G740" s="15" t="s">
        <v>626</v>
      </c>
      <c r="H740" s="15" t="s">
        <v>625</v>
      </c>
      <c r="I740" s="15" t="s">
        <v>625</v>
      </c>
      <c r="J740">
        <v>5214110000</v>
      </c>
      <c r="L740" t="s">
        <v>397</v>
      </c>
      <c r="M740" s="15">
        <v>2018</v>
      </c>
      <c r="N740" s="15" t="s">
        <v>627</v>
      </c>
      <c r="O740" t="s">
        <v>233</v>
      </c>
    </row>
    <row r="741" spans="1:15" x14ac:dyDescent="0.2">
      <c r="A741" s="15" t="s">
        <v>625</v>
      </c>
      <c r="B741" s="15" t="s">
        <v>625</v>
      </c>
      <c r="C741" t="s">
        <v>451</v>
      </c>
      <c r="D741" t="s">
        <v>451</v>
      </c>
      <c r="E741" s="15" t="s">
        <v>625</v>
      </c>
      <c r="F741" s="16" t="s">
        <v>625</v>
      </c>
      <c r="G741" s="15" t="s">
        <v>626</v>
      </c>
      <c r="H741" s="15" t="s">
        <v>625</v>
      </c>
      <c r="I741" s="15" t="s">
        <v>625</v>
      </c>
      <c r="J741">
        <v>5214110000</v>
      </c>
      <c r="L741" t="s">
        <v>397</v>
      </c>
      <c r="M741" s="15">
        <v>2018</v>
      </c>
      <c r="N741" s="15" t="s">
        <v>627</v>
      </c>
      <c r="O741" t="s">
        <v>233</v>
      </c>
    </row>
    <row r="742" spans="1:15" x14ac:dyDescent="0.2">
      <c r="A742" s="15" t="s">
        <v>625</v>
      </c>
      <c r="B742" s="15" t="s">
        <v>625</v>
      </c>
      <c r="C742" t="s">
        <v>510</v>
      </c>
      <c r="D742" t="s">
        <v>510</v>
      </c>
      <c r="E742" s="15" t="s">
        <v>625</v>
      </c>
      <c r="F742" s="16" t="s">
        <v>625</v>
      </c>
      <c r="G742" s="15" t="s">
        <v>626</v>
      </c>
      <c r="H742" s="15" t="s">
        <v>625</v>
      </c>
      <c r="I742" s="15" t="s">
        <v>625</v>
      </c>
      <c r="J742">
        <v>5213000000</v>
      </c>
      <c r="L742" t="s">
        <v>506</v>
      </c>
      <c r="M742" s="15">
        <v>2018</v>
      </c>
      <c r="N742" s="15" t="s">
        <v>627</v>
      </c>
      <c r="O742" t="s">
        <v>223</v>
      </c>
    </row>
    <row r="743" spans="1:15" x14ac:dyDescent="0.2">
      <c r="A743" s="15" t="s">
        <v>625</v>
      </c>
      <c r="B743" s="15" t="s">
        <v>625</v>
      </c>
      <c r="C743" t="s">
        <v>510</v>
      </c>
      <c r="D743" t="s">
        <v>510</v>
      </c>
      <c r="E743" s="15" t="s">
        <v>625</v>
      </c>
      <c r="F743" s="16" t="s">
        <v>625</v>
      </c>
      <c r="G743" s="15" t="s">
        <v>626</v>
      </c>
      <c r="H743" s="15" t="s">
        <v>625</v>
      </c>
      <c r="I743" s="15" t="s">
        <v>625</v>
      </c>
      <c r="J743">
        <v>5214000000</v>
      </c>
      <c r="L743" t="s">
        <v>506</v>
      </c>
      <c r="M743" s="15">
        <v>2018</v>
      </c>
      <c r="N743" s="15" t="s">
        <v>627</v>
      </c>
      <c r="O743" t="s">
        <v>223</v>
      </c>
    </row>
    <row r="744" spans="1:15" x14ac:dyDescent="0.2">
      <c r="A744" s="15" t="s">
        <v>625</v>
      </c>
      <c r="B744" s="15" t="s">
        <v>625</v>
      </c>
      <c r="C744" t="s">
        <v>510</v>
      </c>
      <c r="D744" t="s">
        <v>510</v>
      </c>
      <c r="E744" s="15" t="s">
        <v>625</v>
      </c>
      <c r="F744" s="16" t="s">
        <v>625</v>
      </c>
      <c r="G744" s="15" t="s">
        <v>626</v>
      </c>
      <c r="H744" s="15" t="s">
        <v>625</v>
      </c>
      <c r="I744" s="15" t="s">
        <v>625</v>
      </c>
      <c r="J744">
        <v>5218000000</v>
      </c>
      <c r="L744" t="s">
        <v>506</v>
      </c>
      <c r="M744" s="15">
        <v>2018</v>
      </c>
      <c r="N744" s="15" t="s">
        <v>627</v>
      </c>
      <c r="O744" t="s">
        <v>223</v>
      </c>
    </row>
    <row r="745" spans="1:15" x14ac:dyDescent="0.2">
      <c r="A745" s="15" t="s">
        <v>625</v>
      </c>
      <c r="B745" s="15" t="s">
        <v>625</v>
      </c>
      <c r="C745" t="s">
        <v>456</v>
      </c>
      <c r="D745" t="s">
        <v>456</v>
      </c>
      <c r="E745" s="15" t="s">
        <v>625</v>
      </c>
      <c r="F745" s="16" t="s">
        <v>625</v>
      </c>
      <c r="G745" s="15" t="s">
        <v>626</v>
      </c>
      <c r="H745" s="15" t="s">
        <v>625</v>
      </c>
      <c r="I745" s="15" t="s">
        <v>625</v>
      </c>
      <c r="J745">
        <v>5218030000</v>
      </c>
      <c r="L745" t="s">
        <v>268</v>
      </c>
      <c r="M745" s="15">
        <v>2018</v>
      </c>
      <c r="N745" s="15" t="s">
        <v>627</v>
      </c>
      <c r="O745" t="s">
        <v>242</v>
      </c>
    </row>
    <row r="746" spans="1:15" x14ac:dyDescent="0.2">
      <c r="A746" s="15" t="s">
        <v>625</v>
      </c>
      <c r="B746" s="15" t="s">
        <v>625</v>
      </c>
      <c r="C746" t="s">
        <v>456</v>
      </c>
      <c r="D746" t="s">
        <v>456</v>
      </c>
      <c r="E746" s="15" t="s">
        <v>625</v>
      </c>
      <c r="F746" s="16" t="s">
        <v>625</v>
      </c>
      <c r="G746" s="15" t="s">
        <v>626</v>
      </c>
      <c r="H746" s="15" t="s">
        <v>625</v>
      </c>
      <c r="I746" s="15" t="s">
        <v>625</v>
      </c>
      <c r="J746">
        <v>5218050000</v>
      </c>
      <c r="L746" t="s">
        <v>268</v>
      </c>
      <c r="M746" s="15">
        <v>2018</v>
      </c>
      <c r="N746" s="15" t="s">
        <v>627</v>
      </c>
      <c r="O746" t="s">
        <v>242</v>
      </c>
    </row>
    <row r="747" spans="1:15" x14ac:dyDescent="0.2">
      <c r="A747" s="15" t="s">
        <v>625</v>
      </c>
      <c r="B747" s="15" t="s">
        <v>625</v>
      </c>
      <c r="C747" t="s">
        <v>456</v>
      </c>
      <c r="D747" t="s">
        <v>456</v>
      </c>
      <c r="E747" s="15" t="s">
        <v>625</v>
      </c>
      <c r="F747" s="16" t="s">
        <v>625</v>
      </c>
      <c r="G747" s="15" t="s">
        <v>626</v>
      </c>
      <c r="H747" s="15" t="s">
        <v>625</v>
      </c>
      <c r="I747" s="15" t="s">
        <v>625</v>
      </c>
      <c r="J747">
        <v>5218030000</v>
      </c>
      <c r="L747" t="s">
        <v>269</v>
      </c>
      <c r="M747" s="15">
        <v>2018</v>
      </c>
      <c r="N747" s="15" t="s">
        <v>627</v>
      </c>
      <c r="O747" t="s">
        <v>242</v>
      </c>
    </row>
    <row r="748" spans="1:15" x14ac:dyDescent="0.2">
      <c r="A748" s="15" t="s">
        <v>625</v>
      </c>
      <c r="B748" s="15" t="s">
        <v>625</v>
      </c>
      <c r="C748" t="s">
        <v>456</v>
      </c>
      <c r="D748" t="s">
        <v>456</v>
      </c>
      <c r="E748" s="15" t="s">
        <v>625</v>
      </c>
      <c r="F748" s="16" t="s">
        <v>625</v>
      </c>
      <c r="G748" s="15" t="s">
        <v>626</v>
      </c>
      <c r="H748" s="15" t="s">
        <v>625</v>
      </c>
      <c r="I748" s="15" t="s">
        <v>625</v>
      </c>
      <c r="J748">
        <v>5218050000</v>
      </c>
      <c r="L748" t="s">
        <v>269</v>
      </c>
      <c r="M748" s="15">
        <v>2018</v>
      </c>
      <c r="N748" s="15" t="s">
        <v>627</v>
      </c>
      <c r="O748" t="s">
        <v>242</v>
      </c>
    </row>
    <row r="749" spans="1:15" x14ac:dyDescent="0.2">
      <c r="A749" s="15" t="s">
        <v>625</v>
      </c>
      <c r="B749" s="15" t="s">
        <v>625</v>
      </c>
      <c r="C749" t="s">
        <v>456</v>
      </c>
      <c r="D749" t="s">
        <v>456</v>
      </c>
      <c r="E749" s="15" t="s">
        <v>625</v>
      </c>
      <c r="F749" s="16" t="s">
        <v>625</v>
      </c>
      <c r="G749" s="15" t="s">
        <v>626</v>
      </c>
      <c r="H749" s="15" t="s">
        <v>625</v>
      </c>
      <c r="I749" s="15" t="s">
        <v>625</v>
      </c>
      <c r="J749">
        <v>5218030000</v>
      </c>
      <c r="L749" t="s">
        <v>270</v>
      </c>
      <c r="M749" s="15">
        <v>2018</v>
      </c>
      <c r="N749" s="15" t="s">
        <v>627</v>
      </c>
      <c r="O749" t="s">
        <v>242</v>
      </c>
    </row>
    <row r="750" spans="1:15" x14ac:dyDescent="0.2">
      <c r="A750" s="15" t="s">
        <v>625</v>
      </c>
      <c r="B750" s="15" t="s">
        <v>625</v>
      </c>
      <c r="C750" t="s">
        <v>456</v>
      </c>
      <c r="D750" t="s">
        <v>456</v>
      </c>
      <c r="E750" s="15" t="s">
        <v>625</v>
      </c>
      <c r="F750" s="16" t="s">
        <v>625</v>
      </c>
      <c r="G750" s="15" t="s">
        <v>626</v>
      </c>
      <c r="H750" s="15" t="s">
        <v>625</v>
      </c>
      <c r="I750" s="15" t="s">
        <v>625</v>
      </c>
      <c r="J750">
        <v>5218050000</v>
      </c>
      <c r="L750" t="s">
        <v>270</v>
      </c>
      <c r="M750" s="15">
        <v>2018</v>
      </c>
      <c r="N750" s="15" t="s">
        <v>627</v>
      </c>
      <c r="O750" t="s">
        <v>242</v>
      </c>
    </row>
    <row r="751" spans="1:15" x14ac:dyDescent="0.2">
      <c r="A751" s="15" t="s">
        <v>625</v>
      </c>
      <c r="B751" s="15" t="s">
        <v>625</v>
      </c>
      <c r="C751" t="s">
        <v>456</v>
      </c>
      <c r="D751" t="s">
        <v>456</v>
      </c>
      <c r="E751" s="15" t="s">
        <v>625</v>
      </c>
      <c r="F751" s="16" t="s">
        <v>625</v>
      </c>
      <c r="G751" s="15" t="s">
        <v>626</v>
      </c>
      <c r="H751" s="15" t="s">
        <v>625</v>
      </c>
      <c r="I751" s="15" t="s">
        <v>625</v>
      </c>
      <c r="J751">
        <v>5218030000</v>
      </c>
      <c r="L751" t="s">
        <v>271</v>
      </c>
      <c r="M751" s="15">
        <v>2018</v>
      </c>
      <c r="N751" s="15" t="s">
        <v>627</v>
      </c>
      <c r="O751" t="s">
        <v>242</v>
      </c>
    </row>
    <row r="752" spans="1:15" x14ac:dyDescent="0.2">
      <c r="A752" s="15" t="s">
        <v>625</v>
      </c>
      <c r="B752" s="15" t="s">
        <v>625</v>
      </c>
      <c r="C752" t="s">
        <v>456</v>
      </c>
      <c r="D752" t="s">
        <v>456</v>
      </c>
      <c r="E752" s="15" t="s">
        <v>625</v>
      </c>
      <c r="F752" s="16" t="s">
        <v>625</v>
      </c>
      <c r="G752" s="15" t="s">
        <v>626</v>
      </c>
      <c r="H752" s="15" t="s">
        <v>625</v>
      </c>
      <c r="I752" s="15" t="s">
        <v>625</v>
      </c>
      <c r="J752">
        <v>5218050000</v>
      </c>
      <c r="L752" t="s">
        <v>271</v>
      </c>
      <c r="M752" s="15">
        <v>2018</v>
      </c>
      <c r="N752" s="15" t="s">
        <v>627</v>
      </c>
      <c r="O752" t="s">
        <v>242</v>
      </c>
    </row>
    <row r="753" spans="1:15" x14ac:dyDescent="0.2">
      <c r="A753" s="15" t="s">
        <v>625</v>
      </c>
      <c r="B753" s="15" t="s">
        <v>625</v>
      </c>
      <c r="C753" t="s">
        <v>456</v>
      </c>
      <c r="D753" t="s">
        <v>456</v>
      </c>
      <c r="E753" s="15" t="s">
        <v>625</v>
      </c>
      <c r="F753" s="16" t="s">
        <v>625</v>
      </c>
      <c r="G753" s="15" t="s">
        <v>626</v>
      </c>
      <c r="H753" s="15" t="s">
        <v>625</v>
      </c>
      <c r="I753" s="15" t="s">
        <v>625</v>
      </c>
      <c r="J753">
        <v>5218000000</v>
      </c>
      <c r="L753" t="s">
        <v>477</v>
      </c>
      <c r="M753" s="15">
        <v>2018</v>
      </c>
      <c r="N753" s="15" t="s">
        <v>627</v>
      </c>
      <c r="O753" t="s">
        <v>242</v>
      </c>
    </row>
    <row r="754" spans="1:15" x14ac:dyDescent="0.2">
      <c r="A754" s="15" t="s">
        <v>625</v>
      </c>
      <c r="B754" s="15" t="s">
        <v>625</v>
      </c>
      <c r="C754" t="s">
        <v>456</v>
      </c>
      <c r="D754" t="s">
        <v>456</v>
      </c>
      <c r="E754" s="15" t="s">
        <v>625</v>
      </c>
      <c r="F754" s="16" t="s">
        <v>625</v>
      </c>
      <c r="G754" s="15" t="s">
        <v>626</v>
      </c>
      <c r="H754" s="15" t="s">
        <v>625</v>
      </c>
      <c r="I754" s="15" t="s">
        <v>625</v>
      </c>
      <c r="J754">
        <v>5218000000</v>
      </c>
      <c r="L754" t="s">
        <v>478</v>
      </c>
      <c r="M754" s="15">
        <v>2018</v>
      </c>
      <c r="N754" s="15" t="s">
        <v>627</v>
      </c>
      <c r="O754" t="s">
        <v>242</v>
      </c>
    </row>
    <row r="755" spans="1:15" x14ac:dyDescent="0.2">
      <c r="A755" s="15" t="s">
        <v>625</v>
      </c>
      <c r="B755" s="15" t="s">
        <v>625</v>
      </c>
      <c r="C755" t="s">
        <v>452</v>
      </c>
      <c r="D755" t="s">
        <v>452</v>
      </c>
      <c r="E755" s="15" t="s">
        <v>625</v>
      </c>
      <c r="F755" s="16" t="s">
        <v>625</v>
      </c>
      <c r="G755" s="15" t="s">
        <v>626</v>
      </c>
      <c r="H755" s="15" t="s">
        <v>625</v>
      </c>
      <c r="I755" s="15" t="s">
        <v>625</v>
      </c>
      <c r="J755">
        <v>5213010000</v>
      </c>
      <c r="L755" t="s">
        <v>276</v>
      </c>
      <c r="M755" s="15">
        <v>2018</v>
      </c>
      <c r="N755" s="15" t="s">
        <v>627</v>
      </c>
      <c r="O755" t="s">
        <v>223</v>
      </c>
    </row>
    <row r="756" spans="1:15" x14ac:dyDescent="0.2">
      <c r="A756" s="15" t="s">
        <v>625</v>
      </c>
      <c r="B756" s="15" t="s">
        <v>625</v>
      </c>
      <c r="C756" t="s">
        <v>452</v>
      </c>
      <c r="D756" t="s">
        <v>452</v>
      </c>
      <c r="E756" s="15" t="s">
        <v>625</v>
      </c>
      <c r="F756" s="16" t="s">
        <v>625</v>
      </c>
      <c r="G756" s="15" t="s">
        <v>626</v>
      </c>
      <c r="H756" s="15" t="s">
        <v>625</v>
      </c>
      <c r="I756" s="15" t="s">
        <v>625</v>
      </c>
      <c r="J756">
        <v>5213050000</v>
      </c>
      <c r="L756" t="s">
        <v>276</v>
      </c>
      <c r="M756" s="15">
        <v>2018</v>
      </c>
      <c r="N756" s="15" t="s">
        <v>627</v>
      </c>
      <c r="O756" t="s">
        <v>223</v>
      </c>
    </row>
    <row r="757" spans="1:15" x14ac:dyDescent="0.2">
      <c r="A757" s="15" t="s">
        <v>625</v>
      </c>
      <c r="B757" s="15" t="s">
        <v>625</v>
      </c>
      <c r="C757" t="s">
        <v>452</v>
      </c>
      <c r="D757" t="s">
        <v>452</v>
      </c>
      <c r="E757" s="15" t="s">
        <v>625</v>
      </c>
      <c r="F757" s="16" t="s">
        <v>625</v>
      </c>
      <c r="G757" s="15" t="s">
        <v>626</v>
      </c>
      <c r="H757" s="15" t="s">
        <v>625</v>
      </c>
      <c r="I757" s="15" t="s">
        <v>625</v>
      </c>
      <c r="J757">
        <v>5213070000</v>
      </c>
      <c r="L757" t="s">
        <v>276</v>
      </c>
      <c r="M757" s="15">
        <v>2018</v>
      </c>
      <c r="N757" s="15" t="s">
        <v>627</v>
      </c>
      <c r="O757" t="s">
        <v>223</v>
      </c>
    </row>
    <row r="758" spans="1:15" x14ac:dyDescent="0.2">
      <c r="A758" s="15" t="s">
        <v>625</v>
      </c>
      <c r="B758" s="15" t="s">
        <v>625</v>
      </c>
      <c r="C758" t="s">
        <v>452</v>
      </c>
      <c r="D758" t="s">
        <v>452</v>
      </c>
      <c r="E758" s="15" t="s">
        <v>625</v>
      </c>
      <c r="F758" s="16" t="s">
        <v>625</v>
      </c>
      <c r="G758" s="15" t="s">
        <v>626</v>
      </c>
      <c r="H758" s="15" t="s">
        <v>625</v>
      </c>
      <c r="I758" s="15" t="s">
        <v>625</v>
      </c>
      <c r="J758">
        <v>5213110000</v>
      </c>
      <c r="L758" t="s">
        <v>276</v>
      </c>
      <c r="M758" s="15">
        <v>2018</v>
      </c>
      <c r="N758" s="15" t="s">
        <v>627</v>
      </c>
      <c r="O758" t="s">
        <v>223</v>
      </c>
    </row>
    <row r="759" spans="1:15" x14ac:dyDescent="0.2">
      <c r="A759" s="15" t="s">
        <v>625</v>
      </c>
      <c r="B759" s="15" t="s">
        <v>625</v>
      </c>
      <c r="C759" t="s">
        <v>452</v>
      </c>
      <c r="D759" t="s">
        <v>452</v>
      </c>
      <c r="E759" s="15" t="s">
        <v>625</v>
      </c>
      <c r="F759" s="16" t="s">
        <v>625</v>
      </c>
      <c r="G759" s="15" t="s">
        <v>626</v>
      </c>
      <c r="H759" s="15" t="s">
        <v>625</v>
      </c>
      <c r="I759" s="15" t="s">
        <v>625</v>
      </c>
      <c r="J759">
        <v>5213130000</v>
      </c>
      <c r="L759" t="s">
        <v>276</v>
      </c>
      <c r="M759" s="15">
        <v>2018</v>
      </c>
      <c r="N759" s="15" t="s">
        <v>627</v>
      </c>
      <c r="O759" t="s">
        <v>223</v>
      </c>
    </row>
    <row r="760" spans="1:15" x14ac:dyDescent="0.2">
      <c r="A760" s="15" t="s">
        <v>625</v>
      </c>
      <c r="B760" s="15" t="s">
        <v>625</v>
      </c>
      <c r="C760" t="s">
        <v>452</v>
      </c>
      <c r="D760" t="s">
        <v>452</v>
      </c>
      <c r="E760" s="15" t="s">
        <v>625</v>
      </c>
      <c r="F760" s="16" t="s">
        <v>625</v>
      </c>
      <c r="G760" s="15" t="s">
        <v>626</v>
      </c>
      <c r="H760" s="15" t="s">
        <v>625</v>
      </c>
      <c r="I760" s="15" t="s">
        <v>625</v>
      </c>
      <c r="J760">
        <v>5213150000</v>
      </c>
      <c r="L760" t="s">
        <v>276</v>
      </c>
      <c r="M760" s="15">
        <v>2018</v>
      </c>
      <c r="N760" s="15" t="s">
        <v>627</v>
      </c>
      <c r="O760" t="s">
        <v>223</v>
      </c>
    </row>
    <row r="761" spans="1:15" x14ac:dyDescent="0.2">
      <c r="A761" s="15" t="s">
        <v>625</v>
      </c>
      <c r="B761" s="15" t="s">
        <v>625</v>
      </c>
      <c r="C761" t="s">
        <v>452</v>
      </c>
      <c r="D761" t="s">
        <v>452</v>
      </c>
      <c r="E761" s="15" t="s">
        <v>625</v>
      </c>
      <c r="F761" s="16" t="s">
        <v>625</v>
      </c>
      <c r="G761" s="15" t="s">
        <v>626</v>
      </c>
      <c r="H761" s="15" t="s">
        <v>625</v>
      </c>
      <c r="I761" s="15" t="s">
        <v>625</v>
      </c>
      <c r="J761">
        <v>5218030000</v>
      </c>
      <c r="L761" t="s">
        <v>276</v>
      </c>
      <c r="M761" s="15">
        <v>2018</v>
      </c>
      <c r="N761" s="15" t="s">
        <v>627</v>
      </c>
      <c r="O761" t="s">
        <v>223</v>
      </c>
    </row>
    <row r="762" spans="1:15" x14ac:dyDescent="0.2">
      <c r="A762" s="15" t="s">
        <v>625</v>
      </c>
      <c r="B762" s="15" t="s">
        <v>625</v>
      </c>
      <c r="C762" t="s">
        <v>452</v>
      </c>
      <c r="D762" t="s">
        <v>452</v>
      </c>
      <c r="E762" s="15" t="s">
        <v>625</v>
      </c>
      <c r="F762" s="16" t="s">
        <v>625</v>
      </c>
      <c r="G762" s="15" t="s">
        <v>626</v>
      </c>
      <c r="H762" s="15" t="s">
        <v>625</v>
      </c>
      <c r="I762" s="15" t="s">
        <v>625</v>
      </c>
      <c r="J762">
        <v>5218050000</v>
      </c>
      <c r="L762" t="s">
        <v>276</v>
      </c>
      <c r="M762" s="15">
        <v>2018</v>
      </c>
      <c r="N762" s="15" t="s">
        <v>627</v>
      </c>
      <c r="O762" t="s">
        <v>223</v>
      </c>
    </row>
    <row r="763" spans="1:15" x14ac:dyDescent="0.2">
      <c r="A763" s="15" t="s">
        <v>625</v>
      </c>
      <c r="B763" s="15" t="s">
        <v>625</v>
      </c>
      <c r="C763" t="s">
        <v>451</v>
      </c>
      <c r="D763" t="s">
        <v>451</v>
      </c>
      <c r="E763" s="15" t="s">
        <v>625</v>
      </c>
      <c r="F763" s="16" t="s">
        <v>625</v>
      </c>
      <c r="G763" s="15" t="s">
        <v>626</v>
      </c>
      <c r="H763" s="15" t="s">
        <v>625</v>
      </c>
      <c r="I763" s="15" t="s">
        <v>625</v>
      </c>
      <c r="J763">
        <v>5213010000</v>
      </c>
      <c r="L763" t="s">
        <v>343</v>
      </c>
      <c r="M763" s="15">
        <v>2018</v>
      </c>
      <c r="N763" s="15" t="s">
        <v>627</v>
      </c>
      <c r="O763" t="s">
        <v>233</v>
      </c>
    </row>
    <row r="764" spans="1:15" x14ac:dyDescent="0.2">
      <c r="A764" s="15" t="s">
        <v>625</v>
      </c>
      <c r="B764" s="15" t="s">
        <v>625</v>
      </c>
      <c r="C764" t="s">
        <v>451</v>
      </c>
      <c r="D764" t="s">
        <v>451</v>
      </c>
      <c r="E764" s="15" t="s">
        <v>625</v>
      </c>
      <c r="F764" s="16" t="s">
        <v>625</v>
      </c>
      <c r="G764" s="15" t="s">
        <v>626</v>
      </c>
      <c r="H764" s="15" t="s">
        <v>625</v>
      </c>
      <c r="I764" s="15" t="s">
        <v>625</v>
      </c>
      <c r="J764">
        <v>5213050000</v>
      </c>
      <c r="L764" t="s">
        <v>343</v>
      </c>
      <c r="M764" s="15">
        <v>2018</v>
      </c>
      <c r="N764" s="15" t="s">
        <v>627</v>
      </c>
      <c r="O764" t="s">
        <v>233</v>
      </c>
    </row>
    <row r="765" spans="1:15" x14ac:dyDescent="0.2">
      <c r="A765" s="15" t="s">
        <v>625</v>
      </c>
      <c r="B765" s="15" t="s">
        <v>625</v>
      </c>
      <c r="C765" t="s">
        <v>451</v>
      </c>
      <c r="D765" t="s">
        <v>451</v>
      </c>
      <c r="E765" s="15" t="s">
        <v>625</v>
      </c>
      <c r="F765" s="16" t="s">
        <v>625</v>
      </c>
      <c r="G765" s="15" t="s">
        <v>626</v>
      </c>
      <c r="H765" s="15" t="s">
        <v>625</v>
      </c>
      <c r="I765" s="15" t="s">
        <v>625</v>
      </c>
      <c r="J765">
        <v>5213070000</v>
      </c>
      <c r="L765" t="s">
        <v>343</v>
      </c>
      <c r="M765" s="15">
        <v>2018</v>
      </c>
      <c r="N765" s="15" t="s">
        <v>627</v>
      </c>
      <c r="O765" t="s">
        <v>233</v>
      </c>
    </row>
    <row r="766" spans="1:15" x14ac:dyDescent="0.2">
      <c r="A766" s="15" t="s">
        <v>625</v>
      </c>
      <c r="B766" s="15" t="s">
        <v>625</v>
      </c>
      <c r="C766" t="s">
        <v>451</v>
      </c>
      <c r="D766" t="s">
        <v>451</v>
      </c>
      <c r="E766" s="15" t="s">
        <v>625</v>
      </c>
      <c r="F766" s="16" t="s">
        <v>625</v>
      </c>
      <c r="G766" s="15" t="s">
        <v>626</v>
      </c>
      <c r="H766" s="15" t="s">
        <v>625</v>
      </c>
      <c r="I766" s="15" t="s">
        <v>625</v>
      </c>
      <c r="J766">
        <v>5213110000</v>
      </c>
      <c r="L766" t="s">
        <v>343</v>
      </c>
      <c r="M766" s="15">
        <v>2018</v>
      </c>
      <c r="N766" s="15" t="s">
        <v>627</v>
      </c>
      <c r="O766" t="s">
        <v>233</v>
      </c>
    </row>
    <row r="767" spans="1:15" x14ac:dyDescent="0.2">
      <c r="A767" s="15" t="s">
        <v>625</v>
      </c>
      <c r="B767" s="15" t="s">
        <v>625</v>
      </c>
      <c r="C767" t="s">
        <v>451</v>
      </c>
      <c r="D767" t="s">
        <v>451</v>
      </c>
      <c r="E767" s="15" t="s">
        <v>625</v>
      </c>
      <c r="F767" s="16" t="s">
        <v>625</v>
      </c>
      <c r="G767" s="15" t="s">
        <v>626</v>
      </c>
      <c r="H767" s="15" t="s">
        <v>625</v>
      </c>
      <c r="I767" s="15" t="s">
        <v>625</v>
      </c>
      <c r="J767">
        <v>5213130000</v>
      </c>
      <c r="L767" t="s">
        <v>343</v>
      </c>
      <c r="M767" s="15">
        <v>2018</v>
      </c>
      <c r="N767" s="15" t="s">
        <v>627</v>
      </c>
      <c r="O767" t="s">
        <v>233</v>
      </c>
    </row>
    <row r="768" spans="1:15" x14ac:dyDescent="0.2">
      <c r="A768" s="15" t="s">
        <v>625</v>
      </c>
      <c r="B768" s="15" t="s">
        <v>625</v>
      </c>
      <c r="C768" t="s">
        <v>451</v>
      </c>
      <c r="D768" t="s">
        <v>451</v>
      </c>
      <c r="E768" s="15" t="s">
        <v>625</v>
      </c>
      <c r="F768" s="16" t="s">
        <v>625</v>
      </c>
      <c r="G768" s="15" t="s">
        <v>626</v>
      </c>
      <c r="H768" s="15" t="s">
        <v>625</v>
      </c>
      <c r="I768" s="15" t="s">
        <v>625</v>
      </c>
      <c r="J768">
        <v>5213150000</v>
      </c>
      <c r="L768" t="s">
        <v>343</v>
      </c>
      <c r="M768" s="15">
        <v>2018</v>
      </c>
      <c r="N768" s="15" t="s">
        <v>627</v>
      </c>
      <c r="O768" t="s">
        <v>233</v>
      </c>
    </row>
    <row r="769" spans="1:15" x14ac:dyDescent="0.2">
      <c r="A769" s="15" t="s">
        <v>625</v>
      </c>
      <c r="B769" s="15" t="s">
        <v>625</v>
      </c>
      <c r="C769" t="s">
        <v>451</v>
      </c>
      <c r="D769" t="s">
        <v>451</v>
      </c>
      <c r="E769" s="15" t="s">
        <v>625</v>
      </c>
      <c r="F769" s="16" t="s">
        <v>625</v>
      </c>
      <c r="G769" s="15" t="s">
        <v>626</v>
      </c>
      <c r="H769" s="15" t="s">
        <v>625</v>
      </c>
      <c r="I769" s="15" t="s">
        <v>625</v>
      </c>
      <c r="J769">
        <v>5214050000</v>
      </c>
      <c r="L769" t="s">
        <v>343</v>
      </c>
      <c r="M769" s="15">
        <v>2018</v>
      </c>
      <c r="N769" s="15" t="s">
        <v>627</v>
      </c>
      <c r="O769" t="s">
        <v>233</v>
      </c>
    </row>
    <row r="770" spans="1:15" x14ac:dyDescent="0.2">
      <c r="A770" s="15" t="s">
        <v>625</v>
      </c>
      <c r="B770" s="15" t="s">
        <v>625</v>
      </c>
      <c r="C770" t="s">
        <v>451</v>
      </c>
      <c r="D770" t="s">
        <v>451</v>
      </c>
      <c r="E770" s="15" t="s">
        <v>625</v>
      </c>
      <c r="F770" s="16" t="s">
        <v>625</v>
      </c>
      <c r="G770" s="15" t="s">
        <v>626</v>
      </c>
      <c r="H770" s="15" t="s">
        <v>625</v>
      </c>
      <c r="I770" s="15" t="s">
        <v>625</v>
      </c>
      <c r="J770">
        <v>5214110000</v>
      </c>
      <c r="L770" t="s">
        <v>343</v>
      </c>
      <c r="M770" s="15">
        <v>2018</v>
      </c>
      <c r="N770" s="15" t="s">
        <v>627</v>
      </c>
      <c r="O770" t="s">
        <v>233</v>
      </c>
    </row>
    <row r="771" spans="1:15" x14ac:dyDescent="0.2">
      <c r="A771" s="15" t="s">
        <v>625</v>
      </c>
      <c r="B771" s="15" t="s">
        <v>625</v>
      </c>
      <c r="C771" t="s">
        <v>451</v>
      </c>
      <c r="D771" t="s">
        <v>451</v>
      </c>
      <c r="E771" s="15" t="s">
        <v>625</v>
      </c>
      <c r="F771" s="16" t="s">
        <v>625</v>
      </c>
      <c r="G771" s="15" t="s">
        <v>626</v>
      </c>
      <c r="H771" s="15" t="s">
        <v>625</v>
      </c>
      <c r="I771" s="15" t="s">
        <v>625</v>
      </c>
      <c r="J771">
        <v>5218030000</v>
      </c>
      <c r="L771" t="s">
        <v>343</v>
      </c>
      <c r="M771" s="15">
        <v>2018</v>
      </c>
      <c r="N771" s="15" t="s">
        <v>627</v>
      </c>
      <c r="O771" t="s">
        <v>233</v>
      </c>
    </row>
    <row r="772" spans="1:15" x14ac:dyDescent="0.2">
      <c r="A772" s="15" t="s">
        <v>625</v>
      </c>
      <c r="B772" s="15" t="s">
        <v>625</v>
      </c>
      <c r="C772" t="s">
        <v>451</v>
      </c>
      <c r="D772" t="s">
        <v>451</v>
      </c>
      <c r="E772" s="15" t="s">
        <v>625</v>
      </c>
      <c r="F772" s="16" t="s">
        <v>625</v>
      </c>
      <c r="G772" s="15" t="s">
        <v>626</v>
      </c>
      <c r="H772" s="15" t="s">
        <v>625</v>
      </c>
      <c r="I772" s="15" t="s">
        <v>625</v>
      </c>
      <c r="J772">
        <v>5218050000</v>
      </c>
      <c r="L772" t="s">
        <v>343</v>
      </c>
      <c r="M772" s="15">
        <v>2018</v>
      </c>
      <c r="N772" s="15" t="s">
        <v>627</v>
      </c>
      <c r="O772" t="s">
        <v>233</v>
      </c>
    </row>
    <row r="773" spans="1:15" x14ac:dyDescent="0.2">
      <c r="A773" s="15" t="s">
        <v>625</v>
      </c>
      <c r="B773" s="15" t="s">
        <v>625</v>
      </c>
      <c r="C773" t="s">
        <v>462</v>
      </c>
      <c r="D773" t="s">
        <v>462</v>
      </c>
      <c r="E773" s="15" t="s">
        <v>625</v>
      </c>
      <c r="F773" s="16" t="s">
        <v>625</v>
      </c>
      <c r="G773" s="15" t="s">
        <v>626</v>
      </c>
      <c r="H773" s="15" t="s">
        <v>625</v>
      </c>
      <c r="I773" s="15" t="s">
        <v>625</v>
      </c>
      <c r="J773">
        <v>5213010000</v>
      </c>
      <c r="L773" t="s">
        <v>374</v>
      </c>
      <c r="M773" s="15">
        <v>2018</v>
      </c>
      <c r="N773" s="15" t="s">
        <v>627</v>
      </c>
      <c r="O773" t="s">
        <v>242</v>
      </c>
    </row>
    <row r="774" spans="1:15" x14ac:dyDescent="0.2">
      <c r="A774" s="15" t="s">
        <v>625</v>
      </c>
      <c r="B774" s="15" t="s">
        <v>625</v>
      </c>
      <c r="C774" t="s">
        <v>462</v>
      </c>
      <c r="D774" t="s">
        <v>462</v>
      </c>
      <c r="E774" s="15" t="s">
        <v>625</v>
      </c>
      <c r="F774" s="16" t="s">
        <v>625</v>
      </c>
      <c r="G774" s="15" t="s">
        <v>626</v>
      </c>
      <c r="H774" s="15" t="s">
        <v>625</v>
      </c>
      <c r="I774" s="15" t="s">
        <v>625</v>
      </c>
      <c r="J774">
        <v>5213010000</v>
      </c>
      <c r="L774" t="s">
        <v>374</v>
      </c>
      <c r="M774" s="15">
        <v>2018</v>
      </c>
      <c r="N774" s="15" t="s">
        <v>627</v>
      </c>
      <c r="O774" t="s">
        <v>242</v>
      </c>
    </row>
    <row r="775" spans="1:15" x14ac:dyDescent="0.2">
      <c r="A775" s="15" t="s">
        <v>625</v>
      </c>
      <c r="B775" s="15" t="s">
        <v>625</v>
      </c>
      <c r="C775" t="s">
        <v>462</v>
      </c>
      <c r="D775" t="s">
        <v>462</v>
      </c>
      <c r="E775" s="15" t="s">
        <v>625</v>
      </c>
      <c r="F775" s="16" t="s">
        <v>625</v>
      </c>
      <c r="G775" s="15" t="s">
        <v>626</v>
      </c>
      <c r="H775" s="15" t="s">
        <v>625</v>
      </c>
      <c r="I775" s="15" t="s">
        <v>625</v>
      </c>
      <c r="J775">
        <v>5213010000</v>
      </c>
      <c r="L775" t="s">
        <v>374</v>
      </c>
      <c r="M775" s="15">
        <v>2018</v>
      </c>
      <c r="N775" s="15" t="s">
        <v>627</v>
      </c>
      <c r="O775" t="s">
        <v>242</v>
      </c>
    </row>
    <row r="776" spans="1:15" x14ac:dyDescent="0.2">
      <c r="A776" s="15" t="s">
        <v>625</v>
      </c>
      <c r="B776" s="15" t="s">
        <v>625</v>
      </c>
      <c r="C776" t="s">
        <v>462</v>
      </c>
      <c r="D776" t="s">
        <v>462</v>
      </c>
      <c r="E776" s="15" t="s">
        <v>625</v>
      </c>
      <c r="F776" s="16" t="s">
        <v>625</v>
      </c>
      <c r="G776" s="15" t="s">
        <v>626</v>
      </c>
      <c r="H776" s="15" t="s">
        <v>625</v>
      </c>
      <c r="I776" s="15" t="s">
        <v>625</v>
      </c>
      <c r="J776">
        <v>5213010000</v>
      </c>
      <c r="L776" t="s">
        <v>374</v>
      </c>
      <c r="M776" s="15">
        <v>2018</v>
      </c>
      <c r="N776" s="15" t="s">
        <v>627</v>
      </c>
      <c r="O776" t="s">
        <v>242</v>
      </c>
    </row>
    <row r="777" spans="1:15" x14ac:dyDescent="0.2">
      <c r="A777" s="15" t="s">
        <v>625</v>
      </c>
      <c r="B777" s="15" t="s">
        <v>625</v>
      </c>
      <c r="C777" t="s">
        <v>462</v>
      </c>
      <c r="D777" t="s">
        <v>462</v>
      </c>
      <c r="E777" s="15" t="s">
        <v>625</v>
      </c>
      <c r="F777" s="16" t="s">
        <v>625</v>
      </c>
      <c r="G777" s="15" t="s">
        <v>626</v>
      </c>
      <c r="H777" s="15" t="s">
        <v>625</v>
      </c>
      <c r="I777" s="15" t="s">
        <v>625</v>
      </c>
      <c r="J777">
        <v>5213010000</v>
      </c>
      <c r="L777" t="s">
        <v>374</v>
      </c>
      <c r="M777" s="15">
        <v>2018</v>
      </c>
      <c r="N777" s="15" t="s">
        <v>627</v>
      </c>
      <c r="O777" t="s">
        <v>242</v>
      </c>
    </row>
    <row r="778" spans="1:15" x14ac:dyDescent="0.2">
      <c r="A778" s="15" t="s">
        <v>625</v>
      </c>
      <c r="B778" s="15" t="s">
        <v>625</v>
      </c>
      <c r="C778" t="s">
        <v>462</v>
      </c>
      <c r="D778" t="s">
        <v>462</v>
      </c>
      <c r="E778" s="15" t="s">
        <v>625</v>
      </c>
      <c r="F778" s="16" t="s">
        <v>625</v>
      </c>
      <c r="G778" s="15" t="s">
        <v>626</v>
      </c>
      <c r="H778" s="15" t="s">
        <v>625</v>
      </c>
      <c r="I778" s="15" t="s">
        <v>625</v>
      </c>
      <c r="J778">
        <v>5213050000</v>
      </c>
      <c r="L778" t="s">
        <v>374</v>
      </c>
      <c r="M778" s="15">
        <v>2018</v>
      </c>
      <c r="N778" s="15" t="s">
        <v>627</v>
      </c>
      <c r="O778" t="s">
        <v>242</v>
      </c>
    </row>
    <row r="779" spans="1:15" x14ac:dyDescent="0.2">
      <c r="A779" s="15" t="s">
        <v>625</v>
      </c>
      <c r="B779" s="15" t="s">
        <v>625</v>
      </c>
      <c r="C779" t="s">
        <v>462</v>
      </c>
      <c r="D779" t="s">
        <v>462</v>
      </c>
      <c r="E779" s="15" t="s">
        <v>625</v>
      </c>
      <c r="F779" s="16" t="s">
        <v>625</v>
      </c>
      <c r="G779" s="15" t="s">
        <v>626</v>
      </c>
      <c r="H779" s="15" t="s">
        <v>625</v>
      </c>
      <c r="I779" s="15" t="s">
        <v>625</v>
      </c>
      <c r="J779">
        <v>5213050000</v>
      </c>
      <c r="L779" t="s">
        <v>374</v>
      </c>
      <c r="M779" s="15">
        <v>2018</v>
      </c>
      <c r="N779" s="15" t="s">
        <v>627</v>
      </c>
      <c r="O779" t="s">
        <v>242</v>
      </c>
    </row>
    <row r="780" spans="1:15" x14ac:dyDescent="0.2">
      <c r="A780" s="15" t="s">
        <v>625</v>
      </c>
      <c r="B780" s="15" t="s">
        <v>625</v>
      </c>
      <c r="C780" t="s">
        <v>462</v>
      </c>
      <c r="D780" t="s">
        <v>462</v>
      </c>
      <c r="E780" s="15" t="s">
        <v>625</v>
      </c>
      <c r="F780" s="16" t="s">
        <v>625</v>
      </c>
      <c r="G780" s="15" t="s">
        <v>626</v>
      </c>
      <c r="H780" s="15" t="s">
        <v>625</v>
      </c>
      <c r="I780" s="15" t="s">
        <v>625</v>
      </c>
      <c r="J780">
        <v>5213050000</v>
      </c>
      <c r="L780" t="s">
        <v>374</v>
      </c>
      <c r="M780" s="15">
        <v>2018</v>
      </c>
      <c r="N780" s="15" t="s">
        <v>627</v>
      </c>
      <c r="O780" t="s">
        <v>242</v>
      </c>
    </row>
    <row r="781" spans="1:15" x14ac:dyDescent="0.2">
      <c r="A781" s="15" t="s">
        <v>625</v>
      </c>
      <c r="B781" s="15" t="s">
        <v>625</v>
      </c>
      <c r="C781" t="s">
        <v>462</v>
      </c>
      <c r="D781" t="s">
        <v>462</v>
      </c>
      <c r="E781" s="15" t="s">
        <v>625</v>
      </c>
      <c r="F781" s="16" t="s">
        <v>625</v>
      </c>
      <c r="G781" s="15" t="s">
        <v>626</v>
      </c>
      <c r="H781" s="15" t="s">
        <v>625</v>
      </c>
      <c r="I781" s="15" t="s">
        <v>625</v>
      </c>
      <c r="J781">
        <v>5213050000</v>
      </c>
      <c r="L781" t="s">
        <v>374</v>
      </c>
      <c r="M781" s="15">
        <v>2018</v>
      </c>
      <c r="N781" s="15" t="s">
        <v>627</v>
      </c>
      <c r="O781" t="s">
        <v>242</v>
      </c>
    </row>
    <row r="782" spans="1:15" x14ac:dyDescent="0.2">
      <c r="A782" s="15" t="s">
        <v>625</v>
      </c>
      <c r="B782" s="15" t="s">
        <v>625</v>
      </c>
      <c r="C782" t="s">
        <v>462</v>
      </c>
      <c r="D782" t="s">
        <v>462</v>
      </c>
      <c r="E782" s="15" t="s">
        <v>625</v>
      </c>
      <c r="F782" s="16" t="s">
        <v>625</v>
      </c>
      <c r="G782" s="15" t="s">
        <v>626</v>
      </c>
      <c r="H782" s="15" t="s">
        <v>625</v>
      </c>
      <c r="I782" s="15" t="s">
        <v>625</v>
      </c>
      <c r="J782">
        <v>5213050000</v>
      </c>
      <c r="L782" t="s">
        <v>374</v>
      </c>
      <c r="M782" s="15">
        <v>2018</v>
      </c>
      <c r="N782" s="15" t="s">
        <v>627</v>
      </c>
      <c r="O782" t="s">
        <v>242</v>
      </c>
    </row>
    <row r="783" spans="1:15" x14ac:dyDescent="0.2">
      <c r="A783" s="15" t="s">
        <v>625</v>
      </c>
      <c r="B783" s="15" t="s">
        <v>625</v>
      </c>
      <c r="C783" t="s">
        <v>462</v>
      </c>
      <c r="D783" t="s">
        <v>462</v>
      </c>
      <c r="E783" s="15" t="s">
        <v>625</v>
      </c>
      <c r="F783" s="16" t="s">
        <v>625</v>
      </c>
      <c r="G783" s="15" t="s">
        <v>626</v>
      </c>
      <c r="H783" s="15" t="s">
        <v>625</v>
      </c>
      <c r="I783" s="15" t="s">
        <v>625</v>
      </c>
      <c r="J783">
        <v>5213070000</v>
      </c>
      <c r="L783" t="s">
        <v>374</v>
      </c>
      <c r="M783" s="15">
        <v>2018</v>
      </c>
      <c r="N783" s="15" t="s">
        <v>627</v>
      </c>
      <c r="O783" t="s">
        <v>242</v>
      </c>
    </row>
    <row r="784" spans="1:15" x14ac:dyDescent="0.2">
      <c r="A784" s="15" t="s">
        <v>625</v>
      </c>
      <c r="B784" s="15" t="s">
        <v>625</v>
      </c>
      <c r="C784" t="s">
        <v>462</v>
      </c>
      <c r="D784" t="s">
        <v>462</v>
      </c>
      <c r="E784" s="15" t="s">
        <v>625</v>
      </c>
      <c r="F784" s="16" t="s">
        <v>625</v>
      </c>
      <c r="G784" s="15" t="s">
        <v>626</v>
      </c>
      <c r="H784" s="15" t="s">
        <v>625</v>
      </c>
      <c r="I784" s="15" t="s">
        <v>625</v>
      </c>
      <c r="J784">
        <v>5213070000</v>
      </c>
      <c r="L784" t="s">
        <v>374</v>
      </c>
      <c r="M784" s="15">
        <v>2018</v>
      </c>
      <c r="N784" s="15" t="s">
        <v>627</v>
      </c>
      <c r="O784" t="s">
        <v>242</v>
      </c>
    </row>
    <row r="785" spans="1:15" x14ac:dyDescent="0.2">
      <c r="A785" s="15" t="s">
        <v>625</v>
      </c>
      <c r="B785" s="15" t="s">
        <v>625</v>
      </c>
      <c r="C785" t="s">
        <v>462</v>
      </c>
      <c r="D785" t="s">
        <v>462</v>
      </c>
      <c r="E785" s="15" t="s">
        <v>625</v>
      </c>
      <c r="F785" s="16" t="s">
        <v>625</v>
      </c>
      <c r="G785" s="15" t="s">
        <v>626</v>
      </c>
      <c r="H785" s="15" t="s">
        <v>625</v>
      </c>
      <c r="I785" s="15" t="s">
        <v>625</v>
      </c>
      <c r="J785">
        <v>5213070000</v>
      </c>
      <c r="L785" t="s">
        <v>374</v>
      </c>
      <c r="M785" s="15">
        <v>2018</v>
      </c>
      <c r="N785" s="15" t="s">
        <v>627</v>
      </c>
      <c r="O785" t="s">
        <v>242</v>
      </c>
    </row>
    <row r="786" spans="1:15" x14ac:dyDescent="0.2">
      <c r="A786" s="15" t="s">
        <v>625</v>
      </c>
      <c r="B786" s="15" t="s">
        <v>625</v>
      </c>
      <c r="C786" t="s">
        <v>462</v>
      </c>
      <c r="D786" t="s">
        <v>462</v>
      </c>
      <c r="E786" s="15" t="s">
        <v>625</v>
      </c>
      <c r="F786" s="16" t="s">
        <v>625</v>
      </c>
      <c r="G786" s="15" t="s">
        <v>626</v>
      </c>
      <c r="H786" s="15" t="s">
        <v>625</v>
      </c>
      <c r="I786" s="15" t="s">
        <v>625</v>
      </c>
      <c r="J786">
        <v>5213070000</v>
      </c>
      <c r="L786" t="s">
        <v>374</v>
      </c>
      <c r="M786" s="15">
        <v>2018</v>
      </c>
      <c r="N786" s="15" t="s">
        <v>627</v>
      </c>
      <c r="O786" t="s">
        <v>242</v>
      </c>
    </row>
    <row r="787" spans="1:15" x14ac:dyDescent="0.2">
      <c r="A787" s="15" t="s">
        <v>625</v>
      </c>
      <c r="B787" s="15" t="s">
        <v>625</v>
      </c>
      <c r="C787" t="s">
        <v>462</v>
      </c>
      <c r="D787" t="s">
        <v>462</v>
      </c>
      <c r="E787" s="15" t="s">
        <v>625</v>
      </c>
      <c r="F787" s="16" t="s">
        <v>625</v>
      </c>
      <c r="G787" s="15" t="s">
        <v>626</v>
      </c>
      <c r="H787" s="15" t="s">
        <v>625</v>
      </c>
      <c r="I787" s="15" t="s">
        <v>625</v>
      </c>
      <c r="J787">
        <v>5213070000</v>
      </c>
      <c r="L787" t="s">
        <v>374</v>
      </c>
      <c r="M787" s="15">
        <v>2018</v>
      </c>
      <c r="N787" s="15" t="s">
        <v>627</v>
      </c>
      <c r="O787" t="s">
        <v>242</v>
      </c>
    </row>
    <row r="788" spans="1:15" x14ac:dyDescent="0.2">
      <c r="A788" s="15" t="s">
        <v>625</v>
      </c>
      <c r="B788" s="15" t="s">
        <v>625</v>
      </c>
      <c r="C788" t="s">
        <v>462</v>
      </c>
      <c r="D788" t="s">
        <v>462</v>
      </c>
      <c r="E788" s="15" t="s">
        <v>625</v>
      </c>
      <c r="F788" s="16" t="s">
        <v>625</v>
      </c>
      <c r="G788" s="15" t="s">
        <v>626</v>
      </c>
      <c r="H788" s="15" t="s">
        <v>625</v>
      </c>
      <c r="I788" s="15" t="s">
        <v>625</v>
      </c>
      <c r="J788">
        <v>5213110000</v>
      </c>
      <c r="L788" t="s">
        <v>374</v>
      </c>
      <c r="M788" s="15">
        <v>2018</v>
      </c>
      <c r="N788" s="15" t="s">
        <v>627</v>
      </c>
      <c r="O788" t="s">
        <v>242</v>
      </c>
    </row>
    <row r="789" spans="1:15" x14ac:dyDescent="0.2">
      <c r="A789" s="15" t="s">
        <v>625</v>
      </c>
      <c r="B789" s="15" t="s">
        <v>625</v>
      </c>
      <c r="C789" t="s">
        <v>462</v>
      </c>
      <c r="D789" t="s">
        <v>462</v>
      </c>
      <c r="E789" s="15" t="s">
        <v>625</v>
      </c>
      <c r="F789" s="16" t="s">
        <v>625</v>
      </c>
      <c r="G789" s="15" t="s">
        <v>626</v>
      </c>
      <c r="H789" s="15" t="s">
        <v>625</v>
      </c>
      <c r="I789" s="15" t="s">
        <v>625</v>
      </c>
      <c r="J789">
        <v>5213110000</v>
      </c>
      <c r="L789" t="s">
        <v>374</v>
      </c>
      <c r="M789" s="15">
        <v>2018</v>
      </c>
      <c r="N789" s="15" t="s">
        <v>627</v>
      </c>
      <c r="O789" t="s">
        <v>242</v>
      </c>
    </row>
    <row r="790" spans="1:15" x14ac:dyDescent="0.2">
      <c r="A790" s="15" t="s">
        <v>625</v>
      </c>
      <c r="B790" s="15" t="s">
        <v>625</v>
      </c>
      <c r="C790" t="s">
        <v>462</v>
      </c>
      <c r="D790" t="s">
        <v>462</v>
      </c>
      <c r="E790" s="15" t="s">
        <v>625</v>
      </c>
      <c r="F790" s="16" t="s">
        <v>625</v>
      </c>
      <c r="G790" s="15" t="s">
        <v>626</v>
      </c>
      <c r="H790" s="15" t="s">
        <v>625</v>
      </c>
      <c r="I790" s="15" t="s">
        <v>625</v>
      </c>
      <c r="J790">
        <v>5213110000</v>
      </c>
      <c r="L790" t="s">
        <v>374</v>
      </c>
      <c r="M790" s="15">
        <v>2018</v>
      </c>
      <c r="N790" s="15" t="s">
        <v>627</v>
      </c>
      <c r="O790" t="s">
        <v>242</v>
      </c>
    </row>
    <row r="791" spans="1:15" x14ac:dyDescent="0.2">
      <c r="A791" s="15" t="s">
        <v>625</v>
      </c>
      <c r="B791" s="15" t="s">
        <v>625</v>
      </c>
      <c r="C791" t="s">
        <v>462</v>
      </c>
      <c r="D791" t="s">
        <v>462</v>
      </c>
      <c r="E791" s="15" t="s">
        <v>625</v>
      </c>
      <c r="F791" s="16" t="s">
        <v>625</v>
      </c>
      <c r="G791" s="15" t="s">
        <v>626</v>
      </c>
      <c r="H791" s="15" t="s">
        <v>625</v>
      </c>
      <c r="I791" s="15" t="s">
        <v>625</v>
      </c>
      <c r="J791">
        <v>5213110000</v>
      </c>
      <c r="L791" t="s">
        <v>374</v>
      </c>
      <c r="M791" s="15">
        <v>2018</v>
      </c>
      <c r="N791" s="15" t="s">
        <v>627</v>
      </c>
      <c r="O791" t="s">
        <v>242</v>
      </c>
    </row>
    <row r="792" spans="1:15" x14ac:dyDescent="0.2">
      <c r="A792" s="15" t="s">
        <v>625</v>
      </c>
      <c r="B792" s="15" t="s">
        <v>625</v>
      </c>
      <c r="C792" t="s">
        <v>462</v>
      </c>
      <c r="D792" t="s">
        <v>462</v>
      </c>
      <c r="E792" s="15" t="s">
        <v>625</v>
      </c>
      <c r="F792" s="16" t="s">
        <v>625</v>
      </c>
      <c r="G792" s="15" t="s">
        <v>626</v>
      </c>
      <c r="H792" s="15" t="s">
        <v>625</v>
      </c>
      <c r="I792" s="15" t="s">
        <v>625</v>
      </c>
      <c r="J792">
        <v>5213110000</v>
      </c>
      <c r="L792" t="s">
        <v>374</v>
      </c>
      <c r="M792" s="15">
        <v>2018</v>
      </c>
      <c r="N792" s="15" t="s">
        <v>627</v>
      </c>
      <c r="O792" t="s">
        <v>242</v>
      </c>
    </row>
    <row r="793" spans="1:15" x14ac:dyDescent="0.2">
      <c r="A793" s="15" t="s">
        <v>625</v>
      </c>
      <c r="B793" s="15" t="s">
        <v>625</v>
      </c>
      <c r="C793" t="s">
        <v>462</v>
      </c>
      <c r="D793" t="s">
        <v>462</v>
      </c>
      <c r="E793" s="15" t="s">
        <v>625</v>
      </c>
      <c r="F793" s="16" t="s">
        <v>625</v>
      </c>
      <c r="G793" s="15" t="s">
        <v>626</v>
      </c>
      <c r="H793" s="15" t="s">
        <v>625</v>
      </c>
      <c r="I793" s="15" t="s">
        <v>625</v>
      </c>
      <c r="J793">
        <v>5213130000</v>
      </c>
      <c r="L793" t="s">
        <v>374</v>
      </c>
      <c r="M793" s="15">
        <v>2018</v>
      </c>
      <c r="N793" s="15" t="s">
        <v>627</v>
      </c>
      <c r="O793" t="s">
        <v>242</v>
      </c>
    </row>
    <row r="794" spans="1:15" x14ac:dyDescent="0.2">
      <c r="A794" s="15" t="s">
        <v>625</v>
      </c>
      <c r="B794" s="15" t="s">
        <v>625</v>
      </c>
      <c r="C794" t="s">
        <v>462</v>
      </c>
      <c r="D794" t="s">
        <v>462</v>
      </c>
      <c r="E794" s="15" t="s">
        <v>625</v>
      </c>
      <c r="F794" s="16" t="s">
        <v>625</v>
      </c>
      <c r="G794" s="15" t="s">
        <v>626</v>
      </c>
      <c r="H794" s="15" t="s">
        <v>625</v>
      </c>
      <c r="I794" s="15" t="s">
        <v>625</v>
      </c>
      <c r="J794">
        <v>5213130000</v>
      </c>
      <c r="L794" t="s">
        <v>374</v>
      </c>
      <c r="M794" s="15">
        <v>2018</v>
      </c>
      <c r="N794" s="15" t="s">
        <v>627</v>
      </c>
      <c r="O794" t="s">
        <v>242</v>
      </c>
    </row>
    <row r="795" spans="1:15" x14ac:dyDescent="0.2">
      <c r="A795" s="15" t="s">
        <v>625</v>
      </c>
      <c r="B795" s="15" t="s">
        <v>625</v>
      </c>
      <c r="C795" t="s">
        <v>462</v>
      </c>
      <c r="D795" t="s">
        <v>462</v>
      </c>
      <c r="E795" s="15" t="s">
        <v>625</v>
      </c>
      <c r="F795" s="16" t="s">
        <v>625</v>
      </c>
      <c r="G795" s="15" t="s">
        <v>626</v>
      </c>
      <c r="H795" s="15" t="s">
        <v>625</v>
      </c>
      <c r="I795" s="15" t="s">
        <v>625</v>
      </c>
      <c r="J795">
        <v>5213130000</v>
      </c>
      <c r="L795" t="s">
        <v>374</v>
      </c>
      <c r="M795" s="15">
        <v>2018</v>
      </c>
      <c r="N795" s="15" t="s">
        <v>627</v>
      </c>
      <c r="O795" t="s">
        <v>242</v>
      </c>
    </row>
    <row r="796" spans="1:15" x14ac:dyDescent="0.2">
      <c r="A796" s="15" t="s">
        <v>625</v>
      </c>
      <c r="B796" s="15" t="s">
        <v>625</v>
      </c>
      <c r="C796" t="s">
        <v>462</v>
      </c>
      <c r="D796" t="s">
        <v>462</v>
      </c>
      <c r="E796" s="15" t="s">
        <v>625</v>
      </c>
      <c r="F796" s="16" t="s">
        <v>625</v>
      </c>
      <c r="G796" s="15" t="s">
        <v>626</v>
      </c>
      <c r="H796" s="15" t="s">
        <v>625</v>
      </c>
      <c r="I796" s="15" t="s">
        <v>625</v>
      </c>
      <c r="J796">
        <v>5213130000</v>
      </c>
      <c r="L796" t="s">
        <v>374</v>
      </c>
      <c r="M796" s="15">
        <v>2018</v>
      </c>
      <c r="N796" s="15" t="s">
        <v>627</v>
      </c>
      <c r="O796" t="s">
        <v>242</v>
      </c>
    </row>
    <row r="797" spans="1:15" x14ac:dyDescent="0.2">
      <c r="A797" s="15" t="s">
        <v>625</v>
      </c>
      <c r="B797" s="15" t="s">
        <v>625</v>
      </c>
      <c r="C797" t="s">
        <v>462</v>
      </c>
      <c r="D797" t="s">
        <v>462</v>
      </c>
      <c r="E797" s="15" t="s">
        <v>625</v>
      </c>
      <c r="F797" s="16" t="s">
        <v>625</v>
      </c>
      <c r="G797" s="15" t="s">
        <v>626</v>
      </c>
      <c r="H797" s="15" t="s">
        <v>625</v>
      </c>
      <c r="I797" s="15" t="s">
        <v>625</v>
      </c>
      <c r="J797">
        <v>5213130000</v>
      </c>
      <c r="L797" t="s">
        <v>374</v>
      </c>
      <c r="M797" s="15">
        <v>2018</v>
      </c>
      <c r="N797" s="15" t="s">
        <v>627</v>
      </c>
      <c r="O797" t="s">
        <v>242</v>
      </c>
    </row>
    <row r="798" spans="1:15" x14ac:dyDescent="0.2">
      <c r="A798" s="15" t="s">
        <v>625</v>
      </c>
      <c r="B798" s="15" t="s">
        <v>625</v>
      </c>
      <c r="C798" t="s">
        <v>462</v>
      </c>
      <c r="D798" t="s">
        <v>462</v>
      </c>
      <c r="E798" s="15" t="s">
        <v>625</v>
      </c>
      <c r="F798" s="16" t="s">
        <v>625</v>
      </c>
      <c r="G798" s="15" t="s">
        <v>626</v>
      </c>
      <c r="H798" s="15" t="s">
        <v>625</v>
      </c>
      <c r="I798" s="15" t="s">
        <v>625</v>
      </c>
      <c r="J798">
        <v>5213150000</v>
      </c>
      <c r="L798" t="s">
        <v>374</v>
      </c>
      <c r="M798" s="15">
        <v>2018</v>
      </c>
      <c r="N798" s="15" t="s">
        <v>627</v>
      </c>
      <c r="O798" t="s">
        <v>242</v>
      </c>
    </row>
    <row r="799" spans="1:15" x14ac:dyDescent="0.2">
      <c r="A799" s="15" t="s">
        <v>625</v>
      </c>
      <c r="B799" s="15" t="s">
        <v>625</v>
      </c>
      <c r="C799" t="s">
        <v>462</v>
      </c>
      <c r="D799" t="s">
        <v>462</v>
      </c>
      <c r="E799" s="15" t="s">
        <v>625</v>
      </c>
      <c r="F799" s="16" t="s">
        <v>625</v>
      </c>
      <c r="G799" s="15" t="s">
        <v>626</v>
      </c>
      <c r="H799" s="15" t="s">
        <v>625</v>
      </c>
      <c r="I799" s="15" t="s">
        <v>625</v>
      </c>
      <c r="J799">
        <v>5213150000</v>
      </c>
      <c r="L799" t="s">
        <v>374</v>
      </c>
      <c r="M799" s="15">
        <v>2018</v>
      </c>
      <c r="N799" s="15" t="s">
        <v>627</v>
      </c>
      <c r="O799" t="s">
        <v>242</v>
      </c>
    </row>
    <row r="800" spans="1:15" x14ac:dyDescent="0.2">
      <c r="A800" s="15" t="s">
        <v>625</v>
      </c>
      <c r="B800" s="15" t="s">
        <v>625</v>
      </c>
      <c r="C800" t="s">
        <v>462</v>
      </c>
      <c r="D800" t="s">
        <v>462</v>
      </c>
      <c r="E800" s="15" t="s">
        <v>625</v>
      </c>
      <c r="F800" s="16" t="s">
        <v>625</v>
      </c>
      <c r="G800" s="15" t="s">
        <v>626</v>
      </c>
      <c r="H800" s="15" t="s">
        <v>625</v>
      </c>
      <c r="I800" s="15" t="s">
        <v>625</v>
      </c>
      <c r="J800">
        <v>5213150000</v>
      </c>
      <c r="L800" t="s">
        <v>374</v>
      </c>
      <c r="M800" s="15">
        <v>2018</v>
      </c>
      <c r="N800" s="15" t="s">
        <v>627</v>
      </c>
      <c r="O800" t="s">
        <v>242</v>
      </c>
    </row>
    <row r="801" spans="1:15" x14ac:dyDescent="0.2">
      <c r="A801" s="15" t="s">
        <v>625</v>
      </c>
      <c r="B801" s="15" t="s">
        <v>625</v>
      </c>
      <c r="C801" t="s">
        <v>462</v>
      </c>
      <c r="D801" t="s">
        <v>462</v>
      </c>
      <c r="E801" s="15" t="s">
        <v>625</v>
      </c>
      <c r="F801" s="16" t="s">
        <v>625</v>
      </c>
      <c r="G801" s="15" t="s">
        <v>626</v>
      </c>
      <c r="H801" s="15" t="s">
        <v>625</v>
      </c>
      <c r="I801" s="15" t="s">
        <v>625</v>
      </c>
      <c r="J801">
        <v>5213150000</v>
      </c>
      <c r="L801" t="s">
        <v>374</v>
      </c>
      <c r="M801" s="15">
        <v>2018</v>
      </c>
      <c r="N801" s="15" t="s">
        <v>627</v>
      </c>
      <c r="O801" t="s">
        <v>242</v>
      </c>
    </row>
    <row r="802" spans="1:15" x14ac:dyDescent="0.2">
      <c r="A802" s="15" t="s">
        <v>625</v>
      </c>
      <c r="B802" s="15" t="s">
        <v>625</v>
      </c>
      <c r="C802" t="s">
        <v>462</v>
      </c>
      <c r="D802" t="s">
        <v>462</v>
      </c>
      <c r="E802" s="15" t="s">
        <v>625</v>
      </c>
      <c r="F802" s="16" t="s">
        <v>625</v>
      </c>
      <c r="G802" s="15" t="s">
        <v>626</v>
      </c>
      <c r="H802" s="15" t="s">
        <v>625</v>
      </c>
      <c r="I802" s="15" t="s">
        <v>625</v>
      </c>
      <c r="J802">
        <v>5213150000</v>
      </c>
      <c r="L802" t="s">
        <v>374</v>
      </c>
      <c r="M802" s="15">
        <v>2018</v>
      </c>
      <c r="N802" s="15" t="s">
        <v>627</v>
      </c>
      <c r="O802" t="s">
        <v>242</v>
      </c>
    </row>
    <row r="803" spans="1:15" x14ac:dyDescent="0.2">
      <c r="A803" s="15" t="s">
        <v>625</v>
      </c>
      <c r="B803" s="15" t="s">
        <v>625</v>
      </c>
      <c r="C803" t="s">
        <v>465</v>
      </c>
      <c r="D803" t="s">
        <v>465</v>
      </c>
      <c r="E803" s="15" t="s">
        <v>625</v>
      </c>
      <c r="F803" s="16" t="s">
        <v>625</v>
      </c>
      <c r="G803" s="15" t="s">
        <v>626</v>
      </c>
      <c r="H803" s="15" t="s">
        <v>625</v>
      </c>
      <c r="I803" s="15" t="s">
        <v>625</v>
      </c>
      <c r="J803">
        <v>5218030000</v>
      </c>
      <c r="L803" t="s">
        <v>382</v>
      </c>
      <c r="M803" s="15">
        <v>2018</v>
      </c>
      <c r="N803" s="15" t="s">
        <v>627</v>
      </c>
      <c r="O803" t="s">
        <v>242</v>
      </c>
    </row>
    <row r="804" spans="1:15" x14ac:dyDescent="0.2">
      <c r="A804" s="15" t="s">
        <v>625</v>
      </c>
      <c r="B804" s="15" t="s">
        <v>625</v>
      </c>
      <c r="C804" t="s">
        <v>465</v>
      </c>
      <c r="D804" t="s">
        <v>465</v>
      </c>
      <c r="E804" s="15" t="s">
        <v>625</v>
      </c>
      <c r="F804" s="16" t="s">
        <v>625</v>
      </c>
      <c r="G804" s="15" t="s">
        <v>626</v>
      </c>
      <c r="H804" s="15" t="s">
        <v>625</v>
      </c>
      <c r="I804" s="15" t="s">
        <v>625</v>
      </c>
      <c r="J804">
        <v>5218050000</v>
      </c>
      <c r="L804" t="s">
        <v>382</v>
      </c>
      <c r="M804" s="15">
        <v>2018</v>
      </c>
      <c r="N804" s="15" t="s">
        <v>627</v>
      </c>
      <c r="O804" t="s">
        <v>242</v>
      </c>
    </row>
    <row r="805" spans="1:15" x14ac:dyDescent="0.2">
      <c r="A805" s="15" t="s">
        <v>625</v>
      </c>
      <c r="B805" s="15" t="s">
        <v>625</v>
      </c>
      <c r="C805" t="s">
        <v>465</v>
      </c>
      <c r="D805" t="s">
        <v>465</v>
      </c>
      <c r="E805" s="15" t="s">
        <v>625</v>
      </c>
      <c r="F805" s="16" t="s">
        <v>625</v>
      </c>
      <c r="G805" s="15" t="s">
        <v>626</v>
      </c>
      <c r="H805" s="15" t="s">
        <v>625</v>
      </c>
      <c r="I805" s="15" t="s">
        <v>625</v>
      </c>
      <c r="J805">
        <v>5213010000</v>
      </c>
      <c r="L805" t="s">
        <v>383</v>
      </c>
      <c r="M805" s="15">
        <v>2018</v>
      </c>
      <c r="N805" s="15" t="s">
        <v>627</v>
      </c>
      <c r="O805" t="s">
        <v>242</v>
      </c>
    </row>
    <row r="806" spans="1:15" x14ac:dyDescent="0.2">
      <c r="A806" s="15" t="s">
        <v>625</v>
      </c>
      <c r="B806" s="15" t="s">
        <v>625</v>
      </c>
      <c r="C806" t="s">
        <v>465</v>
      </c>
      <c r="D806" t="s">
        <v>465</v>
      </c>
      <c r="E806" s="15" t="s">
        <v>625</v>
      </c>
      <c r="F806" s="16" t="s">
        <v>625</v>
      </c>
      <c r="G806" s="15" t="s">
        <v>626</v>
      </c>
      <c r="H806" s="15" t="s">
        <v>625</v>
      </c>
      <c r="I806" s="15" t="s">
        <v>625</v>
      </c>
      <c r="J806">
        <v>5213050000</v>
      </c>
      <c r="L806" t="s">
        <v>383</v>
      </c>
      <c r="M806" s="15">
        <v>2018</v>
      </c>
      <c r="N806" s="15" t="s">
        <v>627</v>
      </c>
      <c r="O806" t="s">
        <v>242</v>
      </c>
    </row>
    <row r="807" spans="1:15" x14ac:dyDescent="0.2">
      <c r="A807" s="15" t="s">
        <v>625</v>
      </c>
      <c r="B807" s="15" t="s">
        <v>625</v>
      </c>
      <c r="C807" t="s">
        <v>465</v>
      </c>
      <c r="D807" t="s">
        <v>465</v>
      </c>
      <c r="E807" s="15" t="s">
        <v>625</v>
      </c>
      <c r="F807" s="16" t="s">
        <v>625</v>
      </c>
      <c r="G807" s="15" t="s">
        <v>626</v>
      </c>
      <c r="H807" s="15" t="s">
        <v>625</v>
      </c>
      <c r="I807" s="15" t="s">
        <v>625</v>
      </c>
      <c r="J807">
        <v>5213070000</v>
      </c>
      <c r="L807" t="s">
        <v>383</v>
      </c>
      <c r="M807" s="15">
        <v>2018</v>
      </c>
      <c r="N807" s="15" t="s">
        <v>627</v>
      </c>
      <c r="O807" t="s">
        <v>242</v>
      </c>
    </row>
    <row r="808" spans="1:15" x14ac:dyDescent="0.2">
      <c r="A808" s="15" t="s">
        <v>625</v>
      </c>
      <c r="B808" s="15" t="s">
        <v>625</v>
      </c>
      <c r="C808" t="s">
        <v>465</v>
      </c>
      <c r="D808" t="s">
        <v>465</v>
      </c>
      <c r="E808" s="15" t="s">
        <v>625</v>
      </c>
      <c r="F808" s="16" t="s">
        <v>625</v>
      </c>
      <c r="G808" s="15" t="s">
        <v>626</v>
      </c>
      <c r="H808" s="15" t="s">
        <v>625</v>
      </c>
      <c r="I808" s="15" t="s">
        <v>625</v>
      </c>
      <c r="J808">
        <v>5213110000</v>
      </c>
      <c r="L808" t="s">
        <v>383</v>
      </c>
      <c r="M808" s="15">
        <v>2018</v>
      </c>
      <c r="N808" s="15" t="s">
        <v>627</v>
      </c>
      <c r="O808" t="s">
        <v>242</v>
      </c>
    </row>
    <row r="809" spans="1:15" x14ac:dyDescent="0.2">
      <c r="A809" s="15" t="s">
        <v>625</v>
      </c>
      <c r="B809" s="15" t="s">
        <v>625</v>
      </c>
      <c r="C809" t="s">
        <v>465</v>
      </c>
      <c r="D809" t="s">
        <v>465</v>
      </c>
      <c r="E809" s="15" t="s">
        <v>625</v>
      </c>
      <c r="F809" s="16" t="s">
        <v>625</v>
      </c>
      <c r="G809" s="15" t="s">
        <v>626</v>
      </c>
      <c r="H809" s="15" t="s">
        <v>625</v>
      </c>
      <c r="I809" s="15" t="s">
        <v>625</v>
      </c>
      <c r="J809">
        <v>5213130000</v>
      </c>
      <c r="L809" t="s">
        <v>383</v>
      </c>
      <c r="M809" s="15">
        <v>2018</v>
      </c>
      <c r="N809" s="15" t="s">
        <v>627</v>
      </c>
      <c r="O809" t="s">
        <v>242</v>
      </c>
    </row>
    <row r="810" spans="1:15" x14ac:dyDescent="0.2">
      <c r="A810" s="15" t="s">
        <v>625</v>
      </c>
      <c r="B810" s="15" t="s">
        <v>625</v>
      </c>
      <c r="C810" t="s">
        <v>465</v>
      </c>
      <c r="D810" t="s">
        <v>465</v>
      </c>
      <c r="E810" s="15" t="s">
        <v>625</v>
      </c>
      <c r="F810" s="16" t="s">
        <v>625</v>
      </c>
      <c r="G810" s="15" t="s">
        <v>626</v>
      </c>
      <c r="H810" s="15" t="s">
        <v>625</v>
      </c>
      <c r="I810" s="15" t="s">
        <v>625</v>
      </c>
      <c r="J810">
        <v>5213150000</v>
      </c>
      <c r="L810" t="s">
        <v>383</v>
      </c>
      <c r="M810" s="15">
        <v>2018</v>
      </c>
      <c r="N810" s="15" t="s">
        <v>627</v>
      </c>
      <c r="O810" t="s">
        <v>242</v>
      </c>
    </row>
    <row r="811" spans="1:15" x14ac:dyDescent="0.2">
      <c r="A811" s="15" t="s">
        <v>625</v>
      </c>
      <c r="B811" s="15" t="s">
        <v>625</v>
      </c>
      <c r="C811" t="s">
        <v>465</v>
      </c>
      <c r="D811" t="s">
        <v>465</v>
      </c>
      <c r="E811" s="15" t="s">
        <v>625</v>
      </c>
      <c r="F811" s="16" t="s">
        <v>625</v>
      </c>
      <c r="G811" s="15" t="s">
        <v>626</v>
      </c>
      <c r="H811" s="15" t="s">
        <v>625</v>
      </c>
      <c r="I811" s="15" t="s">
        <v>625</v>
      </c>
      <c r="J811">
        <v>5218030000</v>
      </c>
      <c r="L811" t="s">
        <v>383</v>
      </c>
      <c r="M811" s="15">
        <v>2018</v>
      </c>
      <c r="N811" s="15" t="s">
        <v>627</v>
      </c>
      <c r="O811" t="s">
        <v>242</v>
      </c>
    </row>
    <row r="812" spans="1:15" x14ac:dyDescent="0.2">
      <c r="A812" s="15" t="s">
        <v>625</v>
      </c>
      <c r="B812" s="15" t="s">
        <v>625</v>
      </c>
      <c r="C812" t="s">
        <v>465</v>
      </c>
      <c r="D812" t="s">
        <v>465</v>
      </c>
      <c r="E812" s="15" t="s">
        <v>625</v>
      </c>
      <c r="F812" s="16" t="s">
        <v>625</v>
      </c>
      <c r="G812" s="15" t="s">
        <v>626</v>
      </c>
      <c r="H812" s="15" t="s">
        <v>625</v>
      </c>
      <c r="I812" s="15" t="s">
        <v>625</v>
      </c>
      <c r="J812">
        <v>5218050000</v>
      </c>
      <c r="L812" t="s">
        <v>383</v>
      </c>
      <c r="M812" s="15">
        <v>2018</v>
      </c>
      <c r="N812" s="15" t="s">
        <v>627</v>
      </c>
      <c r="O812" t="s">
        <v>242</v>
      </c>
    </row>
    <row r="813" spans="1:15" x14ac:dyDescent="0.2">
      <c r="A813" s="15" t="s">
        <v>625</v>
      </c>
      <c r="B813" s="15" t="s">
        <v>625</v>
      </c>
      <c r="C813" t="s">
        <v>452</v>
      </c>
      <c r="D813" t="s">
        <v>452</v>
      </c>
      <c r="E813" s="15" t="s">
        <v>625</v>
      </c>
      <c r="F813" s="16" t="s">
        <v>625</v>
      </c>
      <c r="G813" s="15" t="s">
        <v>626</v>
      </c>
      <c r="H813" s="15" t="s">
        <v>625</v>
      </c>
      <c r="I813" s="15" t="s">
        <v>625</v>
      </c>
      <c r="J813">
        <v>5213010000</v>
      </c>
      <c r="L813" t="s">
        <v>384</v>
      </c>
      <c r="M813" s="15">
        <v>2018</v>
      </c>
      <c r="N813" s="15" t="s">
        <v>627</v>
      </c>
      <c r="O813" t="s">
        <v>233</v>
      </c>
    </row>
    <row r="814" spans="1:15" x14ac:dyDescent="0.2">
      <c r="A814" s="15" t="s">
        <v>625</v>
      </c>
      <c r="B814" s="15" t="s">
        <v>625</v>
      </c>
      <c r="C814" t="s">
        <v>452</v>
      </c>
      <c r="D814" t="s">
        <v>452</v>
      </c>
      <c r="E814" s="15" t="s">
        <v>625</v>
      </c>
      <c r="F814" s="16" t="s">
        <v>625</v>
      </c>
      <c r="G814" s="15" t="s">
        <v>626</v>
      </c>
      <c r="H814" s="15" t="s">
        <v>625</v>
      </c>
      <c r="I814" s="15" t="s">
        <v>625</v>
      </c>
      <c r="J814">
        <v>5213050000</v>
      </c>
      <c r="L814" t="s">
        <v>384</v>
      </c>
      <c r="M814" s="15">
        <v>2018</v>
      </c>
      <c r="N814" s="15" t="s">
        <v>627</v>
      </c>
      <c r="O814" t="s">
        <v>233</v>
      </c>
    </row>
    <row r="815" spans="1:15" x14ac:dyDescent="0.2">
      <c r="A815" s="15" t="s">
        <v>625</v>
      </c>
      <c r="B815" s="15" t="s">
        <v>625</v>
      </c>
      <c r="C815" t="s">
        <v>452</v>
      </c>
      <c r="D815" t="s">
        <v>452</v>
      </c>
      <c r="E815" s="15" t="s">
        <v>625</v>
      </c>
      <c r="F815" s="16" t="s">
        <v>625</v>
      </c>
      <c r="G815" s="15" t="s">
        <v>626</v>
      </c>
      <c r="H815" s="15" t="s">
        <v>625</v>
      </c>
      <c r="I815" s="15" t="s">
        <v>625</v>
      </c>
      <c r="J815">
        <v>5213070000</v>
      </c>
      <c r="L815" t="s">
        <v>384</v>
      </c>
      <c r="M815" s="15">
        <v>2018</v>
      </c>
      <c r="N815" s="15" t="s">
        <v>627</v>
      </c>
      <c r="O815" t="s">
        <v>233</v>
      </c>
    </row>
    <row r="816" spans="1:15" x14ac:dyDescent="0.2">
      <c r="A816" s="15" t="s">
        <v>625</v>
      </c>
      <c r="B816" s="15" t="s">
        <v>625</v>
      </c>
      <c r="C816" t="s">
        <v>452</v>
      </c>
      <c r="D816" t="s">
        <v>452</v>
      </c>
      <c r="E816" s="15" t="s">
        <v>625</v>
      </c>
      <c r="F816" s="16" t="s">
        <v>625</v>
      </c>
      <c r="G816" s="15" t="s">
        <v>626</v>
      </c>
      <c r="H816" s="15" t="s">
        <v>625</v>
      </c>
      <c r="I816" s="15" t="s">
        <v>625</v>
      </c>
      <c r="J816">
        <v>5213110000</v>
      </c>
      <c r="L816" t="s">
        <v>384</v>
      </c>
      <c r="M816" s="15">
        <v>2018</v>
      </c>
      <c r="N816" s="15" t="s">
        <v>627</v>
      </c>
      <c r="O816" t="s">
        <v>233</v>
      </c>
    </row>
    <row r="817" spans="1:15" x14ac:dyDescent="0.2">
      <c r="A817" s="15" t="s">
        <v>625</v>
      </c>
      <c r="B817" s="15" t="s">
        <v>625</v>
      </c>
      <c r="C817" t="s">
        <v>452</v>
      </c>
      <c r="D817" t="s">
        <v>452</v>
      </c>
      <c r="E817" s="15" t="s">
        <v>625</v>
      </c>
      <c r="F817" s="16" t="s">
        <v>625</v>
      </c>
      <c r="G817" s="15" t="s">
        <v>626</v>
      </c>
      <c r="H817" s="15" t="s">
        <v>625</v>
      </c>
      <c r="I817" s="15" t="s">
        <v>625</v>
      </c>
      <c r="J817">
        <v>5213130000</v>
      </c>
      <c r="L817" t="s">
        <v>384</v>
      </c>
      <c r="M817" s="15">
        <v>2018</v>
      </c>
      <c r="N817" s="15" t="s">
        <v>627</v>
      </c>
      <c r="O817" t="s">
        <v>233</v>
      </c>
    </row>
    <row r="818" spans="1:15" x14ac:dyDescent="0.2">
      <c r="A818" s="15" t="s">
        <v>625</v>
      </c>
      <c r="B818" s="15" t="s">
        <v>625</v>
      </c>
      <c r="C818" t="s">
        <v>452</v>
      </c>
      <c r="D818" t="s">
        <v>452</v>
      </c>
      <c r="E818" s="15" t="s">
        <v>625</v>
      </c>
      <c r="F818" s="16" t="s">
        <v>625</v>
      </c>
      <c r="G818" s="15" t="s">
        <v>626</v>
      </c>
      <c r="H818" s="15" t="s">
        <v>625</v>
      </c>
      <c r="I818" s="15" t="s">
        <v>625</v>
      </c>
      <c r="J818">
        <v>5213150000</v>
      </c>
      <c r="L818" t="s">
        <v>384</v>
      </c>
      <c r="M818" s="15">
        <v>2018</v>
      </c>
      <c r="N818" s="15" t="s">
        <v>627</v>
      </c>
      <c r="O818" t="s">
        <v>233</v>
      </c>
    </row>
    <row r="819" spans="1:15" x14ac:dyDescent="0.2">
      <c r="A819" s="15" t="s">
        <v>625</v>
      </c>
      <c r="B819" s="15" t="s">
        <v>625</v>
      </c>
      <c r="C819" t="s">
        <v>452</v>
      </c>
      <c r="D819" t="s">
        <v>452</v>
      </c>
      <c r="E819" s="15" t="s">
        <v>625</v>
      </c>
      <c r="F819" s="16" t="s">
        <v>625</v>
      </c>
      <c r="G819" s="15" t="s">
        <v>626</v>
      </c>
      <c r="H819" s="15" t="s">
        <v>625</v>
      </c>
      <c r="I819" s="15" t="s">
        <v>625</v>
      </c>
      <c r="J819">
        <v>5218030000</v>
      </c>
      <c r="L819" t="s">
        <v>384</v>
      </c>
      <c r="M819" s="15">
        <v>2018</v>
      </c>
      <c r="N819" s="15" t="s">
        <v>627</v>
      </c>
      <c r="O819" t="s">
        <v>233</v>
      </c>
    </row>
    <row r="820" spans="1:15" x14ac:dyDescent="0.2">
      <c r="A820" s="15" t="s">
        <v>625</v>
      </c>
      <c r="B820" s="15" t="s">
        <v>625</v>
      </c>
      <c r="C820" t="s">
        <v>452</v>
      </c>
      <c r="D820" t="s">
        <v>452</v>
      </c>
      <c r="E820" s="15" t="s">
        <v>625</v>
      </c>
      <c r="F820" s="16" t="s">
        <v>625</v>
      </c>
      <c r="G820" s="15" t="s">
        <v>626</v>
      </c>
      <c r="H820" s="15" t="s">
        <v>625</v>
      </c>
      <c r="I820" s="15" t="s">
        <v>625</v>
      </c>
      <c r="J820">
        <v>5218050000</v>
      </c>
      <c r="L820" t="s">
        <v>384</v>
      </c>
      <c r="M820" s="15">
        <v>2018</v>
      </c>
      <c r="N820" s="15" t="s">
        <v>627</v>
      </c>
      <c r="O820" t="s">
        <v>233</v>
      </c>
    </row>
    <row r="821" spans="1:15" x14ac:dyDescent="0.2">
      <c r="A821" s="15" t="s">
        <v>625</v>
      </c>
      <c r="B821" s="15" t="s">
        <v>625</v>
      </c>
      <c r="C821" t="s">
        <v>452</v>
      </c>
      <c r="D821" t="s">
        <v>452</v>
      </c>
      <c r="E821" s="15" t="s">
        <v>625</v>
      </c>
      <c r="F821" s="16" t="s">
        <v>625</v>
      </c>
      <c r="G821" s="15" t="s">
        <v>626</v>
      </c>
      <c r="H821" s="15" t="s">
        <v>625</v>
      </c>
      <c r="I821" s="15" t="s">
        <v>625</v>
      </c>
      <c r="J821">
        <v>5213010000</v>
      </c>
      <c r="L821" t="s">
        <v>386</v>
      </c>
      <c r="M821" s="15">
        <v>2018</v>
      </c>
      <c r="N821" s="15" t="s">
        <v>627</v>
      </c>
      <c r="O821" t="s">
        <v>223</v>
      </c>
    </row>
    <row r="822" spans="1:15" x14ac:dyDescent="0.2">
      <c r="A822" s="15" t="s">
        <v>625</v>
      </c>
      <c r="B822" s="15" t="s">
        <v>625</v>
      </c>
      <c r="C822" t="s">
        <v>452</v>
      </c>
      <c r="D822" t="s">
        <v>452</v>
      </c>
      <c r="E822" s="15" t="s">
        <v>625</v>
      </c>
      <c r="F822" s="16" t="s">
        <v>625</v>
      </c>
      <c r="G822" s="15" t="s">
        <v>626</v>
      </c>
      <c r="H822" s="15" t="s">
        <v>625</v>
      </c>
      <c r="I822" s="15" t="s">
        <v>625</v>
      </c>
      <c r="J822">
        <v>5213050000</v>
      </c>
      <c r="L822" t="s">
        <v>386</v>
      </c>
      <c r="M822" s="15">
        <v>2018</v>
      </c>
      <c r="N822" s="15" t="s">
        <v>627</v>
      </c>
      <c r="O822" t="s">
        <v>223</v>
      </c>
    </row>
    <row r="823" spans="1:15" x14ac:dyDescent="0.2">
      <c r="A823" s="15" t="s">
        <v>625</v>
      </c>
      <c r="B823" s="15" t="s">
        <v>625</v>
      </c>
      <c r="C823" t="s">
        <v>452</v>
      </c>
      <c r="D823" t="s">
        <v>452</v>
      </c>
      <c r="E823" s="15" t="s">
        <v>625</v>
      </c>
      <c r="F823" s="16" t="s">
        <v>625</v>
      </c>
      <c r="G823" s="15" t="s">
        <v>626</v>
      </c>
      <c r="H823" s="15" t="s">
        <v>625</v>
      </c>
      <c r="I823" s="15" t="s">
        <v>625</v>
      </c>
      <c r="J823">
        <v>5213070000</v>
      </c>
      <c r="L823" t="s">
        <v>386</v>
      </c>
      <c r="M823" s="15">
        <v>2018</v>
      </c>
      <c r="N823" s="15" t="s">
        <v>627</v>
      </c>
      <c r="O823" t="s">
        <v>223</v>
      </c>
    </row>
    <row r="824" spans="1:15" x14ac:dyDescent="0.2">
      <c r="A824" s="15" t="s">
        <v>625</v>
      </c>
      <c r="B824" s="15" t="s">
        <v>625</v>
      </c>
      <c r="C824" t="s">
        <v>452</v>
      </c>
      <c r="D824" t="s">
        <v>452</v>
      </c>
      <c r="E824" s="15" t="s">
        <v>625</v>
      </c>
      <c r="F824" s="16" t="s">
        <v>625</v>
      </c>
      <c r="G824" s="15" t="s">
        <v>626</v>
      </c>
      <c r="H824" s="15" t="s">
        <v>625</v>
      </c>
      <c r="I824" s="15" t="s">
        <v>625</v>
      </c>
      <c r="J824">
        <v>5213110000</v>
      </c>
      <c r="L824" t="s">
        <v>386</v>
      </c>
      <c r="M824" s="15">
        <v>2018</v>
      </c>
      <c r="N824" s="15" t="s">
        <v>627</v>
      </c>
      <c r="O824" t="s">
        <v>223</v>
      </c>
    </row>
    <row r="825" spans="1:15" x14ac:dyDescent="0.2">
      <c r="A825" s="15" t="s">
        <v>625</v>
      </c>
      <c r="B825" s="15" t="s">
        <v>625</v>
      </c>
      <c r="C825" t="s">
        <v>452</v>
      </c>
      <c r="D825" t="s">
        <v>452</v>
      </c>
      <c r="E825" s="15" t="s">
        <v>625</v>
      </c>
      <c r="F825" s="16" t="s">
        <v>625</v>
      </c>
      <c r="G825" s="15" t="s">
        <v>626</v>
      </c>
      <c r="H825" s="15" t="s">
        <v>625</v>
      </c>
      <c r="I825" s="15" t="s">
        <v>625</v>
      </c>
      <c r="J825">
        <v>5213130000</v>
      </c>
      <c r="L825" t="s">
        <v>386</v>
      </c>
      <c r="M825" s="15">
        <v>2018</v>
      </c>
      <c r="N825" s="15" t="s">
        <v>627</v>
      </c>
      <c r="O825" t="s">
        <v>223</v>
      </c>
    </row>
    <row r="826" spans="1:15" x14ac:dyDescent="0.2">
      <c r="A826" s="15" t="s">
        <v>625</v>
      </c>
      <c r="B826" s="15" t="s">
        <v>625</v>
      </c>
      <c r="C826" t="s">
        <v>452</v>
      </c>
      <c r="D826" t="s">
        <v>452</v>
      </c>
      <c r="E826" s="15" t="s">
        <v>625</v>
      </c>
      <c r="F826" s="16" t="s">
        <v>625</v>
      </c>
      <c r="G826" s="15" t="s">
        <v>626</v>
      </c>
      <c r="H826" s="15" t="s">
        <v>625</v>
      </c>
      <c r="I826" s="15" t="s">
        <v>625</v>
      </c>
      <c r="J826">
        <v>5213150000</v>
      </c>
      <c r="L826" t="s">
        <v>386</v>
      </c>
      <c r="M826" s="15">
        <v>2018</v>
      </c>
      <c r="N826" s="15" t="s">
        <v>627</v>
      </c>
      <c r="O826" t="s">
        <v>223</v>
      </c>
    </row>
    <row r="827" spans="1:15" x14ac:dyDescent="0.2">
      <c r="A827" s="15" t="s">
        <v>625</v>
      </c>
      <c r="B827" s="15" t="s">
        <v>625</v>
      </c>
      <c r="C827" t="s">
        <v>452</v>
      </c>
      <c r="D827" t="s">
        <v>452</v>
      </c>
      <c r="E827" s="15" t="s">
        <v>625</v>
      </c>
      <c r="F827" s="16" t="s">
        <v>625</v>
      </c>
      <c r="G827" s="15" t="s">
        <v>626</v>
      </c>
      <c r="H827" s="15" t="s">
        <v>625</v>
      </c>
      <c r="I827" s="15" t="s">
        <v>625</v>
      </c>
      <c r="J827">
        <v>5218030000</v>
      </c>
      <c r="L827" t="s">
        <v>386</v>
      </c>
      <c r="M827" s="15">
        <v>2018</v>
      </c>
      <c r="N827" s="15" t="s">
        <v>627</v>
      </c>
      <c r="O827" t="s">
        <v>223</v>
      </c>
    </row>
    <row r="828" spans="1:15" x14ac:dyDescent="0.2">
      <c r="A828" s="15" t="s">
        <v>625</v>
      </c>
      <c r="B828" s="15" t="s">
        <v>625</v>
      </c>
      <c r="C828" t="s">
        <v>452</v>
      </c>
      <c r="D828" t="s">
        <v>452</v>
      </c>
      <c r="E828" s="15" t="s">
        <v>625</v>
      </c>
      <c r="F828" s="16" t="s">
        <v>625</v>
      </c>
      <c r="G828" s="15" t="s">
        <v>626</v>
      </c>
      <c r="H828" s="15" t="s">
        <v>625</v>
      </c>
      <c r="I828" s="15" t="s">
        <v>625</v>
      </c>
      <c r="J828">
        <v>5218050000</v>
      </c>
      <c r="L828" t="s">
        <v>386</v>
      </c>
      <c r="M828" s="15">
        <v>2018</v>
      </c>
      <c r="N828" s="15" t="s">
        <v>627</v>
      </c>
      <c r="O828" t="s">
        <v>223</v>
      </c>
    </row>
    <row r="829" spans="1:15" x14ac:dyDescent="0.2">
      <c r="A829" s="15" t="s">
        <v>625</v>
      </c>
      <c r="B829" s="15" t="s">
        <v>625</v>
      </c>
      <c r="C829" t="s">
        <v>510</v>
      </c>
      <c r="D829" t="s">
        <v>510</v>
      </c>
      <c r="E829" s="15" t="s">
        <v>625</v>
      </c>
      <c r="F829" s="16" t="s">
        <v>625</v>
      </c>
      <c r="G829" s="15" t="s">
        <v>626</v>
      </c>
      <c r="H829" s="15" t="s">
        <v>625</v>
      </c>
      <c r="I829" s="15" t="s">
        <v>625</v>
      </c>
      <c r="J829">
        <v>5213000000</v>
      </c>
      <c r="L829" t="s">
        <v>493</v>
      </c>
      <c r="M829" s="15">
        <v>2018</v>
      </c>
      <c r="N829" s="15" t="s">
        <v>627</v>
      </c>
      <c r="O829" t="s">
        <v>223</v>
      </c>
    </row>
    <row r="830" spans="1:15" x14ac:dyDescent="0.2">
      <c r="A830" s="15" t="s">
        <v>625</v>
      </c>
      <c r="B830" s="15" t="s">
        <v>625</v>
      </c>
      <c r="C830" t="s">
        <v>510</v>
      </c>
      <c r="D830" t="s">
        <v>510</v>
      </c>
      <c r="E830" s="15" t="s">
        <v>625</v>
      </c>
      <c r="F830" s="16" t="s">
        <v>625</v>
      </c>
      <c r="G830" s="15" t="s">
        <v>626</v>
      </c>
      <c r="H830" s="15" t="s">
        <v>625</v>
      </c>
      <c r="I830" s="15" t="s">
        <v>625</v>
      </c>
      <c r="J830">
        <v>5214000000</v>
      </c>
      <c r="L830" t="s">
        <v>493</v>
      </c>
      <c r="M830" s="15">
        <v>2018</v>
      </c>
      <c r="N830" s="15" t="s">
        <v>627</v>
      </c>
      <c r="O830" t="s">
        <v>223</v>
      </c>
    </row>
    <row r="831" spans="1:15" x14ac:dyDescent="0.2">
      <c r="A831" s="15" t="s">
        <v>625</v>
      </c>
      <c r="B831" s="15" t="s">
        <v>625</v>
      </c>
      <c r="C831" t="s">
        <v>510</v>
      </c>
      <c r="D831" t="s">
        <v>510</v>
      </c>
      <c r="E831" s="15" t="s">
        <v>625</v>
      </c>
      <c r="F831" s="16" t="s">
        <v>625</v>
      </c>
      <c r="G831" s="15" t="s">
        <v>626</v>
      </c>
      <c r="H831" s="15" t="s">
        <v>625</v>
      </c>
      <c r="I831" s="15" t="s">
        <v>625</v>
      </c>
      <c r="J831">
        <v>5218000000</v>
      </c>
      <c r="L831" t="s">
        <v>493</v>
      </c>
      <c r="M831" s="15">
        <v>2018</v>
      </c>
      <c r="N831" s="15" t="s">
        <v>627</v>
      </c>
      <c r="O831" t="s">
        <v>223</v>
      </c>
    </row>
    <row r="832" spans="1:15" x14ac:dyDescent="0.2">
      <c r="A832" s="15" t="s">
        <v>625</v>
      </c>
      <c r="B832" s="15" t="s">
        <v>625</v>
      </c>
      <c r="C832" t="s">
        <v>451</v>
      </c>
      <c r="D832" t="s">
        <v>451</v>
      </c>
      <c r="E832" s="15" t="s">
        <v>625</v>
      </c>
      <c r="F832" s="16" t="s">
        <v>625</v>
      </c>
      <c r="G832" s="15" t="s">
        <v>626</v>
      </c>
      <c r="H832" s="15" t="s">
        <v>625</v>
      </c>
      <c r="I832" s="15" t="s">
        <v>625</v>
      </c>
      <c r="J832">
        <v>5213010000</v>
      </c>
      <c r="L832" t="s">
        <v>392</v>
      </c>
      <c r="M832" s="15">
        <v>2018</v>
      </c>
      <c r="N832" s="15" t="s">
        <v>627</v>
      </c>
      <c r="O832" t="s">
        <v>223</v>
      </c>
    </row>
    <row r="833" spans="1:15" x14ac:dyDescent="0.2">
      <c r="A833" s="15" t="s">
        <v>625</v>
      </c>
      <c r="B833" s="15" t="s">
        <v>625</v>
      </c>
      <c r="C833" t="s">
        <v>451</v>
      </c>
      <c r="D833" t="s">
        <v>451</v>
      </c>
      <c r="E833" s="15" t="s">
        <v>625</v>
      </c>
      <c r="F833" s="16" t="s">
        <v>625</v>
      </c>
      <c r="G833" s="15" t="s">
        <v>626</v>
      </c>
      <c r="H833" s="15" t="s">
        <v>625</v>
      </c>
      <c r="I833" s="15" t="s">
        <v>625</v>
      </c>
      <c r="J833">
        <v>5213050000</v>
      </c>
      <c r="L833" t="s">
        <v>392</v>
      </c>
      <c r="M833" s="15">
        <v>2018</v>
      </c>
      <c r="N833" s="15" t="s">
        <v>627</v>
      </c>
      <c r="O833" t="s">
        <v>223</v>
      </c>
    </row>
    <row r="834" spans="1:15" x14ac:dyDescent="0.2">
      <c r="A834" s="15" t="s">
        <v>625</v>
      </c>
      <c r="B834" s="15" t="s">
        <v>625</v>
      </c>
      <c r="C834" t="s">
        <v>451</v>
      </c>
      <c r="D834" t="s">
        <v>451</v>
      </c>
      <c r="E834" s="15" t="s">
        <v>625</v>
      </c>
      <c r="F834" s="16" t="s">
        <v>625</v>
      </c>
      <c r="G834" s="15" t="s">
        <v>626</v>
      </c>
      <c r="H834" s="15" t="s">
        <v>625</v>
      </c>
      <c r="I834" s="15" t="s">
        <v>625</v>
      </c>
      <c r="J834">
        <v>5213070000</v>
      </c>
      <c r="L834" t="s">
        <v>392</v>
      </c>
      <c r="M834" s="15">
        <v>2018</v>
      </c>
      <c r="N834" s="15" t="s">
        <v>627</v>
      </c>
      <c r="O834" t="s">
        <v>223</v>
      </c>
    </row>
    <row r="835" spans="1:15" x14ac:dyDescent="0.2">
      <c r="A835" s="15" t="s">
        <v>625</v>
      </c>
      <c r="B835" s="15" t="s">
        <v>625</v>
      </c>
      <c r="C835" t="s">
        <v>451</v>
      </c>
      <c r="D835" t="s">
        <v>451</v>
      </c>
      <c r="E835" s="15" t="s">
        <v>625</v>
      </c>
      <c r="F835" s="16" t="s">
        <v>625</v>
      </c>
      <c r="G835" s="15" t="s">
        <v>626</v>
      </c>
      <c r="H835" s="15" t="s">
        <v>625</v>
      </c>
      <c r="I835" s="15" t="s">
        <v>625</v>
      </c>
      <c r="J835">
        <v>5213110000</v>
      </c>
      <c r="L835" t="s">
        <v>392</v>
      </c>
      <c r="M835" s="15">
        <v>2018</v>
      </c>
      <c r="N835" s="15" t="s">
        <v>627</v>
      </c>
      <c r="O835" t="s">
        <v>223</v>
      </c>
    </row>
    <row r="836" spans="1:15" x14ac:dyDescent="0.2">
      <c r="A836" s="15" t="s">
        <v>625</v>
      </c>
      <c r="B836" s="15" t="s">
        <v>625</v>
      </c>
      <c r="C836" t="s">
        <v>451</v>
      </c>
      <c r="D836" t="s">
        <v>451</v>
      </c>
      <c r="E836" s="15" t="s">
        <v>625</v>
      </c>
      <c r="F836" s="16" t="s">
        <v>625</v>
      </c>
      <c r="G836" s="15" t="s">
        <v>626</v>
      </c>
      <c r="H836" s="15" t="s">
        <v>625</v>
      </c>
      <c r="I836" s="15" t="s">
        <v>625</v>
      </c>
      <c r="J836">
        <v>5213130000</v>
      </c>
      <c r="L836" t="s">
        <v>392</v>
      </c>
      <c r="M836" s="15">
        <v>2018</v>
      </c>
      <c r="N836" s="15" t="s">
        <v>627</v>
      </c>
      <c r="O836" t="s">
        <v>223</v>
      </c>
    </row>
    <row r="837" spans="1:15" x14ac:dyDescent="0.2">
      <c r="A837" s="15" t="s">
        <v>625</v>
      </c>
      <c r="B837" s="15" t="s">
        <v>625</v>
      </c>
      <c r="C837" t="s">
        <v>451</v>
      </c>
      <c r="D837" t="s">
        <v>451</v>
      </c>
      <c r="E837" s="15" t="s">
        <v>625</v>
      </c>
      <c r="F837" s="16" t="s">
        <v>625</v>
      </c>
      <c r="G837" s="15" t="s">
        <v>626</v>
      </c>
      <c r="H837" s="15" t="s">
        <v>625</v>
      </c>
      <c r="I837" s="15" t="s">
        <v>625</v>
      </c>
      <c r="J837">
        <v>5213150000</v>
      </c>
      <c r="L837" t="s">
        <v>392</v>
      </c>
      <c r="M837" s="15">
        <v>2018</v>
      </c>
      <c r="N837" s="15" t="s">
        <v>627</v>
      </c>
      <c r="O837" t="s">
        <v>223</v>
      </c>
    </row>
    <row r="838" spans="1:15" x14ac:dyDescent="0.2">
      <c r="A838" s="15" t="s">
        <v>625</v>
      </c>
      <c r="B838" s="15" t="s">
        <v>625</v>
      </c>
      <c r="C838" t="s">
        <v>451</v>
      </c>
      <c r="D838" t="s">
        <v>451</v>
      </c>
      <c r="E838" s="15" t="s">
        <v>625</v>
      </c>
      <c r="F838" s="16" t="s">
        <v>625</v>
      </c>
      <c r="G838" s="15" t="s">
        <v>626</v>
      </c>
      <c r="H838" s="15" t="s">
        <v>625</v>
      </c>
      <c r="I838" s="15" t="s">
        <v>625</v>
      </c>
      <c r="J838">
        <v>5218030000</v>
      </c>
      <c r="L838" t="s">
        <v>392</v>
      </c>
      <c r="M838" s="15">
        <v>2018</v>
      </c>
      <c r="N838" s="15" t="s">
        <v>627</v>
      </c>
      <c r="O838" t="s">
        <v>223</v>
      </c>
    </row>
    <row r="839" spans="1:15" x14ac:dyDescent="0.2">
      <c r="A839" s="15" t="s">
        <v>625</v>
      </c>
      <c r="B839" s="15" t="s">
        <v>625</v>
      </c>
      <c r="C839" t="s">
        <v>451</v>
      </c>
      <c r="D839" t="s">
        <v>451</v>
      </c>
      <c r="E839" s="15" t="s">
        <v>625</v>
      </c>
      <c r="F839" s="16" t="s">
        <v>625</v>
      </c>
      <c r="G839" s="15" t="s">
        <v>626</v>
      </c>
      <c r="H839" s="15" t="s">
        <v>625</v>
      </c>
      <c r="I839" s="15" t="s">
        <v>625</v>
      </c>
      <c r="J839">
        <v>5218050000</v>
      </c>
      <c r="L839" t="s">
        <v>392</v>
      </c>
      <c r="M839" s="15">
        <v>2018</v>
      </c>
      <c r="N839" s="15" t="s">
        <v>627</v>
      </c>
      <c r="O839" t="s">
        <v>223</v>
      </c>
    </row>
    <row r="840" spans="1:15" x14ac:dyDescent="0.2">
      <c r="A840" s="15" t="s">
        <v>625</v>
      </c>
      <c r="B840" s="15" t="s">
        <v>625</v>
      </c>
      <c r="C840" t="s">
        <v>451</v>
      </c>
      <c r="D840" t="s">
        <v>451</v>
      </c>
      <c r="E840" s="15" t="s">
        <v>625</v>
      </c>
      <c r="F840" s="16" t="s">
        <v>625</v>
      </c>
      <c r="G840" s="15" t="s">
        <v>626</v>
      </c>
      <c r="H840" s="15" t="s">
        <v>625</v>
      </c>
      <c r="I840" s="15" t="s">
        <v>625</v>
      </c>
      <c r="J840">
        <v>5213010000</v>
      </c>
      <c r="L840" t="s">
        <v>393</v>
      </c>
      <c r="M840" s="15">
        <v>2018</v>
      </c>
      <c r="N840" s="15" t="s">
        <v>627</v>
      </c>
      <c r="O840" t="s">
        <v>223</v>
      </c>
    </row>
    <row r="841" spans="1:15" x14ac:dyDescent="0.2">
      <c r="A841" s="15" t="s">
        <v>625</v>
      </c>
      <c r="B841" s="15" t="s">
        <v>625</v>
      </c>
      <c r="C841" t="s">
        <v>451</v>
      </c>
      <c r="D841" t="s">
        <v>451</v>
      </c>
      <c r="E841" s="15" t="s">
        <v>625</v>
      </c>
      <c r="F841" s="16" t="s">
        <v>625</v>
      </c>
      <c r="G841" s="15" t="s">
        <v>626</v>
      </c>
      <c r="H841" s="15" t="s">
        <v>625</v>
      </c>
      <c r="I841" s="15" t="s">
        <v>625</v>
      </c>
      <c r="J841">
        <v>5213050000</v>
      </c>
      <c r="L841" t="s">
        <v>393</v>
      </c>
      <c r="M841" s="15">
        <v>2018</v>
      </c>
      <c r="N841" s="15" t="s">
        <v>627</v>
      </c>
      <c r="O841" t="s">
        <v>223</v>
      </c>
    </row>
    <row r="842" spans="1:15" x14ac:dyDescent="0.2">
      <c r="A842" s="15" t="s">
        <v>625</v>
      </c>
      <c r="B842" s="15" t="s">
        <v>625</v>
      </c>
      <c r="C842" t="s">
        <v>451</v>
      </c>
      <c r="D842" t="s">
        <v>451</v>
      </c>
      <c r="E842" s="15" t="s">
        <v>625</v>
      </c>
      <c r="F842" s="16" t="s">
        <v>625</v>
      </c>
      <c r="G842" s="15" t="s">
        <v>626</v>
      </c>
      <c r="H842" s="15" t="s">
        <v>625</v>
      </c>
      <c r="I842" s="15" t="s">
        <v>625</v>
      </c>
      <c r="J842">
        <v>5213070000</v>
      </c>
      <c r="L842" t="s">
        <v>393</v>
      </c>
      <c r="M842" s="15">
        <v>2018</v>
      </c>
      <c r="N842" s="15" t="s">
        <v>627</v>
      </c>
      <c r="O842" t="s">
        <v>223</v>
      </c>
    </row>
    <row r="843" spans="1:15" x14ac:dyDescent="0.2">
      <c r="A843" s="15" t="s">
        <v>625</v>
      </c>
      <c r="B843" s="15" t="s">
        <v>625</v>
      </c>
      <c r="C843" t="s">
        <v>451</v>
      </c>
      <c r="D843" t="s">
        <v>451</v>
      </c>
      <c r="E843" s="15" t="s">
        <v>625</v>
      </c>
      <c r="F843" s="16" t="s">
        <v>625</v>
      </c>
      <c r="G843" s="15" t="s">
        <v>626</v>
      </c>
      <c r="H843" s="15" t="s">
        <v>625</v>
      </c>
      <c r="I843" s="15" t="s">
        <v>625</v>
      </c>
      <c r="J843">
        <v>5213110000</v>
      </c>
      <c r="L843" t="s">
        <v>393</v>
      </c>
      <c r="M843" s="15">
        <v>2018</v>
      </c>
      <c r="N843" s="15" t="s">
        <v>627</v>
      </c>
      <c r="O843" t="s">
        <v>223</v>
      </c>
    </row>
    <row r="844" spans="1:15" x14ac:dyDescent="0.2">
      <c r="A844" s="15" t="s">
        <v>625</v>
      </c>
      <c r="B844" s="15" t="s">
        <v>625</v>
      </c>
      <c r="C844" t="s">
        <v>451</v>
      </c>
      <c r="D844" t="s">
        <v>451</v>
      </c>
      <c r="E844" s="15" t="s">
        <v>625</v>
      </c>
      <c r="F844" s="16" t="s">
        <v>625</v>
      </c>
      <c r="G844" s="15" t="s">
        <v>626</v>
      </c>
      <c r="H844" s="15" t="s">
        <v>625</v>
      </c>
      <c r="I844" s="15" t="s">
        <v>625</v>
      </c>
      <c r="J844">
        <v>5213130000</v>
      </c>
      <c r="L844" t="s">
        <v>393</v>
      </c>
      <c r="M844" s="15">
        <v>2018</v>
      </c>
      <c r="N844" s="15" t="s">
        <v>627</v>
      </c>
      <c r="O844" t="s">
        <v>223</v>
      </c>
    </row>
    <row r="845" spans="1:15" x14ac:dyDescent="0.2">
      <c r="A845" s="15" t="s">
        <v>625</v>
      </c>
      <c r="B845" s="15" t="s">
        <v>625</v>
      </c>
      <c r="C845" t="s">
        <v>451</v>
      </c>
      <c r="D845" t="s">
        <v>451</v>
      </c>
      <c r="E845" s="15" t="s">
        <v>625</v>
      </c>
      <c r="F845" s="16" t="s">
        <v>625</v>
      </c>
      <c r="G845" s="15" t="s">
        <v>626</v>
      </c>
      <c r="H845" s="15" t="s">
        <v>625</v>
      </c>
      <c r="I845" s="15" t="s">
        <v>625</v>
      </c>
      <c r="J845">
        <v>5213150000</v>
      </c>
      <c r="L845" t="s">
        <v>393</v>
      </c>
      <c r="M845" s="15">
        <v>2018</v>
      </c>
      <c r="N845" s="15" t="s">
        <v>627</v>
      </c>
      <c r="O845" t="s">
        <v>223</v>
      </c>
    </row>
    <row r="846" spans="1:15" x14ac:dyDescent="0.2">
      <c r="A846" s="15" t="s">
        <v>625</v>
      </c>
      <c r="B846" s="15" t="s">
        <v>625</v>
      </c>
      <c r="C846" t="s">
        <v>451</v>
      </c>
      <c r="D846" t="s">
        <v>451</v>
      </c>
      <c r="E846" s="15" t="s">
        <v>625</v>
      </c>
      <c r="F846" s="16" t="s">
        <v>625</v>
      </c>
      <c r="G846" s="15" t="s">
        <v>626</v>
      </c>
      <c r="H846" s="15" t="s">
        <v>625</v>
      </c>
      <c r="I846" s="15" t="s">
        <v>625</v>
      </c>
      <c r="J846">
        <v>5213010000</v>
      </c>
      <c r="L846" t="s">
        <v>394</v>
      </c>
      <c r="M846" s="15">
        <v>2018</v>
      </c>
      <c r="N846" s="15" t="s">
        <v>627</v>
      </c>
      <c r="O846" t="s">
        <v>223</v>
      </c>
    </row>
    <row r="847" spans="1:15" x14ac:dyDescent="0.2">
      <c r="A847" s="15" t="s">
        <v>625</v>
      </c>
      <c r="B847" s="15" t="s">
        <v>625</v>
      </c>
      <c r="C847" t="s">
        <v>451</v>
      </c>
      <c r="D847" t="s">
        <v>451</v>
      </c>
      <c r="E847" s="15" t="s">
        <v>625</v>
      </c>
      <c r="F847" s="16" t="s">
        <v>625</v>
      </c>
      <c r="G847" s="15" t="s">
        <v>626</v>
      </c>
      <c r="H847" s="15" t="s">
        <v>625</v>
      </c>
      <c r="I847" s="15" t="s">
        <v>625</v>
      </c>
      <c r="J847">
        <v>5213010000</v>
      </c>
      <c r="L847" t="s">
        <v>394</v>
      </c>
      <c r="M847" s="15">
        <v>2018</v>
      </c>
      <c r="N847" s="15" t="s">
        <v>627</v>
      </c>
      <c r="O847" t="s">
        <v>223</v>
      </c>
    </row>
    <row r="848" spans="1:15" x14ac:dyDescent="0.2">
      <c r="A848" s="15" t="s">
        <v>625</v>
      </c>
      <c r="B848" s="15" t="s">
        <v>625</v>
      </c>
      <c r="C848" t="s">
        <v>451</v>
      </c>
      <c r="D848" t="s">
        <v>451</v>
      </c>
      <c r="E848" s="15" t="s">
        <v>625</v>
      </c>
      <c r="F848" s="16" t="s">
        <v>625</v>
      </c>
      <c r="G848" s="15" t="s">
        <v>626</v>
      </c>
      <c r="H848" s="15" t="s">
        <v>625</v>
      </c>
      <c r="I848" s="15" t="s">
        <v>625</v>
      </c>
      <c r="J848">
        <v>5213050000</v>
      </c>
      <c r="L848" t="s">
        <v>394</v>
      </c>
      <c r="M848" s="15">
        <v>2018</v>
      </c>
      <c r="N848" s="15" t="s">
        <v>627</v>
      </c>
      <c r="O848" t="s">
        <v>223</v>
      </c>
    </row>
    <row r="849" spans="1:15" x14ac:dyDescent="0.2">
      <c r="A849" s="15" t="s">
        <v>625</v>
      </c>
      <c r="B849" s="15" t="s">
        <v>625</v>
      </c>
      <c r="C849" t="s">
        <v>451</v>
      </c>
      <c r="D849" t="s">
        <v>451</v>
      </c>
      <c r="E849" s="15" t="s">
        <v>625</v>
      </c>
      <c r="F849" s="16" t="s">
        <v>625</v>
      </c>
      <c r="G849" s="15" t="s">
        <v>626</v>
      </c>
      <c r="H849" s="15" t="s">
        <v>625</v>
      </c>
      <c r="I849" s="15" t="s">
        <v>625</v>
      </c>
      <c r="J849">
        <v>5213050000</v>
      </c>
      <c r="L849" t="s">
        <v>394</v>
      </c>
      <c r="M849" s="15">
        <v>2018</v>
      </c>
      <c r="N849" s="15" t="s">
        <v>627</v>
      </c>
      <c r="O849" t="s">
        <v>223</v>
      </c>
    </row>
    <row r="850" spans="1:15" x14ac:dyDescent="0.2">
      <c r="A850" s="15" t="s">
        <v>625</v>
      </c>
      <c r="B850" s="15" t="s">
        <v>625</v>
      </c>
      <c r="C850" t="s">
        <v>451</v>
      </c>
      <c r="D850" t="s">
        <v>451</v>
      </c>
      <c r="E850" s="15" t="s">
        <v>625</v>
      </c>
      <c r="F850" s="16" t="s">
        <v>625</v>
      </c>
      <c r="G850" s="15" t="s">
        <v>626</v>
      </c>
      <c r="H850" s="15" t="s">
        <v>625</v>
      </c>
      <c r="I850" s="15" t="s">
        <v>625</v>
      </c>
      <c r="J850">
        <v>5213070000</v>
      </c>
      <c r="L850" t="s">
        <v>394</v>
      </c>
      <c r="M850" s="15">
        <v>2018</v>
      </c>
      <c r="N850" s="15" t="s">
        <v>627</v>
      </c>
      <c r="O850" t="s">
        <v>223</v>
      </c>
    </row>
    <row r="851" spans="1:15" x14ac:dyDescent="0.2">
      <c r="A851" s="15" t="s">
        <v>625</v>
      </c>
      <c r="B851" s="15" t="s">
        <v>625</v>
      </c>
      <c r="C851" t="s">
        <v>451</v>
      </c>
      <c r="D851" t="s">
        <v>451</v>
      </c>
      <c r="E851" s="15" t="s">
        <v>625</v>
      </c>
      <c r="F851" s="16" t="s">
        <v>625</v>
      </c>
      <c r="G851" s="15" t="s">
        <v>626</v>
      </c>
      <c r="H851" s="15" t="s">
        <v>625</v>
      </c>
      <c r="I851" s="15" t="s">
        <v>625</v>
      </c>
      <c r="J851">
        <v>5213070000</v>
      </c>
      <c r="L851" t="s">
        <v>394</v>
      </c>
      <c r="M851" s="15">
        <v>2018</v>
      </c>
      <c r="N851" s="15" t="s">
        <v>627</v>
      </c>
      <c r="O851" t="s">
        <v>223</v>
      </c>
    </row>
    <row r="852" spans="1:15" x14ac:dyDescent="0.2">
      <c r="A852" s="15" t="s">
        <v>625</v>
      </c>
      <c r="B852" s="15" t="s">
        <v>625</v>
      </c>
      <c r="C852" t="s">
        <v>451</v>
      </c>
      <c r="D852" t="s">
        <v>451</v>
      </c>
      <c r="E852" s="15" t="s">
        <v>625</v>
      </c>
      <c r="F852" s="16" t="s">
        <v>625</v>
      </c>
      <c r="G852" s="15" t="s">
        <v>626</v>
      </c>
      <c r="H852" s="15" t="s">
        <v>625</v>
      </c>
      <c r="I852" s="15" t="s">
        <v>625</v>
      </c>
      <c r="J852">
        <v>5213110000</v>
      </c>
      <c r="L852" t="s">
        <v>394</v>
      </c>
      <c r="M852" s="15">
        <v>2018</v>
      </c>
      <c r="N852" s="15" t="s">
        <v>627</v>
      </c>
      <c r="O852" t="s">
        <v>223</v>
      </c>
    </row>
    <row r="853" spans="1:15" x14ac:dyDescent="0.2">
      <c r="A853" s="15" t="s">
        <v>625</v>
      </c>
      <c r="B853" s="15" t="s">
        <v>625</v>
      </c>
      <c r="C853" t="s">
        <v>451</v>
      </c>
      <c r="D853" t="s">
        <v>451</v>
      </c>
      <c r="E853" s="15" t="s">
        <v>625</v>
      </c>
      <c r="F853" s="16" t="s">
        <v>625</v>
      </c>
      <c r="G853" s="15" t="s">
        <v>626</v>
      </c>
      <c r="H853" s="15" t="s">
        <v>625</v>
      </c>
      <c r="I853" s="15" t="s">
        <v>625</v>
      </c>
      <c r="J853">
        <v>5213110000</v>
      </c>
      <c r="L853" t="s">
        <v>394</v>
      </c>
      <c r="M853" s="15">
        <v>2018</v>
      </c>
      <c r="N853" s="15" t="s">
        <v>627</v>
      </c>
      <c r="O853" t="s">
        <v>223</v>
      </c>
    </row>
    <row r="854" spans="1:15" x14ac:dyDescent="0.2">
      <c r="A854" s="15" t="s">
        <v>625</v>
      </c>
      <c r="B854" s="15" t="s">
        <v>625</v>
      </c>
      <c r="C854" t="s">
        <v>451</v>
      </c>
      <c r="D854" t="s">
        <v>451</v>
      </c>
      <c r="E854" s="15" t="s">
        <v>625</v>
      </c>
      <c r="F854" s="16" t="s">
        <v>625</v>
      </c>
      <c r="G854" s="15" t="s">
        <v>626</v>
      </c>
      <c r="H854" s="15" t="s">
        <v>625</v>
      </c>
      <c r="I854" s="15" t="s">
        <v>625</v>
      </c>
      <c r="J854">
        <v>5213130000</v>
      </c>
      <c r="L854" t="s">
        <v>394</v>
      </c>
      <c r="M854" s="15">
        <v>2018</v>
      </c>
      <c r="N854" s="15" t="s">
        <v>627</v>
      </c>
      <c r="O854" t="s">
        <v>223</v>
      </c>
    </row>
    <row r="855" spans="1:15" x14ac:dyDescent="0.2">
      <c r="A855" s="15" t="s">
        <v>625</v>
      </c>
      <c r="B855" s="15" t="s">
        <v>625</v>
      </c>
      <c r="C855" t="s">
        <v>451</v>
      </c>
      <c r="D855" t="s">
        <v>451</v>
      </c>
      <c r="E855" s="15" t="s">
        <v>625</v>
      </c>
      <c r="F855" s="16" t="s">
        <v>625</v>
      </c>
      <c r="G855" s="15" t="s">
        <v>626</v>
      </c>
      <c r="H855" s="15" t="s">
        <v>625</v>
      </c>
      <c r="I855" s="15" t="s">
        <v>625</v>
      </c>
      <c r="J855">
        <v>5213130000</v>
      </c>
      <c r="L855" t="s">
        <v>394</v>
      </c>
      <c r="M855" s="15">
        <v>2018</v>
      </c>
      <c r="N855" s="15" t="s">
        <v>627</v>
      </c>
      <c r="O855" t="s">
        <v>223</v>
      </c>
    </row>
    <row r="856" spans="1:15" x14ac:dyDescent="0.2">
      <c r="A856" s="15" t="s">
        <v>625</v>
      </c>
      <c r="B856" s="15" t="s">
        <v>625</v>
      </c>
      <c r="C856" t="s">
        <v>451</v>
      </c>
      <c r="D856" t="s">
        <v>451</v>
      </c>
      <c r="E856" s="15" t="s">
        <v>625</v>
      </c>
      <c r="F856" s="16" t="s">
        <v>625</v>
      </c>
      <c r="G856" s="15" t="s">
        <v>626</v>
      </c>
      <c r="H856" s="15" t="s">
        <v>625</v>
      </c>
      <c r="I856" s="15" t="s">
        <v>625</v>
      </c>
      <c r="J856">
        <v>5213150000</v>
      </c>
      <c r="L856" t="s">
        <v>394</v>
      </c>
      <c r="M856" s="15">
        <v>2018</v>
      </c>
      <c r="N856" s="15" t="s">
        <v>627</v>
      </c>
      <c r="O856" t="s">
        <v>223</v>
      </c>
    </row>
    <row r="857" spans="1:15" x14ac:dyDescent="0.2">
      <c r="A857" s="15" t="s">
        <v>625</v>
      </c>
      <c r="B857" s="15" t="s">
        <v>625</v>
      </c>
      <c r="C857" t="s">
        <v>451</v>
      </c>
      <c r="D857" t="s">
        <v>451</v>
      </c>
      <c r="E857" s="15" t="s">
        <v>625</v>
      </c>
      <c r="F857" s="16" t="s">
        <v>625</v>
      </c>
      <c r="G857" s="15" t="s">
        <v>626</v>
      </c>
      <c r="H857" s="15" t="s">
        <v>625</v>
      </c>
      <c r="I857" s="15" t="s">
        <v>625</v>
      </c>
      <c r="J857">
        <v>5213150000</v>
      </c>
      <c r="L857" t="s">
        <v>394</v>
      </c>
      <c r="M857" s="15">
        <v>2018</v>
      </c>
      <c r="N857" s="15" t="s">
        <v>627</v>
      </c>
      <c r="O857" t="s">
        <v>223</v>
      </c>
    </row>
    <row r="858" spans="1:15" x14ac:dyDescent="0.2">
      <c r="A858" s="15" t="s">
        <v>625</v>
      </c>
      <c r="B858" s="15" t="s">
        <v>625</v>
      </c>
      <c r="C858" t="s">
        <v>456</v>
      </c>
      <c r="D858" t="s">
        <v>456</v>
      </c>
      <c r="E858" s="15" t="s">
        <v>625</v>
      </c>
      <c r="F858" s="16" t="s">
        <v>625</v>
      </c>
      <c r="G858" s="15" t="s">
        <v>626</v>
      </c>
      <c r="H858" s="15" t="s">
        <v>625</v>
      </c>
      <c r="I858" s="15" t="s">
        <v>625</v>
      </c>
      <c r="J858">
        <v>5213010000</v>
      </c>
      <c r="L858" t="s">
        <v>401</v>
      </c>
      <c r="M858" s="15">
        <v>2018</v>
      </c>
      <c r="N858" s="15" t="s">
        <v>627</v>
      </c>
      <c r="O858" t="s">
        <v>233</v>
      </c>
    </row>
    <row r="859" spans="1:15" x14ac:dyDescent="0.2">
      <c r="A859" s="15" t="s">
        <v>625</v>
      </c>
      <c r="B859" s="15" t="s">
        <v>625</v>
      </c>
      <c r="C859" t="s">
        <v>456</v>
      </c>
      <c r="D859" t="s">
        <v>456</v>
      </c>
      <c r="E859" s="15" t="s">
        <v>625</v>
      </c>
      <c r="F859" s="16" t="s">
        <v>625</v>
      </c>
      <c r="G859" s="15" t="s">
        <v>626</v>
      </c>
      <c r="H859" s="15" t="s">
        <v>625</v>
      </c>
      <c r="I859" s="15" t="s">
        <v>625</v>
      </c>
      <c r="J859">
        <v>5213050000</v>
      </c>
      <c r="L859" t="s">
        <v>401</v>
      </c>
      <c r="M859" s="15">
        <v>2018</v>
      </c>
      <c r="N859" s="15" t="s">
        <v>627</v>
      </c>
      <c r="O859" t="s">
        <v>233</v>
      </c>
    </row>
    <row r="860" spans="1:15" x14ac:dyDescent="0.2">
      <c r="A860" s="15" t="s">
        <v>625</v>
      </c>
      <c r="B860" s="15" t="s">
        <v>625</v>
      </c>
      <c r="C860" t="s">
        <v>456</v>
      </c>
      <c r="D860" t="s">
        <v>456</v>
      </c>
      <c r="E860" s="15" t="s">
        <v>625</v>
      </c>
      <c r="F860" s="16" t="s">
        <v>625</v>
      </c>
      <c r="G860" s="15" t="s">
        <v>626</v>
      </c>
      <c r="H860" s="15" t="s">
        <v>625</v>
      </c>
      <c r="I860" s="15" t="s">
        <v>625</v>
      </c>
      <c r="J860">
        <v>5213070000</v>
      </c>
      <c r="L860" t="s">
        <v>401</v>
      </c>
      <c r="M860" s="15">
        <v>2018</v>
      </c>
      <c r="N860" s="15" t="s">
        <v>627</v>
      </c>
      <c r="O860" t="s">
        <v>233</v>
      </c>
    </row>
    <row r="861" spans="1:15" x14ac:dyDescent="0.2">
      <c r="A861" s="15" t="s">
        <v>625</v>
      </c>
      <c r="B861" s="15" t="s">
        <v>625</v>
      </c>
      <c r="C861" t="s">
        <v>456</v>
      </c>
      <c r="D861" t="s">
        <v>456</v>
      </c>
      <c r="E861" s="15" t="s">
        <v>625</v>
      </c>
      <c r="F861" s="16" t="s">
        <v>625</v>
      </c>
      <c r="G861" s="15" t="s">
        <v>626</v>
      </c>
      <c r="H861" s="15" t="s">
        <v>625</v>
      </c>
      <c r="I861" s="15" t="s">
        <v>625</v>
      </c>
      <c r="J861">
        <v>5213110000</v>
      </c>
      <c r="L861" t="s">
        <v>401</v>
      </c>
      <c r="M861" s="15">
        <v>2018</v>
      </c>
      <c r="N861" s="15" t="s">
        <v>627</v>
      </c>
      <c r="O861" t="s">
        <v>233</v>
      </c>
    </row>
    <row r="862" spans="1:15" x14ac:dyDescent="0.2">
      <c r="A862" s="15" t="s">
        <v>625</v>
      </c>
      <c r="B862" s="15" t="s">
        <v>625</v>
      </c>
      <c r="C862" t="s">
        <v>456</v>
      </c>
      <c r="D862" t="s">
        <v>456</v>
      </c>
      <c r="E862" s="15" t="s">
        <v>625</v>
      </c>
      <c r="F862" s="16" t="s">
        <v>625</v>
      </c>
      <c r="G862" s="15" t="s">
        <v>626</v>
      </c>
      <c r="H862" s="15" t="s">
        <v>625</v>
      </c>
      <c r="I862" s="15" t="s">
        <v>625</v>
      </c>
      <c r="J862">
        <v>5213130000</v>
      </c>
      <c r="L862" t="s">
        <v>401</v>
      </c>
      <c r="M862" s="15">
        <v>2018</v>
      </c>
      <c r="N862" s="15" t="s">
        <v>627</v>
      </c>
      <c r="O862" t="s">
        <v>233</v>
      </c>
    </row>
    <row r="863" spans="1:15" x14ac:dyDescent="0.2">
      <c r="A863" s="15" t="s">
        <v>625</v>
      </c>
      <c r="B863" s="15" t="s">
        <v>625</v>
      </c>
      <c r="C863" t="s">
        <v>456</v>
      </c>
      <c r="D863" t="s">
        <v>456</v>
      </c>
      <c r="E863" s="15" t="s">
        <v>625</v>
      </c>
      <c r="F863" s="16" t="s">
        <v>625</v>
      </c>
      <c r="G863" s="15" t="s">
        <v>626</v>
      </c>
      <c r="H863" s="15" t="s">
        <v>625</v>
      </c>
      <c r="I863" s="15" t="s">
        <v>625</v>
      </c>
      <c r="J863">
        <v>5213150000</v>
      </c>
      <c r="L863" t="s">
        <v>401</v>
      </c>
      <c r="M863" s="15">
        <v>2018</v>
      </c>
      <c r="N863" s="15" t="s">
        <v>627</v>
      </c>
      <c r="O863" t="s">
        <v>233</v>
      </c>
    </row>
    <row r="864" spans="1:15" x14ac:dyDescent="0.2">
      <c r="A864" s="15" t="s">
        <v>625</v>
      </c>
      <c r="B864" s="15" t="s">
        <v>625</v>
      </c>
      <c r="C864" t="s">
        <v>456</v>
      </c>
      <c r="D864" t="s">
        <v>456</v>
      </c>
      <c r="E864" s="15" t="s">
        <v>625</v>
      </c>
      <c r="F864" s="16" t="s">
        <v>625</v>
      </c>
      <c r="G864" s="15" t="s">
        <v>626</v>
      </c>
      <c r="H864" s="15" t="s">
        <v>625</v>
      </c>
      <c r="I864" s="15" t="s">
        <v>625</v>
      </c>
      <c r="J864">
        <v>5218030000</v>
      </c>
      <c r="L864" t="s">
        <v>401</v>
      </c>
      <c r="M864" s="15">
        <v>2018</v>
      </c>
      <c r="N864" s="15" t="s">
        <v>627</v>
      </c>
      <c r="O864" t="s">
        <v>233</v>
      </c>
    </row>
    <row r="865" spans="1:15" x14ac:dyDescent="0.2">
      <c r="A865" s="15" t="s">
        <v>625</v>
      </c>
      <c r="B865" s="15" t="s">
        <v>625</v>
      </c>
      <c r="C865" t="s">
        <v>456</v>
      </c>
      <c r="D865" t="s">
        <v>456</v>
      </c>
      <c r="E865" s="15" t="s">
        <v>625</v>
      </c>
      <c r="F865" s="16" t="s">
        <v>625</v>
      </c>
      <c r="G865" s="15" t="s">
        <v>626</v>
      </c>
      <c r="H865" s="15" t="s">
        <v>625</v>
      </c>
      <c r="I865" s="15" t="s">
        <v>625</v>
      </c>
      <c r="J865">
        <v>5218050000</v>
      </c>
      <c r="L865" t="s">
        <v>401</v>
      </c>
      <c r="M865" s="15">
        <v>2018</v>
      </c>
      <c r="N865" s="15" t="s">
        <v>627</v>
      </c>
      <c r="O865" t="s">
        <v>233</v>
      </c>
    </row>
    <row r="866" spans="1:15" x14ac:dyDescent="0.2">
      <c r="A866" s="15" t="s">
        <v>625</v>
      </c>
      <c r="B866" s="15" t="s">
        <v>625</v>
      </c>
      <c r="C866" t="s">
        <v>458</v>
      </c>
      <c r="D866" t="s">
        <v>458</v>
      </c>
      <c r="E866" s="15" t="s">
        <v>625</v>
      </c>
      <c r="F866" s="16" t="s">
        <v>625</v>
      </c>
      <c r="G866" s="15" t="s">
        <v>626</v>
      </c>
      <c r="H866" s="15" t="s">
        <v>625</v>
      </c>
      <c r="I866" s="15" t="s">
        <v>625</v>
      </c>
      <c r="J866">
        <v>5213010000</v>
      </c>
      <c r="L866" t="s">
        <v>405</v>
      </c>
      <c r="M866" s="15">
        <v>2018</v>
      </c>
      <c r="N866" s="15" t="s">
        <v>627</v>
      </c>
      <c r="O866" t="s">
        <v>242</v>
      </c>
    </row>
    <row r="867" spans="1:15" x14ac:dyDescent="0.2">
      <c r="A867" s="15" t="s">
        <v>625</v>
      </c>
      <c r="B867" s="15" t="s">
        <v>625</v>
      </c>
      <c r="C867" t="s">
        <v>458</v>
      </c>
      <c r="D867" t="s">
        <v>458</v>
      </c>
      <c r="E867" s="15" t="s">
        <v>625</v>
      </c>
      <c r="F867" s="16" t="s">
        <v>625</v>
      </c>
      <c r="G867" s="15" t="s">
        <v>626</v>
      </c>
      <c r="H867" s="15" t="s">
        <v>625</v>
      </c>
      <c r="I867" s="15" t="s">
        <v>625</v>
      </c>
      <c r="J867">
        <v>5213050000</v>
      </c>
      <c r="L867" t="s">
        <v>405</v>
      </c>
      <c r="M867" s="15">
        <v>2018</v>
      </c>
      <c r="N867" s="15" t="s">
        <v>627</v>
      </c>
      <c r="O867" t="s">
        <v>242</v>
      </c>
    </row>
    <row r="868" spans="1:15" x14ac:dyDescent="0.2">
      <c r="A868" s="15" t="s">
        <v>625</v>
      </c>
      <c r="B868" s="15" t="s">
        <v>625</v>
      </c>
      <c r="C868" t="s">
        <v>458</v>
      </c>
      <c r="D868" t="s">
        <v>458</v>
      </c>
      <c r="E868" s="15" t="s">
        <v>625</v>
      </c>
      <c r="F868" s="16" t="s">
        <v>625</v>
      </c>
      <c r="G868" s="15" t="s">
        <v>626</v>
      </c>
      <c r="H868" s="15" t="s">
        <v>625</v>
      </c>
      <c r="I868" s="15" t="s">
        <v>625</v>
      </c>
      <c r="J868">
        <v>5213070000</v>
      </c>
      <c r="L868" t="s">
        <v>405</v>
      </c>
      <c r="M868" s="15">
        <v>2018</v>
      </c>
      <c r="N868" s="15" t="s">
        <v>627</v>
      </c>
      <c r="O868" t="s">
        <v>242</v>
      </c>
    </row>
    <row r="869" spans="1:15" x14ac:dyDescent="0.2">
      <c r="A869" s="15" t="s">
        <v>625</v>
      </c>
      <c r="B869" s="15" t="s">
        <v>625</v>
      </c>
      <c r="C869" t="s">
        <v>458</v>
      </c>
      <c r="D869" t="s">
        <v>458</v>
      </c>
      <c r="E869" s="15" t="s">
        <v>625</v>
      </c>
      <c r="F869" s="16" t="s">
        <v>625</v>
      </c>
      <c r="G869" s="15" t="s">
        <v>626</v>
      </c>
      <c r="H869" s="15" t="s">
        <v>625</v>
      </c>
      <c r="I869" s="15" t="s">
        <v>625</v>
      </c>
      <c r="J869">
        <v>5213110000</v>
      </c>
      <c r="L869" t="s">
        <v>405</v>
      </c>
      <c r="M869" s="15">
        <v>2018</v>
      </c>
      <c r="N869" s="15" t="s">
        <v>627</v>
      </c>
      <c r="O869" t="s">
        <v>242</v>
      </c>
    </row>
    <row r="870" spans="1:15" x14ac:dyDescent="0.2">
      <c r="A870" s="15" t="s">
        <v>625</v>
      </c>
      <c r="B870" s="15" t="s">
        <v>625</v>
      </c>
      <c r="C870" t="s">
        <v>458</v>
      </c>
      <c r="D870" t="s">
        <v>458</v>
      </c>
      <c r="E870" s="15" t="s">
        <v>625</v>
      </c>
      <c r="F870" s="16" t="s">
        <v>625</v>
      </c>
      <c r="G870" s="15" t="s">
        <v>626</v>
      </c>
      <c r="H870" s="15" t="s">
        <v>625</v>
      </c>
      <c r="I870" s="15" t="s">
        <v>625</v>
      </c>
      <c r="J870">
        <v>5213130000</v>
      </c>
      <c r="L870" t="s">
        <v>405</v>
      </c>
      <c r="M870" s="15">
        <v>2018</v>
      </c>
      <c r="N870" s="15" t="s">
        <v>627</v>
      </c>
      <c r="O870" t="s">
        <v>242</v>
      </c>
    </row>
    <row r="871" spans="1:15" x14ac:dyDescent="0.2">
      <c r="A871" s="15" t="s">
        <v>625</v>
      </c>
      <c r="B871" s="15" t="s">
        <v>625</v>
      </c>
      <c r="C871" t="s">
        <v>458</v>
      </c>
      <c r="D871" t="s">
        <v>458</v>
      </c>
      <c r="E871" s="15" t="s">
        <v>625</v>
      </c>
      <c r="F871" s="16" t="s">
        <v>625</v>
      </c>
      <c r="G871" s="15" t="s">
        <v>626</v>
      </c>
      <c r="H871" s="15" t="s">
        <v>625</v>
      </c>
      <c r="I871" s="15" t="s">
        <v>625</v>
      </c>
      <c r="J871">
        <v>5213150000</v>
      </c>
      <c r="L871" t="s">
        <v>405</v>
      </c>
      <c r="M871" s="15">
        <v>2018</v>
      </c>
      <c r="N871" s="15" t="s">
        <v>627</v>
      </c>
      <c r="O871" t="s">
        <v>242</v>
      </c>
    </row>
    <row r="872" spans="1:15" x14ac:dyDescent="0.2">
      <c r="A872" s="15" t="s">
        <v>625</v>
      </c>
      <c r="B872" s="15" t="s">
        <v>625</v>
      </c>
      <c r="C872" t="s">
        <v>458</v>
      </c>
      <c r="D872" t="s">
        <v>458</v>
      </c>
      <c r="E872" s="15" t="s">
        <v>625</v>
      </c>
      <c r="F872" s="16" t="s">
        <v>625</v>
      </c>
      <c r="G872" s="15" t="s">
        <v>626</v>
      </c>
      <c r="H872" s="15" t="s">
        <v>625</v>
      </c>
      <c r="I872" s="15" t="s">
        <v>625</v>
      </c>
      <c r="J872">
        <v>5218030000</v>
      </c>
      <c r="L872" t="s">
        <v>405</v>
      </c>
      <c r="M872" s="15">
        <v>2018</v>
      </c>
      <c r="N872" s="15" t="s">
        <v>627</v>
      </c>
      <c r="O872" t="s">
        <v>242</v>
      </c>
    </row>
    <row r="873" spans="1:15" x14ac:dyDescent="0.2">
      <c r="A873" s="15" t="s">
        <v>625</v>
      </c>
      <c r="B873" s="15" t="s">
        <v>625</v>
      </c>
      <c r="C873" t="s">
        <v>458</v>
      </c>
      <c r="D873" t="s">
        <v>458</v>
      </c>
      <c r="E873" s="15" t="s">
        <v>625</v>
      </c>
      <c r="F873" s="16" t="s">
        <v>625</v>
      </c>
      <c r="G873" s="15" t="s">
        <v>626</v>
      </c>
      <c r="H873" s="15" t="s">
        <v>625</v>
      </c>
      <c r="I873" s="15" t="s">
        <v>625</v>
      </c>
      <c r="J873">
        <v>5218050000</v>
      </c>
      <c r="L873" t="s">
        <v>405</v>
      </c>
      <c r="M873" s="15">
        <v>2018</v>
      </c>
      <c r="N873" s="15" t="s">
        <v>627</v>
      </c>
      <c r="O873" t="s">
        <v>242</v>
      </c>
    </row>
    <row r="874" spans="1:15" x14ac:dyDescent="0.2">
      <c r="A874" s="15" t="s">
        <v>625</v>
      </c>
      <c r="B874" s="15" t="s">
        <v>625</v>
      </c>
      <c r="C874" t="s">
        <v>458</v>
      </c>
      <c r="D874" t="s">
        <v>458</v>
      </c>
      <c r="E874" s="15" t="s">
        <v>625</v>
      </c>
      <c r="F874" s="16" t="s">
        <v>625</v>
      </c>
      <c r="G874" s="15" t="s">
        <v>626</v>
      </c>
      <c r="H874" s="15" t="s">
        <v>625</v>
      </c>
      <c r="I874" s="15" t="s">
        <v>625</v>
      </c>
      <c r="J874">
        <v>5218030000</v>
      </c>
      <c r="L874" t="s">
        <v>406</v>
      </c>
      <c r="M874" s="15">
        <v>2018</v>
      </c>
      <c r="N874" s="15" t="s">
        <v>627</v>
      </c>
      <c r="O874" t="s">
        <v>242</v>
      </c>
    </row>
    <row r="875" spans="1:15" x14ac:dyDescent="0.2">
      <c r="A875" s="15" t="s">
        <v>625</v>
      </c>
      <c r="B875" s="15" t="s">
        <v>625</v>
      </c>
      <c r="C875" t="s">
        <v>458</v>
      </c>
      <c r="D875" t="s">
        <v>458</v>
      </c>
      <c r="E875" s="15" t="s">
        <v>625</v>
      </c>
      <c r="F875" s="16" t="s">
        <v>625</v>
      </c>
      <c r="G875" s="15" t="s">
        <v>626</v>
      </c>
      <c r="H875" s="15" t="s">
        <v>625</v>
      </c>
      <c r="I875" s="15" t="s">
        <v>625</v>
      </c>
      <c r="J875">
        <v>5218050000</v>
      </c>
      <c r="L875" t="s">
        <v>406</v>
      </c>
      <c r="M875" s="15">
        <v>2018</v>
      </c>
      <c r="N875" s="15" t="s">
        <v>627</v>
      </c>
      <c r="O875" t="s">
        <v>242</v>
      </c>
    </row>
    <row r="876" spans="1:15" x14ac:dyDescent="0.2">
      <c r="A876" s="15" t="s">
        <v>625</v>
      </c>
      <c r="B876" s="15" t="s">
        <v>625</v>
      </c>
      <c r="C876" t="s">
        <v>456</v>
      </c>
      <c r="D876" t="s">
        <v>456</v>
      </c>
      <c r="E876" s="15" t="s">
        <v>625</v>
      </c>
      <c r="F876" s="16" t="s">
        <v>625</v>
      </c>
      <c r="G876" s="15" t="s">
        <v>626</v>
      </c>
      <c r="H876" s="15" t="s">
        <v>625</v>
      </c>
      <c r="I876" s="15" t="s">
        <v>625</v>
      </c>
      <c r="J876">
        <v>5213010000</v>
      </c>
      <c r="L876" t="s">
        <v>407</v>
      </c>
      <c r="M876" s="15">
        <v>2018</v>
      </c>
      <c r="N876" s="15" t="s">
        <v>627</v>
      </c>
      <c r="O876" t="s">
        <v>242</v>
      </c>
    </row>
    <row r="877" spans="1:15" x14ac:dyDescent="0.2">
      <c r="A877" s="15" t="s">
        <v>625</v>
      </c>
      <c r="B877" s="15" t="s">
        <v>625</v>
      </c>
      <c r="C877" t="s">
        <v>456</v>
      </c>
      <c r="D877" t="s">
        <v>456</v>
      </c>
      <c r="E877" s="15" t="s">
        <v>625</v>
      </c>
      <c r="F877" s="16" t="s">
        <v>625</v>
      </c>
      <c r="G877" s="15" t="s">
        <v>626</v>
      </c>
      <c r="H877" s="15" t="s">
        <v>625</v>
      </c>
      <c r="I877" s="15" t="s">
        <v>625</v>
      </c>
      <c r="J877">
        <v>5213050000</v>
      </c>
      <c r="L877" t="s">
        <v>407</v>
      </c>
      <c r="M877" s="15">
        <v>2018</v>
      </c>
      <c r="N877" s="15" t="s">
        <v>627</v>
      </c>
      <c r="O877" t="s">
        <v>242</v>
      </c>
    </row>
    <row r="878" spans="1:15" x14ac:dyDescent="0.2">
      <c r="A878" s="15" t="s">
        <v>625</v>
      </c>
      <c r="B878" s="15" t="s">
        <v>625</v>
      </c>
      <c r="C878" t="s">
        <v>456</v>
      </c>
      <c r="D878" t="s">
        <v>456</v>
      </c>
      <c r="E878" s="15" t="s">
        <v>625</v>
      </c>
      <c r="F878" s="16" t="s">
        <v>625</v>
      </c>
      <c r="G878" s="15" t="s">
        <v>626</v>
      </c>
      <c r="H878" s="15" t="s">
        <v>625</v>
      </c>
      <c r="I878" s="15" t="s">
        <v>625</v>
      </c>
      <c r="J878">
        <v>5213070000</v>
      </c>
      <c r="L878" t="s">
        <v>407</v>
      </c>
      <c r="M878" s="15">
        <v>2018</v>
      </c>
      <c r="N878" s="15" t="s">
        <v>627</v>
      </c>
      <c r="O878" t="s">
        <v>242</v>
      </c>
    </row>
    <row r="879" spans="1:15" x14ac:dyDescent="0.2">
      <c r="A879" s="15" t="s">
        <v>625</v>
      </c>
      <c r="B879" s="15" t="s">
        <v>625</v>
      </c>
      <c r="C879" t="s">
        <v>456</v>
      </c>
      <c r="D879" t="s">
        <v>456</v>
      </c>
      <c r="E879" s="15" t="s">
        <v>625</v>
      </c>
      <c r="F879" s="16" t="s">
        <v>625</v>
      </c>
      <c r="G879" s="15" t="s">
        <v>626</v>
      </c>
      <c r="H879" s="15" t="s">
        <v>625</v>
      </c>
      <c r="I879" s="15" t="s">
        <v>625</v>
      </c>
      <c r="J879">
        <v>5213110000</v>
      </c>
      <c r="L879" t="s">
        <v>407</v>
      </c>
      <c r="M879" s="15">
        <v>2018</v>
      </c>
      <c r="N879" s="15" t="s">
        <v>627</v>
      </c>
      <c r="O879" t="s">
        <v>242</v>
      </c>
    </row>
    <row r="880" spans="1:15" x14ac:dyDescent="0.2">
      <c r="A880" s="15" t="s">
        <v>625</v>
      </c>
      <c r="B880" s="15" t="s">
        <v>625</v>
      </c>
      <c r="C880" t="s">
        <v>456</v>
      </c>
      <c r="D880" t="s">
        <v>456</v>
      </c>
      <c r="E880" s="15" t="s">
        <v>625</v>
      </c>
      <c r="F880" s="16" t="s">
        <v>625</v>
      </c>
      <c r="G880" s="15" t="s">
        <v>626</v>
      </c>
      <c r="H880" s="15" t="s">
        <v>625</v>
      </c>
      <c r="I880" s="15" t="s">
        <v>625</v>
      </c>
      <c r="J880">
        <v>5213130000</v>
      </c>
      <c r="L880" t="s">
        <v>407</v>
      </c>
      <c r="M880" s="15">
        <v>2018</v>
      </c>
      <c r="N880" s="15" t="s">
        <v>627</v>
      </c>
      <c r="O880" t="s">
        <v>242</v>
      </c>
    </row>
    <row r="881" spans="1:15" x14ac:dyDescent="0.2">
      <c r="A881" s="15" t="s">
        <v>625</v>
      </c>
      <c r="B881" s="15" t="s">
        <v>625</v>
      </c>
      <c r="C881" t="s">
        <v>456</v>
      </c>
      <c r="D881" t="s">
        <v>456</v>
      </c>
      <c r="E881" s="15" t="s">
        <v>625</v>
      </c>
      <c r="F881" s="16" t="s">
        <v>625</v>
      </c>
      <c r="G881" s="15" t="s">
        <v>626</v>
      </c>
      <c r="H881" s="15" t="s">
        <v>625</v>
      </c>
      <c r="I881" s="15" t="s">
        <v>625</v>
      </c>
      <c r="J881">
        <v>5213150000</v>
      </c>
      <c r="L881" t="s">
        <v>407</v>
      </c>
      <c r="M881" s="15">
        <v>2018</v>
      </c>
      <c r="N881" s="15" t="s">
        <v>627</v>
      </c>
      <c r="O881" t="s">
        <v>242</v>
      </c>
    </row>
    <row r="882" spans="1:15" x14ac:dyDescent="0.2">
      <c r="A882" s="15" t="s">
        <v>625</v>
      </c>
      <c r="B882" s="15" t="s">
        <v>625</v>
      </c>
      <c r="C882" t="s">
        <v>456</v>
      </c>
      <c r="D882" t="s">
        <v>456</v>
      </c>
      <c r="E882" s="15" t="s">
        <v>625</v>
      </c>
      <c r="F882" s="16" t="s">
        <v>625</v>
      </c>
      <c r="G882" s="15" t="s">
        <v>626</v>
      </c>
      <c r="H882" s="15" t="s">
        <v>625</v>
      </c>
      <c r="I882" s="15" t="s">
        <v>625</v>
      </c>
      <c r="J882">
        <v>5214050000</v>
      </c>
      <c r="L882" t="s">
        <v>407</v>
      </c>
      <c r="M882" s="15">
        <v>2018</v>
      </c>
      <c r="N882" s="15" t="s">
        <v>627</v>
      </c>
      <c r="O882" t="s">
        <v>242</v>
      </c>
    </row>
    <row r="883" spans="1:15" x14ac:dyDescent="0.2">
      <c r="A883" s="15" t="s">
        <v>625</v>
      </c>
      <c r="B883" s="15" t="s">
        <v>625</v>
      </c>
      <c r="C883" t="s">
        <v>456</v>
      </c>
      <c r="D883" t="s">
        <v>456</v>
      </c>
      <c r="E883" s="15" t="s">
        <v>625</v>
      </c>
      <c r="F883" s="16" t="s">
        <v>625</v>
      </c>
      <c r="G883" s="15" t="s">
        <v>626</v>
      </c>
      <c r="H883" s="15" t="s">
        <v>625</v>
      </c>
      <c r="I883" s="15" t="s">
        <v>625</v>
      </c>
      <c r="J883">
        <v>5214110000</v>
      </c>
      <c r="L883" t="s">
        <v>407</v>
      </c>
      <c r="M883" s="15">
        <v>2018</v>
      </c>
      <c r="N883" s="15" t="s">
        <v>627</v>
      </c>
      <c r="O883" t="s">
        <v>242</v>
      </c>
    </row>
    <row r="884" spans="1:15" x14ac:dyDescent="0.2">
      <c r="A884" s="15" t="s">
        <v>625</v>
      </c>
      <c r="B884" s="15" t="s">
        <v>625</v>
      </c>
      <c r="C884" t="s">
        <v>456</v>
      </c>
      <c r="D884" t="s">
        <v>456</v>
      </c>
      <c r="E884" s="15" t="s">
        <v>625</v>
      </c>
      <c r="F884" s="16" t="s">
        <v>625</v>
      </c>
      <c r="G884" s="15" t="s">
        <v>626</v>
      </c>
      <c r="H884" s="15" t="s">
        <v>625</v>
      </c>
      <c r="I884" s="15" t="s">
        <v>625</v>
      </c>
      <c r="J884">
        <v>5218030000</v>
      </c>
      <c r="L884" t="s">
        <v>407</v>
      </c>
      <c r="M884" s="15">
        <v>2018</v>
      </c>
      <c r="N884" s="15" t="s">
        <v>627</v>
      </c>
      <c r="O884" t="s">
        <v>242</v>
      </c>
    </row>
    <row r="885" spans="1:15" x14ac:dyDescent="0.2">
      <c r="A885" s="15" t="s">
        <v>625</v>
      </c>
      <c r="B885" s="15" t="s">
        <v>625</v>
      </c>
      <c r="C885" t="s">
        <v>456</v>
      </c>
      <c r="D885" t="s">
        <v>456</v>
      </c>
      <c r="E885" s="15" t="s">
        <v>625</v>
      </c>
      <c r="F885" s="16" t="s">
        <v>625</v>
      </c>
      <c r="G885" s="15" t="s">
        <v>626</v>
      </c>
      <c r="H885" s="15" t="s">
        <v>625</v>
      </c>
      <c r="I885" s="15" t="s">
        <v>625</v>
      </c>
      <c r="J885">
        <v>5218050000</v>
      </c>
      <c r="L885" t="s">
        <v>407</v>
      </c>
      <c r="M885" s="15">
        <v>2018</v>
      </c>
      <c r="N885" s="15" t="s">
        <v>627</v>
      </c>
      <c r="O885" t="s">
        <v>242</v>
      </c>
    </row>
    <row r="886" spans="1:15" x14ac:dyDescent="0.2">
      <c r="A886" s="15" t="s">
        <v>625</v>
      </c>
      <c r="B886" s="15" t="s">
        <v>625</v>
      </c>
      <c r="C886" t="s">
        <v>456</v>
      </c>
      <c r="D886" t="s">
        <v>456</v>
      </c>
      <c r="E886" s="15" t="s">
        <v>625</v>
      </c>
      <c r="F886" s="16" t="s">
        <v>625</v>
      </c>
      <c r="G886" s="15" t="s">
        <v>626</v>
      </c>
      <c r="H886" s="15" t="s">
        <v>625</v>
      </c>
      <c r="I886" s="15" t="s">
        <v>625</v>
      </c>
      <c r="J886">
        <v>5218030000</v>
      </c>
      <c r="L886" t="s">
        <v>408</v>
      </c>
      <c r="M886" s="15">
        <v>2018</v>
      </c>
      <c r="N886" s="15" t="s">
        <v>627</v>
      </c>
      <c r="O886" t="s">
        <v>233</v>
      </c>
    </row>
    <row r="887" spans="1:15" x14ac:dyDescent="0.2">
      <c r="A887" s="15" t="s">
        <v>625</v>
      </c>
      <c r="B887" s="15" t="s">
        <v>625</v>
      </c>
      <c r="C887" t="s">
        <v>456</v>
      </c>
      <c r="D887" t="s">
        <v>456</v>
      </c>
      <c r="E887" s="15" t="s">
        <v>625</v>
      </c>
      <c r="F887" s="16" t="s">
        <v>625</v>
      </c>
      <c r="G887" s="15" t="s">
        <v>626</v>
      </c>
      <c r="H887" s="15" t="s">
        <v>625</v>
      </c>
      <c r="I887" s="15" t="s">
        <v>625</v>
      </c>
      <c r="J887">
        <v>5218050000</v>
      </c>
      <c r="L887" t="s">
        <v>408</v>
      </c>
      <c r="M887" s="15">
        <v>2018</v>
      </c>
      <c r="N887" s="15" t="s">
        <v>627</v>
      </c>
      <c r="O887" t="s">
        <v>233</v>
      </c>
    </row>
    <row r="888" spans="1:15" x14ac:dyDescent="0.2">
      <c r="A888" s="15" t="s">
        <v>625</v>
      </c>
      <c r="B888" s="15" t="s">
        <v>625</v>
      </c>
      <c r="C888" t="s">
        <v>463</v>
      </c>
      <c r="D888" t="s">
        <v>463</v>
      </c>
      <c r="E888" s="15" t="s">
        <v>625</v>
      </c>
      <c r="F888" s="16" t="s">
        <v>625</v>
      </c>
      <c r="G888" s="15" t="s">
        <v>626</v>
      </c>
      <c r="H888" s="15" t="s">
        <v>625</v>
      </c>
      <c r="I888" s="15" t="s">
        <v>625</v>
      </c>
      <c r="J888">
        <v>5213010000</v>
      </c>
      <c r="L888" t="s">
        <v>409</v>
      </c>
      <c r="M888" s="15">
        <v>2018</v>
      </c>
      <c r="N888" s="15" t="s">
        <v>627</v>
      </c>
      <c r="O888" t="s">
        <v>223</v>
      </c>
    </row>
    <row r="889" spans="1:15" x14ac:dyDescent="0.2">
      <c r="A889" s="15" t="s">
        <v>625</v>
      </c>
      <c r="B889" s="15" t="s">
        <v>625</v>
      </c>
      <c r="C889" t="s">
        <v>463</v>
      </c>
      <c r="D889" t="s">
        <v>463</v>
      </c>
      <c r="E889" s="15" t="s">
        <v>625</v>
      </c>
      <c r="F889" s="16" t="s">
        <v>625</v>
      </c>
      <c r="G889" s="15" t="s">
        <v>626</v>
      </c>
      <c r="H889" s="15" t="s">
        <v>625</v>
      </c>
      <c r="I889" s="15" t="s">
        <v>625</v>
      </c>
      <c r="J889">
        <v>5213050000</v>
      </c>
      <c r="L889" t="s">
        <v>409</v>
      </c>
      <c r="M889" s="15">
        <v>2018</v>
      </c>
      <c r="N889" s="15" t="s">
        <v>627</v>
      </c>
      <c r="O889" t="s">
        <v>223</v>
      </c>
    </row>
    <row r="890" spans="1:15" x14ac:dyDescent="0.2">
      <c r="A890" s="15" t="s">
        <v>625</v>
      </c>
      <c r="B890" s="15" t="s">
        <v>625</v>
      </c>
      <c r="C890" t="s">
        <v>463</v>
      </c>
      <c r="D890" t="s">
        <v>463</v>
      </c>
      <c r="E890" s="15" t="s">
        <v>625</v>
      </c>
      <c r="F890" s="16" t="s">
        <v>625</v>
      </c>
      <c r="G890" s="15" t="s">
        <v>626</v>
      </c>
      <c r="H890" s="15" t="s">
        <v>625</v>
      </c>
      <c r="I890" s="15" t="s">
        <v>625</v>
      </c>
      <c r="J890">
        <v>5213070000</v>
      </c>
      <c r="L890" t="s">
        <v>409</v>
      </c>
      <c r="M890" s="15">
        <v>2018</v>
      </c>
      <c r="N890" s="15" t="s">
        <v>627</v>
      </c>
      <c r="O890" t="s">
        <v>223</v>
      </c>
    </row>
    <row r="891" spans="1:15" x14ac:dyDescent="0.2">
      <c r="A891" s="15" t="s">
        <v>625</v>
      </c>
      <c r="B891" s="15" t="s">
        <v>625</v>
      </c>
      <c r="C891" t="s">
        <v>463</v>
      </c>
      <c r="D891" t="s">
        <v>463</v>
      </c>
      <c r="E891" s="15" t="s">
        <v>625</v>
      </c>
      <c r="F891" s="16" t="s">
        <v>625</v>
      </c>
      <c r="G891" s="15" t="s">
        <v>626</v>
      </c>
      <c r="H891" s="15" t="s">
        <v>625</v>
      </c>
      <c r="I891" s="15" t="s">
        <v>625</v>
      </c>
      <c r="J891">
        <v>5213110000</v>
      </c>
      <c r="L891" t="s">
        <v>409</v>
      </c>
      <c r="M891" s="15">
        <v>2018</v>
      </c>
      <c r="N891" s="15" t="s">
        <v>627</v>
      </c>
      <c r="O891" t="s">
        <v>223</v>
      </c>
    </row>
    <row r="892" spans="1:15" x14ac:dyDescent="0.2">
      <c r="A892" s="15" t="s">
        <v>625</v>
      </c>
      <c r="B892" s="15" t="s">
        <v>625</v>
      </c>
      <c r="C892" t="s">
        <v>463</v>
      </c>
      <c r="D892" t="s">
        <v>463</v>
      </c>
      <c r="E892" s="15" t="s">
        <v>625</v>
      </c>
      <c r="F892" s="16" t="s">
        <v>625</v>
      </c>
      <c r="G892" s="15" t="s">
        <v>626</v>
      </c>
      <c r="H892" s="15" t="s">
        <v>625</v>
      </c>
      <c r="I892" s="15" t="s">
        <v>625</v>
      </c>
      <c r="J892">
        <v>5213130000</v>
      </c>
      <c r="L892" t="s">
        <v>409</v>
      </c>
      <c r="M892" s="15">
        <v>2018</v>
      </c>
      <c r="N892" s="15" t="s">
        <v>627</v>
      </c>
      <c r="O892" t="s">
        <v>223</v>
      </c>
    </row>
    <row r="893" spans="1:15" x14ac:dyDescent="0.2">
      <c r="A893" s="15" t="s">
        <v>625</v>
      </c>
      <c r="B893" s="15" t="s">
        <v>625</v>
      </c>
      <c r="C893" t="s">
        <v>463</v>
      </c>
      <c r="D893" t="s">
        <v>463</v>
      </c>
      <c r="E893" s="15" t="s">
        <v>625</v>
      </c>
      <c r="F893" s="16" t="s">
        <v>625</v>
      </c>
      <c r="G893" s="15" t="s">
        <v>626</v>
      </c>
      <c r="H893" s="15" t="s">
        <v>625</v>
      </c>
      <c r="I893" s="15" t="s">
        <v>625</v>
      </c>
      <c r="J893">
        <v>5213150000</v>
      </c>
      <c r="L893" t="s">
        <v>409</v>
      </c>
      <c r="M893" s="15">
        <v>2018</v>
      </c>
      <c r="N893" s="15" t="s">
        <v>627</v>
      </c>
      <c r="O893" t="s">
        <v>223</v>
      </c>
    </row>
    <row r="894" spans="1:15" x14ac:dyDescent="0.2">
      <c r="A894" s="15" t="s">
        <v>625</v>
      </c>
      <c r="B894" s="15" t="s">
        <v>625</v>
      </c>
      <c r="C894" t="s">
        <v>463</v>
      </c>
      <c r="D894" t="s">
        <v>463</v>
      </c>
      <c r="E894" s="15" t="s">
        <v>625</v>
      </c>
      <c r="F894" s="16" t="s">
        <v>625</v>
      </c>
      <c r="G894" s="15" t="s">
        <v>626</v>
      </c>
      <c r="H894" s="15" t="s">
        <v>625</v>
      </c>
      <c r="I894" s="15" t="s">
        <v>625</v>
      </c>
      <c r="J894">
        <v>5218030000</v>
      </c>
      <c r="L894" t="s">
        <v>409</v>
      </c>
      <c r="M894" s="15">
        <v>2018</v>
      </c>
      <c r="N894" s="15" t="s">
        <v>627</v>
      </c>
      <c r="O894" t="s">
        <v>223</v>
      </c>
    </row>
    <row r="895" spans="1:15" x14ac:dyDescent="0.2">
      <c r="A895" s="15" t="s">
        <v>625</v>
      </c>
      <c r="B895" s="15" t="s">
        <v>625</v>
      </c>
      <c r="C895" t="s">
        <v>463</v>
      </c>
      <c r="D895" t="s">
        <v>463</v>
      </c>
      <c r="E895" s="15" t="s">
        <v>625</v>
      </c>
      <c r="F895" s="16" t="s">
        <v>625</v>
      </c>
      <c r="G895" s="15" t="s">
        <v>626</v>
      </c>
      <c r="H895" s="15" t="s">
        <v>625</v>
      </c>
      <c r="I895" s="15" t="s">
        <v>625</v>
      </c>
      <c r="J895">
        <v>5218050000</v>
      </c>
      <c r="L895" t="s">
        <v>409</v>
      </c>
      <c r="M895" s="15">
        <v>2018</v>
      </c>
      <c r="N895" s="15" t="s">
        <v>627</v>
      </c>
      <c r="O895" t="s">
        <v>223</v>
      </c>
    </row>
    <row r="896" spans="1:15" x14ac:dyDescent="0.2">
      <c r="A896" s="15" t="s">
        <v>625</v>
      </c>
      <c r="B896" s="15" t="s">
        <v>625</v>
      </c>
      <c r="C896" t="s">
        <v>456</v>
      </c>
      <c r="D896" t="s">
        <v>456</v>
      </c>
      <c r="E896" s="15" t="s">
        <v>625</v>
      </c>
      <c r="F896" s="16" t="s">
        <v>625</v>
      </c>
      <c r="G896" s="15" t="s">
        <v>626</v>
      </c>
      <c r="H896" s="15" t="s">
        <v>625</v>
      </c>
      <c r="I896" s="15" t="s">
        <v>625</v>
      </c>
      <c r="J896">
        <v>5214050000</v>
      </c>
      <c r="L896" t="s">
        <v>412</v>
      </c>
      <c r="M896" s="15">
        <v>2018</v>
      </c>
      <c r="N896" s="15" t="s">
        <v>627</v>
      </c>
      <c r="O896" t="s">
        <v>282</v>
      </c>
    </row>
    <row r="897" spans="1:15" x14ac:dyDescent="0.2">
      <c r="A897" s="15" t="s">
        <v>625</v>
      </c>
      <c r="B897" s="15" t="s">
        <v>625</v>
      </c>
      <c r="C897" t="s">
        <v>456</v>
      </c>
      <c r="D897" t="s">
        <v>456</v>
      </c>
      <c r="E897" s="15" t="s">
        <v>625</v>
      </c>
      <c r="F897" s="16" t="s">
        <v>625</v>
      </c>
      <c r="G897" s="15" t="s">
        <v>626</v>
      </c>
      <c r="H897" s="15" t="s">
        <v>625</v>
      </c>
      <c r="I897" s="15" t="s">
        <v>625</v>
      </c>
      <c r="J897">
        <v>5214110000</v>
      </c>
      <c r="L897" t="s">
        <v>412</v>
      </c>
      <c r="M897" s="15">
        <v>2018</v>
      </c>
      <c r="N897" s="15" t="s">
        <v>627</v>
      </c>
      <c r="O897" t="s">
        <v>282</v>
      </c>
    </row>
    <row r="898" spans="1:15" x14ac:dyDescent="0.2">
      <c r="A898" s="15" t="s">
        <v>625</v>
      </c>
      <c r="B898" s="15" t="s">
        <v>625</v>
      </c>
      <c r="C898" t="s">
        <v>456</v>
      </c>
      <c r="D898" t="s">
        <v>456</v>
      </c>
      <c r="E898" s="15" t="s">
        <v>625</v>
      </c>
      <c r="F898" s="16" t="s">
        <v>625</v>
      </c>
      <c r="G898" s="15" t="s">
        <v>626</v>
      </c>
      <c r="H898" s="15" t="s">
        <v>625</v>
      </c>
      <c r="I898" s="15" t="s">
        <v>625</v>
      </c>
      <c r="J898">
        <v>5214050000</v>
      </c>
      <c r="L898" t="s">
        <v>413</v>
      </c>
      <c r="M898" s="15">
        <v>2018</v>
      </c>
      <c r="N898" s="15" t="s">
        <v>627</v>
      </c>
      <c r="O898" t="s">
        <v>282</v>
      </c>
    </row>
    <row r="899" spans="1:15" x14ac:dyDescent="0.2">
      <c r="A899" s="15" t="s">
        <v>625</v>
      </c>
      <c r="B899" s="15" t="s">
        <v>625</v>
      </c>
      <c r="C899" t="s">
        <v>456</v>
      </c>
      <c r="D899" t="s">
        <v>456</v>
      </c>
      <c r="E899" s="15" t="s">
        <v>625</v>
      </c>
      <c r="F899" s="16" t="s">
        <v>625</v>
      </c>
      <c r="G899" s="15" t="s">
        <v>626</v>
      </c>
      <c r="H899" s="15" t="s">
        <v>625</v>
      </c>
      <c r="I899" s="15" t="s">
        <v>625</v>
      </c>
      <c r="J899">
        <v>5214110000</v>
      </c>
      <c r="L899" t="s">
        <v>413</v>
      </c>
      <c r="M899" s="15">
        <v>2018</v>
      </c>
      <c r="N899" s="15" t="s">
        <v>627</v>
      </c>
      <c r="O899" t="s">
        <v>282</v>
      </c>
    </row>
    <row r="900" spans="1:15" x14ac:dyDescent="0.2">
      <c r="A900" s="15" t="s">
        <v>625</v>
      </c>
      <c r="B900" s="15" t="s">
        <v>625</v>
      </c>
      <c r="C900" t="s">
        <v>461</v>
      </c>
      <c r="D900" t="s">
        <v>461</v>
      </c>
      <c r="E900" s="15" t="s">
        <v>625</v>
      </c>
      <c r="F900" s="16" t="s">
        <v>625</v>
      </c>
      <c r="G900" s="15" t="s">
        <v>626</v>
      </c>
      <c r="H900" s="15" t="s">
        <v>625</v>
      </c>
      <c r="I900" s="15" t="s">
        <v>625</v>
      </c>
      <c r="J900">
        <v>5213000000</v>
      </c>
      <c r="L900" t="s">
        <v>502</v>
      </c>
      <c r="M900" s="15">
        <v>2018</v>
      </c>
      <c r="N900" s="15" t="s">
        <v>627</v>
      </c>
      <c r="O900" t="s">
        <v>242</v>
      </c>
    </row>
    <row r="901" spans="1:15" x14ac:dyDescent="0.2">
      <c r="A901" s="15" t="s">
        <v>625</v>
      </c>
      <c r="B901" s="15" t="s">
        <v>625</v>
      </c>
      <c r="C901" t="s">
        <v>461</v>
      </c>
      <c r="D901" t="s">
        <v>461</v>
      </c>
      <c r="E901" s="15" t="s">
        <v>625</v>
      </c>
      <c r="F901" s="16" t="s">
        <v>625</v>
      </c>
      <c r="G901" s="15" t="s">
        <v>626</v>
      </c>
      <c r="H901" s="15" t="s">
        <v>625</v>
      </c>
      <c r="I901" s="15" t="s">
        <v>625</v>
      </c>
      <c r="J901">
        <v>5214000000</v>
      </c>
      <c r="L901" t="s">
        <v>502</v>
      </c>
      <c r="M901" s="15">
        <v>2018</v>
      </c>
      <c r="N901" s="15" t="s">
        <v>627</v>
      </c>
      <c r="O901" t="s">
        <v>242</v>
      </c>
    </row>
    <row r="902" spans="1:15" x14ac:dyDescent="0.2">
      <c r="A902" s="15" t="s">
        <v>625</v>
      </c>
      <c r="B902" s="15" t="s">
        <v>625</v>
      </c>
      <c r="C902" t="s">
        <v>461</v>
      </c>
      <c r="D902" t="s">
        <v>461</v>
      </c>
      <c r="E902" s="15" t="s">
        <v>625</v>
      </c>
      <c r="F902" s="16" t="s">
        <v>625</v>
      </c>
      <c r="G902" s="15" t="s">
        <v>626</v>
      </c>
      <c r="H902" s="15" t="s">
        <v>625</v>
      </c>
      <c r="I902" s="15" t="s">
        <v>625</v>
      </c>
      <c r="J902">
        <v>5218000000</v>
      </c>
      <c r="L902" t="s">
        <v>502</v>
      </c>
      <c r="M902" s="15">
        <v>2018</v>
      </c>
      <c r="N902" s="15" t="s">
        <v>627</v>
      </c>
      <c r="O902" t="s">
        <v>242</v>
      </c>
    </row>
    <row r="903" spans="1:15" x14ac:dyDescent="0.2">
      <c r="A903" s="15" t="s">
        <v>625</v>
      </c>
      <c r="B903" s="15" t="s">
        <v>625</v>
      </c>
      <c r="C903" t="s">
        <v>467</v>
      </c>
      <c r="D903" t="s">
        <v>467</v>
      </c>
      <c r="E903" s="15" t="s">
        <v>625</v>
      </c>
      <c r="F903" s="16" t="s">
        <v>625</v>
      </c>
      <c r="G903" s="15" t="s">
        <v>626</v>
      </c>
      <c r="H903" s="15" t="s">
        <v>625</v>
      </c>
      <c r="I903" s="15" t="s">
        <v>625</v>
      </c>
      <c r="J903">
        <v>5214050000</v>
      </c>
      <c r="L903" t="s">
        <v>417</v>
      </c>
      <c r="M903" s="15">
        <v>2018</v>
      </c>
      <c r="N903" s="15" t="s">
        <v>627</v>
      </c>
      <c r="O903" t="s">
        <v>242</v>
      </c>
    </row>
    <row r="904" spans="1:15" x14ac:dyDescent="0.2">
      <c r="A904" s="15" t="s">
        <v>625</v>
      </c>
      <c r="B904" s="15" t="s">
        <v>625</v>
      </c>
      <c r="C904" t="s">
        <v>467</v>
      </c>
      <c r="D904" t="s">
        <v>467</v>
      </c>
      <c r="E904" s="15" t="s">
        <v>625</v>
      </c>
      <c r="F904" s="16" t="s">
        <v>625</v>
      </c>
      <c r="G904" s="15" t="s">
        <v>626</v>
      </c>
      <c r="H904" s="15" t="s">
        <v>625</v>
      </c>
      <c r="I904" s="15" t="s">
        <v>625</v>
      </c>
      <c r="J904">
        <v>5214110000</v>
      </c>
      <c r="L904" t="s">
        <v>417</v>
      </c>
      <c r="M904" s="15">
        <v>2018</v>
      </c>
      <c r="N904" s="15" t="s">
        <v>627</v>
      </c>
      <c r="O904" t="s">
        <v>242</v>
      </c>
    </row>
    <row r="905" spans="1:15" x14ac:dyDescent="0.2">
      <c r="A905" s="15" t="s">
        <v>625</v>
      </c>
      <c r="B905" s="15" t="s">
        <v>625</v>
      </c>
      <c r="C905" t="s">
        <v>467</v>
      </c>
      <c r="D905" t="s">
        <v>467</v>
      </c>
      <c r="E905" s="15" t="s">
        <v>625</v>
      </c>
      <c r="F905" s="16" t="s">
        <v>625</v>
      </c>
      <c r="G905" s="15" t="s">
        <v>626</v>
      </c>
      <c r="H905" s="15" t="s">
        <v>625</v>
      </c>
      <c r="I905" s="15" t="s">
        <v>625</v>
      </c>
      <c r="J905">
        <v>5218030000</v>
      </c>
      <c r="L905" t="s">
        <v>417</v>
      </c>
      <c r="M905" s="15">
        <v>2018</v>
      </c>
      <c r="N905" s="15" t="s">
        <v>627</v>
      </c>
      <c r="O905" t="s">
        <v>242</v>
      </c>
    </row>
    <row r="906" spans="1:15" x14ac:dyDescent="0.2">
      <c r="A906" s="15" t="s">
        <v>625</v>
      </c>
      <c r="B906" s="15" t="s">
        <v>625</v>
      </c>
      <c r="C906" t="s">
        <v>467</v>
      </c>
      <c r="D906" t="s">
        <v>467</v>
      </c>
      <c r="E906" s="15" t="s">
        <v>625</v>
      </c>
      <c r="F906" s="16" t="s">
        <v>625</v>
      </c>
      <c r="G906" s="15" t="s">
        <v>626</v>
      </c>
      <c r="H906" s="15" t="s">
        <v>625</v>
      </c>
      <c r="I906" s="15" t="s">
        <v>625</v>
      </c>
      <c r="J906">
        <v>5218050000</v>
      </c>
      <c r="L906" t="s">
        <v>417</v>
      </c>
      <c r="M906" s="15">
        <v>2018</v>
      </c>
      <c r="N906" s="15" t="s">
        <v>627</v>
      </c>
      <c r="O906" t="s">
        <v>242</v>
      </c>
    </row>
    <row r="907" spans="1:15" x14ac:dyDescent="0.2">
      <c r="A907" s="15" t="s">
        <v>625</v>
      </c>
      <c r="B907" s="15" t="s">
        <v>625</v>
      </c>
      <c r="C907" t="s">
        <v>467</v>
      </c>
      <c r="D907" t="s">
        <v>467</v>
      </c>
      <c r="E907" s="15" t="s">
        <v>625</v>
      </c>
      <c r="F907" s="16" t="s">
        <v>625</v>
      </c>
      <c r="G907" s="15" t="s">
        <v>626</v>
      </c>
      <c r="H907" s="15" t="s">
        <v>625</v>
      </c>
      <c r="I907" s="15" t="s">
        <v>625</v>
      </c>
      <c r="J907">
        <v>5218030000</v>
      </c>
      <c r="L907" t="s">
        <v>422</v>
      </c>
      <c r="M907" s="15">
        <v>2018</v>
      </c>
      <c r="N907" s="15" t="s">
        <v>627</v>
      </c>
      <c r="O907" t="s">
        <v>284</v>
      </c>
    </row>
    <row r="908" spans="1:15" x14ac:dyDescent="0.2">
      <c r="A908" s="15" t="s">
        <v>625</v>
      </c>
      <c r="B908" s="15" t="s">
        <v>625</v>
      </c>
      <c r="C908" t="s">
        <v>467</v>
      </c>
      <c r="D908" t="s">
        <v>467</v>
      </c>
      <c r="E908" s="15" t="s">
        <v>625</v>
      </c>
      <c r="F908" s="16" t="s">
        <v>625</v>
      </c>
      <c r="G908" s="15" t="s">
        <v>626</v>
      </c>
      <c r="H908" s="15" t="s">
        <v>625</v>
      </c>
      <c r="I908" s="15" t="s">
        <v>625</v>
      </c>
      <c r="J908">
        <v>5218050000</v>
      </c>
      <c r="L908" t="s">
        <v>422</v>
      </c>
      <c r="M908" s="15">
        <v>2018</v>
      </c>
      <c r="N908" s="15" t="s">
        <v>627</v>
      </c>
      <c r="O908" t="s">
        <v>284</v>
      </c>
    </row>
    <row r="909" spans="1:15" x14ac:dyDescent="0.2">
      <c r="A909" s="15" t="s">
        <v>625</v>
      </c>
      <c r="B909" s="15" t="s">
        <v>625</v>
      </c>
      <c r="C909" t="s">
        <v>467</v>
      </c>
      <c r="D909" t="s">
        <v>467</v>
      </c>
      <c r="E909" s="15" t="s">
        <v>625</v>
      </c>
      <c r="F909" s="16" t="s">
        <v>625</v>
      </c>
      <c r="G909" s="15" t="s">
        <v>626</v>
      </c>
      <c r="H909" s="15" t="s">
        <v>625</v>
      </c>
      <c r="I909" s="15" t="s">
        <v>625</v>
      </c>
      <c r="J909">
        <v>5214050000</v>
      </c>
      <c r="L909" t="s">
        <v>418</v>
      </c>
      <c r="M909" s="15">
        <v>2018</v>
      </c>
      <c r="N909" s="15" t="s">
        <v>627</v>
      </c>
      <c r="O909" t="s">
        <v>242</v>
      </c>
    </row>
    <row r="910" spans="1:15" x14ac:dyDescent="0.2">
      <c r="A910" s="15" t="s">
        <v>625</v>
      </c>
      <c r="B910" s="15" t="s">
        <v>625</v>
      </c>
      <c r="C910" t="s">
        <v>467</v>
      </c>
      <c r="D910" t="s">
        <v>467</v>
      </c>
      <c r="E910" s="15" t="s">
        <v>625</v>
      </c>
      <c r="F910" s="16" t="s">
        <v>625</v>
      </c>
      <c r="G910" s="15" t="s">
        <v>626</v>
      </c>
      <c r="H910" s="15" t="s">
        <v>625</v>
      </c>
      <c r="I910" s="15" t="s">
        <v>625</v>
      </c>
      <c r="J910">
        <v>5214110000</v>
      </c>
      <c r="L910" t="s">
        <v>418</v>
      </c>
      <c r="M910" s="15">
        <v>2018</v>
      </c>
      <c r="N910" s="15" t="s">
        <v>627</v>
      </c>
      <c r="O910" t="s">
        <v>242</v>
      </c>
    </row>
    <row r="911" spans="1:15" x14ac:dyDescent="0.2">
      <c r="A911" s="15" t="s">
        <v>625</v>
      </c>
      <c r="B911" s="15" t="s">
        <v>625</v>
      </c>
      <c r="C911" t="s">
        <v>467</v>
      </c>
      <c r="D911" t="s">
        <v>467</v>
      </c>
      <c r="E911" s="15" t="s">
        <v>625</v>
      </c>
      <c r="F911" s="16" t="s">
        <v>625</v>
      </c>
      <c r="G911" s="15" t="s">
        <v>626</v>
      </c>
      <c r="H911" s="15" t="s">
        <v>625</v>
      </c>
      <c r="I911" s="15" t="s">
        <v>625</v>
      </c>
      <c r="J911">
        <v>5213010000</v>
      </c>
      <c r="L911" t="s">
        <v>419</v>
      </c>
      <c r="M911" s="15">
        <v>2018</v>
      </c>
      <c r="N911" s="15" t="s">
        <v>627</v>
      </c>
      <c r="O911" t="s">
        <v>242</v>
      </c>
    </row>
    <row r="912" spans="1:15" x14ac:dyDescent="0.2">
      <c r="A912" s="15" t="s">
        <v>625</v>
      </c>
      <c r="B912" s="15" t="s">
        <v>625</v>
      </c>
      <c r="C912" t="s">
        <v>467</v>
      </c>
      <c r="D912" t="s">
        <v>467</v>
      </c>
      <c r="E912" s="15" t="s">
        <v>625</v>
      </c>
      <c r="F912" s="16" t="s">
        <v>625</v>
      </c>
      <c r="G912" s="15" t="s">
        <v>626</v>
      </c>
      <c r="H912" s="15" t="s">
        <v>625</v>
      </c>
      <c r="I912" s="15" t="s">
        <v>625</v>
      </c>
      <c r="J912">
        <v>5213050000</v>
      </c>
      <c r="L912" t="s">
        <v>419</v>
      </c>
      <c r="M912" s="15">
        <v>2018</v>
      </c>
      <c r="N912" s="15" t="s">
        <v>627</v>
      </c>
      <c r="O912" t="s">
        <v>242</v>
      </c>
    </row>
    <row r="913" spans="1:15" x14ac:dyDescent="0.2">
      <c r="A913" s="15" t="s">
        <v>625</v>
      </c>
      <c r="B913" s="15" t="s">
        <v>625</v>
      </c>
      <c r="C913" t="s">
        <v>467</v>
      </c>
      <c r="D913" t="s">
        <v>467</v>
      </c>
      <c r="E913" s="15" t="s">
        <v>625</v>
      </c>
      <c r="F913" s="16" t="s">
        <v>625</v>
      </c>
      <c r="G913" s="15" t="s">
        <v>626</v>
      </c>
      <c r="H913" s="15" t="s">
        <v>625</v>
      </c>
      <c r="I913" s="15" t="s">
        <v>625</v>
      </c>
      <c r="J913">
        <v>5213070000</v>
      </c>
      <c r="L913" t="s">
        <v>419</v>
      </c>
      <c r="M913" s="15">
        <v>2018</v>
      </c>
      <c r="N913" s="15" t="s">
        <v>627</v>
      </c>
      <c r="O913" t="s">
        <v>242</v>
      </c>
    </row>
    <row r="914" spans="1:15" x14ac:dyDescent="0.2">
      <c r="A914" s="15" t="s">
        <v>625</v>
      </c>
      <c r="B914" s="15" t="s">
        <v>625</v>
      </c>
      <c r="C914" t="s">
        <v>467</v>
      </c>
      <c r="D914" t="s">
        <v>467</v>
      </c>
      <c r="E914" s="15" t="s">
        <v>625</v>
      </c>
      <c r="F914" s="16" t="s">
        <v>625</v>
      </c>
      <c r="G914" s="15" t="s">
        <v>626</v>
      </c>
      <c r="H914" s="15" t="s">
        <v>625</v>
      </c>
      <c r="I914" s="15" t="s">
        <v>625</v>
      </c>
      <c r="J914">
        <v>5213110000</v>
      </c>
      <c r="L914" t="s">
        <v>419</v>
      </c>
      <c r="M914" s="15">
        <v>2018</v>
      </c>
      <c r="N914" s="15" t="s">
        <v>627</v>
      </c>
      <c r="O914" t="s">
        <v>242</v>
      </c>
    </row>
    <row r="915" spans="1:15" x14ac:dyDescent="0.2">
      <c r="A915" s="15" t="s">
        <v>625</v>
      </c>
      <c r="B915" s="15" t="s">
        <v>625</v>
      </c>
      <c r="C915" t="s">
        <v>467</v>
      </c>
      <c r="D915" t="s">
        <v>467</v>
      </c>
      <c r="E915" s="15" t="s">
        <v>625</v>
      </c>
      <c r="F915" s="16" t="s">
        <v>625</v>
      </c>
      <c r="G915" s="15" t="s">
        <v>626</v>
      </c>
      <c r="H915" s="15" t="s">
        <v>625</v>
      </c>
      <c r="I915" s="15" t="s">
        <v>625</v>
      </c>
      <c r="J915">
        <v>5213130000</v>
      </c>
      <c r="L915" t="s">
        <v>419</v>
      </c>
      <c r="M915" s="15">
        <v>2018</v>
      </c>
      <c r="N915" s="15" t="s">
        <v>627</v>
      </c>
      <c r="O915" t="s">
        <v>242</v>
      </c>
    </row>
    <row r="916" spans="1:15" x14ac:dyDescent="0.2">
      <c r="A916" s="15" t="s">
        <v>625</v>
      </c>
      <c r="B916" s="15" t="s">
        <v>625</v>
      </c>
      <c r="C916" t="s">
        <v>467</v>
      </c>
      <c r="D916" t="s">
        <v>467</v>
      </c>
      <c r="E916" s="15" t="s">
        <v>625</v>
      </c>
      <c r="F916" s="16" t="s">
        <v>625</v>
      </c>
      <c r="G916" s="15" t="s">
        <v>626</v>
      </c>
      <c r="H916" s="15" t="s">
        <v>625</v>
      </c>
      <c r="I916" s="15" t="s">
        <v>625</v>
      </c>
      <c r="J916">
        <v>5213150000</v>
      </c>
      <c r="L916" t="s">
        <v>419</v>
      </c>
      <c r="M916" s="15">
        <v>2018</v>
      </c>
      <c r="N916" s="15" t="s">
        <v>627</v>
      </c>
      <c r="O916" t="s">
        <v>242</v>
      </c>
    </row>
    <row r="917" spans="1:15" x14ac:dyDescent="0.2">
      <c r="A917" s="15" t="s">
        <v>625</v>
      </c>
      <c r="B917" s="15" t="s">
        <v>625</v>
      </c>
      <c r="C917" t="s">
        <v>467</v>
      </c>
      <c r="D917" t="s">
        <v>467</v>
      </c>
      <c r="E917" s="15" t="s">
        <v>625</v>
      </c>
      <c r="F917" s="16" t="s">
        <v>625</v>
      </c>
      <c r="G917" s="15" t="s">
        <v>626</v>
      </c>
      <c r="H917" s="15" t="s">
        <v>625</v>
      </c>
      <c r="I917" s="15" t="s">
        <v>625</v>
      </c>
      <c r="J917">
        <v>5213010000</v>
      </c>
      <c r="L917" t="s">
        <v>420</v>
      </c>
      <c r="M917" s="15">
        <v>2018</v>
      </c>
      <c r="N917" s="15" t="s">
        <v>627</v>
      </c>
      <c r="O917" t="s">
        <v>242</v>
      </c>
    </row>
    <row r="918" spans="1:15" x14ac:dyDescent="0.2">
      <c r="A918" s="15" t="s">
        <v>625</v>
      </c>
      <c r="B918" s="15" t="s">
        <v>625</v>
      </c>
      <c r="C918" t="s">
        <v>467</v>
      </c>
      <c r="D918" t="s">
        <v>467</v>
      </c>
      <c r="E918" s="15" t="s">
        <v>625</v>
      </c>
      <c r="F918" s="16" t="s">
        <v>625</v>
      </c>
      <c r="G918" s="15" t="s">
        <v>626</v>
      </c>
      <c r="H918" s="15" t="s">
        <v>625</v>
      </c>
      <c r="I918" s="15" t="s">
        <v>625</v>
      </c>
      <c r="J918">
        <v>5213050000</v>
      </c>
      <c r="L918" t="s">
        <v>420</v>
      </c>
      <c r="M918" s="15">
        <v>2018</v>
      </c>
      <c r="N918" s="15" t="s">
        <v>627</v>
      </c>
      <c r="O918" t="s">
        <v>242</v>
      </c>
    </row>
    <row r="919" spans="1:15" x14ac:dyDescent="0.2">
      <c r="A919" s="15" t="s">
        <v>625</v>
      </c>
      <c r="B919" s="15" t="s">
        <v>625</v>
      </c>
      <c r="C919" t="s">
        <v>467</v>
      </c>
      <c r="D919" t="s">
        <v>467</v>
      </c>
      <c r="E919" s="15" t="s">
        <v>625</v>
      </c>
      <c r="F919" s="16" t="s">
        <v>625</v>
      </c>
      <c r="G919" s="15" t="s">
        <v>626</v>
      </c>
      <c r="H919" s="15" t="s">
        <v>625</v>
      </c>
      <c r="I919" s="15" t="s">
        <v>625</v>
      </c>
      <c r="J919">
        <v>5213070000</v>
      </c>
      <c r="L919" t="s">
        <v>420</v>
      </c>
      <c r="M919" s="15">
        <v>2018</v>
      </c>
      <c r="N919" s="15" t="s">
        <v>627</v>
      </c>
      <c r="O919" t="s">
        <v>242</v>
      </c>
    </row>
    <row r="920" spans="1:15" x14ac:dyDescent="0.2">
      <c r="A920" s="15" t="s">
        <v>625</v>
      </c>
      <c r="B920" s="15" t="s">
        <v>625</v>
      </c>
      <c r="C920" t="s">
        <v>467</v>
      </c>
      <c r="D920" t="s">
        <v>467</v>
      </c>
      <c r="E920" s="15" t="s">
        <v>625</v>
      </c>
      <c r="F920" s="16" t="s">
        <v>625</v>
      </c>
      <c r="G920" s="15" t="s">
        <v>626</v>
      </c>
      <c r="H920" s="15" t="s">
        <v>625</v>
      </c>
      <c r="I920" s="15" t="s">
        <v>625</v>
      </c>
      <c r="J920">
        <v>5213110000</v>
      </c>
      <c r="L920" t="s">
        <v>420</v>
      </c>
      <c r="M920" s="15">
        <v>2018</v>
      </c>
      <c r="N920" s="15" t="s">
        <v>627</v>
      </c>
      <c r="O920" t="s">
        <v>242</v>
      </c>
    </row>
    <row r="921" spans="1:15" x14ac:dyDescent="0.2">
      <c r="A921" s="15" t="s">
        <v>625</v>
      </c>
      <c r="B921" s="15" t="s">
        <v>625</v>
      </c>
      <c r="C921" t="s">
        <v>467</v>
      </c>
      <c r="D921" t="s">
        <v>467</v>
      </c>
      <c r="E921" s="15" t="s">
        <v>625</v>
      </c>
      <c r="F921" s="16" t="s">
        <v>625</v>
      </c>
      <c r="G921" s="15" t="s">
        <v>626</v>
      </c>
      <c r="H921" s="15" t="s">
        <v>625</v>
      </c>
      <c r="I921" s="15" t="s">
        <v>625</v>
      </c>
      <c r="J921">
        <v>5213130000</v>
      </c>
      <c r="L921" t="s">
        <v>420</v>
      </c>
      <c r="M921" s="15">
        <v>2018</v>
      </c>
      <c r="N921" s="15" t="s">
        <v>627</v>
      </c>
      <c r="O921" t="s">
        <v>242</v>
      </c>
    </row>
    <row r="922" spans="1:15" x14ac:dyDescent="0.2">
      <c r="A922" s="15" t="s">
        <v>625</v>
      </c>
      <c r="B922" s="15" t="s">
        <v>625</v>
      </c>
      <c r="C922" t="s">
        <v>467</v>
      </c>
      <c r="D922" t="s">
        <v>467</v>
      </c>
      <c r="E922" s="15" t="s">
        <v>625</v>
      </c>
      <c r="F922" s="16" t="s">
        <v>625</v>
      </c>
      <c r="G922" s="15" t="s">
        <v>626</v>
      </c>
      <c r="H922" s="15" t="s">
        <v>625</v>
      </c>
      <c r="I922" s="15" t="s">
        <v>625</v>
      </c>
      <c r="J922">
        <v>5213150000</v>
      </c>
      <c r="L922" t="s">
        <v>420</v>
      </c>
      <c r="M922" s="15">
        <v>2018</v>
      </c>
      <c r="N922" s="15" t="s">
        <v>627</v>
      </c>
      <c r="O922" t="s">
        <v>242</v>
      </c>
    </row>
    <row r="923" spans="1:15" x14ac:dyDescent="0.2">
      <c r="A923" s="15" t="s">
        <v>625</v>
      </c>
      <c r="B923" s="15" t="s">
        <v>625</v>
      </c>
      <c r="C923" t="s">
        <v>467</v>
      </c>
      <c r="D923" t="s">
        <v>467</v>
      </c>
      <c r="E923" s="15" t="s">
        <v>625</v>
      </c>
      <c r="F923" s="16" t="s">
        <v>625</v>
      </c>
      <c r="G923" s="15" t="s">
        <v>626</v>
      </c>
      <c r="H923" s="15" t="s">
        <v>625</v>
      </c>
      <c r="I923" s="15" t="s">
        <v>625</v>
      </c>
      <c r="J923">
        <v>5218030000</v>
      </c>
      <c r="L923" t="s">
        <v>420</v>
      </c>
      <c r="M923" s="15">
        <v>2018</v>
      </c>
      <c r="N923" s="15" t="s">
        <v>627</v>
      </c>
      <c r="O923" t="s">
        <v>242</v>
      </c>
    </row>
    <row r="924" spans="1:15" x14ac:dyDescent="0.2">
      <c r="A924" s="15" t="s">
        <v>625</v>
      </c>
      <c r="B924" s="15" t="s">
        <v>625</v>
      </c>
      <c r="C924" t="s">
        <v>467</v>
      </c>
      <c r="D924" t="s">
        <v>467</v>
      </c>
      <c r="E924" s="15" t="s">
        <v>625</v>
      </c>
      <c r="F924" s="16" t="s">
        <v>625</v>
      </c>
      <c r="G924" s="15" t="s">
        <v>626</v>
      </c>
      <c r="H924" s="15" t="s">
        <v>625</v>
      </c>
      <c r="I924" s="15" t="s">
        <v>625</v>
      </c>
      <c r="J924">
        <v>5218050000</v>
      </c>
      <c r="L924" t="s">
        <v>420</v>
      </c>
      <c r="M924" s="15">
        <v>2018</v>
      </c>
      <c r="N924" s="15" t="s">
        <v>627</v>
      </c>
      <c r="O924" t="s">
        <v>242</v>
      </c>
    </row>
    <row r="925" spans="1:15" x14ac:dyDescent="0.2">
      <c r="A925" s="15" t="s">
        <v>625</v>
      </c>
      <c r="B925" s="15" t="s">
        <v>625</v>
      </c>
      <c r="C925" t="s">
        <v>467</v>
      </c>
      <c r="D925" t="s">
        <v>467</v>
      </c>
      <c r="E925" s="15" t="s">
        <v>625</v>
      </c>
      <c r="F925" s="16" t="s">
        <v>625</v>
      </c>
      <c r="G925" s="15" t="s">
        <v>626</v>
      </c>
      <c r="H925" s="15" t="s">
        <v>625</v>
      </c>
      <c r="I925" s="15" t="s">
        <v>625</v>
      </c>
      <c r="J925">
        <v>5214050000</v>
      </c>
      <c r="L925" t="s">
        <v>421</v>
      </c>
      <c r="M925" s="15">
        <v>2018</v>
      </c>
      <c r="N925" s="15" t="s">
        <v>627</v>
      </c>
      <c r="O925" t="s">
        <v>242</v>
      </c>
    </row>
    <row r="926" spans="1:15" x14ac:dyDescent="0.2">
      <c r="A926" s="15" t="s">
        <v>625</v>
      </c>
      <c r="B926" s="15" t="s">
        <v>625</v>
      </c>
      <c r="C926" t="s">
        <v>467</v>
      </c>
      <c r="D926" t="s">
        <v>467</v>
      </c>
      <c r="E926" s="15" t="s">
        <v>625</v>
      </c>
      <c r="F926" s="16" t="s">
        <v>625</v>
      </c>
      <c r="G926" s="15" t="s">
        <v>626</v>
      </c>
      <c r="H926" s="15" t="s">
        <v>625</v>
      </c>
      <c r="I926" s="15" t="s">
        <v>625</v>
      </c>
      <c r="J926">
        <v>5214110000</v>
      </c>
      <c r="L926" t="s">
        <v>421</v>
      </c>
      <c r="M926" s="15">
        <v>2018</v>
      </c>
      <c r="N926" s="15" t="s">
        <v>627</v>
      </c>
      <c r="O926" t="s">
        <v>242</v>
      </c>
    </row>
    <row r="927" spans="1:15" x14ac:dyDescent="0.2">
      <c r="A927" s="15" t="s">
        <v>625</v>
      </c>
      <c r="B927" s="15" t="s">
        <v>625</v>
      </c>
      <c r="C927" t="s">
        <v>451</v>
      </c>
      <c r="D927" t="s">
        <v>451</v>
      </c>
      <c r="E927" s="15" t="s">
        <v>625</v>
      </c>
      <c r="F927" s="16" t="s">
        <v>625</v>
      </c>
      <c r="G927" s="15" t="s">
        <v>626</v>
      </c>
      <c r="H927" s="15" t="s">
        <v>625</v>
      </c>
      <c r="I927" s="15" t="s">
        <v>625</v>
      </c>
      <c r="J927">
        <v>5213010000</v>
      </c>
      <c r="L927" t="s">
        <v>426</v>
      </c>
      <c r="M927" s="15">
        <v>2018</v>
      </c>
      <c r="N927" s="15" t="s">
        <v>627</v>
      </c>
      <c r="O927" t="s">
        <v>223</v>
      </c>
    </row>
    <row r="928" spans="1:15" x14ac:dyDescent="0.2">
      <c r="A928" s="15" t="s">
        <v>625</v>
      </c>
      <c r="B928" s="15" t="s">
        <v>625</v>
      </c>
      <c r="C928" t="s">
        <v>451</v>
      </c>
      <c r="D928" t="s">
        <v>451</v>
      </c>
      <c r="E928" s="15" t="s">
        <v>625</v>
      </c>
      <c r="F928" s="16" t="s">
        <v>625</v>
      </c>
      <c r="G928" s="15" t="s">
        <v>626</v>
      </c>
      <c r="H928" s="15" t="s">
        <v>625</v>
      </c>
      <c r="I928" s="15" t="s">
        <v>625</v>
      </c>
      <c r="J928">
        <v>5213050000</v>
      </c>
      <c r="L928" t="s">
        <v>426</v>
      </c>
      <c r="M928" s="15">
        <v>2018</v>
      </c>
      <c r="N928" s="15" t="s">
        <v>627</v>
      </c>
      <c r="O928" t="s">
        <v>223</v>
      </c>
    </row>
    <row r="929" spans="1:15" x14ac:dyDescent="0.2">
      <c r="A929" s="15" t="s">
        <v>625</v>
      </c>
      <c r="B929" s="15" t="s">
        <v>625</v>
      </c>
      <c r="C929" t="s">
        <v>451</v>
      </c>
      <c r="D929" t="s">
        <v>451</v>
      </c>
      <c r="E929" s="15" t="s">
        <v>625</v>
      </c>
      <c r="F929" s="16" t="s">
        <v>625</v>
      </c>
      <c r="G929" s="15" t="s">
        <v>626</v>
      </c>
      <c r="H929" s="15" t="s">
        <v>625</v>
      </c>
      <c r="I929" s="15" t="s">
        <v>625</v>
      </c>
      <c r="J929">
        <v>5213070000</v>
      </c>
      <c r="L929" t="s">
        <v>426</v>
      </c>
      <c r="M929" s="15">
        <v>2018</v>
      </c>
      <c r="N929" s="15" t="s">
        <v>627</v>
      </c>
      <c r="O929" t="s">
        <v>223</v>
      </c>
    </row>
    <row r="930" spans="1:15" x14ac:dyDescent="0.2">
      <c r="A930" s="15" t="s">
        <v>625</v>
      </c>
      <c r="B930" s="15" t="s">
        <v>625</v>
      </c>
      <c r="C930" t="s">
        <v>451</v>
      </c>
      <c r="D930" t="s">
        <v>451</v>
      </c>
      <c r="E930" s="15" t="s">
        <v>625</v>
      </c>
      <c r="F930" s="16" t="s">
        <v>625</v>
      </c>
      <c r="G930" s="15" t="s">
        <v>626</v>
      </c>
      <c r="H930" s="15" t="s">
        <v>625</v>
      </c>
      <c r="I930" s="15" t="s">
        <v>625</v>
      </c>
      <c r="J930">
        <v>5213110000</v>
      </c>
      <c r="L930" t="s">
        <v>426</v>
      </c>
      <c r="M930" s="15">
        <v>2018</v>
      </c>
      <c r="N930" s="15" t="s">
        <v>627</v>
      </c>
      <c r="O930" t="s">
        <v>223</v>
      </c>
    </row>
    <row r="931" spans="1:15" x14ac:dyDescent="0.2">
      <c r="A931" s="15" t="s">
        <v>625</v>
      </c>
      <c r="B931" s="15" t="s">
        <v>625</v>
      </c>
      <c r="C931" t="s">
        <v>451</v>
      </c>
      <c r="D931" t="s">
        <v>451</v>
      </c>
      <c r="E931" s="15" t="s">
        <v>625</v>
      </c>
      <c r="F931" s="16" t="s">
        <v>625</v>
      </c>
      <c r="G931" s="15" t="s">
        <v>626</v>
      </c>
      <c r="H931" s="15" t="s">
        <v>625</v>
      </c>
      <c r="I931" s="15" t="s">
        <v>625</v>
      </c>
      <c r="J931">
        <v>5213130000</v>
      </c>
      <c r="L931" t="s">
        <v>426</v>
      </c>
      <c r="M931" s="15">
        <v>2018</v>
      </c>
      <c r="N931" s="15" t="s">
        <v>627</v>
      </c>
      <c r="O931" t="s">
        <v>223</v>
      </c>
    </row>
    <row r="932" spans="1:15" x14ac:dyDescent="0.2">
      <c r="A932" s="15" t="s">
        <v>625</v>
      </c>
      <c r="B932" s="15" t="s">
        <v>625</v>
      </c>
      <c r="C932" t="s">
        <v>451</v>
      </c>
      <c r="D932" t="s">
        <v>451</v>
      </c>
      <c r="E932" s="15" t="s">
        <v>625</v>
      </c>
      <c r="F932" s="16" t="s">
        <v>625</v>
      </c>
      <c r="G932" s="15" t="s">
        <v>626</v>
      </c>
      <c r="H932" s="15" t="s">
        <v>625</v>
      </c>
      <c r="I932" s="15" t="s">
        <v>625</v>
      </c>
      <c r="J932">
        <v>5213150000</v>
      </c>
      <c r="L932" t="s">
        <v>426</v>
      </c>
      <c r="M932" s="15">
        <v>2018</v>
      </c>
      <c r="N932" s="15" t="s">
        <v>627</v>
      </c>
      <c r="O932" t="s">
        <v>223</v>
      </c>
    </row>
    <row r="933" spans="1:15" x14ac:dyDescent="0.2">
      <c r="A933" s="15" t="s">
        <v>625</v>
      </c>
      <c r="B933" s="15" t="s">
        <v>625</v>
      </c>
      <c r="C933" t="s">
        <v>451</v>
      </c>
      <c r="D933" t="s">
        <v>451</v>
      </c>
      <c r="E933" s="15" t="s">
        <v>625</v>
      </c>
      <c r="F933" s="16" t="s">
        <v>625</v>
      </c>
      <c r="G933" s="15" t="s">
        <v>626</v>
      </c>
      <c r="H933" s="15" t="s">
        <v>625</v>
      </c>
      <c r="I933" s="15" t="s">
        <v>625</v>
      </c>
      <c r="J933">
        <v>5213010000</v>
      </c>
      <c r="L933" t="s">
        <v>427</v>
      </c>
      <c r="M933" s="15">
        <v>2018</v>
      </c>
      <c r="N933" s="15" t="s">
        <v>627</v>
      </c>
      <c r="O933" t="s">
        <v>223</v>
      </c>
    </row>
    <row r="934" spans="1:15" x14ac:dyDescent="0.2">
      <c r="A934" s="15" t="s">
        <v>625</v>
      </c>
      <c r="B934" s="15" t="s">
        <v>625</v>
      </c>
      <c r="C934" t="s">
        <v>451</v>
      </c>
      <c r="D934" t="s">
        <v>451</v>
      </c>
      <c r="E934" s="15" t="s">
        <v>625</v>
      </c>
      <c r="F934" s="16" t="s">
        <v>625</v>
      </c>
      <c r="G934" s="15" t="s">
        <v>626</v>
      </c>
      <c r="H934" s="15" t="s">
        <v>625</v>
      </c>
      <c r="I934" s="15" t="s">
        <v>625</v>
      </c>
      <c r="J934">
        <v>5213050000</v>
      </c>
      <c r="L934" t="s">
        <v>427</v>
      </c>
      <c r="M934" s="15">
        <v>2018</v>
      </c>
      <c r="N934" s="15" t="s">
        <v>627</v>
      </c>
      <c r="O934" t="s">
        <v>223</v>
      </c>
    </row>
    <row r="935" spans="1:15" x14ac:dyDescent="0.2">
      <c r="A935" s="15" t="s">
        <v>625</v>
      </c>
      <c r="B935" s="15" t="s">
        <v>625</v>
      </c>
      <c r="C935" t="s">
        <v>451</v>
      </c>
      <c r="D935" t="s">
        <v>451</v>
      </c>
      <c r="E935" s="15" t="s">
        <v>625</v>
      </c>
      <c r="F935" s="16" t="s">
        <v>625</v>
      </c>
      <c r="G935" s="15" t="s">
        <v>626</v>
      </c>
      <c r="H935" s="15" t="s">
        <v>625</v>
      </c>
      <c r="I935" s="15" t="s">
        <v>625</v>
      </c>
      <c r="J935">
        <v>5213070000</v>
      </c>
      <c r="L935" t="s">
        <v>427</v>
      </c>
      <c r="M935" s="15">
        <v>2018</v>
      </c>
      <c r="N935" s="15" t="s">
        <v>627</v>
      </c>
      <c r="O935" t="s">
        <v>223</v>
      </c>
    </row>
    <row r="936" spans="1:15" x14ac:dyDescent="0.2">
      <c r="A936" s="15" t="s">
        <v>625</v>
      </c>
      <c r="B936" s="15" t="s">
        <v>625</v>
      </c>
      <c r="C936" t="s">
        <v>451</v>
      </c>
      <c r="D936" t="s">
        <v>451</v>
      </c>
      <c r="E936" s="15" t="s">
        <v>625</v>
      </c>
      <c r="F936" s="16" t="s">
        <v>625</v>
      </c>
      <c r="G936" s="15" t="s">
        <v>626</v>
      </c>
      <c r="H936" s="15" t="s">
        <v>625</v>
      </c>
      <c r="I936" s="15" t="s">
        <v>625</v>
      </c>
      <c r="J936">
        <v>5213110000</v>
      </c>
      <c r="L936" t="s">
        <v>427</v>
      </c>
      <c r="M936" s="15">
        <v>2018</v>
      </c>
      <c r="N936" s="15" t="s">
        <v>627</v>
      </c>
      <c r="O936" t="s">
        <v>223</v>
      </c>
    </row>
    <row r="937" spans="1:15" x14ac:dyDescent="0.2">
      <c r="A937" s="15" t="s">
        <v>625</v>
      </c>
      <c r="B937" s="15" t="s">
        <v>625</v>
      </c>
      <c r="C937" t="s">
        <v>451</v>
      </c>
      <c r="D937" t="s">
        <v>451</v>
      </c>
      <c r="E937" s="15" t="s">
        <v>625</v>
      </c>
      <c r="F937" s="16" t="s">
        <v>625</v>
      </c>
      <c r="G937" s="15" t="s">
        <v>626</v>
      </c>
      <c r="H937" s="15" t="s">
        <v>625</v>
      </c>
      <c r="I937" s="15" t="s">
        <v>625</v>
      </c>
      <c r="J937">
        <v>5213130000</v>
      </c>
      <c r="L937" t="s">
        <v>427</v>
      </c>
      <c r="M937" s="15">
        <v>2018</v>
      </c>
      <c r="N937" s="15" t="s">
        <v>627</v>
      </c>
      <c r="O937" t="s">
        <v>223</v>
      </c>
    </row>
    <row r="938" spans="1:15" x14ac:dyDescent="0.2">
      <c r="A938" s="15" t="s">
        <v>625</v>
      </c>
      <c r="B938" s="15" t="s">
        <v>625</v>
      </c>
      <c r="C938" t="s">
        <v>451</v>
      </c>
      <c r="D938" t="s">
        <v>451</v>
      </c>
      <c r="E938" s="15" t="s">
        <v>625</v>
      </c>
      <c r="F938" s="16" t="s">
        <v>625</v>
      </c>
      <c r="G938" s="15" t="s">
        <v>626</v>
      </c>
      <c r="H938" s="15" t="s">
        <v>625</v>
      </c>
      <c r="I938" s="15" t="s">
        <v>625</v>
      </c>
      <c r="J938">
        <v>5213150000</v>
      </c>
      <c r="L938" t="s">
        <v>427</v>
      </c>
      <c r="M938" s="15">
        <v>2018</v>
      </c>
      <c r="N938" s="15" t="s">
        <v>627</v>
      </c>
      <c r="O938" t="s">
        <v>223</v>
      </c>
    </row>
    <row r="939" spans="1:15" x14ac:dyDescent="0.2">
      <c r="A939" s="15" t="s">
        <v>625</v>
      </c>
      <c r="B939" s="15" t="s">
        <v>625</v>
      </c>
      <c r="C939" t="s">
        <v>451</v>
      </c>
      <c r="D939" t="s">
        <v>451</v>
      </c>
      <c r="E939" s="15" t="s">
        <v>625</v>
      </c>
      <c r="F939" s="16" t="s">
        <v>625</v>
      </c>
      <c r="G939" s="15" t="s">
        <v>626</v>
      </c>
      <c r="H939" s="15" t="s">
        <v>625</v>
      </c>
      <c r="I939" s="15" t="s">
        <v>625</v>
      </c>
      <c r="J939">
        <v>5214050000</v>
      </c>
      <c r="L939" t="s">
        <v>428</v>
      </c>
      <c r="M939" s="15">
        <v>2018</v>
      </c>
      <c r="N939" s="15" t="s">
        <v>627</v>
      </c>
      <c r="O939" t="s">
        <v>284</v>
      </c>
    </row>
    <row r="940" spans="1:15" x14ac:dyDescent="0.2">
      <c r="A940" s="15" t="s">
        <v>625</v>
      </c>
      <c r="B940" s="15" t="s">
        <v>625</v>
      </c>
      <c r="C940" t="s">
        <v>451</v>
      </c>
      <c r="D940" t="s">
        <v>451</v>
      </c>
      <c r="E940" s="15" t="s">
        <v>625</v>
      </c>
      <c r="F940" s="16" t="s">
        <v>625</v>
      </c>
      <c r="G940" s="15" t="s">
        <v>626</v>
      </c>
      <c r="H940" s="15" t="s">
        <v>625</v>
      </c>
      <c r="I940" s="15" t="s">
        <v>625</v>
      </c>
      <c r="J940">
        <v>5214110000</v>
      </c>
      <c r="L940" t="s">
        <v>428</v>
      </c>
      <c r="M940" s="15">
        <v>2018</v>
      </c>
      <c r="N940" s="15" t="s">
        <v>627</v>
      </c>
      <c r="O940" t="s">
        <v>284</v>
      </c>
    </row>
    <row r="941" spans="1:15" x14ac:dyDescent="0.2">
      <c r="A941" s="15" t="s">
        <v>625</v>
      </c>
      <c r="B941" s="15" t="s">
        <v>625</v>
      </c>
      <c r="C941" t="s">
        <v>451</v>
      </c>
      <c r="D941" t="s">
        <v>451</v>
      </c>
      <c r="E941" s="15" t="s">
        <v>625</v>
      </c>
      <c r="F941" s="16" t="s">
        <v>625</v>
      </c>
      <c r="G941" s="15" t="s">
        <v>626</v>
      </c>
      <c r="H941" s="15" t="s">
        <v>625</v>
      </c>
      <c r="I941" s="15" t="s">
        <v>625</v>
      </c>
      <c r="J941">
        <v>5213010000</v>
      </c>
      <c r="L941" t="s">
        <v>429</v>
      </c>
      <c r="M941" s="15">
        <v>2018</v>
      </c>
      <c r="N941" s="15" t="s">
        <v>627</v>
      </c>
      <c r="O941" t="s">
        <v>284</v>
      </c>
    </row>
    <row r="942" spans="1:15" x14ac:dyDescent="0.2">
      <c r="A942" s="15" t="s">
        <v>625</v>
      </c>
      <c r="B942" s="15" t="s">
        <v>625</v>
      </c>
      <c r="C942" t="s">
        <v>451</v>
      </c>
      <c r="D942" t="s">
        <v>451</v>
      </c>
      <c r="E942" s="15" t="s">
        <v>625</v>
      </c>
      <c r="F942" s="16" t="s">
        <v>625</v>
      </c>
      <c r="G942" s="15" t="s">
        <v>626</v>
      </c>
      <c r="H942" s="15" t="s">
        <v>625</v>
      </c>
      <c r="I942" s="15" t="s">
        <v>625</v>
      </c>
      <c r="J942">
        <v>5213050000</v>
      </c>
      <c r="L942" t="s">
        <v>429</v>
      </c>
      <c r="M942" s="15">
        <v>2018</v>
      </c>
      <c r="N942" s="15" t="s">
        <v>627</v>
      </c>
      <c r="O942" t="s">
        <v>284</v>
      </c>
    </row>
    <row r="943" spans="1:15" x14ac:dyDescent="0.2">
      <c r="A943" s="15" t="s">
        <v>625</v>
      </c>
      <c r="B943" s="15" t="s">
        <v>625</v>
      </c>
      <c r="C943" t="s">
        <v>451</v>
      </c>
      <c r="D943" t="s">
        <v>451</v>
      </c>
      <c r="E943" s="15" t="s">
        <v>625</v>
      </c>
      <c r="F943" s="16" t="s">
        <v>625</v>
      </c>
      <c r="G943" s="15" t="s">
        <v>626</v>
      </c>
      <c r="H943" s="15" t="s">
        <v>625</v>
      </c>
      <c r="I943" s="15" t="s">
        <v>625</v>
      </c>
      <c r="J943">
        <v>5213070000</v>
      </c>
      <c r="L943" t="s">
        <v>429</v>
      </c>
      <c r="M943" s="15">
        <v>2018</v>
      </c>
      <c r="N943" s="15" t="s">
        <v>627</v>
      </c>
      <c r="O943" t="s">
        <v>284</v>
      </c>
    </row>
    <row r="944" spans="1:15" x14ac:dyDescent="0.2">
      <c r="A944" s="15" t="s">
        <v>625</v>
      </c>
      <c r="B944" s="15" t="s">
        <v>625</v>
      </c>
      <c r="C944" t="s">
        <v>451</v>
      </c>
      <c r="D944" t="s">
        <v>451</v>
      </c>
      <c r="E944" s="15" t="s">
        <v>625</v>
      </c>
      <c r="F944" s="16" t="s">
        <v>625</v>
      </c>
      <c r="G944" s="15" t="s">
        <v>626</v>
      </c>
      <c r="H944" s="15" t="s">
        <v>625</v>
      </c>
      <c r="I944" s="15" t="s">
        <v>625</v>
      </c>
      <c r="J944">
        <v>5213110000</v>
      </c>
      <c r="L944" t="s">
        <v>429</v>
      </c>
      <c r="M944" s="15">
        <v>2018</v>
      </c>
      <c r="N944" s="15" t="s">
        <v>627</v>
      </c>
      <c r="O944" t="s">
        <v>284</v>
      </c>
    </row>
    <row r="945" spans="1:15" x14ac:dyDescent="0.2">
      <c r="A945" s="15" t="s">
        <v>625</v>
      </c>
      <c r="B945" s="15" t="s">
        <v>625</v>
      </c>
      <c r="C945" t="s">
        <v>451</v>
      </c>
      <c r="D945" t="s">
        <v>451</v>
      </c>
      <c r="E945" s="15" t="s">
        <v>625</v>
      </c>
      <c r="F945" s="16" t="s">
        <v>625</v>
      </c>
      <c r="G945" s="15" t="s">
        <v>626</v>
      </c>
      <c r="H945" s="15" t="s">
        <v>625</v>
      </c>
      <c r="I945" s="15" t="s">
        <v>625</v>
      </c>
      <c r="J945">
        <v>5213130000</v>
      </c>
      <c r="L945" t="s">
        <v>429</v>
      </c>
      <c r="M945" s="15">
        <v>2018</v>
      </c>
      <c r="N945" s="15" t="s">
        <v>627</v>
      </c>
      <c r="O945" t="s">
        <v>284</v>
      </c>
    </row>
    <row r="946" spans="1:15" x14ac:dyDescent="0.2">
      <c r="A946" s="15" t="s">
        <v>625</v>
      </c>
      <c r="B946" s="15" t="s">
        <v>625</v>
      </c>
      <c r="C946" t="s">
        <v>451</v>
      </c>
      <c r="D946" t="s">
        <v>451</v>
      </c>
      <c r="E946" s="15" t="s">
        <v>625</v>
      </c>
      <c r="F946" s="16" t="s">
        <v>625</v>
      </c>
      <c r="G946" s="15" t="s">
        <v>626</v>
      </c>
      <c r="H946" s="15" t="s">
        <v>625</v>
      </c>
      <c r="I946" s="15" t="s">
        <v>625</v>
      </c>
      <c r="J946">
        <v>5213150000</v>
      </c>
      <c r="L946" t="s">
        <v>429</v>
      </c>
      <c r="M946" s="15">
        <v>2018</v>
      </c>
      <c r="N946" s="15" t="s">
        <v>627</v>
      </c>
      <c r="O946" t="s">
        <v>284</v>
      </c>
    </row>
    <row r="947" spans="1:15" x14ac:dyDescent="0.2">
      <c r="A947" s="15" t="s">
        <v>625</v>
      </c>
      <c r="B947" s="15" t="s">
        <v>625</v>
      </c>
      <c r="C947" t="s">
        <v>452</v>
      </c>
      <c r="D947" t="s">
        <v>452</v>
      </c>
      <c r="E947" s="15" t="s">
        <v>625</v>
      </c>
      <c r="F947" s="16" t="s">
        <v>625</v>
      </c>
      <c r="G947" s="15" t="s">
        <v>626</v>
      </c>
      <c r="H947" s="15" t="s">
        <v>625</v>
      </c>
      <c r="I947" s="15" t="s">
        <v>625</v>
      </c>
      <c r="J947">
        <v>5213010000</v>
      </c>
      <c r="L947" t="s">
        <v>431</v>
      </c>
      <c r="M947" s="15">
        <v>2018</v>
      </c>
      <c r="N947" s="15" t="s">
        <v>627</v>
      </c>
      <c r="O947" t="s">
        <v>223</v>
      </c>
    </row>
    <row r="948" spans="1:15" x14ac:dyDescent="0.2">
      <c r="A948" s="15" t="s">
        <v>625</v>
      </c>
      <c r="B948" s="15" t="s">
        <v>625</v>
      </c>
      <c r="C948" t="s">
        <v>452</v>
      </c>
      <c r="D948" t="s">
        <v>452</v>
      </c>
      <c r="E948" s="15" t="s">
        <v>625</v>
      </c>
      <c r="F948" s="16" t="s">
        <v>625</v>
      </c>
      <c r="G948" s="15" t="s">
        <v>626</v>
      </c>
      <c r="H948" s="15" t="s">
        <v>625</v>
      </c>
      <c r="I948" s="15" t="s">
        <v>625</v>
      </c>
      <c r="J948">
        <v>5213050000</v>
      </c>
      <c r="L948" t="s">
        <v>431</v>
      </c>
      <c r="M948" s="15">
        <v>2018</v>
      </c>
      <c r="N948" s="15" t="s">
        <v>627</v>
      </c>
      <c r="O948" t="s">
        <v>223</v>
      </c>
    </row>
    <row r="949" spans="1:15" x14ac:dyDescent="0.2">
      <c r="A949" s="15" t="s">
        <v>625</v>
      </c>
      <c r="B949" s="15" t="s">
        <v>625</v>
      </c>
      <c r="C949" t="s">
        <v>452</v>
      </c>
      <c r="D949" t="s">
        <v>452</v>
      </c>
      <c r="E949" s="15" t="s">
        <v>625</v>
      </c>
      <c r="F949" s="16" t="s">
        <v>625</v>
      </c>
      <c r="G949" s="15" t="s">
        <v>626</v>
      </c>
      <c r="H949" s="15" t="s">
        <v>625</v>
      </c>
      <c r="I949" s="15" t="s">
        <v>625</v>
      </c>
      <c r="J949">
        <v>5213070000</v>
      </c>
      <c r="L949" t="s">
        <v>431</v>
      </c>
      <c r="M949" s="15">
        <v>2018</v>
      </c>
      <c r="N949" s="15" t="s">
        <v>627</v>
      </c>
      <c r="O949" t="s">
        <v>223</v>
      </c>
    </row>
    <row r="950" spans="1:15" x14ac:dyDescent="0.2">
      <c r="A950" s="15" t="s">
        <v>625</v>
      </c>
      <c r="B950" s="15" t="s">
        <v>625</v>
      </c>
      <c r="C950" t="s">
        <v>452</v>
      </c>
      <c r="D950" t="s">
        <v>452</v>
      </c>
      <c r="E950" s="15" t="s">
        <v>625</v>
      </c>
      <c r="F950" s="16" t="s">
        <v>625</v>
      </c>
      <c r="G950" s="15" t="s">
        <v>626</v>
      </c>
      <c r="H950" s="15" t="s">
        <v>625</v>
      </c>
      <c r="I950" s="15" t="s">
        <v>625</v>
      </c>
      <c r="J950">
        <v>5213110000</v>
      </c>
      <c r="L950" t="s">
        <v>431</v>
      </c>
      <c r="M950" s="15">
        <v>2018</v>
      </c>
      <c r="N950" s="15" t="s">
        <v>627</v>
      </c>
      <c r="O950" t="s">
        <v>223</v>
      </c>
    </row>
    <row r="951" spans="1:15" x14ac:dyDescent="0.2">
      <c r="A951" s="15" t="s">
        <v>625</v>
      </c>
      <c r="B951" s="15" t="s">
        <v>625</v>
      </c>
      <c r="C951" t="s">
        <v>452</v>
      </c>
      <c r="D951" t="s">
        <v>452</v>
      </c>
      <c r="E951" s="15" t="s">
        <v>625</v>
      </c>
      <c r="F951" s="16" t="s">
        <v>625</v>
      </c>
      <c r="G951" s="15" t="s">
        <v>626</v>
      </c>
      <c r="H951" s="15" t="s">
        <v>625</v>
      </c>
      <c r="I951" s="15" t="s">
        <v>625</v>
      </c>
      <c r="J951">
        <v>5213130000</v>
      </c>
      <c r="L951" t="s">
        <v>431</v>
      </c>
      <c r="M951" s="15">
        <v>2018</v>
      </c>
      <c r="N951" s="15" t="s">
        <v>627</v>
      </c>
      <c r="O951" t="s">
        <v>223</v>
      </c>
    </row>
    <row r="952" spans="1:15" x14ac:dyDescent="0.2">
      <c r="A952" s="15" t="s">
        <v>625</v>
      </c>
      <c r="B952" s="15" t="s">
        <v>625</v>
      </c>
      <c r="C952" t="s">
        <v>452</v>
      </c>
      <c r="D952" t="s">
        <v>452</v>
      </c>
      <c r="E952" s="15" t="s">
        <v>625</v>
      </c>
      <c r="F952" s="16" t="s">
        <v>625</v>
      </c>
      <c r="G952" s="15" t="s">
        <v>626</v>
      </c>
      <c r="H952" s="15" t="s">
        <v>625</v>
      </c>
      <c r="I952" s="15" t="s">
        <v>625</v>
      </c>
      <c r="J952">
        <v>5213150000</v>
      </c>
      <c r="L952" t="s">
        <v>431</v>
      </c>
      <c r="M952" s="15">
        <v>2018</v>
      </c>
      <c r="N952" s="15" t="s">
        <v>627</v>
      </c>
      <c r="O952" t="s">
        <v>223</v>
      </c>
    </row>
    <row r="953" spans="1:15" x14ac:dyDescent="0.2">
      <c r="A953" s="15" t="s">
        <v>625</v>
      </c>
      <c r="B953" s="15" t="s">
        <v>625</v>
      </c>
      <c r="C953" t="s">
        <v>452</v>
      </c>
      <c r="D953" t="s">
        <v>452</v>
      </c>
      <c r="E953" s="15" t="s">
        <v>625</v>
      </c>
      <c r="F953" s="16" t="s">
        <v>625</v>
      </c>
      <c r="G953" s="15" t="s">
        <v>626</v>
      </c>
      <c r="H953" s="15" t="s">
        <v>625</v>
      </c>
      <c r="I953" s="15" t="s">
        <v>625</v>
      </c>
      <c r="J953">
        <v>5218030000</v>
      </c>
      <c r="L953" t="s">
        <v>431</v>
      </c>
      <c r="M953" s="15">
        <v>2018</v>
      </c>
      <c r="N953" s="15" t="s">
        <v>627</v>
      </c>
      <c r="O953" t="s">
        <v>223</v>
      </c>
    </row>
    <row r="954" spans="1:15" x14ac:dyDescent="0.2">
      <c r="A954" s="15" t="s">
        <v>625</v>
      </c>
      <c r="B954" s="15" t="s">
        <v>625</v>
      </c>
      <c r="C954" t="s">
        <v>452</v>
      </c>
      <c r="D954" t="s">
        <v>452</v>
      </c>
      <c r="E954" s="15" t="s">
        <v>625</v>
      </c>
      <c r="F954" s="16" t="s">
        <v>625</v>
      </c>
      <c r="G954" s="15" t="s">
        <v>626</v>
      </c>
      <c r="H954" s="15" t="s">
        <v>625</v>
      </c>
      <c r="I954" s="15" t="s">
        <v>625</v>
      </c>
      <c r="J954">
        <v>5218050000</v>
      </c>
      <c r="L954" t="s">
        <v>431</v>
      </c>
      <c r="M954" s="15">
        <v>2018</v>
      </c>
      <c r="N954" s="15" t="s">
        <v>627</v>
      </c>
      <c r="O954" t="s">
        <v>223</v>
      </c>
    </row>
    <row r="955" spans="1:15" x14ac:dyDescent="0.2">
      <c r="A955" s="15" t="s">
        <v>625</v>
      </c>
      <c r="B955" s="15" t="s">
        <v>625</v>
      </c>
      <c r="C955" t="s">
        <v>452</v>
      </c>
      <c r="D955" t="s">
        <v>452</v>
      </c>
      <c r="E955" s="15" t="s">
        <v>625</v>
      </c>
      <c r="F955" s="16" t="s">
        <v>625</v>
      </c>
      <c r="G955" s="15" t="s">
        <v>626</v>
      </c>
      <c r="H955" s="15" t="s">
        <v>625</v>
      </c>
      <c r="I955" s="15" t="s">
        <v>625</v>
      </c>
      <c r="J955">
        <v>5213010000</v>
      </c>
      <c r="L955" t="s">
        <v>277</v>
      </c>
      <c r="M955" s="15">
        <v>2018</v>
      </c>
      <c r="N955" s="15" t="s">
        <v>627</v>
      </c>
      <c r="O955" t="s">
        <v>223</v>
      </c>
    </row>
    <row r="956" spans="1:15" x14ac:dyDescent="0.2">
      <c r="A956" s="15" t="s">
        <v>625</v>
      </c>
      <c r="B956" s="15" t="s">
        <v>625</v>
      </c>
      <c r="C956" t="s">
        <v>452</v>
      </c>
      <c r="D956" t="s">
        <v>452</v>
      </c>
      <c r="E956" s="15" t="s">
        <v>625</v>
      </c>
      <c r="F956" s="16" t="s">
        <v>625</v>
      </c>
      <c r="G956" s="15" t="s">
        <v>626</v>
      </c>
      <c r="H956" s="15" t="s">
        <v>625</v>
      </c>
      <c r="I956" s="15" t="s">
        <v>625</v>
      </c>
      <c r="J956">
        <v>5213050000</v>
      </c>
      <c r="L956" t="s">
        <v>277</v>
      </c>
      <c r="M956" s="15">
        <v>2018</v>
      </c>
      <c r="N956" s="15" t="s">
        <v>627</v>
      </c>
      <c r="O956" t="s">
        <v>223</v>
      </c>
    </row>
    <row r="957" spans="1:15" x14ac:dyDescent="0.2">
      <c r="A957" s="15" t="s">
        <v>625</v>
      </c>
      <c r="B957" s="15" t="s">
        <v>625</v>
      </c>
      <c r="C957" t="s">
        <v>452</v>
      </c>
      <c r="D957" t="s">
        <v>452</v>
      </c>
      <c r="E957" s="15" t="s">
        <v>625</v>
      </c>
      <c r="F957" s="16" t="s">
        <v>625</v>
      </c>
      <c r="G957" s="15" t="s">
        <v>626</v>
      </c>
      <c r="H957" s="15" t="s">
        <v>625</v>
      </c>
      <c r="I957" s="15" t="s">
        <v>625</v>
      </c>
      <c r="J957">
        <v>5213070000</v>
      </c>
      <c r="L957" t="s">
        <v>277</v>
      </c>
      <c r="M957" s="15">
        <v>2018</v>
      </c>
      <c r="N957" s="15" t="s">
        <v>627</v>
      </c>
      <c r="O957" t="s">
        <v>223</v>
      </c>
    </row>
    <row r="958" spans="1:15" x14ac:dyDescent="0.2">
      <c r="A958" s="15" t="s">
        <v>625</v>
      </c>
      <c r="B958" s="15" t="s">
        <v>625</v>
      </c>
      <c r="C958" t="s">
        <v>452</v>
      </c>
      <c r="D958" t="s">
        <v>452</v>
      </c>
      <c r="E958" s="15" t="s">
        <v>625</v>
      </c>
      <c r="F958" s="16" t="s">
        <v>625</v>
      </c>
      <c r="G958" s="15" t="s">
        <v>626</v>
      </c>
      <c r="H958" s="15" t="s">
        <v>625</v>
      </c>
      <c r="I958" s="15" t="s">
        <v>625</v>
      </c>
      <c r="J958">
        <v>5213110000</v>
      </c>
      <c r="L958" t="s">
        <v>277</v>
      </c>
      <c r="M958" s="15">
        <v>2018</v>
      </c>
      <c r="N958" s="15" t="s">
        <v>627</v>
      </c>
      <c r="O958" t="s">
        <v>223</v>
      </c>
    </row>
    <row r="959" spans="1:15" x14ac:dyDescent="0.2">
      <c r="A959" s="15" t="s">
        <v>625</v>
      </c>
      <c r="B959" s="15" t="s">
        <v>625</v>
      </c>
      <c r="C959" t="s">
        <v>452</v>
      </c>
      <c r="D959" t="s">
        <v>452</v>
      </c>
      <c r="E959" s="15" t="s">
        <v>625</v>
      </c>
      <c r="F959" s="16" t="s">
        <v>625</v>
      </c>
      <c r="G959" s="15" t="s">
        <v>626</v>
      </c>
      <c r="H959" s="15" t="s">
        <v>625</v>
      </c>
      <c r="I959" s="15" t="s">
        <v>625</v>
      </c>
      <c r="J959">
        <v>5213130000</v>
      </c>
      <c r="L959" t="s">
        <v>277</v>
      </c>
      <c r="M959" s="15">
        <v>2018</v>
      </c>
      <c r="N959" s="15" t="s">
        <v>627</v>
      </c>
      <c r="O959" t="s">
        <v>223</v>
      </c>
    </row>
    <row r="960" spans="1:15" x14ac:dyDescent="0.2">
      <c r="A960" s="15" t="s">
        <v>625</v>
      </c>
      <c r="B960" s="15" t="s">
        <v>625</v>
      </c>
      <c r="C960" t="s">
        <v>452</v>
      </c>
      <c r="D960" t="s">
        <v>452</v>
      </c>
      <c r="E960" s="15" t="s">
        <v>625</v>
      </c>
      <c r="F960" s="16" t="s">
        <v>625</v>
      </c>
      <c r="G960" s="15" t="s">
        <v>626</v>
      </c>
      <c r="H960" s="15" t="s">
        <v>625</v>
      </c>
      <c r="I960" s="15" t="s">
        <v>625</v>
      </c>
      <c r="J960">
        <v>5213150000</v>
      </c>
      <c r="L960" t="s">
        <v>277</v>
      </c>
      <c r="M960" s="15">
        <v>2018</v>
      </c>
      <c r="N960" s="15" t="s">
        <v>627</v>
      </c>
      <c r="O960" t="s">
        <v>223</v>
      </c>
    </row>
    <row r="961" spans="1:15" x14ac:dyDescent="0.2">
      <c r="A961" s="15" t="s">
        <v>625</v>
      </c>
      <c r="B961" s="15" t="s">
        <v>625</v>
      </c>
      <c r="C961" t="s">
        <v>452</v>
      </c>
      <c r="D961" t="s">
        <v>452</v>
      </c>
      <c r="E961" s="15" t="s">
        <v>625</v>
      </c>
      <c r="F961" s="16" t="s">
        <v>625</v>
      </c>
      <c r="G961" s="15" t="s">
        <v>626</v>
      </c>
      <c r="H961" s="15" t="s">
        <v>625</v>
      </c>
      <c r="I961" s="15" t="s">
        <v>625</v>
      </c>
      <c r="J961">
        <v>5214050000</v>
      </c>
      <c r="L961" t="s">
        <v>277</v>
      </c>
      <c r="M961" s="15">
        <v>2018</v>
      </c>
      <c r="N961" s="15" t="s">
        <v>627</v>
      </c>
      <c r="O961" t="s">
        <v>223</v>
      </c>
    </row>
    <row r="962" spans="1:15" x14ac:dyDescent="0.2">
      <c r="A962" s="15" t="s">
        <v>625</v>
      </c>
      <c r="B962" s="15" t="s">
        <v>625</v>
      </c>
      <c r="C962" t="s">
        <v>452</v>
      </c>
      <c r="D962" t="s">
        <v>452</v>
      </c>
      <c r="E962" s="15" t="s">
        <v>625</v>
      </c>
      <c r="F962" s="16" t="s">
        <v>625</v>
      </c>
      <c r="G962" s="15" t="s">
        <v>626</v>
      </c>
      <c r="H962" s="15" t="s">
        <v>625</v>
      </c>
      <c r="I962" s="15" t="s">
        <v>625</v>
      </c>
      <c r="J962">
        <v>5214110000</v>
      </c>
      <c r="L962" t="s">
        <v>277</v>
      </c>
      <c r="M962" s="15">
        <v>2018</v>
      </c>
      <c r="N962" s="15" t="s">
        <v>627</v>
      </c>
      <c r="O962" t="s">
        <v>223</v>
      </c>
    </row>
    <row r="963" spans="1:15" x14ac:dyDescent="0.2">
      <c r="A963" s="15" t="s">
        <v>625</v>
      </c>
      <c r="B963" s="15" t="s">
        <v>625</v>
      </c>
      <c r="C963" t="s">
        <v>452</v>
      </c>
      <c r="D963" t="s">
        <v>452</v>
      </c>
      <c r="E963" s="15" t="s">
        <v>625</v>
      </c>
      <c r="F963" s="16" t="s">
        <v>625</v>
      </c>
      <c r="G963" s="15" t="s">
        <v>626</v>
      </c>
      <c r="H963" s="15" t="s">
        <v>625</v>
      </c>
      <c r="I963" s="15" t="s">
        <v>625</v>
      </c>
      <c r="J963">
        <v>5218030000</v>
      </c>
      <c r="L963" t="s">
        <v>277</v>
      </c>
      <c r="M963" s="15">
        <v>2018</v>
      </c>
      <c r="N963" s="15" t="s">
        <v>627</v>
      </c>
      <c r="O963" t="s">
        <v>223</v>
      </c>
    </row>
    <row r="964" spans="1:15" x14ac:dyDescent="0.2">
      <c r="A964" s="15" t="s">
        <v>625</v>
      </c>
      <c r="B964" s="15" t="s">
        <v>625</v>
      </c>
      <c r="C964" t="s">
        <v>452</v>
      </c>
      <c r="D964" t="s">
        <v>452</v>
      </c>
      <c r="E964" s="15" t="s">
        <v>625</v>
      </c>
      <c r="F964" s="16" t="s">
        <v>625</v>
      </c>
      <c r="G964" s="15" t="s">
        <v>626</v>
      </c>
      <c r="H964" s="15" t="s">
        <v>625</v>
      </c>
      <c r="I964" s="15" t="s">
        <v>625</v>
      </c>
      <c r="J964">
        <v>5218050000</v>
      </c>
      <c r="L964" t="s">
        <v>277</v>
      </c>
      <c r="M964" s="15">
        <v>2018</v>
      </c>
      <c r="N964" s="15" t="s">
        <v>627</v>
      </c>
      <c r="O964" t="s">
        <v>223</v>
      </c>
    </row>
    <row r="965" spans="1:15" x14ac:dyDescent="0.2">
      <c r="A965" s="15" t="s">
        <v>625</v>
      </c>
      <c r="B965" s="15" t="s">
        <v>625</v>
      </c>
      <c r="C965" t="s">
        <v>452</v>
      </c>
      <c r="D965" t="s">
        <v>452</v>
      </c>
      <c r="E965" s="15" t="s">
        <v>625</v>
      </c>
      <c r="F965" s="16" t="s">
        <v>625</v>
      </c>
      <c r="G965" s="15" t="s">
        <v>626</v>
      </c>
      <c r="H965" s="15" t="s">
        <v>625</v>
      </c>
      <c r="I965" s="15" t="s">
        <v>625</v>
      </c>
      <c r="J965">
        <v>5213010000</v>
      </c>
      <c r="L965" t="s">
        <v>278</v>
      </c>
      <c r="M965" s="15">
        <v>2018</v>
      </c>
      <c r="N965" s="15" t="s">
        <v>627</v>
      </c>
      <c r="O965" t="s">
        <v>223</v>
      </c>
    </row>
    <row r="966" spans="1:15" x14ac:dyDescent="0.2">
      <c r="A966" s="15" t="s">
        <v>625</v>
      </c>
      <c r="B966" s="15" t="s">
        <v>625</v>
      </c>
      <c r="C966" t="s">
        <v>452</v>
      </c>
      <c r="D966" t="s">
        <v>452</v>
      </c>
      <c r="E966" s="15" t="s">
        <v>625</v>
      </c>
      <c r="F966" s="16" t="s">
        <v>625</v>
      </c>
      <c r="G966" s="15" t="s">
        <v>626</v>
      </c>
      <c r="H966" s="15" t="s">
        <v>625</v>
      </c>
      <c r="I966" s="15" t="s">
        <v>625</v>
      </c>
      <c r="J966">
        <v>5213050000</v>
      </c>
      <c r="L966" t="s">
        <v>278</v>
      </c>
      <c r="M966" s="15">
        <v>2018</v>
      </c>
      <c r="N966" s="15" t="s">
        <v>627</v>
      </c>
      <c r="O966" t="s">
        <v>223</v>
      </c>
    </row>
    <row r="967" spans="1:15" x14ac:dyDescent="0.2">
      <c r="A967" s="15" t="s">
        <v>625</v>
      </c>
      <c r="B967" s="15" t="s">
        <v>625</v>
      </c>
      <c r="C967" t="s">
        <v>452</v>
      </c>
      <c r="D967" t="s">
        <v>452</v>
      </c>
      <c r="E967" s="15" t="s">
        <v>625</v>
      </c>
      <c r="F967" s="16" t="s">
        <v>625</v>
      </c>
      <c r="G967" s="15" t="s">
        <v>626</v>
      </c>
      <c r="H967" s="15" t="s">
        <v>625</v>
      </c>
      <c r="I967" s="15" t="s">
        <v>625</v>
      </c>
      <c r="J967">
        <v>5213070000</v>
      </c>
      <c r="L967" t="s">
        <v>278</v>
      </c>
      <c r="M967" s="15">
        <v>2018</v>
      </c>
      <c r="N967" s="15" t="s">
        <v>627</v>
      </c>
      <c r="O967" t="s">
        <v>223</v>
      </c>
    </row>
    <row r="968" spans="1:15" x14ac:dyDescent="0.2">
      <c r="A968" s="15" t="s">
        <v>625</v>
      </c>
      <c r="B968" s="15" t="s">
        <v>625</v>
      </c>
      <c r="C968" t="s">
        <v>452</v>
      </c>
      <c r="D968" t="s">
        <v>452</v>
      </c>
      <c r="E968" s="15" t="s">
        <v>625</v>
      </c>
      <c r="F968" s="16" t="s">
        <v>625</v>
      </c>
      <c r="G968" s="15" t="s">
        <v>626</v>
      </c>
      <c r="H968" s="15" t="s">
        <v>625</v>
      </c>
      <c r="I968" s="15" t="s">
        <v>625</v>
      </c>
      <c r="J968">
        <v>5213110000</v>
      </c>
      <c r="L968" t="s">
        <v>278</v>
      </c>
      <c r="M968" s="15">
        <v>2018</v>
      </c>
      <c r="N968" s="15" t="s">
        <v>627</v>
      </c>
      <c r="O968" t="s">
        <v>223</v>
      </c>
    </row>
    <row r="969" spans="1:15" x14ac:dyDescent="0.2">
      <c r="A969" s="15" t="s">
        <v>625</v>
      </c>
      <c r="B969" s="15" t="s">
        <v>625</v>
      </c>
      <c r="C969" t="s">
        <v>452</v>
      </c>
      <c r="D969" t="s">
        <v>452</v>
      </c>
      <c r="E969" s="15" t="s">
        <v>625</v>
      </c>
      <c r="F969" s="16" t="s">
        <v>625</v>
      </c>
      <c r="G969" s="15" t="s">
        <v>626</v>
      </c>
      <c r="H969" s="15" t="s">
        <v>625</v>
      </c>
      <c r="I969" s="15" t="s">
        <v>625</v>
      </c>
      <c r="J969">
        <v>5213130000</v>
      </c>
      <c r="L969" t="s">
        <v>278</v>
      </c>
      <c r="M969" s="15">
        <v>2018</v>
      </c>
      <c r="N969" s="15" t="s">
        <v>627</v>
      </c>
      <c r="O969" t="s">
        <v>223</v>
      </c>
    </row>
    <row r="970" spans="1:15" x14ac:dyDescent="0.2">
      <c r="A970" s="15" t="s">
        <v>625</v>
      </c>
      <c r="B970" s="15" t="s">
        <v>625</v>
      </c>
      <c r="C970" t="s">
        <v>452</v>
      </c>
      <c r="D970" t="s">
        <v>452</v>
      </c>
      <c r="E970" s="15" t="s">
        <v>625</v>
      </c>
      <c r="F970" s="16" t="s">
        <v>625</v>
      </c>
      <c r="G970" s="15" t="s">
        <v>626</v>
      </c>
      <c r="H970" s="15" t="s">
        <v>625</v>
      </c>
      <c r="I970" s="15" t="s">
        <v>625</v>
      </c>
      <c r="J970">
        <v>5213150000</v>
      </c>
      <c r="L970" t="s">
        <v>278</v>
      </c>
      <c r="M970" s="15">
        <v>2018</v>
      </c>
      <c r="N970" s="15" t="s">
        <v>627</v>
      </c>
      <c r="O970" t="s">
        <v>223</v>
      </c>
    </row>
    <row r="971" spans="1:15" x14ac:dyDescent="0.2">
      <c r="A971" s="15" t="s">
        <v>625</v>
      </c>
      <c r="B971" s="15" t="s">
        <v>625</v>
      </c>
      <c r="C971" t="s">
        <v>452</v>
      </c>
      <c r="D971" t="s">
        <v>452</v>
      </c>
      <c r="E971" s="15" t="s">
        <v>625</v>
      </c>
      <c r="F971" s="16" t="s">
        <v>625</v>
      </c>
      <c r="G971" s="15" t="s">
        <v>626</v>
      </c>
      <c r="H971" s="15" t="s">
        <v>625</v>
      </c>
      <c r="I971" s="15" t="s">
        <v>625</v>
      </c>
      <c r="J971">
        <v>5218030000</v>
      </c>
      <c r="L971" t="s">
        <v>278</v>
      </c>
      <c r="M971" s="15">
        <v>2018</v>
      </c>
      <c r="N971" s="15" t="s">
        <v>627</v>
      </c>
      <c r="O971" t="s">
        <v>223</v>
      </c>
    </row>
    <row r="972" spans="1:15" x14ac:dyDescent="0.2">
      <c r="A972" s="15" t="s">
        <v>625</v>
      </c>
      <c r="B972" s="15" t="s">
        <v>625</v>
      </c>
      <c r="C972" t="s">
        <v>452</v>
      </c>
      <c r="D972" t="s">
        <v>452</v>
      </c>
      <c r="E972" s="15" t="s">
        <v>625</v>
      </c>
      <c r="F972" s="16" t="s">
        <v>625</v>
      </c>
      <c r="G972" s="15" t="s">
        <v>626</v>
      </c>
      <c r="H972" s="15" t="s">
        <v>625</v>
      </c>
      <c r="I972" s="15" t="s">
        <v>625</v>
      </c>
      <c r="J972">
        <v>5218050000</v>
      </c>
      <c r="L972" t="s">
        <v>278</v>
      </c>
      <c r="M972" s="15">
        <v>2018</v>
      </c>
      <c r="N972" s="15" t="s">
        <v>627</v>
      </c>
      <c r="O972" t="s">
        <v>223</v>
      </c>
    </row>
    <row r="973" spans="1:15" x14ac:dyDescent="0.2">
      <c r="A973" s="15" t="s">
        <v>625</v>
      </c>
      <c r="B973" s="15" t="s">
        <v>625</v>
      </c>
      <c r="C973" t="s">
        <v>452</v>
      </c>
      <c r="D973" t="s">
        <v>452</v>
      </c>
      <c r="E973" s="15" t="s">
        <v>625</v>
      </c>
      <c r="F973" s="16" t="s">
        <v>625</v>
      </c>
      <c r="G973" s="15" t="s">
        <v>626</v>
      </c>
      <c r="H973" s="15" t="s">
        <v>625</v>
      </c>
      <c r="I973" s="15" t="s">
        <v>625</v>
      </c>
      <c r="J973">
        <v>5213010000</v>
      </c>
      <c r="L973" t="s">
        <v>279</v>
      </c>
      <c r="M973" s="15">
        <v>2018</v>
      </c>
      <c r="N973" s="15" t="s">
        <v>627</v>
      </c>
      <c r="O973" t="s">
        <v>223</v>
      </c>
    </row>
    <row r="974" spans="1:15" x14ac:dyDescent="0.2">
      <c r="A974" s="15" t="s">
        <v>625</v>
      </c>
      <c r="B974" s="15" t="s">
        <v>625</v>
      </c>
      <c r="C974" t="s">
        <v>452</v>
      </c>
      <c r="D974" t="s">
        <v>452</v>
      </c>
      <c r="E974" s="15" t="s">
        <v>625</v>
      </c>
      <c r="F974" s="16" t="s">
        <v>625</v>
      </c>
      <c r="G974" s="15" t="s">
        <v>626</v>
      </c>
      <c r="H974" s="15" t="s">
        <v>625</v>
      </c>
      <c r="I974" s="15" t="s">
        <v>625</v>
      </c>
      <c r="J974">
        <v>5213050000</v>
      </c>
      <c r="L974" t="s">
        <v>279</v>
      </c>
      <c r="M974" s="15">
        <v>2018</v>
      </c>
      <c r="N974" s="15" t="s">
        <v>627</v>
      </c>
      <c r="O974" t="s">
        <v>223</v>
      </c>
    </row>
    <row r="975" spans="1:15" x14ac:dyDescent="0.2">
      <c r="A975" s="15" t="s">
        <v>625</v>
      </c>
      <c r="B975" s="15" t="s">
        <v>625</v>
      </c>
      <c r="C975" t="s">
        <v>452</v>
      </c>
      <c r="D975" t="s">
        <v>452</v>
      </c>
      <c r="E975" s="15" t="s">
        <v>625</v>
      </c>
      <c r="F975" s="16" t="s">
        <v>625</v>
      </c>
      <c r="G975" s="15" t="s">
        <v>626</v>
      </c>
      <c r="H975" s="15" t="s">
        <v>625</v>
      </c>
      <c r="I975" s="15" t="s">
        <v>625</v>
      </c>
      <c r="J975">
        <v>5213070000</v>
      </c>
      <c r="L975" t="s">
        <v>279</v>
      </c>
      <c r="M975" s="15">
        <v>2018</v>
      </c>
      <c r="N975" s="15" t="s">
        <v>627</v>
      </c>
      <c r="O975" t="s">
        <v>223</v>
      </c>
    </row>
    <row r="976" spans="1:15" x14ac:dyDescent="0.2">
      <c r="A976" s="15" t="s">
        <v>625</v>
      </c>
      <c r="B976" s="15" t="s">
        <v>625</v>
      </c>
      <c r="C976" t="s">
        <v>452</v>
      </c>
      <c r="D976" t="s">
        <v>452</v>
      </c>
      <c r="E976" s="15" t="s">
        <v>625</v>
      </c>
      <c r="F976" s="16" t="s">
        <v>625</v>
      </c>
      <c r="G976" s="15" t="s">
        <v>626</v>
      </c>
      <c r="H976" s="15" t="s">
        <v>625</v>
      </c>
      <c r="I976" s="15" t="s">
        <v>625</v>
      </c>
      <c r="J976">
        <v>5213110000</v>
      </c>
      <c r="L976" t="s">
        <v>279</v>
      </c>
      <c r="M976" s="15">
        <v>2018</v>
      </c>
      <c r="N976" s="15" t="s">
        <v>627</v>
      </c>
      <c r="O976" t="s">
        <v>223</v>
      </c>
    </row>
    <row r="977" spans="1:15" x14ac:dyDescent="0.2">
      <c r="A977" s="15" t="s">
        <v>625</v>
      </c>
      <c r="B977" s="15" t="s">
        <v>625</v>
      </c>
      <c r="C977" t="s">
        <v>452</v>
      </c>
      <c r="D977" t="s">
        <v>452</v>
      </c>
      <c r="E977" s="15" t="s">
        <v>625</v>
      </c>
      <c r="F977" s="16" t="s">
        <v>625</v>
      </c>
      <c r="G977" s="15" t="s">
        <v>626</v>
      </c>
      <c r="H977" s="15" t="s">
        <v>625</v>
      </c>
      <c r="I977" s="15" t="s">
        <v>625</v>
      </c>
      <c r="J977">
        <v>5213130000</v>
      </c>
      <c r="L977" t="s">
        <v>279</v>
      </c>
      <c r="M977" s="15">
        <v>2018</v>
      </c>
      <c r="N977" s="15" t="s">
        <v>627</v>
      </c>
      <c r="O977" t="s">
        <v>223</v>
      </c>
    </row>
    <row r="978" spans="1:15" x14ac:dyDescent="0.2">
      <c r="A978" s="15" t="s">
        <v>625</v>
      </c>
      <c r="B978" s="15" t="s">
        <v>625</v>
      </c>
      <c r="C978" t="s">
        <v>452</v>
      </c>
      <c r="D978" t="s">
        <v>452</v>
      </c>
      <c r="E978" s="15" t="s">
        <v>625</v>
      </c>
      <c r="F978" s="16" t="s">
        <v>625</v>
      </c>
      <c r="G978" s="15" t="s">
        <v>626</v>
      </c>
      <c r="H978" s="15" t="s">
        <v>625</v>
      </c>
      <c r="I978" s="15" t="s">
        <v>625</v>
      </c>
      <c r="J978">
        <v>5213150000</v>
      </c>
      <c r="L978" t="s">
        <v>279</v>
      </c>
      <c r="M978" s="15">
        <v>2018</v>
      </c>
      <c r="N978" s="15" t="s">
        <v>627</v>
      </c>
      <c r="O978" t="s">
        <v>223</v>
      </c>
    </row>
    <row r="979" spans="1:15" x14ac:dyDescent="0.2">
      <c r="A979" s="15" t="s">
        <v>625</v>
      </c>
      <c r="B979" s="15" t="s">
        <v>625</v>
      </c>
      <c r="C979" t="s">
        <v>452</v>
      </c>
      <c r="D979" t="s">
        <v>452</v>
      </c>
      <c r="E979" s="15" t="s">
        <v>625</v>
      </c>
      <c r="F979" s="16" t="s">
        <v>625</v>
      </c>
      <c r="G979" s="15" t="s">
        <v>626</v>
      </c>
      <c r="H979" s="15" t="s">
        <v>625</v>
      </c>
      <c r="I979" s="15" t="s">
        <v>625</v>
      </c>
      <c r="J979">
        <v>5218030000</v>
      </c>
      <c r="L979" t="s">
        <v>279</v>
      </c>
      <c r="M979" s="15">
        <v>2018</v>
      </c>
      <c r="N979" s="15" t="s">
        <v>627</v>
      </c>
      <c r="O979" t="s">
        <v>223</v>
      </c>
    </row>
    <row r="980" spans="1:15" x14ac:dyDescent="0.2">
      <c r="A980" s="15" t="s">
        <v>625</v>
      </c>
      <c r="B980" s="15" t="s">
        <v>625</v>
      </c>
      <c r="C980" t="s">
        <v>452</v>
      </c>
      <c r="D980" t="s">
        <v>452</v>
      </c>
      <c r="E980" s="15" t="s">
        <v>625</v>
      </c>
      <c r="F980" s="16" t="s">
        <v>625</v>
      </c>
      <c r="G980" s="15" t="s">
        <v>626</v>
      </c>
      <c r="H980" s="15" t="s">
        <v>625</v>
      </c>
      <c r="I980" s="15" t="s">
        <v>625</v>
      </c>
      <c r="J980">
        <v>5218030000</v>
      </c>
      <c r="L980" t="s">
        <v>279</v>
      </c>
      <c r="M980" s="15">
        <v>2018</v>
      </c>
      <c r="N980" s="15" t="s">
        <v>627</v>
      </c>
      <c r="O980" t="s">
        <v>223</v>
      </c>
    </row>
    <row r="981" spans="1:15" x14ac:dyDescent="0.2">
      <c r="A981" s="15" t="s">
        <v>625</v>
      </c>
      <c r="B981" s="15" t="s">
        <v>625</v>
      </c>
      <c r="C981" t="s">
        <v>452</v>
      </c>
      <c r="D981" t="s">
        <v>452</v>
      </c>
      <c r="E981" s="15" t="s">
        <v>625</v>
      </c>
      <c r="F981" s="16" t="s">
        <v>625</v>
      </c>
      <c r="G981" s="15" t="s">
        <v>626</v>
      </c>
      <c r="H981" s="15" t="s">
        <v>625</v>
      </c>
      <c r="I981" s="15" t="s">
        <v>625</v>
      </c>
      <c r="J981">
        <v>5218050000</v>
      </c>
      <c r="L981" t="s">
        <v>279</v>
      </c>
      <c r="M981" s="15">
        <v>2018</v>
      </c>
      <c r="N981" s="15" t="s">
        <v>627</v>
      </c>
      <c r="O981" t="s">
        <v>223</v>
      </c>
    </row>
    <row r="982" spans="1:15" x14ac:dyDescent="0.2">
      <c r="A982" s="15" t="s">
        <v>625</v>
      </c>
      <c r="B982" s="15" t="s">
        <v>625</v>
      </c>
      <c r="C982" t="s">
        <v>452</v>
      </c>
      <c r="D982" t="s">
        <v>452</v>
      </c>
      <c r="E982" s="15" t="s">
        <v>625</v>
      </c>
      <c r="F982" s="16" t="s">
        <v>625</v>
      </c>
      <c r="G982" s="15" t="s">
        <v>626</v>
      </c>
      <c r="H982" s="15" t="s">
        <v>625</v>
      </c>
      <c r="I982" s="15" t="s">
        <v>625</v>
      </c>
      <c r="J982">
        <v>5218050000</v>
      </c>
      <c r="L982" t="s">
        <v>279</v>
      </c>
      <c r="M982" s="15">
        <v>2018</v>
      </c>
      <c r="N982" s="15" t="s">
        <v>627</v>
      </c>
      <c r="O982" t="s">
        <v>223</v>
      </c>
    </row>
    <row r="983" spans="1:15" x14ac:dyDescent="0.2">
      <c r="A983" s="15" t="s">
        <v>625</v>
      </c>
      <c r="B983" s="15" t="s">
        <v>625</v>
      </c>
      <c r="C983" t="s">
        <v>452</v>
      </c>
      <c r="D983" t="s">
        <v>452</v>
      </c>
      <c r="E983" s="15" t="s">
        <v>625</v>
      </c>
      <c r="F983" s="16" t="s">
        <v>625</v>
      </c>
      <c r="G983" s="15" t="s">
        <v>626</v>
      </c>
      <c r="H983" s="15" t="s">
        <v>625</v>
      </c>
      <c r="I983" s="15" t="s">
        <v>625</v>
      </c>
      <c r="J983">
        <v>5213010000</v>
      </c>
      <c r="L983" t="s">
        <v>346</v>
      </c>
      <c r="M983" s="15">
        <v>2018</v>
      </c>
      <c r="N983" s="15" t="s">
        <v>627</v>
      </c>
      <c r="O983" t="s">
        <v>223</v>
      </c>
    </row>
    <row r="984" spans="1:15" x14ac:dyDescent="0.2">
      <c r="A984" s="15" t="s">
        <v>625</v>
      </c>
      <c r="B984" s="15" t="s">
        <v>625</v>
      </c>
      <c r="C984" t="s">
        <v>452</v>
      </c>
      <c r="D984" t="s">
        <v>452</v>
      </c>
      <c r="E984" s="15" t="s">
        <v>625</v>
      </c>
      <c r="F984" s="16" t="s">
        <v>625</v>
      </c>
      <c r="G984" s="15" t="s">
        <v>626</v>
      </c>
      <c r="H984" s="15" t="s">
        <v>625</v>
      </c>
      <c r="I984" s="15" t="s">
        <v>625</v>
      </c>
      <c r="J984">
        <v>5213050000</v>
      </c>
      <c r="L984" t="s">
        <v>346</v>
      </c>
      <c r="M984" s="15">
        <v>2018</v>
      </c>
      <c r="N984" s="15" t="s">
        <v>627</v>
      </c>
      <c r="O984" t="s">
        <v>223</v>
      </c>
    </row>
    <row r="985" spans="1:15" x14ac:dyDescent="0.2">
      <c r="A985" s="15" t="s">
        <v>625</v>
      </c>
      <c r="B985" s="15" t="s">
        <v>625</v>
      </c>
      <c r="C985" t="s">
        <v>452</v>
      </c>
      <c r="D985" t="s">
        <v>452</v>
      </c>
      <c r="E985" s="15" t="s">
        <v>625</v>
      </c>
      <c r="F985" s="16" t="s">
        <v>625</v>
      </c>
      <c r="G985" s="15" t="s">
        <v>626</v>
      </c>
      <c r="H985" s="15" t="s">
        <v>625</v>
      </c>
      <c r="I985" s="15" t="s">
        <v>625</v>
      </c>
      <c r="J985">
        <v>5213070000</v>
      </c>
      <c r="L985" t="s">
        <v>346</v>
      </c>
      <c r="M985" s="15">
        <v>2018</v>
      </c>
      <c r="N985" s="15" t="s">
        <v>627</v>
      </c>
      <c r="O985" t="s">
        <v>223</v>
      </c>
    </row>
    <row r="986" spans="1:15" x14ac:dyDescent="0.2">
      <c r="A986" s="15" t="s">
        <v>625</v>
      </c>
      <c r="B986" s="15" t="s">
        <v>625</v>
      </c>
      <c r="C986" t="s">
        <v>452</v>
      </c>
      <c r="D986" t="s">
        <v>452</v>
      </c>
      <c r="E986" s="15" t="s">
        <v>625</v>
      </c>
      <c r="F986" s="16" t="s">
        <v>625</v>
      </c>
      <c r="G986" s="15" t="s">
        <v>626</v>
      </c>
      <c r="H986" s="15" t="s">
        <v>625</v>
      </c>
      <c r="I986" s="15" t="s">
        <v>625</v>
      </c>
      <c r="J986">
        <v>5213110000</v>
      </c>
      <c r="L986" t="s">
        <v>346</v>
      </c>
      <c r="M986" s="15">
        <v>2018</v>
      </c>
      <c r="N986" s="15" t="s">
        <v>627</v>
      </c>
      <c r="O986" t="s">
        <v>223</v>
      </c>
    </row>
    <row r="987" spans="1:15" x14ac:dyDescent="0.2">
      <c r="A987" s="15" t="s">
        <v>625</v>
      </c>
      <c r="B987" s="15" t="s">
        <v>625</v>
      </c>
      <c r="C987" t="s">
        <v>452</v>
      </c>
      <c r="D987" t="s">
        <v>452</v>
      </c>
      <c r="E987" s="15" t="s">
        <v>625</v>
      </c>
      <c r="F987" s="16" t="s">
        <v>625</v>
      </c>
      <c r="G987" s="15" t="s">
        <v>626</v>
      </c>
      <c r="H987" s="15" t="s">
        <v>625</v>
      </c>
      <c r="I987" s="15" t="s">
        <v>625</v>
      </c>
      <c r="J987">
        <v>5213130000</v>
      </c>
      <c r="L987" t="s">
        <v>346</v>
      </c>
      <c r="M987" s="15">
        <v>2018</v>
      </c>
      <c r="N987" s="15" t="s">
        <v>627</v>
      </c>
      <c r="O987" t="s">
        <v>223</v>
      </c>
    </row>
    <row r="988" spans="1:15" x14ac:dyDescent="0.2">
      <c r="A988" s="15" t="s">
        <v>625</v>
      </c>
      <c r="B988" s="15" t="s">
        <v>625</v>
      </c>
      <c r="C988" t="s">
        <v>452</v>
      </c>
      <c r="D988" t="s">
        <v>452</v>
      </c>
      <c r="E988" s="15" t="s">
        <v>625</v>
      </c>
      <c r="F988" s="16" t="s">
        <v>625</v>
      </c>
      <c r="G988" s="15" t="s">
        <v>626</v>
      </c>
      <c r="H988" s="15" t="s">
        <v>625</v>
      </c>
      <c r="I988" s="15" t="s">
        <v>625</v>
      </c>
      <c r="J988">
        <v>5213150000</v>
      </c>
      <c r="L988" t="s">
        <v>346</v>
      </c>
      <c r="M988" s="15">
        <v>2018</v>
      </c>
      <c r="N988" s="15" t="s">
        <v>627</v>
      </c>
      <c r="O988" t="s">
        <v>223</v>
      </c>
    </row>
    <row r="989" spans="1:15" x14ac:dyDescent="0.2">
      <c r="A989" s="15" t="s">
        <v>625</v>
      </c>
      <c r="B989" s="15" t="s">
        <v>625</v>
      </c>
      <c r="C989" t="s">
        <v>452</v>
      </c>
      <c r="D989" t="s">
        <v>452</v>
      </c>
      <c r="E989" s="15" t="s">
        <v>625</v>
      </c>
      <c r="F989" s="16" t="s">
        <v>625</v>
      </c>
      <c r="G989" s="15" t="s">
        <v>626</v>
      </c>
      <c r="H989" s="15" t="s">
        <v>625</v>
      </c>
      <c r="I989" s="15" t="s">
        <v>625</v>
      </c>
      <c r="J989">
        <v>5214050000</v>
      </c>
      <c r="L989" t="s">
        <v>346</v>
      </c>
      <c r="M989" s="15">
        <v>2018</v>
      </c>
      <c r="N989" s="15" t="s">
        <v>627</v>
      </c>
      <c r="O989" t="s">
        <v>223</v>
      </c>
    </row>
    <row r="990" spans="1:15" x14ac:dyDescent="0.2">
      <c r="A990" s="15" t="s">
        <v>625</v>
      </c>
      <c r="B990" s="15" t="s">
        <v>625</v>
      </c>
      <c r="C990" t="s">
        <v>452</v>
      </c>
      <c r="D990" t="s">
        <v>452</v>
      </c>
      <c r="E990" s="15" t="s">
        <v>625</v>
      </c>
      <c r="F990" s="16" t="s">
        <v>625</v>
      </c>
      <c r="G990" s="15" t="s">
        <v>626</v>
      </c>
      <c r="H990" s="15" t="s">
        <v>625</v>
      </c>
      <c r="I990" s="15" t="s">
        <v>625</v>
      </c>
      <c r="J990">
        <v>5214110000</v>
      </c>
      <c r="L990" t="s">
        <v>346</v>
      </c>
      <c r="M990" s="15">
        <v>2018</v>
      </c>
      <c r="N990" s="15" t="s">
        <v>627</v>
      </c>
      <c r="O990" t="s">
        <v>223</v>
      </c>
    </row>
    <row r="991" spans="1:15" x14ac:dyDescent="0.2">
      <c r="A991" s="15" t="s">
        <v>625</v>
      </c>
      <c r="B991" s="15" t="s">
        <v>625</v>
      </c>
      <c r="C991" t="s">
        <v>452</v>
      </c>
      <c r="D991" t="s">
        <v>452</v>
      </c>
      <c r="E991" s="15" t="s">
        <v>625</v>
      </c>
      <c r="F991" s="16" t="s">
        <v>625</v>
      </c>
      <c r="G991" s="15" t="s">
        <v>626</v>
      </c>
      <c r="H991" s="15" t="s">
        <v>625</v>
      </c>
      <c r="I991" s="15" t="s">
        <v>625</v>
      </c>
      <c r="J991">
        <v>5218030000</v>
      </c>
      <c r="L991" t="s">
        <v>346</v>
      </c>
      <c r="M991" s="15">
        <v>2018</v>
      </c>
      <c r="N991" s="15" t="s">
        <v>627</v>
      </c>
      <c r="O991" t="s">
        <v>223</v>
      </c>
    </row>
    <row r="992" spans="1:15" x14ac:dyDescent="0.2">
      <c r="A992" s="15" t="s">
        <v>625</v>
      </c>
      <c r="B992" s="15" t="s">
        <v>625</v>
      </c>
      <c r="C992" t="s">
        <v>452</v>
      </c>
      <c r="D992" t="s">
        <v>452</v>
      </c>
      <c r="E992" s="15" t="s">
        <v>625</v>
      </c>
      <c r="F992" s="16" t="s">
        <v>625</v>
      </c>
      <c r="G992" s="15" t="s">
        <v>626</v>
      </c>
      <c r="H992" s="15" t="s">
        <v>625</v>
      </c>
      <c r="I992" s="15" t="s">
        <v>625</v>
      </c>
      <c r="J992">
        <v>5218050000</v>
      </c>
      <c r="L992" t="s">
        <v>346</v>
      </c>
      <c r="M992" s="15">
        <v>2018</v>
      </c>
      <c r="N992" s="15" t="s">
        <v>627</v>
      </c>
      <c r="O992" t="s">
        <v>223</v>
      </c>
    </row>
    <row r="993" spans="1:15" x14ac:dyDescent="0.2">
      <c r="A993" s="15" t="s">
        <v>625</v>
      </c>
      <c r="B993" s="15" t="s">
        <v>625</v>
      </c>
      <c r="C993" t="s">
        <v>464</v>
      </c>
      <c r="D993" t="s">
        <v>464</v>
      </c>
      <c r="E993" s="15" t="s">
        <v>625</v>
      </c>
      <c r="F993" s="16" t="s">
        <v>625</v>
      </c>
      <c r="G993" s="15" t="s">
        <v>626</v>
      </c>
      <c r="H993" s="15" t="s">
        <v>625</v>
      </c>
      <c r="I993" s="15" t="s">
        <v>625</v>
      </c>
      <c r="J993">
        <v>5213010000</v>
      </c>
      <c r="L993" t="s">
        <v>380</v>
      </c>
      <c r="M993" s="15">
        <v>2018</v>
      </c>
      <c r="N993" s="15" t="s">
        <v>627</v>
      </c>
      <c r="O993" t="s">
        <v>223</v>
      </c>
    </row>
    <row r="994" spans="1:15" x14ac:dyDescent="0.2">
      <c r="A994" s="15" t="s">
        <v>625</v>
      </c>
      <c r="B994" s="15" t="s">
        <v>625</v>
      </c>
      <c r="C994" t="s">
        <v>464</v>
      </c>
      <c r="D994" t="s">
        <v>464</v>
      </c>
      <c r="E994" s="15" t="s">
        <v>625</v>
      </c>
      <c r="F994" s="16" t="s">
        <v>625</v>
      </c>
      <c r="G994" s="15" t="s">
        <v>626</v>
      </c>
      <c r="H994" s="15" t="s">
        <v>625</v>
      </c>
      <c r="I994" s="15" t="s">
        <v>625</v>
      </c>
      <c r="J994">
        <v>5213050000</v>
      </c>
      <c r="L994" t="s">
        <v>380</v>
      </c>
      <c r="M994" s="15">
        <v>2018</v>
      </c>
      <c r="N994" s="15" t="s">
        <v>627</v>
      </c>
      <c r="O994" t="s">
        <v>223</v>
      </c>
    </row>
    <row r="995" spans="1:15" x14ac:dyDescent="0.2">
      <c r="A995" s="15" t="s">
        <v>625</v>
      </c>
      <c r="B995" s="15" t="s">
        <v>625</v>
      </c>
      <c r="C995" t="s">
        <v>464</v>
      </c>
      <c r="D995" t="s">
        <v>464</v>
      </c>
      <c r="E995" s="15" t="s">
        <v>625</v>
      </c>
      <c r="F995" s="16" t="s">
        <v>625</v>
      </c>
      <c r="G995" s="15" t="s">
        <v>626</v>
      </c>
      <c r="H995" s="15" t="s">
        <v>625</v>
      </c>
      <c r="I995" s="15" t="s">
        <v>625</v>
      </c>
      <c r="J995">
        <v>5213070000</v>
      </c>
      <c r="L995" t="s">
        <v>380</v>
      </c>
      <c r="M995" s="15">
        <v>2018</v>
      </c>
      <c r="N995" s="15" t="s">
        <v>627</v>
      </c>
      <c r="O995" t="s">
        <v>223</v>
      </c>
    </row>
    <row r="996" spans="1:15" x14ac:dyDescent="0.2">
      <c r="A996" s="15" t="s">
        <v>625</v>
      </c>
      <c r="B996" s="15" t="s">
        <v>625</v>
      </c>
      <c r="C996" t="s">
        <v>464</v>
      </c>
      <c r="D996" t="s">
        <v>464</v>
      </c>
      <c r="E996" s="15" t="s">
        <v>625</v>
      </c>
      <c r="F996" s="16" t="s">
        <v>625</v>
      </c>
      <c r="G996" s="15" t="s">
        <v>626</v>
      </c>
      <c r="H996" s="15" t="s">
        <v>625</v>
      </c>
      <c r="I996" s="15" t="s">
        <v>625</v>
      </c>
      <c r="J996">
        <v>5213110000</v>
      </c>
      <c r="L996" t="s">
        <v>380</v>
      </c>
      <c r="M996" s="15">
        <v>2018</v>
      </c>
      <c r="N996" s="15" t="s">
        <v>627</v>
      </c>
      <c r="O996" t="s">
        <v>223</v>
      </c>
    </row>
    <row r="997" spans="1:15" x14ac:dyDescent="0.2">
      <c r="A997" s="15" t="s">
        <v>625</v>
      </c>
      <c r="B997" s="15" t="s">
        <v>625</v>
      </c>
      <c r="C997" t="s">
        <v>464</v>
      </c>
      <c r="D997" t="s">
        <v>464</v>
      </c>
      <c r="E997" s="15" t="s">
        <v>625</v>
      </c>
      <c r="F997" s="16" t="s">
        <v>625</v>
      </c>
      <c r="G997" s="15" t="s">
        <v>626</v>
      </c>
      <c r="H997" s="15" t="s">
        <v>625</v>
      </c>
      <c r="I997" s="15" t="s">
        <v>625</v>
      </c>
      <c r="J997">
        <v>5213130000</v>
      </c>
      <c r="L997" t="s">
        <v>380</v>
      </c>
      <c r="M997" s="15">
        <v>2018</v>
      </c>
      <c r="N997" s="15" t="s">
        <v>627</v>
      </c>
      <c r="O997" t="s">
        <v>223</v>
      </c>
    </row>
    <row r="998" spans="1:15" x14ac:dyDescent="0.2">
      <c r="A998" s="15" t="s">
        <v>625</v>
      </c>
      <c r="B998" s="15" t="s">
        <v>625</v>
      </c>
      <c r="C998" t="s">
        <v>464</v>
      </c>
      <c r="D998" t="s">
        <v>464</v>
      </c>
      <c r="E998" s="15" t="s">
        <v>625</v>
      </c>
      <c r="F998" s="16" t="s">
        <v>625</v>
      </c>
      <c r="G998" s="15" t="s">
        <v>626</v>
      </c>
      <c r="H998" s="15" t="s">
        <v>625</v>
      </c>
      <c r="I998" s="15" t="s">
        <v>625</v>
      </c>
      <c r="J998">
        <v>5213150000</v>
      </c>
      <c r="L998" t="s">
        <v>380</v>
      </c>
      <c r="M998" s="15">
        <v>2018</v>
      </c>
      <c r="N998" s="15" t="s">
        <v>627</v>
      </c>
      <c r="O998" t="s">
        <v>223</v>
      </c>
    </row>
    <row r="999" spans="1:15" x14ac:dyDescent="0.2">
      <c r="A999" s="15" t="s">
        <v>625</v>
      </c>
      <c r="B999" s="15" t="s">
        <v>625</v>
      </c>
      <c r="C999" t="s">
        <v>464</v>
      </c>
      <c r="D999" t="s">
        <v>464</v>
      </c>
      <c r="E999" s="15" t="s">
        <v>625</v>
      </c>
      <c r="F999" s="16" t="s">
        <v>625</v>
      </c>
      <c r="G999" s="15" t="s">
        <v>626</v>
      </c>
      <c r="H999" s="15" t="s">
        <v>625</v>
      </c>
      <c r="I999" s="15" t="s">
        <v>625</v>
      </c>
      <c r="J999">
        <v>5218030000</v>
      </c>
      <c r="L999" t="s">
        <v>380</v>
      </c>
      <c r="M999" s="15">
        <v>2018</v>
      </c>
      <c r="N999" s="15" t="s">
        <v>627</v>
      </c>
      <c r="O999" t="s">
        <v>223</v>
      </c>
    </row>
    <row r="1000" spans="1:15" x14ac:dyDescent="0.2">
      <c r="A1000" s="15" t="s">
        <v>625</v>
      </c>
      <c r="B1000" s="15" t="s">
        <v>625</v>
      </c>
      <c r="C1000" t="s">
        <v>464</v>
      </c>
      <c r="D1000" t="s">
        <v>464</v>
      </c>
      <c r="E1000" s="15" t="s">
        <v>625</v>
      </c>
      <c r="F1000" s="16" t="s">
        <v>625</v>
      </c>
      <c r="G1000" s="15" t="s">
        <v>626</v>
      </c>
      <c r="H1000" s="15" t="s">
        <v>625</v>
      </c>
      <c r="I1000" s="15" t="s">
        <v>625</v>
      </c>
      <c r="J1000">
        <v>5218050000</v>
      </c>
      <c r="L1000" t="s">
        <v>380</v>
      </c>
      <c r="M1000" s="15">
        <v>2018</v>
      </c>
      <c r="N1000" s="15" t="s">
        <v>627</v>
      </c>
      <c r="O1000" t="s">
        <v>223</v>
      </c>
    </row>
    <row r="1001" spans="1:15" x14ac:dyDescent="0.2">
      <c r="A1001" s="15" t="s">
        <v>625</v>
      </c>
      <c r="B1001" s="15" t="s">
        <v>625</v>
      </c>
      <c r="C1001" t="s">
        <v>464</v>
      </c>
      <c r="D1001" t="s">
        <v>464</v>
      </c>
      <c r="E1001" s="15" t="s">
        <v>625</v>
      </c>
      <c r="F1001" s="16" t="s">
        <v>625</v>
      </c>
      <c r="G1001" s="15" t="s">
        <v>626</v>
      </c>
      <c r="H1001" s="15" t="s">
        <v>625</v>
      </c>
      <c r="I1001" s="15" t="s">
        <v>625</v>
      </c>
      <c r="J1001">
        <v>5213010000</v>
      </c>
      <c r="L1001" t="s">
        <v>381</v>
      </c>
      <c r="M1001" s="15">
        <v>2018</v>
      </c>
      <c r="N1001" s="15" t="s">
        <v>627</v>
      </c>
      <c r="O1001" t="s">
        <v>233</v>
      </c>
    </row>
    <row r="1002" spans="1:15" x14ac:dyDescent="0.2">
      <c r="A1002" s="15" t="s">
        <v>625</v>
      </c>
      <c r="B1002" s="15" t="s">
        <v>625</v>
      </c>
      <c r="C1002" t="s">
        <v>464</v>
      </c>
      <c r="D1002" t="s">
        <v>464</v>
      </c>
      <c r="E1002" s="15" t="s">
        <v>625</v>
      </c>
      <c r="F1002" s="16" t="s">
        <v>625</v>
      </c>
      <c r="G1002" s="15" t="s">
        <v>626</v>
      </c>
      <c r="H1002" s="15" t="s">
        <v>625</v>
      </c>
      <c r="I1002" s="15" t="s">
        <v>625</v>
      </c>
      <c r="J1002">
        <v>5213050000</v>
      </c>
      <c r="L1002" t="s">
        <v>381</v>
      </c>
      <c r="M1002" s="15">
        <v>2018</v>
      </c>
      <c r="N1002" s="15" t="s">
        <v>627</v>
      </c>
      <c r="O1002" t="s">
        <v>233</v>
      </c>
    </row>
    <row r="1003" spans="1:15" x14ac:dyDescent="0.2">
      <c r="A1003" s="15" t="s">
        <v>625</v>
      </c>
      <c r="B1003" s="15" t="s">
        <v>625</v>
      </c>
      <c r="C1003" t="s">
        <v>464</v>
      </c>
      <c r="D1003" t="s">
        <v>464</v>
      </c>
      <c r="E1003" s="15" t="s">
        <v>625</v>
      </c>
      <c r="F1003" s="16" t="s">
        <v>625</v>
      </c>
      <c r="G1003" s="15" t="s">
        <v>626</v>
      </c>
      <c r="H1003" s="15" t="s">
        <v>625</v>
      </c>
      <c r="I1003" s="15" t="s">
        <v>625</v>
      </c>
      <c r="J1003">
        <v>5213070000</v>
      </c>
      <c r="L1003" t="s">
        <v>381</v>
      </c>
      <c r="M1003" s="15">
        <v>2018</v>
      </c>
      <c r="N1003" s="15" t="s">
        <v>627</v>
      </c>
      <c r="O1003" t="s">
        <v>233</v>
      </c>
    </row>
    <row r="1004" spans="1:15" x14ac:dyDescent="0.2">
      <c r="A1004" s="15" t="s">
        <v>625</v>
      </c>
      <c r="B1004" s="15" t="s">
        <v>625</v>
      </c>
      <c r="C1004" t="s">
        <v>464</v>
      </c>
      <c r="D1004" t="s">
        <v>464</v>
      </c>
      <c r="E1004" s="15" t="s">
        <v>625</v>
      </c>
      <c r="F1004" s="16" t="s">
        <v>625</v>
      </c>
      <c r="G1004" s="15" t="s">
        <v>626</v>
      </c>
      <c r="H1004" s="15" t="s">
        <v>625</v>
      </c>
      <c r="I1004" s="15" t="s">
        <v>625</v>
      </c>
      <c r="J1004">
        <v>5213110000</v>
      </c>
      <c r="L1004" t="s">
        <v>381</v>
      </c>
      <c r="M1004" s="15">
        <v>2018</v>
      </c>
      <c r="N1004" s="15" t="s">
        <v>627</v>
      </c>
      <c r="O1004" t="s">
        <v>233</v>
      </c>
    </row>
    <row r="1005" spans="1:15" x14ac:dyDescent="0.2">
      <c r="A1005" s="15" t="s">
        <v>625</v>
      </c>
      <c r="B1005" s="15" t="s">
        <v>625</v>
      </c>
      <c r="C1005" t="s">
        <v>464</v>
      </c>
      <c r="D1005" t="s">
        <v>464</v>
      </c>
      <c r="E1005" s="15" t="s">
        <v>625</v>
      </c>
      <c r="F1005" s="16" t="s">
        <v>625</v>
      </c>
      <c r="G1005" s="15" t="s">
        <v>626</v>
      </c>
      <c r="H1005" s="15" t="s">
        <v>625</v>
      </c>
      <c r="I1005" s="15" t="s">
        <v>625</v>
      </c>
      <c r="J1005">
        <v>5213130000</v>
      </c>
      <c r="L1005" t="s">
        <v>381</v>
      </c>
      <c r="M1005" s="15">
        <v>2018</v>
      </c>
      <c r="N1005" s="15" t="s">
        <v>627</v>
      </c>
      <c r="O1005" t="s">
        <v>233</v>
      </c>
    </row>
    <row r="1006" spans="1:15" x14ac:dyDescent="0.2">
      <c r="A1006" s="15" t="s">
        <v>625</v>
      </c>
      <c r="B1006" s="15" t="s">
        <v>625</v>
      </c>
      <c r="C1006" t="s">
        <v>464</v>
      </c>
      <c r="D1006" t="s">
        <v>464</v>
      </c>
      <c r="E1006" s="15" t="s">
        <v>625</v>
      </c>
      <c r="F1006" s="16" t="s">
        <v>625</v>
      </c>
      <c r="G1006" s="15" t="s">
        <v>626</v>
      </c>
      <c r="H1006" s="15" t="s">
        <v>625</v>
      </c>
      <c r="I1006" s="15" t="s">
        <v>625</v>
      </c>
      <c r="J1006">
        <v>5213150000</v>
      </c>
      <c r="L1006" t="s">
        <v>381</v>
      </c>
      <c r="M1006" s="15">
        <v>2018</v>
      </c>
      <c r="N1006" s="15" t="s">
        <v>627</v>
      </c>
      <c r="O1006" t="s">
        <v>233</v>
      </c>
    </row>
    <row r="1007" spans="1:15" x14ac:dyDescent="0.2">
      <c r="A1007" s="15" t="s">
        <v>625</v>
      </c>
      <c r="B1007" s="15" t="s">
        <v>625</v>
      </c>
      <c r="C1007" t="s">
        <v>510</v>
      </c>
      <c r="D1007" t="s">
        <v>510</v>
      </c>
      <c r="E1007" s="15" t="s">
        <v>625</v>
      </c>
      <c r="F1007" s="16" t="s">
        <v>625</v>
      </c>
      <c r="G1007" s="15" t="s">
        <v>626</v>
      </c>
      <c r="H1007" s="15" t="s">
        <v>625</v>
      </c>
      <c r="I1007" s="15" t="s">
        <v>625</v>
      </c>
      <c r="J1007">
        <v>5213000000</v>
      </c>
      <c r="L1007" t="s">
        <v>499</v>
      </c>
      <c r="M1007" s="15">
        <v>2018</v>
      </c>
      <c r="N1007" s="15" t="s">
        <v>627</v>
      </c>
      <c r="O1007" t="s">
        <v>223</v>
      </c>
    </row>
    <row r="1008" spans="1:15" x14ac:dyDescent="0.2">
      <c r="A1008" s="15" t="s">
        <v>625</v>
      </c>
      <c r="B1008" s="15" t="s">
        <v>625</v>
      </c>
      <c r="C1008" t="s">
        <v>510</v>
      </c>
      <c r="D1008" t="s">
        <v>510</v>
      </c>
      <c r="E1008" s="15" t="s">
        <v>625</v>
      </c>
      <c r="F1008" s="16" t="s">
        <v>625</v>
      </c>
      <c r="G1008" s="15" t="s">
        <v>626</v>
      </c>
      <c r="H1008" s="15" t="s">
        <v>625</v>
      </c>
      <c r="I1008" s="15" t="s">
        <v>625</v>
      </c>
      <c r="J1008">
        <v>5214000000</v>
      </c>
      <c r="L1008" t="s">
        <v>499</v>
      </c>
      <c r="M1008" s="15">
        <v>2018</v>
      </c>
      <c r="N1008" s="15" t="s">
        <v>627</v>
      </c>
      <c r="O1008" t="s">
        <v>223</v>
      </c>
    </row>
    <row r="1009" spans="1:15" x14ac:dyDescent="0.2">
      <c r="A1009" s="15" t="s">
        <v>625</v>
      </c>
      <c r="B1009" s="15" t="s">
        <v>625</v>
      </c>
      <c r="C1009" t="s">
        <v>510</v>
      </c>
      <c r="D1009" t="s">
        <v>510</v>
      </c>
      <c r="E1009" s="15" t="s">
        <v>625</v>
      </c>
      <c r="F1009" s="16" t="s">
        <v>625</v>
      </c>
      <c r="G1009" s="15" t="s">
        <v>626</v>
      </c>
      <c r="H1009" s="15" t="s">
        <v>625</v>
      </c>
      <c r="I1009" s="15" t="s">
        <v>625</v>
      </c>
      <c r="J1009">
        <v>5218000000</v>
      </c>
      <c r="L1009" t="s">
        <v>499</v>
      </c>
      <c r="M1009" s="15">
        <v>2018</v>
      </c>
      <c r="N1009" s="15" t="s">
        <v>627</v>
      </c>
      <c r="O1009" t="s">
        <v>223</v>
      </c>
    </row>
    <row r="1010" spans="1:15" x14ac:dyDescent="0.2">
      <c r="A1010" s="15" t="s">
        <v>625</v>
      </c>
      <c r="B1010" s="15" t="s">
        <v>625</v>
      </c>
      <c r="C1010" t="s">
        <v>464</v>
      </c>
      <c r="D1010" t="s">
        <v>464</v>
      </c>
      <c r="E1010" s="15" t="s">
        <v>625</v>
      </c>
      <c r="F1010" s="16" t="s">
        <v>625</v>
      </c>
      <c r="G1010" s="15" t="s">
        <v>626</v>
      </c>
      <c r="H1010" s="15" t="s">
        <v>625</v>
      </c>
      <c r="I1010" s="15" t="s">
        <v>625</v>
      </c>
      <c r="J1010">
        <v>5218030000</v>
      </c>
      <c r="L1010" t="s">
        <v>402</v>
      </c>
      <c r="M1010" s="15">
        <v>2018</v>
      </c>
      <c r="N1010" s="15" t="s">
        <v>627</v>
      </c>
      <c r="O1010" t="s">
        <v>233</v>
      </c>
    </row>
    <row r="1011" spans="1:15" x14ac:dyDescent="0.2">
      <c r="A1011" s="15" t="s">
        <v>625</v>
      </c>
      <c r="B1011" s="15" t="s">
        <v>625</v>
      </c>
      <c r="C1011" t="s">
        <v>464</v>
      </c>
      <c r="D1011" t="s">
        <v>464</v>
      </c>
      <c r="E1011" s="15" t="s">
        <v>625</v>
      </c>
      <c r="F1011" s="16" t="s">
        <v>625</v>
      </c>
      <c r="G1011" s="15" t="s">
        <v>626</v>
      </c>
      <c r="H1011" s="15" t="s">
        <v>625</v>
      </c>
      <c r="I1011" s="15" t="s">
        <v>625</v>
      </c>
      <c r="J1011">
        <v>5218050000</v>
      </c>
      <c r="L1011" t="s">
        <v>402</v>
      </c>
      <c r="M1011" s="15">
        <v>2018</v>
      </c>
      <c r="N1011" s="15" t="s">
        <v>627</v>
      </c>
      <c r="O1011" t="s">
        <v>233</v>
      </c>
    </row>
    <row r="1012" spans="1:15" x14ac:dyDescent="0.2">
      <c r="A1012" s="15" t="s">
        <v>625</v>
      </c>
      <c r="B1012" s="15" t="s">
        <v>625</v>
      </c>
      <c r="C1012" t="s">
        <v>510</v>
      </c>
      <c r="D1012" t="s">
        <v>510</v>
      </c>
      <c r="E1012" s="15" t="s">
        <v>625</v>
      </c>
      <c r="F1012" s="16" t="s">
        <v>625</v>
      </c>
      <c r="G1012" s="15" t="s">
        <v>626</v>
      </c>
      <c r="H1012" s="15" t="s">
        <v>625</v>
      </c>
      <c r="I1012" s="15" t="s">
        <v>625</v>
      </c>
      <c r="J1012">
        <v>5213000000</v>
      </c>
      <c r="L1012" t="s">
        <v>500</v>
      </c>
      <c r="M1012" s="15">
        <v>2018</v>
      </c>
      <c r="N1012" s="15" t="s">
        <v>627</v>
      </c>
      <c r="O1012" t="s">
        <v>223</v>
      </c>
    </row>
    <row r="1013" spans="1:15" x14ac:dyDescent="0.2">
      <c r="A1013" s="15" t="s">
        <v>625</v>
      </c>
      <c r="B1013" s="15" t="s">
        <v>625</v>
      </c>
      <c r="C1013" t="s">
        <v>510</v>
      </c>
      <c r="D1013" t="s">
        <v>510</v>
      </c>
      <c r="E1013" s="15" t="s">
        <v>625</v>
      </c>
      <c r="F1013" s="16" t="s">
        <v>625</v>
      </c>
      <c r="G1013" s="15" t="s">
        <v>626</v>
      </c>
      <c r="H1013" s="15" t="s">
        <v>625</v>
      </c>
      <c r="I1013" s="15" t="s">
        <v>625</v>
      </c>
      <c r="J1013">
        <v>5214000000</v>
      </c>
      <c r="L1013" t="s">
        <v>500</v>
      </c>
      <c r="M1013" s="15">
        <v>2018</v>
      </c>
      <c r="N1013" s="15" t="s">
        <v>627</v>
      </c>
      <c r="O1013" t="s">
        <v>223</v>
      </c>
    </row>
    <row r="1014" spans="1:15" x14ac:dyDescent="0.2">
      <c r="A1014" s="15" t="s">
        <v>625</v>
      </c>
      <c r="B1014" s="15" t="s">
        <v>625</v>
      </c>
      <c r="C1014" t="s">
        <v>510</v>
      </c>
      <c r="D1014" t="s">
        <v>510</v>
      </c>
      <c r="E1014" s="15" t="s">
        <v>625</v>
      </c>
      <c r="F1014" s="16" t="s">
        <v>625</v>
      </c>
      <c r="G1014" s="15" t="s">
        <v>626</v>
      </c>
      <c r="H1014" s="15" t="s">
        <v>625</v>
      </c>
      <c r="I1014" s="15" t="s">
        <v>625</v>
      </c>
      <c r="J1014">
        <v>5218000000</v>
      </c>
      <c r="L1014" t="s">
        <v>500</v>
      </c>
      <c r="M1014" s="15">
        <v>2018</v>
      </c>
      <c r="N1014" s="15" t="s">
        <v>627</v>
      </c>
      <c r="O1014" t="s">
        <v>223</v>
      </c>
    </row>
    <row r="1015" spans="1:15" x14ac:dyDescent="0.2">
      <c r="A1015" s="15" t="s">
        <v>625</v>
      </c>
      <c r="B1015" s="15" t="s">
        <v>625</v>
      </c>
      <c r="C1015" t="s">
        <v>513</v>
      </c>
      <c r="D1015" t="s">
        <v>513</v>
      </c>
      <c r="E1015" s="15" t="s">
        <v>625</v>
      </c>
      <c r="F1015" s="16" t="s">
        <v>625</v>
      </c>
      <c r="G1015" s="15" t="s">
        <v>626</v>
      </c>
      <c r="H1015" s="15" t="s">
        <v>625</v>
      </c>
      <c r="I1015" s="15" t="s">
        <v>625</v>
      </c>
      <c r="J1015">
        <v>5213000000</v>
      </c>
      <c r="L1015" t="s">
        <v>507</v>
      </c>
      <c r="M1015" s="15">
        <v>2018</v>
      </c>
      <c r="N1015" s="15" t="s">
        <v>627</v>
      </c>
      <c r="O1015" t="s">
        <v>233</v>
      </c>
    </row>
    <row r="1016" spans="1:15" x14ac:dyDescent="0.2">
      <c r="A1016" s="15" t="s">
        <v>625</v>
      </c>
      <c r="B1016" s="15" t="s">
        <v>625</v>
      </c>
      <c r="C1016" t="s">
        <v>513</v>
      </c>
      <c r="D1016" t="s">
        <v>513</v>
      </c>
      <c r="E1016" s="15" t="s">
        <v>625</v>
      </c>
      <c r="F1016" s="16" t="s">
        <v>625</v>
      </c>
      <c r="G1016" s="15" t="s">
        <v>626</v>
      </c>
      <c r="H1016" s="15" t="s">
        <v>625</v>
      </c>
      <c r="I1016" s="15" t="s">
        <v>625</v>
      </c>
      <c r="J1016">
        <v>5213000000</v>
      </c>
      <c r="L1016" t="s">
        <v>508</v>
      </c>
      <c r="M1016" s="15">
        <v>2018</v>
      </c>
      <c r="N1016" s="15" t="s">
        <v>627</v>
      </c>
      <c r="O1016" t="s">
        <v>233</v>
      </c>
    </row>
    <row r="1017" spans="1:15" x14ac:dyDescent="0.2">
      <c r="A1017" s="15" t="s">
        <v>625</v>
      </c>
      <c r="B1017" s="15" t="s">
        <v>625</v>
      </c>
      <c r="C1017" t="s">
        <v>514</v>
      </c>
      <c r="D1017" t="s">
        <v>514</v>
      </c>
      <c r="E1017" s="15" t="s">
        <v>625</v>
      </c>
      <c r="F1017" s="16" t="s">
        <v>625</v>
      </c>
      <c r="G1017" s="15" t="s">
        <v>626</v>
      </c>
      <c r="H1017" s="15" t="s">
        <v>625</v>
      </c>
      <c r="I1017" s="15" t="s">
        <v>625</v>
      </c>
      <c r="J1017">
        <v>5213000000</v>
      </c>
      <c r="L1017" t="s">
        <v>475</v>
      </c>
      <c r="M1017" s="15">
        <v>2018</v>
      </c>
      <c r="N1017" s="15" t="s">
        <v>627</v>
      </c>
      <c r="O1017" t="s">
        <v>221</v>
      </c>
    </row>
    <row r="1018" spans="1:15" x14ac:dyDescent="0.2">
      <c r="A1018" s="15" t="s">
        <v>625</v>
      </c>
      <c r="B1018" s="15" t="s">
        <v>625</v>
      </c>
      <c r="C1018" t="s">
        <v>514</v>
      </c>
      <c r="D1018" t="s">
        <v>514</v>
      </c>
      <c r="E1018" s="15" t="s">
        <v>625</v>
      </c>
      <c r="F1018" s="16" t="s">
        <v>625</v>
      </c>
      <c r="G1018" s="15" t="s">
        <v>626</v>
      </c>
      <c r="H1018" s="15" t="s">
        <v>625</v>
      </c>
      <c r="I1018" s="15" t="s">
        <v>625</v>
      </c>
      <c r="J1018">
        <v>5214000000</v>
      </c>
      <c r="L1018" t="s">
        <v>475</v>
      </c>
      <c r="M1018" s="15">
        <v>2018</v>
      </c>
      <c r="N1018" s="15" t="s">
        <v>627</v>
      </c>
      <c r="O1018" t="s">
        <v>221</v>
      </c>
    </row>
    <row r="1019" spans="1:15" x14ac:dyDescent="0.2">
      <c r="A1019" s="15" t="s">
        <v>625</v>
      </c>
      <c r="B1019" s="15" t="s">
        <v>625</v>
      </c>
      <c r="C1019" t="s">
        <v>451</v>
      </c>
      <c r="D1019" t="s">
        <v>451</v>
      </c>
      <c r="E1019" s="15" t="s">
        <v>625</v>
      </c>
      <c r="F1019" s="16" t="s">
        <v>625</v>
      </c>
      <c r="G1019" s="15" t="s">
        <v>626</v>
      </c>
      <c r="H1019" s="15" t="s">
        <v>625</v>
      </c>
      <c r="I1019" s="15" t="s">
        <v>625</v>
      </c>
      <c r="J1019">
        <v>5213010000</v>
      </c>
      <c r="L1019" t="s">
        <v>220</v>
      </c>
      <c r="M1019" s="15">
        <v>2018</v>
      </c>
      <c r="N1019" s="15" t="s">
        <v>627</v>
      </c>
      <c r="O1019" t="s">
        <v>221</v>
      </c>
    </row>
    <row r="1020" spans="1:15" x14ac:dyDescent="0.2">
      <c r="A1020" s="15" t="s">
        <v>625</v>
      </c>
      <c r="B1020" s="15" t="s">
        <v>625</v>
      </c>
      <c r="C1020" t="s">
        <v>451</v>
      </c>
      <c r="D1020" t="s">
        <v>451</v>
      </c>
      <c r="E1020" s="15" t="s">
        <v>625</v>
      </c>
      <c r="F1020" s="16" t="s">
        <v>625</v>
      </c>
      <c r="G1020" s="15" t="s">
        <v>626</v>
      </c>
      <c r="H1020" s="15" t="s">
        <v>625</v>
      </c>
      <c r="I1020" s="15" t="s">
        <v>625</v>
      </c>
      <c r="J1020">
        <v>5213050000</v>
      </c>
      <c r="L1020" t="s">
        <v>220</v>
      </c>
      <c r="M1020" s="15">
        <v>2018</v>
      </c>
      <c r="N1020" s="15" t="s">
        <v>627</v>
      </c>
      <c r="O1020" t="s">
        <v>221</v>
      </c>
    </row>
    <row r="1021" spans="1:15" x14ac:dyDescent="0.2">
      <c r="A1021" s="15" t="s">
        <v>625</v>
      </c>
      <c r="B1021" s="15" t="s">
        <v>625</v>
      </c>
      <c r="C1021" t="s">
        <v>451</v>
      </c>
      <c r="D1021" t="s">
        <v>451</v>
      </c>
      <c r="E1021" s="15" t="s">
        <v>625</v>
      </c>
      <c r="F1021" s="16" t="s">
        <v>625</v>
      </c>
      <c r="G1021" s="15" t="s">
        <v>626</v>
      </c>
      <c r="H1021" s="15" t="s">
        <v>625</v>
      </c>
      <c r="I1021" s="15" t="s">
        <v>625</v>
      </c>
      <c r="J1021">
        <v>5213070000</v>
      </c>
      <c r="L1021" t="s">
        <v>220</v>
      </c>
      <c r="M1021" s="15">
        <v>2018</v>
      </c>
      <c r="N1021" s="15" t="s">
        <v>627</v>
      </c>
      <c r="O1021" t="s">
        <v>221</v>
      </c>
    </row>
    <row r="1022" spans="1:15" x14ac:dyDescent="0.2">
      <c r="A1022" s="15" t="s">
        <v>625</v>
      </c>
      <c r="B1022" s="15" t="s">
        <v>625</v>
      </c>
      <c r="C1022" t="s">
        <v>451</v>
      </c>
      <c r="D1022" t="s">
        <v>451</v>
      </c>
      <c r="E1022" s="15" t="s">
        <v>625</v>
      </c>
      <c r="F1022" s="16" t="s">
        <v>625</v>
      </c>
      <c r="G1022" s="15" t="s">
        <v>626</v>
      </c>
      <c r="H1022" s="15" t="s">
        <v>625</v>
      </c>
      <c r="I1022" s="15" t="s">
        <v>625</v>
      </c>
      <c r="J1022">
        <v>5213110000</v>
      </c>
      <c r="L1022" t="s">
        <v>220</v>
      </c>
      <c r="M1022" s="15">
        <v>2018</v>
      </c>
      <c r="N1022" s="15" t="s">
        <v>627</v>
      </c>
      <c r="O1022" t="s">
        <v>221</v>
      </c>
    </row>
    <row r="1023" spans="1:15" x14ac:dyDescent="0.2">
      <c r="A1023" s="15" t="s">
        <v>625</v>
      </c>
      <c r="B1023" s="15" t="s">
        <v>625</v>
      </c>
      <c r="C1023" t="s">
        <v>451</v>
      </c>
      <c r="D1023" t="s">
        <v>451</v>
      </c>
      <c r="E1023" s="15" t="s">
        <v>625</v>
      </c>
      <c r="F1023" s="16" t="s">
        <v>625</v>
      </c>
      <c r="G1023" s="15" t="s">
        <v>626</v>
      </c>
      <c r="H1023" s="15" t="s">
        <v>625</v>
      </c>
      <c r="I1023" s="15" t="s">
        <v>625</v>
      </c>
      <c r="J1023">
        <v>5213130000</v>
      </c>
      <c r="L1023" t="s">
        <v>220</v>
      </c>
      <c r="M1023" s="15">
        <v>2018</v>
      </c>
      <c r="N1023" s="15" t="s">
        <v>627</v>
      </c>
      <c r="O1023" t="s">
        <v>221</v>
      </c>
    </row>
    <row r="1024" spans="1:15" x14ac:dyDescent="0.2">
      <c r="A1024" s="15" t="s">
        <v>625</v>
      </c>
      <c r="B1024" s="15" t="s">
        <v>625</v>
      </c>
      <c r="C1024" t="s">
        <v>451</v>
      </c>
      <c r="D1024" t="s">
        <v>451</v>
      </c>
      <c r="E1024" s="15" t="s">
        <v>625</v>
      </c>
      <c r="F1024" s="16" t="s">
        <v>625</v>
      </c>
      <c r="G1024" s="15" t="s">
        <v>626</v>
      </c>
      <c r="H1024" s="15" t="s">
        <v>625</v>
      </c>
      <c r="I1024" s="15" t="s">
        <v>625</v>
      </c>
      <c r="J1024">
        <v>5213150000</v>
      </c>
      <c r="L1024" t="s">
        <v>220</v>
      </c>
      <c r="M1024" s="15">
        <v>2018</v>
      </c>
      <c r="N1024" s="15" t="s">
        <v>627</v>
      </c>
      <c r="O1024" t="s">
        <v>221</v>
      </c>
    </row>
    <row r="1025" spans="1:15" x14ac:dyDescent="0.2">
      <c r="A1025" s="15" t="s">
        <v>625</v>
      </c>
      <c r="B1025" s="15" t="s">
        <v>625</v>
      </c>
      <c r="C1025" t="s">
        <v>451</v>
      </c>
      <c r="D1025" t="s">
        <v>451</v>
      </c>
      <c r="E1025" s="15" t="s">
        <v>625</v>
      </c>
      <c r="F1025" s="16" t="s">
        <v>625</v>
      </c>
      <c r="G1025" s="15" t="s">
        <v>626</v>
      </c>
      <c r="H1025" s="15" t="s">
        <v>625</v>
      </c>
      <c r="I1025" s="15" t="s">
        <v>625</v>
      </c>
      <c r="J1025">
        <v>5214050000</v>
      </c>
      <c r="L1025" t="s">
        <v>220</v>
      </c>
      <c r="M1025" s="15">
        <v>2018</v>
      </c>
      <c r="N1025" s="15" t="s">
        <v>627</v>
      </c>
      <c r="O1025" t="s">
        <v>221</v>
      </c>
    </row>
    <row r="1026" spans="1:15" x14ac:dyDescent="0.2">
      <c r="A1026" s="15" t="s">
        <v>625</v>
      </c>
      <c r="B1026" s="15" t="s">
        <v>625</v>
      </c>
      <c r="C1026" t="s">
        <v>451</v>
      </c>
      <c r="D1026" t="s">
        <v>451</v>
      </c>
      <c r="E1026" s="15" t="s">
        <v>625</v>
      </c>
      <c r="F1026" s="16" t="s">
        <v>625</v>
      </c>
      <c r="G1026" s="15" t="s">
        <v>626</v>
      </c>
      <c r="H1026" s="15" t="s">
        <v>625</v>
      </c>
      <c r="I1026" s="15" t="s">
        <v>625</v>
      </c>
      <c r="J1026">
        <v>5214110000</v>
      </c>
      <c r="L1026" t="s">
        <v>220</v>
      </c>
      <c r="M1026" s="15">
        <v>2018</v>
      </c>
      <c r="N1026" s="15" t="s">
        <v>627</v>
      </c>
      <c r="O1026" t="s">
        <v>221</v>
      </c>
    </row>
    <row r="1027" spans="1:15" x14ac:dyDescent="0.2">
      <c r="A1027" s="15" t="s">
        <v>625</v>
      </c>
      <c r="B1027" s="15" t="s">
        <v>625</v>
      </c>
      <c r="C1027" t="s">
        <v>452</v>
      </c>
      <c r="D1027" t="s">
        <v>452</v>
      </c>
      <c r="E1027" s="15" t="s">
        <v>625</v>
      </c>
      <c r="F1027" s="16" t="s">
        <v>625</v>
      </c>
      <c r="G1027" s="15" t="s">
        <v>626</v>
      </c>
      <c r="H1027" s="15" t="s">
        <v>625</v>
      </c>
      <c r="I1027" s="15" t="s">
        <v>625</v>
      </c>
      <c r="J1027">
        <v>5213010000</v>
      </c>
      <c r="L1027" t="s">
        <v>259</v>
      </c>
      <c r="M1027" s="15">
        <v>2018</v>
      </c>
      <c r="N1027" s="15" t="s">
        <v>627</v>
      </c>
      <c r="O1027" t="s">
        <v>223</v>
      </c>
    </row>
    <row r="1028" spans="1:15" x14ac:dyDescent="0.2">
      <c r="A1028" s="15" t="s">
        <v>625</v>
      </c>
      <c r="B1028" s="15" t="s">
        <v>625</v>
      </c>
      <c r="C1028" t="s">
        <v>452</v>
      </c>
      <c r="D1028" t="s">
        <v>452</v>
      </c>
      <c r="E1028" s="15" t="s">
        <v>625</v>
      </c>
      <c r="F1028" s="16" t="s">
        <v>625</v>
      </c>
      <c r="G1028" s="15" t="s">
        <v>626</v>
      </c>
      <c r="H1028" s="15" t="s">
        <v>625</v>
      </c>
      <c r="I1028" s="15" t="s">
        <v>625</v>
      </c>
      <c r="J1028">
        <v>5213050000</v>
      </c>
      <c r="L1028" t="s">
        <v>259</v>
      </c>
      <c r="M1028" s="15">
        <v>2018</v>
      </c>
      <c r="N1028" s="15" t="s">
        <v>627</v>
      </c>
      <c r="O1028" t="s">
        <v>223</v>
      </c>
    </row>
    <row r="1029" spans="1:15" x14ac:dyDescent="0.2">
      <c r="A1029" s="15" t="s">
        <v>625</v>
      </c>
      <c r="B1029" s="15" t="s">
        <v>625</v>
      </c>
      <c r="C1029" t="s">
        <v>452</v>
      </c>
      <c r="D1029" t="s">
        <v>452</v>
      </c>
      <c r="E1029" s="15" t="s">
        <v>625</v>
      </c>
      <c r="F1029" s="16" t="s">
        <v>625</v>
      </c>
      <c r="G1029" s="15" t="s">
        <v>626</v>
      </c>
      <c r="H1029" s="15" t="s">
        <v>625</v>
      </c>
      <c r="I1029" s="15" t="s">
        <v>625</v>
      </c>
      <c r="J1029">
        <v>5213070000</v>
      </c>
      <c r="L1029" t="s">
        <v>259</v>
      </c>
      <c r="M1029" s="15">
        <v>2018</v>
      </c>
      <c r="N1029" s="15" t="s">
        <v>627</v>
      </c>
      <c r="O1029" t="s">
        <v>223</v>
      </c>
    </row>
    <row r="1030" spans="1:15" x14ac:dyDescent="0.2">
      <c r="A1030" s="15" t="s">
        <v>625</v>
      </c>
      <c r="B1030" s="15" t="s">
        <v>625</v>
      </c>
      <c r="C1030" t="s">
        <v>452</v>
      </c>
      <c r="D1030" t="s">
        <v>452</v>
      </c>
      <c r="E1030" s="15" t="s">
        <v>625</v>
      </c>
      <c r="F1030" s="16" t="s">
        <v>625</v>
      </c>
      <c r="G1030" s="15" t="s">
        <v>626</v>
      </c>
      <c r="H1030" s="15" t="s">
        <v>625</v>
      </c>
      <c r="I1030" s="15" t="s">
        <v>625</v>
      </c>
      <c r="J1030">
        <v>5213110000</v>
      </c>
      <c r="L1030" t="s">
        <v>259</v>
      </c>
      <c r="M1030" s="15">
        <v>2018</v>
      </c>
      <c r="N1030" s="15" t="s">
        <v>627</v>
      </c>
      <c r="O1030" t="s">
        <v>223</v>
      </c>
    </row>
    <row r="1031" spans="1:15" x14ac:dyDescent="0.2">
      <c r="A1031" s="15" t="s">
        <v>625</v>
      </c>
      <c r="B1031" s="15" t="s">
        <v>625</v>
      </c>
      <c r="C1031" t="s">
        <v>452</v>
      </c>
      <c r="D1031" t="s">
        <v>452</v>
      </c>
      <c r="E1031" s="15" t="s">
        <v>625</v>
      </c>
      <c r="F1031" s="16" t="s">
        <v>625</v>
      </c>
      <c r="G1031" s="15" t="s">
        <v>626</v>
      </c>
      <c r="H1031" s="15" t="s">
        <v>625</v>
      </c>
      <c r="I1031" s="15" t="s">
        <v>625</v>
      </c>
      <c r="J1031">
        <v>5213130000</v>
      </c>
      <c r="L1031" t="s">
        <v>259</v>
      </c>
      <c r="M1031" s="15">
        <v>2018</v>
      </c>
      <c r="N1031" s="15" t="s">
        <v>627</v>
      </c>
      <c r="O1031" t="s">
        <v>223</v>
      </c>
    </row>
    <row r="1032" spans="1:15" x14ac:dyDescent="0.2">
      <c r="A1032" s="15" t="s">
        <v>625</v>
      </c>
      <c r="B1032" s="15" t="s">
        <v>625</v>
      </c>
      <c r="C1032" t="s">
        <v>452</v>
      </c>
      <c r="D1032" t="s">
        <v>452</v>
      </c>
      <c r="E1032" s="15" t="s">
        <v>625</v>
      </c>
      <c r="F1032" s="16" t="s">
        <v>625</v>
      </c>
      <c r="G1032" s="15" t="s">
        <v>626</v>
      </c>
      <c r="H1032" s="15" t="s">
        <v>625</v>
      </c>
      <c r="I1032" s="15" t="s">
        <v>625</v>
      </c>
      <c r="J1032">
        <v>5213150000</v>
      </c>
      <c r="L1032" t="s">
        <v>259</v>
      </c>
      <c r="M1032" s="15">
        <v>2018</v>
      </c>
      <c r="N1032" s="15" t="s">
        <v>627</v>
      </c>
      <c r="O1032" t="s">
        <v>223</v>
      </c>
    </row>
    <row r="1033" spans="1:15" x14ac:dyDescent="0.2">
      <c r="A1033" s="15" t="s">
        <v>625</v>
      </c>
      <c r="B1033" s="15" t="s">
        <v>625</v>
      </c>
      <c r="C1033" t="s">
        <v>452</v>
      </c>
      <c r="D1033" t="s">
        <v>452</v>
      </c>
      <c r="E1033" s="15" t="s">
        <v>625</v>
      </c>
      <c r="F1033" s="16" t="s">
        <v>625</v>
      </c>
      <c r="G1033" s="15" t="s">
        <v>626</v>
      </c>
      <c r="H1033" s="15" t="s">
        <v>625</v>
      </c>
      <c r="I1033" s="15" t="s">
        <v>625</v>
      </c>
      <c r="J1033">
        <v>5218030000</v>
      </c>
      <c r="L1033" t="s">
        <v>259</v>
      </c>
      <c r="M1033" s="15">
        <v>2018</v>
      </c>
      <c r="N1033" s="15" t="s">
        <v>627</v>
      </c>
      <c r="O1033" t="s">
        <v>223</v>
      </c>
    </row>
    <row r="1034" spans="1:15" x14ac:dyDescent="0.2">
      <c r="A1034" s="15" t="s">
        <v>625</v>
      </c>
      <c r="B1034" s="15" t="s">
        <v>625</v>
      </c>
      <c r="C1034" t="s">
        <v>452</v>
      </c>
      <c r="D1034" t="s">
        <v>452</v>
      </c>
      <c r="E1034" s="15" t="s">
        <v>625</v>
      </c>
      <c r="F1034" s="16" t="s">
        <v>625</v>
      </c>
      <c r="G1034" s="15" t="s">
        <v>626</v>
      </c>
      <c r="H1034" s="15" t="s">
        <v>625</v>
      </c>
      <c r="I1034" s="15" t="s">
        <v>625</v>
      </c>
      <c r="J1034">
        <v>5218050000</v>
      </c>
      <c r="L1034" t="s">
        <v>259</v>
      </c>
      <c r="M1034" s="15">
        <v>2018</v>
      </c>
      <c r="N1034" s="15" t="s">
        <v>627</v>
      </c>
      <c r="O1034" t="s">
        <v>223</v>
      </c>
    </row>
    <row r="1035" spans="1:15" x14ac:dyDescent="0.2">
      <c r="A1035" s="15" t="s">
        <v>625</v>
      </c>
      <c r="B1035" s="15" t="s">
        <v>625</v>
      </c>
      <c r="C1035" t="s">
        <v>452</v>
      </c>
      <c r="D1035" t="s">
        <v>452</v>
      </c>
      <c r="E1035" s="15" t="s">
        <v>625</v>
      </c>
      <c r="F1035" s="16" t="s">
        <v>625</v>
      </c>
      <c r="G1035" s="15" t="s">
        <v>626</v>
      </c>
      <c r="H1035" s="15" t="s">
        <v>625</v>
      </c>
      <c r="I1035" s="15" t="s">
        <v>625</v>
      </c>
      <c r="J1035">
        <v>5213010000</v>
      </c>
      <c r="L1035" t="s">
        <v>261</v>
      </c>
      <c r="M1035" s="15">
        <v>2018</v>
      </c>
      <c r="N1035" s="15" t="s">
        <v>627</v>
      </c>
      <c r="O1035" t="s">
        <v>223</v>
      </c>
    </row>
    <row r="1036" spans="1:15" x14ac:dyDescent="0.2">
      <c r="A1036" s="15" t="s">
        <v>625</v>
      </c>
      <c r="B1036" s="15" t="s">
        <v>625</v>
      </c>
      <c r="C1036" t="s">
        <v>452</v>
      </c>
      <c r="D1036" t="s">
        <v>452</v>
      </c>
      <c r="E1036" s="15" t="s">
        <v>625</v>
      </c>
      <c r="F1036" s="16" t="s">
        <v>625</v>
      </c>
      <c r="G1036" s="15" t="s">
        <v>626</v>
      </c>
      <c r="H1036" s="15" t="s">
        <v>625</v>
      </c>
      <c r="I1036" s="15" t="s">
        <v>625</v>
      </c>
      <c r="J1036">
        <v>5213050000</v>
      </c>
      <c r="L1036" t="s">
        <v>261</v>
      </c>
      <c r="M1036" s="15">
        <v>2018</v>
      </c>
      <c r="N1036" s="15" t="s">
        <v>627</v>
      </c>
      <c r="O1036" t="s">
        <v>223</v>
      </c>
    </row>
    <row r="1037" spans="1:15" x14ac:dyDescent="0.2">
      <c r="A1037" s="15" t="s">
        <v>625</v>
      </c>
      <c r="B1037" s="15" t="s">
        <v>625</v>
      </c>
      <c r="C1037" t="s">
        <v>452</v>
      </c>
      <c r="D1037" t="s">
        <v>452</v>
      </c>
      <c r="E1037" s="15" t="s">
        <v>625</v>
      </c>
      <c r="F1037" s="16" t="s">
        <v>625</v>
      </c>
      <c r="G1037" s="15" t="s">
        <v>626</v>
      </c>
      <c r="H1037" s="15" t="s">
        <v>625</v>
      </c>
      <c r="I1037" s="15" t="s">
        <v>625</v>
      </c>
      <c r="J1037">
        <v>5213070000</v>
      </c>
      <c r="L1037" t="s">
        <v>261</v>
      </c>
      <c r="M1037" s="15">
        <v>2018</v>
      </c>
      <c r="N1037" s="15" t="s">
        <v>627</v>
      </c>
      <c r="O1037" t="s">
        <v>223</v>
      </c>
    </row>
    <row r="1038" spans="1:15" x14ac:dyDescent="0.2">
      <c r="A1038" s="15" t="s">
        <v>625</v>
      </c>
      <c r="B1038" s="15" t="s">
        <v>625</v>
      </c>
      <c r="C1038" t="s">
        <v>452</v>
      </c>
      <c r="D1038" t="s">
        <v>452</v>
      </c>
      <c r="E1038" s="15" t="s">
        <v>625</v>
      </c>
      <c r="F1038" s="16" t="s">
        <v>625</v>
      </c>
      <c r="G1038" s="15" t="s">
        <v>626</v>
      </c>
      <c r="H1038" s="15" t="s">
        <v>625</v>
      </c>
      <c r="I1038" s="15" t="s">
        <v>625</v>
      </c>
      <c r="J1038">
        <v>5213110000</v>
      </c>
      <c r="L1038" t="s">
        <v>261</v>
      </c>
      <c r="M1038" s="15">
        <v>2018</v>
      </c>
      <c r="N1038" s="15" t="s">
        <v>627</v>
      </c>
      <c r="O1038" t="s">
        <v>223</v>
      </c>
    </row>
    <row r="1039" spans="1:15" x14ac:dyDescent="0.2">
      <c r="A1039" s="15" t="s">
        <v>625</v>
      </c>
      <c r="B1039" s="15" t="s">
        <v>625</v>
      </c>
      <c r="C1039" t="s">
        <v>452</v>
      </c>
      <c r="D1039" t="s">
        <v>452</v>
      </c>
      <c r="E1039" s="15" t="s">
        <v>625</v>
      </c>
      <c r="F1039" s="16" t="s">
        <v>625</v>
      </c>
      <c r="G1039" s="15" t="s">
        <v>626</v>
      </c>
      <c r="H1039" s="15" t="s">
        <v>625</v>
      </c>
      <c r="I1039" s="15" t="s">
        <v>625</v>
      </c>
      <c r="J1039">
        <v>5213130000</v>
      </c>
      <c r="L1039" t="s">
        <v>261</v>
      </c>
      <c r="M1039" s="15">
        <v>2018</v>
      </c>
      <c r="N1039" s="15" t="s">
        <v>627</v>
      </c>
      <c r="O1039" t="s">
        <v>223</v>
      </c>
    </row>
    <row r="1040" spans="1:15" x14ac:dyDescent="0.2">
      <c r="A1040" s="15" t="s">
        <v>625</v>
      </c>
      <c r="B1040" s="15" t="s">
        <v>625</v>
      </c>
      <c r="C1040" t="s">
        <v>452</v>
      </c>
      <c r="D1040" t="s">
        <v>452</v>
      </c>
      <c r="E1040" s="15" t="s">
        <v>625</v>
      </c>
      <c r="F1040" s="16" t="s">
        <v>625</v>
      </c>
      <c r="G1040" s="15" t="s">
        <v>626</v>
      </c>
      <c r="H1040" s="15" t="s">
        <v>625</v>
      </c>
      <c r="I1040" s="15" t="s">
        <v>625</v>
      </c>
      <c r="J1040">
        <v>5213150000</v>
      </c>
      <c r="L1040" t="s">
        <v>261</v>
      </c>
      <c r="M1040" s="15">
        <v>2018</v>
      </c>
      <c r="N1040" s="15" t="s">
        <v>627</v>
      </c>
      <c r="O1040" t="s">
        <v>223</v>
      </c>
    </row>
    <row r="1041" spans="1:15" x14ac:dyDescent="0.2">
      <c r="A1041" s="15" t="s">
        <v>625</v>
      </c>
      <c r="B1041" s="15" t="s">
        <v>625</v>
      </c>
      <c r="C1041" t="s">
        <v>452</v>
      </c>
      <c r="D1041" t="s">
        <v>452</v>
      </c>
      <c r="E1041" s="15" t="s">
        <v>625</v>
      </c>
      <c r="F1041" s="16" t="s">
        <v>625</v>
      </c>
      <c r="G1041" s="15" t="s">
        <v>626</v>
      </c>
      <c r="H1041" s="15" t="s">
        <v>625</v>
      </c>
      <c r="I1041" s="15" t="s">
        <v>625</v>
      </c>
      <c r="J1041">
        <v>5218030000</v>
      </c>
      <c r="L1041" t="s">
        <v>261</v>
      </c>
      <c r="M1041" s="15">
        <v>2018</v>
      </c>
      <c r="N1041" s="15" t="s">
        <v>627</v>
      </c>
      <c r="O1041" t="s">
        <v>223</v>
      </c>
    </row>
    <row r="1042" spans="1:15" x14ac:dyDescent="0.2">
      <c r="A1042" s="15" t="s">
        <v>625</v>
      </c>
      <c r="B1042" s="15" t="s">
        <v>625</v>
      </c>
      <c r="C1042" t="s">
        <v>452</v>
      </c>
      <c r="D1042" t="s">
        <v>452</v>
      </c>
      <c r="E1042" s="15" t="s">
        <v>625</v>
      </c>
      <c r="F1042" s="16" t="s">
        <v>625</v>
      </c>
      <c r="G1042" s="15" t="s">
        <v>626</v>
      </c>
      <c r="H1042" s="15" t="s">
        <v>625</v>
      </c>
      <c r="I1042" s="15" t="s">
        <v>625</v>
      </c>
      <c r="J1042">
        <v>5218050000</v>
      </c>
      <c r="L1042" t="s">
        <v>261</v>
      </c>
      <c r="M1042" s="15">
        <v>2018</v>
      </c>
      <c r="N1042" s="15" t="s">
        <v>627</v>
      </c>
      <c r="O1042" t="s">
        <v>223</v>
      </c>
    </row>
    <row r="1043" spans="1:15" x14ac:dyDescent="0.2">
      <c r="A1043" s="15" t="s">
        <v>625</v>
      </c>
      <c r="B1043" s="15" t="s">
        <v>625</v>
      </c>
      <c r="C1043" t="s">
        <v>452</v>
      </c>
      <c r="D1043" t="s">
        <v>452</v>
      </c>
      <c r="E1043" s="15" t="s">
        <v>625</v>
      </c>
      <c r="F1043" s="16" t="s">
        <v>625</v>
      </c>
      <c r="G1043" s="15" t="s">
        <v>626</v>
      </c>
      <c r="H1043" s="15" t="s">
        <v>625</v>
      </c>
      <c r="I1043" s="15" t="s">
        <v>625</v>
      </c>
      <c r="J1043">
        <v>5213010000</v>
      </c>
      <c r="L1043" t="s">
        <v>274</v>
      </c>
      <c r="M1043" s="15">
        <v>2018</v>
      </c>
      <c r="N1043" s="15" t="s">
        <v>627</v>
      </c>
      <c r="O1043" t="s">
        <v>223</v>
      </c>
    </row>
    <row r="1044" spans="1:15" x14ac:dyDescent="0.2">
      <c r="A1044" s="15" t="s">
        <v>625</v>
      </c>
      <c r="B1044" s="15" t="s">
        <v>625</v>
      </c>
      <c r="C1044" t="s">
        <v>452</v>
      </c>
      <c r="D1044" t="s">
        <v>452</v>
      </c>
      <c r="E1044" s="15" t="s">
        <v>625</v>
      </c>
      <c r="F1044" s="16" t="s">
        <v>625</v>
      </c>
      <c r="G1044" s="15" t="s">
        <v>626</v>
      </c>
      <c r="H1044" s="15" t="s">
        <v>625</v>
      </c>
      <c r="I1044" s="15" t="s">
        <v>625</v>
      </c>
      <c r="J1044">
        <v>5213050000</v>
      </c>
      <c r="L1044" t="s">
        <v>274</v>
      </c>
      <c r="M1044" s="15">
        <v>2018</v>
      </c>
      <c r="N1044" s="15" t="s">
        <v>627</v>
      </c>
      <c r="O1044" t="s">
        <v>223</v>
      </c>
    </row>
    <row r="1045" spans="1:15" x14ac:dyDescent="0.2">
      <c r="A1045" s="15" t="s">
        <v>625</v>
      </c>
      <c r="B1045" s="15" t="s">
        <v>625</v>
      </c>
      <c r="C1045" t="s">
        <v>452</v>
      </c>
      <c r="D1045" t="s">
        <v>452</v>
      </c>
      <c r="E1045" s="15" t="s">
        <v>625</v>
      </c>
      <c r="F1045" s="16" t="s">
        <v>625</v>
      </c>
      <c r="G1045" s="15" t="s">
        <v>626</v>
      </c>
      <c r="H1045" s="15" t="s">
        <v>625</v>
      </c>
      <c r="I1045" s="15" t="s">
        <v>625</v>
      </c>
      <c r="J1045">
        <v>5213070000</v>
      </c>
      <c r="L1045" t="s">
        <v>274</v>
      </c>
      <c r="M1045" s="15">
        <v>2018</v>
      </c>
      <c r="N1045" s="15" t="s">
        <v>627</v>
      </c>
      <c r="O1045" t="s">
        <v>223</v>
      </c>
    </row>
    <row r="1046" spans="1:15" x14ac:dyDescent="0.2">
      <c r="A1046" s="15" t="s">
        <v>625</v>
      </c>
      <c r="B1046" s="15" t="s">
        <v>625</v>
      </c>
      <c r="C1046" t="s">
        <v>452</v>
      </c>
      <c r="D1046" t="s">
        <v>452</v>
      </c>
      <c r="E1046" s="15" t="s">
        <v>625</v>
      </c>
      <c r="F1046" s="16" t="s">
        <v>625</v>
      </c>
      <c r="G1046" s="15" t="s">
        <v>626</v>
      </c>
      <c r="H1046" s="15" t="s">
        <v>625</v>
      </c>
      <c r="I1046" s="15" t="s">
        <v>625</v>
      </c>
      <c r="J1046">
        <v>5213110000</v>
      </c>
      <c r="L1046" t="s">
        <v>274</v>
      </c>
      <c r="M1046" s="15">
        <v>2018</v>
      </c>
      <c r="N1046" s="15" t="s">
        <v>627</v>
      </c>
      <c r="O1046" t="s">
        <v>223</v>
      </c>
    </row>
    <row r="1047" spans="1:15" x14ac:dyDescent="0.2">
      <c r="A1047" s="15" t="s">
        <v>625</v>
      </c>
      <c r="B1047" s="15" t="s">
        <v>625</v>
      </c>
      <c r="C1047" t="s">
        <v>452</v>
      </c>
      <c r="D1047" t="s">
        <v>452</v>
      </c>
      <c r="E1047" s="15" t="s">
        <v>625</v>
      </c>
      <c r="F1047" s="16" t="s">
        <v>625</v>
      </c>
      <c r="G1047" s="15" t="s">
        <v>626</v>
      </c>
      <c r="H1047" s="15" t="s">
        <v>625</v>
      </c>
      <c r="I1047" s="15" t="s">
        <v>625</v>
      </c>
      <c r="J1047">
        <v>5213130000</v>
      </c>
      <c r="L1047" t="s">
        <v>274</v>
      </c>
      <c r="M1047" s="15">
        <v>2018</v>
      </c>
      <c r="N1047" s="15" t="s">
        <v>627</v>
      </c>
      <c r="O1047" t="s">
        <v>223</v>
      </c>
    </row>
    <row r="1048" spans="1:15" x14ac:dyDescent="0.2">
      <c r="A1048" s="15" t="s">
        <v>625</v>
      </c>
      <c r="B1048" s="15" t="s">
        <v>625</v>
      </c>
      <c r="C1048" t="s">
        <v>452</v>
      </c>
      <c r="D1048" t="s">
        <v>452</v>
      </c>
      <c r="E1048" s="15" t="s">
        <v>625</v>
      </c>
      <c r="F1048" s="16" t="s">
        <v>625</v>
      </c>
      <c r="G1048" s="15" t="s">
        <v>626</v>
      </c>
      <c r="H1048" s="15" t="s">
        <v>625</v>
      </c>
      <c r="I1048" s="15" t="s">
        <v>625</v>
      </c>
      <c r="J1048">
        <v>5213150000</v>
      </c>
      <c r="L1048" t="s">
        <v>274</v>
      </c>
      <c r="M1048" s="15">
        <v>2018</v>
      </c>
      <c r="N1048" s="15" t="s">
        <v>627</v>
      </c>
      <c r="O1048" t="s">
        <v>223</v>
      </c>
    </row>
    <row r="1049" spans="1:15" x14ac:dyDescent="0.2">
      <c r="A1049" s="15" t="s">
        <v>625</v>
      </c>
      <c r="B1049" s="15" t="s">
        <v>625</v>
      </c>
      <c r="C1049" t="s">
        <v>452</v>
      </c>
      <c r="D1049" t="s">
        <v>452</v>
      </c>
      <c r="E1049" s="15" t="s">
        <v>625</v>
      </c>
      <c r="F1049" s="16" t="s">
        <v>625</v>
      </c>
      <c r="G1049" s="15" t="s">
        <v>626</v>
      </c>
      <c r="H1049" s="15" t="s">
        <v>625</v>
      </c>
      <c r="I1049" s="15" t="s">
        <v>625</v>
      </c>
      <c r="J1049">
        <v>5218030000</v>
      </c>
      <c r="L1049" t="s">
        <v>274</v>
      </c>
      <c r="M1049" s="15">
        <v>2018</v>
      </c>
      <c r="N1049" s="15" t="s">
        <v>627</v>
      </c>
      <c r="O1049" t="s">
        <v>223</v>
      </c>
    </row>
    <row r="1050" spans="1:15" x14ac:dyDescent="0.2">
      <c r="A1050" s="15" t="s">
        <v>625</v>
      </c>
      <c r="B1050" s="15" t="s">
        <v>625</v>
      </c>
      <c r="C1050" t="s">
        <v>452</v>
      </c>
      <c r="D1050" t="s">
        <v>452</v>
      </c>
      <c r="E1050" s="15" t="s">
        <v>625</v>
      </c>
      <c r="F1050" s="16" t="s">
        <v>625</v>
      </c>
      <c r="G1050" s="15" t="s">
        <v>626</v>
      </c>
      <c r="H1050" s="15" t="s">
        <v>625</v>
      </c>
      <c r="I1050" s="15" t="s">
        <v>625</v>
      </c>
      <c r="J1050">
        <v>5218050000</v>
      </c>
      <c r="L1050" t="s">
        <v>274</v>
      </c>
      <c r="M1050" s="15">
        <v>2018</v>
      </c>
      <c r="N1050" s="15" t="s">
        <v>627</v>
      </c>
      <c r="O1050" t="s">
        <v>223</v>
      </c>
    </row>
    <row r="1051" spans="1:15" x14ac:dyDescent="0.2">
      <c r="A1051" s="15" t="s">
        <v>625</v>
      </c>
      <c r="B1051" s="15" t="s">
        <v>625</v>
      </c>
      <c r="C1051" t="s">
        <v>452</v>
      </c>
      <c r="D1051" t="s">
        <v>452</v>
      </c>
      <c r="E1051" s="15" t="s">
        <v>625</v>
      </c>
      <c r="F1051" s="16" t="s">
        <v>625</v>
      </c>
      <c r="G1051" s="15" t="s">
        <v>626</v>
      </c>
      <c r="H1051" s="15" t="s">
        <v>625</v>
      </c>
      <c r="I1051" s="15" t="s">
        <v>625</v>
      </c>
      <c r="J1051">
        <v>5213010000</v>
      </c>
      <c r="L1051" t="s">
        <v>275</v>
      </c>
      <c r="M1051" s="15">
        <v>2018</v>
      </c>
      <c r="N1051" s="15" t="s">
        <v>627</v>
      </c>
      <c r="O1051" t="s">
        <v>223</v>
      </c>
    </row>
    <row r="1052" spans="1:15" x14ac:dyDescent="0.2">
      <c r="A1052" s="15" t="s">
        <v>625</v>
      </c>
      <c r="B1052" s="15" t="s">
        <v>625</v>
      </c>
      <c r="C1052" t="s">
        <v>452</v>
      </c>
      <c r="D1052" t="s">
        <v>452</v>
      </c>
      <c r="E1052" s="15" t="s">
        <v>625</v>
      </c>
      <c r="F1052" s="16" t="s">
        <v>625</v>
      </c>
      <c r="G1052" s="15" t="s">
        <v>626</v>
      </c>
      <c r="H1052" s="15" t="s">
        <v>625</v>
      </c>
      <c r="I1052" s="15" t="s">
        <v>625</v>
      </c>
      <c r="J1052">
        <v>5213050000</v>
      </c>
      <c r="L1052" t="s">
        <v>275</v>
      </c>
      <c r="M1052" s="15">
        <v>2018</v>
      </c>
      <c r="N1052" s="15" t="s">
        <v>627</v>
      </c>
      <c r="O1052" t="s">
        <v>223</v>
      </c>
    </row>
    <row r="1053" spans="1:15" x14ac:dyDescent="0.2">
      <c r="A1053" s="15" t="s">
        <v>625</v>
      </c>
      <c r="B1053" s="15" t="s">
        <v>625</v>
      </c>
      <c r="C1053" t="s">
        <v>452</v>
      </c>
      <c r="D1053" t="s">
        <v>452</v>
      </c>
      <c r="E1053" s="15" t="s">
        <v>625</v>
      </c>
      <c r="F1053" s="16" t="s">
        <v>625</v>
      </c>
      <c r="G1053" s="15" t="s">
        <v>626</v>
      </c>
      <c r="H1053" s="15" t="s">
        <v>625</v>
      </c>
      <c r="I1053" s="15" t="s">
        <v>625</v>
      </c>
      <c r="J1053">
        <v>5213070000</v>
      </c>
      <c r="L1053" t="s">
        <v>275</v>
      </c>
      <c r="M1053" s="15">
        <v>2018</v>
      </c>
      <c r="N1053" s="15" t="s">
        <v>627</v>
      </c>
      <c r="O1053" t="s">
        <v>223</v>
      </c>
    </row>
    <row r="1054" spans="1:15" x14ac:dyDescent="0.2">
      <c r="A1054" s="15" t="s">
        <v>625</v>
      </c>
      <c r="B1054" s="15" t="s">
        <v>625</v>
      </c>
      <c r="C1054" t="s">
        <v>452</v>
      </c>
      <c r="D1054" t="s">
        <v>452</v>
      </c>
      <c r="E1054" s="15" t="s">
        <v>625</v>
      </c>
      <c r="F1054" s="16" t="s">
        <v>625</v>
      </c>
      <c r="G1054" s="15" t="s">
        <v>626</v>
      </c>
      <c r="H1054" s="15" t="s">
        <v>625</v>
      </c>
      <c r="I1054" s="15" t="s">
        <v>625</v>
      </c>
      <c r="J1054">
        <v>5213110000</v>
      </c>
      <c r="L1054" t="s">
        <v>275</v>
      </c>
      <c r="M1054" s="15">
        <v>2018</v>
      </c>
      <c r="N1054" s="15" t="s">
        <v>627</v>
      </c>
      <c r="O1054" t="s">
        <v>223</v>
      </c>
    </row>
    <row r="1055" spans="1:15" x14ac:dyDescent="0.2">
      <c r="A1055" s="15" t="s">
        <v>625</v>
      </c>
      <c r="B1055" s="15" t="s">
        <v>625</v>
      </c>
      <c r="C1055" t="s">
        <v>452</v>
      </c>
      <c r="D1055" t="s">
        <v>452</v>
      </c>
      <c r="E1055" s="15" t="s">
        <v>625</v>
      </c>
      <c r="F1055" s="16" t="s">
        <v>625</v>
      </c>
      <c r="G1055" s="15" t="s">
        <v>626</v>
      </c>
      <c r="H1055" s="15" t="s">
        <v>625</v>
      </c>
      <c r="I1055" s="15" t="s">
        <v>625</v>
      </c>
      <c r="J1055">
        <v>5213130000</v>
      </c>
      <c r="L1055" t="s">
        <v>275</v>
      </c>
      <c r="M1055" s="15">
        <v>2018</v>
      </c>
      <c r="N1055" s="15" t="s">
        <v>627</v>
      </c>
      <c r="O1055" t="s">
        <v>223</v>
      </c>
    </row>
    <row r="1056" spans="1:15" x14ac:dyDescent="0.2">
      <c r="A1056" s="15" t="s">
        <v>625</v>
      </c>
      <c r="B1056" s="15" t="s">
        <v>625</v>
      </c>
      <c r="C1056" t="s">
        <v>452</v>
      </c>
      <c r="D1056" t="s">
        <v>452</v>
      </c>
      <c r="E1056" s="15" t="s">
        <v>625</v>
      </c>
      <c r="F1056" s="16" t="s">
        <v>625</v>
      </c>
      <c r="G1056" s="15" t="s">
        <v>626</v>
      </c>
      <c r="H1056" s="15" t="s">
        <v>625</v>
      </c>
      <c r="I1056" s="15" t="s">
        <v>625</v>
      </c>
      <c r="J1056">
        <v>5213150000</v>
      </c>
      <c r="L1056" t="s">
        <v>275</v>
      </c>
      <c r="M1056" s="15">
        <v>2018</v>
      </c>
      <c r="N1056" s="15" t="s">
        <v>627</v>
      </c>
      <c r="O1056" t="s">
        <v>223</v>
      </c>
    </row>
    <row r="1057" spans="1:15" x14ac:dyDescent="0.2">
      <c r="A1057" s="15" t="s">
        <v>625</v>
      </c>
      <c r="B1057" s="15" t="s">
        <v>625</v>
      </c>
      <c r="C1057" t="s">
        <v>452</v>
      </c>
      <c r="D1057" t="s">
        <v>452</v>
      </c>
      <c r="E1057" s="15" t="s">
        <v>625</v>
      </c>
      <c r="F1057" s="16" t="s">
        <v>625</v>
      </c>
      <c r="G1057" s="15" t="s">
        <v>626</v>
      </c>
      <c r="H1057" s="15" t="s">
        <v>625</v>
      </c>
      <c r="I1057" s="15" t="s">
        <v>625</v>
      </c>
      <c r="J1057">
        <v>5218030000</v>
      </c>
      <c r="L1057" t="s">
        <v>275</v>
      </c>
      <c r="M1057" s="15">
        <v>2018</v>
      </c>
      <c r="N1057" s="15" t="s">
        <v>627</v>
      </c>
      <c r="O1057" t="s">
        <v>223</v>
      </c>
    </row>
    <row r="1058" spans="1:15" x14ac:dyDescent="0.2">
      <c r="A1058" s="15" t="s">
        <v>625</v>
      </c>
      <c r="B1058" s="15" t="s">
        <v>625</v>
      </c>
      <c r="C1058" t="s">
        <v>452</v>
      </c>
      <c r="D1058" t="s">
        <v>452</v>
      </c>
      <c r="E1058" s="15" t="s">
        <v>625</v>
      </c>
      <c r="F1058" s="16" t="s">
        <v>625</v>
      </c>
      <c r="G1058" s="15" t="s">
        <v>626</v>
      </c>
      <c r="H1058" s="15" t="s">
        <v>625</v>
      </c>
      <c r="I1058" s="15" t="s">
        <v>625</v>
      </c>
      <c r="J1058">
        <v>5218050000</v>
      </c>
      <c r="L1058" t="s">
        <v>275</v>
      </c>
      <c r="M1058" s="15">
        <v>2018</v>
      </c>
      <c r="N1058" s="15" t="s">
        <v>627</v>
      </c>
      <c r="O1058" t="s">
        <v>223</v>
      </c>
    </row>
    <row r="1059" spans="1:15" x14ac:dyDescent="0.2">
      <c r="A1059" s="15" t="s">
        <v>625</v>
      </c>
      <c r="B1059" s="15" t="s">
        <v>625</v>
      </c>
      <c r="C1059" t="s">
        <v>512</v>
      </c>
      <c r="D1059" t="s">
        <v>512</v>
      </c>
      <c r="E1059" s="15" t="s">
        <v>625</v>
      </c>
      <c r="F1059" s="16" t="s">
        <v>625</v>
      </c>
      <c r="G1059" s="15" t="s">
        <v>626</v>
      </c>
      <c r="H1059" s="15" t="s">
        <v>625</v>
      </c>
      <c r="I1059" s="15" t="s">
        <v>625</v>
      </c>
      <c r="J1059">
        <v>5213000000</v>
      </c>
      <c r="L1059" t="s">
        <v>476</v>
      </c>
      <c r="M1059" s="15">
        <v>2018</v>
      </c>
      <c r="N1059" s="15" t="s">
        <v>627</v>
      </c>
      <c r="O1059" t="s">
        <v>223</v>
      </c>
    </row>
    <row r="1060" spans="1:15" x14ac:dyDescent="0.2">
      <c r="A1060" s="15" t="s">
        <v>625</v>
      </c>
      <c r="B1060" s="15" t="s">
        <v>625</v>
      </c>
      <c r="C1060" t="s">
        <v>512</v>
      </c>
      <c r="D1060" t="s">
        <v>512</v>
      </c>
      <c r="E1060" s="15" t="s">
        <v>625</v>
      </c>
      <c r="F1060" s="16" t="s">
        <v>625</v>
      </c>
      <c r="G1060" s="15" t="s">
        <v>626</v>
      </c>
      <c r="H1060" s="15" t="s">
        <v>625</v>
      </c>
      <c r="I1060" s="15" t="s">
        <v>625</v>
      </c>
      <c r="J1060">
        <v>5214000000</v>
      </c>
      <c r="L1060" t="s">
        <v>476</v>
      </c>
      <c r="M1060" s="15">
        <v>2018</v>
      </c>
      <c r="N1060" s="15" t="s">
        <v>627</v>
      </c>
      <c r="O1060" t="s">
        <v>223</v>
      </c>
    </row>
    <row r="1061" spans="1:15" x14ac:dyDescent="0.2">
      <c r="A1061" s="15" t="s">
        <v>625</v>
      </c>
      <c r="B1061" s="15" t="s">
        <v>625</v>
      </c>
      <c r="C1061" t="s">
        <v>512</v>
      </c>
      <c r="D1061" t="s">
        <v>512</v>
      </c>
      <c r="E1061" s="15" t="s">
        <v>625</v>
      </c>
      <c r="F1061" s="16" t="s">
        <v>625</v>
      </c>
      <c r="G1061" s="15" t="s">
        <v>626</v>
      </c>
      <c r="H1061" s="15" t="s">
        <v>625</v>
      </c>
      <c r="I1061" s="15" t="s">
        <v>625</v>
      </c>
      <c r="J1061">
        <v>5218000000</v>
      </c>
      <c r="L1061" t="s">
        <v>476</v>
      </c>
      <c r="M1061" s="15">
        <v>2018</v>
      </c>
      <c r="N1061" s="15" t="s">
        <v>627</v>
      </c>
      <c r="O1061" t="s">
        <v>223</v>
      </c>
    </row>
    <row r="1062" spans="1:15" x14ac:dyDescent="0.2">
      <c r="A1062" s="15" t="s">
        <v>625</v>
      </c>
      <c r="B1062" s="15" t="s">
        <v>625</v>
      </c>
      <c r="C1062" t="s">
        <v>458</v>
      </c>
      <c r="D1062" t="s">
        <v>458</v>
      </c>
      <c r="E1062" s="15" t="s">
        <v>625</v>
      </c>
      <c r="F1062" s="16" t="s">
        <v>625</v>
      </c>
      <c r="G1062" s="15" t="s">
        <v>626</v>
      </c>
      <c r="H1062" s="15" t="s">
        <v>625</v>
      </c>
      <c r="I1062" s="15" t="s">
        <v>625</v>
      </c>
      <c r="J1062">
        <v>5213010000</v>
      </c>
      <c r="L1062" t="s">
        <v>432</v>
      </c>
      <c r="M1062" s="15">
        <v>2018</v>
      </c>
      <c r="N1062" s="15" t="s">
        <v>627</v>
      </c>
      <c r="O1062" t="s">
        <v>223</v>
      </c>
    </row>
    <row r="1063" spans="1:15" x14ac:dyDescent="0.2">
      <c r="A1063" s="15" t="s">
        <v>625</v>
      </c>
      <c r="B1063" s="15" t="s">
        <v>625</v>
      </c>
      <c r="C1063" t="s">
        <v>458</v>
      </c>
      <c r="D1063" t="s">
        <v>458</v>
      </c>
      <c r="E1063" s="15" t="s">
        <v>625</v>
      </c>
      <c r="F1063" s="16" t="s">
        <v>625</v>
      </c>
      <c r="G1063" s="15" t="s">
        <v>626</v>
      </c>
      <c r="H1063" s="15" t="s">
        <v>625</v>
      </c>
      <c r="I1063" s="15" t="s">
        <v>625</v>
      </c>
      <c r="J1063">
        <v>5213050000</v>
      </c>
      <c r="L1063" t="s">
        <v>432</v>
      </c>
      <c r="M1063" s="15">
        <v>2018</v>
      </c>
      <c r="N1063" s="15" t="s">
        <v>627</v>
      </c>
      <c r="O1063" t="s">
        <v>223</v>
      </c>
    </row>
    <row r="1064" spans="1:15" x14ac:dyDescent="0.2">
      <c r="A1064" s="15" t="s">
        <v>625</v>
      </c>
      <c r="B1064" s="15" t="s">
        <v>625</v>
      </c>
      <c r="C1064" t="s">
        <v>458</v>
      </c>
      <c r="D1064" t="s">
        <v>458</v>
      </c>
      <c r="E1064" s="15" t="s">
        <v>625</v>
      </c>
      <c r="F1064" s="16" t="s">
        <v>625</v>
      </c>
      <c r="G1064" s="15" t="s">
        <v>626</v>
      </c>
      <c r="H1064" s="15" t="s">
        <v>625</v>
      </c>
      <c r="I1064" s="15" t="s">
        <v>625</v>
      </c>
      <c r="J1064">
        <v>5213070000</v>
      </c>
      <c r="L1064" t="s">
        <v>432</v>
      </c>
      <c r="M1064" s="15">
        <v>2018</v>
      </c>
      <c r="N1064" s="15" t="s">
        <v>627</v>
      </c>
      <c r="O1064" t="s">
        <v>223</v>
      </c>
    </row>
    <row r="1065" spans="1:15" x14ac:dyDescent="0.2">
      <c r="A1065" s="15" t="s">
        <v>625</v>
      </c>
      <c r="B1065" s="15" t="s">
        <v>625</v>
      </c>
      <c r="C1065" t="s">
        <v>458</v>
      </c>
      <c r="D1065" t="s">
        <v>458</v>
      </c>
      <c r="E1065" s="15" t="s">
        <v>625</v>
      </c>
      <c r="F1065" s="16" t="s">
        <v>625</v>
      </c>
      <c r="G1065" s="15" t="s">
        <v>626</v>
      </c>
      <c r="H1065" s="15" t="s">
        <v>625</v>
      </c>
      <c r="I1065" s="15" t="s">
        <v>625</v>
      </c>
      <c r="J1065">
        <v>5213110000</v>
      </c>
      <c r="L1065" t="s">
        <v>432</v>
      </c>
      <c r="M1065" s="15">
        <v>2018</v>
      </c>
      <c r="N1065" s="15" t="s">
        <v>627</v>
      </c>
      <c r="O1065" t="s">
        <v>223</v>
      </c>
    </row>
    <row r="1066" spans="1:15" x14ac:dyDescent="0.2">
      <c r="A1066" s="15" t="s">
        <v>625</v>
      </c>
      <c r="B1066" s="15" t="s">
        <v>625</v>
      </c>
      <c r="C1066" t="s">
        <v>458</v>
      </c>
      <c r="D1066" t="s">
        <v>458</v>
      </c>
      <c r="E1066" s="15" t="s">
        <v>625</v>
      </c>
      <c r="F1066" s="16" t="s">
        <v>625</v>
      </c>
      <c r="G1066" s="15" t="s">
        <v>626</v>
      </c>
      <c r="H1066" s="15" t="s">
        <v>625</v>
      </c>
      <c r="I1066" s="15" t="s">
        <v>625</v>
      </c>
      <c r="J1066">
        <v>5213130000</v>
      </c>
      <c r="L1066" t="s">
        <v>432</v>
      </c>
      <c r="M1066" s="15">
        <v>2018</v>
      </c>
      <c r="N1066" s="15" t="s">
        <v>627</v>
      </c>
      <c r="O1066" t="s">
        <v>223</v>
      </c>
    </row>
    <row r="1067" spans="1:15" x14ac:dyDescent="0.2">
      <c r="A1067" s="15" t="s">
        <v>625</v>
      </c>
      <c r="B1067" s="15" t="s">
        <v>625</v>
      </c>
      <c r="C1067" t="s">
        <v>458</v>
      </c>
      <c r="D1067" t="s">
        <v>458</v>
      </c>
      <c r="E1067" s="15" t="s">
        <v>625</v>
      </c>
      <c r="F1067" s="16" t="s">
        <v>625</v>
      </c>
      <c r="G1067" s="15" t="s">
        <v>626</v>
      </c>
      <c r="H1067" s="15" t="s">
        <v>625</v>
      </c>
      <c r="I1067" s="15" t="s">
        <v>625</v>
      </c>
      <c r="J1067">
        <v>5213150000</v>
      </c>
      <c r="L1067" t="s">
        <v>432</v>
      </c>
      <c r="M1067" s="15">
        <v>2018</v>
      </c>
      <c r="N1067" s="15" t="s">
        <v>627</v>
      </c>
      <c r="O1067" t="s">
        <v>223</v>
      </c>
    </row>
    <row r="1068" spans="1:15" x14ac:dyDescent="0.2">
      <c r="A1068" s="15" t="s">
        <v>625</v>
      </c>
      <c r="B1068" s="15" t="s">
        <v>625</v>
      </c>
      <c r="C1068" t="s">
        <v>458</v>
      </c>
      <c r="D1068" t="s">
        <v>458</v>
      </c>
      <c r="E1068" s="15" t="s">
        <v>625</v>
      </c>
      <c r="F1068" s="16" t="s">
        <v>625</v>
      </c>
      <c r="G1068" s="15" t="s">
        <v>626</v>
      </c>
      <c r="H1068" s="15" t="s">
        <v>625</v>
      </c>
      <c r="I1068" s="15" t="s">
        <v>625</v>
      </c>
      <c r="J1068">
        <v>5214050000</v>
      </c>
      <c r="L1068" t="s">
        <v>433</v>
      </c>
      <c r="M1068" s="15">
        <v>2018</v>
      </c>
      <c r="N1068" s="15" t="s">
        <v>627</v>
      </c>
      <c r="O1068" t="s">
        <v>223</v>
      </c>
    </row>
    <row r="1069" spans="1:15" x14ac:dyDescent="0.2">
      <c r="A1069" s="15" t="s">
        <v>625</v>
      </c>
      <c r="B1069" s="15" t="s">
        <v>625</v>
      </c>
      <c r="C1069" t="s">
        <v>458</v>
      </c>
      <c r="D1069" t="s">
        <v>458</v>
      </c>
      <c r="E1069" s="15" t="s">
        <v>625</v>
      </c>
      <c r="F1069" s="16" t="s">
        <v>625</v>
      </c>
      <c r="G1069" s="15" t="s">
        <v>626</v>
      </c>
      <c r="H1069" s="15" t="s">
        <v>625</v>
      </c>
      <c r="I1069" s="15" t="s">
        <v>625</v>
      </c>
      <c r="J1069">
        <v>5214110000</v>
      </c>
      <c r="L1069" t="s">
        <v>433</v>
      </c>
      <c r="M1069" s="15">
        <v>2018</v>
      </c>
      <c r="N1069" s="15" t="s">
        <v>627</v>
      </c>
      <c r="O1069" t="s">
        <v>223</v>
      </c>
    </row>
    <row r="1070" spans="1:15" x14ac:dyDescent="0.2">
      <c r="A1070" s="15" t="s">
        <v>625</v>
      </c>
      <c r="B1070" s="15" t="s">
        <v>625</v>
      </c>
      <c r="C1070" t="s">
        <v>458</v>
      </c>
      <c r="D1070" t="s">
        <v>458</v>
      </c>
      <c r="E1070" s="15" t="s">
        <v>625</v>
      </c>
      <c r="F1070" s="16" t="s">
        <v>625</v>
      </c>
      <c r="G1070" s="15" t="s">
        <v>626</v>
      </c>
      <c r="H1070" s="15" t="s">
        <v>625</v>
      </c>
      <c r="I1070" s="15" t="s">
        <v>625</v>
      </c>
      <c r="J1070">
        <v>5218030000</v>
      </c>
      <c r="L1070" t="s">
        <v>433</v>
      </c>
      <c r="M1070" s="15">
        <v>2018</v>
      </c>
      <c r="N1070" s="15" t="s">
        <v>627</v>
      </c>
      <c r="O1070" t="s">
        <v>223</v>
      </c>
    </row>
    <row r="1071" spans="1:15" x14ac:dyDescent="0.2">
      <c r="A1071" s="15" t="s">
        <v>625</v>
      </c>
      <c r="B1071" s="15" t="s">
        <v>625</v>
      </c>
      <c r="C1071" t="s">
        <v>458</v>
      </c>
      <c r="D1071" t="s">
        <v>458</v>
      </c>
      <c r="E1071" s="15" t="s">
        <v>625</v>
      </c>
      <c r="F1071" s="16" t="s">
        <v>625</v>
      </c>
      <c r="G1071" s="15" t="s">
        <v>626</v>
      </c>
      <c r="H1071" s="15" t="s">
        <v>625</v>
      </c>
      <c r="I1071" s="15" t="s">
        <v>625</v>
      </c>
      <c r="J1071">
        <v>5218050000</v>
      </c>
      <c r="L1071" t="s">
        <v>433</v>
      </c>
      <c r="M1071" s="15">
        <v>2018</v>
      </c>
      <c r="N1071" s="15" t="s">
        <v>627</v>
      </c>
      <c r="O1071" t="s">
        <v>223</v>
      </c>
    </row>
    <row r="1072" spans="1:15" x14ac:dyDescent="0.2">
      <c r="A1072" s="15" t="s">
        <v>625</v>
      </c>
      <c r="B1072" s="15" t="s">
        <v>625</v>
      </c>
      <c r="C1072" t="s">
        <v>457</v>
      </c>
      <c r="D1072" t="s">
        <v>457</v>
      </c>
      <c r="E1072" s="15" t="s">
        <v>625</v>
      </c>
      <c r="F1072" s="16" t="s">
        <v>625</v>
      </c>
      <c r="G1072" s="15" t="s">
        <v>626</v>
      </c>
      <c r="H1072" s="15" t="s">
        <v>625</v>
      </c>
      <c r="I1072" s="15" t="s">
        <v>625</v>
      </c>
      <c r="J1072">
        <v>5213010000</v>
      </c>
      <c r="L1072" t="s">
        <v>434</v>
      </c>
      <c r="M1072" s="15">
        <v>2018</v>
      </c>
      <c r="N1072" s="15" t="s">
        <v>627</v>
      </c>
      <c r="O1072" t="s">
        <v>223</v>
      </c>
    </row>
    <row r="1073" spans="1:15" x14ac:dyDescent="0.2">
      <c r="A1073" s="15" t="s">
        <v>625</v>
      </c>
      <c r="B1073" s="15" t="s">
        <v>625</v>
      </c>
      <c r="C1073" t="s">
        <v>457</v>
      </c>
      <c r="D1073" t="s">
        <v>457</v>
      </c>
      <c r="E1073" s="15" t="s">
        <v>625</v>
      </c>
      <c r="F1073" s="16" t="s">
        <v>625</v>
      </c>
      <c r="G1073" s="15" t="s">
        <v>626</v>
      </c>
      <c r="H1073" s="15" t="s">
        <v>625</v>
      </c>
      <c r="I1073" s="15" t="s">
        <v>625</v>
      </c>
      <c r="J1073">
        <v>5213050000</v>
      </c>
      <c r="L1073" t="s">
        <v>434</v>
      </c>
      <c r="M1073" s="15">
        <v>2018</v>
      </c>
      <c r="N1073" s="15" t="s">
        <v>627</v>
      </c>
      <c r="O1073" t="s">
        <v>223</v>
      </c>
    </row>
    <row r="1074" spans="1:15" x14ac:dyDescent="0.2">
      <c r="A1074" s="15" t="s">
        <v>625</v>
      </c>
      <c r="B1074" s="15" t="s">
        <v>625</v>
      </c>
      <c r="C1074" t="s">
        <v>457</v>
      </c>
      <c r="D1074" t="s">
        <v>457</v>
      </c>
      <c r="E1074" s="15" t="s">
        <v>625</v>
      </c>
      <c r="F1074" s="16" t="s">
        <v>625</v>
      </c>
      <c r="G1074" s="15" t="s">
        <v>626</v>
      </c>
      <c r="H1074" s="15" t="s">
        <v>625</v>
      </c>
      <c r="I1074" s="15" t="s">
        <v>625</v>
      </c>
      <c r="J1074">
        <v>5213070000</v>
      </c>
      <c r="L1074" t="s">
        <v>434</v>
      </c>
      <c r="M1074" s="15">
        <v>2018</v>
      </c>
      <c r="N1074" s="15" t="s">
        <v>627</v>
      </c>
      <c r="O1074" t="s">
        <v>223</v>
      </c>
    </row>
    <row r="1075" spans="1:15" x14ac:dyDescent="0.2">
      <c r="A1075" s="15" t="s">
        <v>625</v>
      </c>
      <c r="B1075" s="15" t="s">
        <v>625</v>
      </c>
      <c r="C1075" t="s">
        <v>457</v>
      </c>
      <c r="D1075" t="s">
        <v>457</v>
      </c>
      <c r="E1075" s="15" t="s">
        <v>625</v>
      </c>
      <c r="F1075" s="16" t="s">
        <v>625</v>
      </c>
      <c r="G1075" s="15" t="s">
        <v>626</v>
      </c>
      <c r="H1075" s="15" t="s">
        <v>625</v>
      </c>
      <c r="I1075" s="15" t="s">
        <v>625</v>
      </c>
      <c r="J1075">
        <v>5213110000</v>
      </c>
      <c r="L1075" t="s">
        <v>434</v>
      </c>
      <c r="M1075" s="15">
        <v>2018</v>
      </c>
      <c r="N1075" s="15" t="s">
        <v>627</v>
      </c>
      <c r="O1075" t="s">
        <v>223</v>
      </c>
    </row>
    <row r="1076" spans="1:15" x14ac:dyDescent="0.2">
      <c r="A1076" s="15" t="s">
        <v>625</v>
      </c>
      <c r="B1076" s="15" t="s">
        <v>625</v>
      </c>
      <c r="C1076" t="s">
        <v>457</v>
      </c>
      <c r="D1076" t="s">
        <v>457</v>
      </c>
      <c r="E1076" s="15" t="s">
        <v>625</v>
      </c>
      <c r="F1076" s="16" t="s">
        <v>625</v>
      </c>
      <c r="G1076" s="15" t="s">
        <v>626</v>
      </c>
      <c r="H1076" s="15" t="s">
        <v>625</v>
      </c>
      <c r="I1076" s="15" t="s">
        <v>625</v>
      </c>
      <c r="J1076">
        <v>5213130000</v>
      </c>
      <c r="L1076" t="s">
        <v>434</v>
      </c>
      <c r="M1076" s="15">
        <v>2018</v>
      </c>
      <c r="N1076" s="15" t="s">
        <v>627</v>
      </c>
      <c r="O1076" t="s">
        <v>223</v>
      </c>
    </row>
    <row r="1077" spans="1:15" x14ac:dyDescent="0.2">
      <c r="A1077" s="15" t="s">
        <v>625</v>
      </c>
      <c r="B1077" s="15" t="s">
        <v>625</v>
      </c>
      <c r="C1077" t="s">
        <v>457</v>
      </c>
      <c r="D1077" t="s">
        <v>457</v>
      </c>
      <c r="E1077" s="15" t="s">
        <v>625</v>
      </c>
      <c r="F1077" s="16" t="s">
        <v>625</v>
      </c>
      <c r="G1077" s="15" t="s">
        <v>626</v>
      </c>
      <c r="H1077" s="15" t="s">
        <v>625</v>
      </c>
      <c r="I1077" s="15" t="s">
        <v>625</v>
      </c>
      <c r="J1077">
        <v>5213150000</v>
      </c>
      <c r="L1077" t="s">
        <v>434</v>
      </c>
      <c r="M1077" s="15">
        <v>2018</v>
      </c>
      <c r="N1077" s="15" t="s">
        <v>627</v>
      </c>
      <c r="O1077" t="s">
        <v>223</v>
      </c>
    </row>
    <row r="1078" spans="1:15" x14ac:dyDescent="0.2">
      <c r="A1078" s="15" t="s">
        <v>625</v>
      </c>
      <c r="B1078" s="15" t="s">
        <v>625</v>
      </c>
      <c r="C1078" t="s">
        <v>457</v>
      </c>
      <c r="D1078" t="s">
        <v>457</v>
      </c>
      <c r="E1078" s="15" t="s">
        <v>625</v>
      </c>
      <c r="F1078" s="16" t="s">
        <v>625</v>
      </c>
      <c r="G1078" s="15" t="s">
        <v>626</v>
      </c>
      <c r="H1078" s="15" t="s">
        <v>625</v>
      </c>
      <c r="I1078" s="15" t="s">
        <v>625</v>
      </c>
      <c r="J1078">
        <v>5213010000</v>
      </c>
      <c r="L1078" t="s">
        <v>435</v>
      </c>
      <c r="M1078" s="15">
        <v>2018</v>
      </c>
      <c r="N1078" s="15" t="s">
        <v>627</v>
      </c>
      <c r="O1078" t="s">
        <v>223</v>
      </c>
    </row>
    <row r="1079" spans="1:15" x14ac:dyDescent="0.2">
      <c r="A1079" s="15" t="s">
        <v>625</v>
      </c>
      <c r="B1079" s="15" t="s">
        <v>625</v>
      </c>
      <c r="C1079" t="s">
        <v>457</v>
      </c>
      <c r="D1079" t="s">
        <v>457</v>
      </c>
      <c r="E1079" s="15" t="s">
        <v>625</v>
      </c>
      <c r="F1079" s="16" t="s">
        <v>625</v>
      </c>
      <c r="G1079" s="15" t="s">
        <v>626</v>
      </c>
      <c r="H1079" s="15" t="s">
        <v>625</v>
      </c>
      <c r="I1079" s="15" t="s">
        <v>625</v>
      </c>
      <c r="J1079">
        <v>5213050000</v>
      </c>
      <c r="L1079" t="s">
        <v>435</v>
      </c>
      <c r="M1079" s="15">
        <v>2018</v>
      </c>
      <c r="N1079" s="15" t="s">
        <v>627</v>
      </c>
      <c r="O1079" t="s">
        <v>223</v>
      </c>
    </row>
    <row r="1080" spans="1:15" x14ac:dyDescent="0.2">
      <c r="A1080" s="15" t="s">
        <v>625</v>
      </c>
      <c r="B1080" s="15" t="s">
        <v>625</v>
      </c>
      <c r="C1080" t="s">
        <v>457</v>
      </c>
      <c r="D1080" t="s">
        <v>457</v>
      </c>
      <c r="E1080" s="15" t="s">
        <v>625</v>
      </c>
      <c r="F1080" s="16" t="s">
        <v>625</v>
      </c>
      <c r="G1080" s="15" t="s">
        <v>626</v>
      </c>
      <c r="H1080" s="15" t="s">
        <v>625</v>
      </c>
      <c r="I1080" s="15" t="s">
        <v>625</v>
      </c>
      <c r="J1080">
        <v>5213070000</v>
      </c>
      <c r="L1080" t="s">
        <v>435</v>
      </c>
      <c r="M1080" s="15">
        <v>2018</v>
      </c>
      <c r="N1080" s="15" t="s">
        <v>627</v>
      </c>
      <c r="O1080" t="s">
        <v>223</v>
      </c>
    </row>
    <row r="1081" spans="1:15" x14ac:dyDescent="0.2">
      <c r="A1081" s="15" t="s">
        <v>625</v>
      </c>
      <c r="B1081" s="15" t="s">
        <v>625</v>
      </c>
      <c r="C1081" t="s">
        <v>457</v>
      </c>
      <c r="D1081" t="s">
        <v>457</v>
      </c>
      <c r="E1081" s="15" t="s">
        <v>625</v>
      </c>
      <c r="F1081" s="16" t="s">
        <v>625</v>
      </c>
      <c r="G1081" s="15" t="s">
        <v>626</v>
      </c>
      <c r="H1081" s="15" t="s">
        <v>625</v>
      </c>
      <c r="I1081" s="15" t="s">
        <v>625</v>
      </c>
      <c r="J1081">
        <v>5213110000</v>
      </c>
      <c r="L1081" t="s">
        <v>435</v>
      </c>
      <c r="M1081" s="15">
        <v>2018</v>
      </c>
      <c r="N1081" s="15" t="s">
        <v>627</v>
      </c>
      <c r="O1081" t="s">
        <v>223</v>
      </c>
    </row>
    <row r="1082" spans="1:15" x14ac:dyDescent="0.2">
      <c r="A1082" s="15" t="s">
        <v>625</v>
      </c>
      <c r="B1082" s="15" t="s">
        <v>625</v>
      </c>
      <c r="C1082" t="s">
        <v>457</v>
      </c>
      <c r="D1082" t="s">
        <v>457</v>
      </c>
      <c r="E1082" s="15" t="s">
        <v>625</v>
      </c>
      <c r="F1082" s="16" t="s">
        <v>625</v>
      </c>
      <c r="G1082" s="15" t="s">
        <v>626</v>
      </c>
      <c r="H1082" s="15" t="s">
        <v>625</v>
      </c>
      <c r="I1082" s="15" t="s">
        <v>625</v>
      </c>
      <c r="J1082">
        <v>5213130000</v>
      </c>
      <c r="L1082" t="s">
        <v>435</v>
      </c>
      <c r="M1082" s="15">
        <v>2018</v>
      </c>
      <c r="N1082" s="15" t="s">
        <v>627</v>
      </c>
      <c r="O1082" t="s">
        <v>223</v>
      </c>
    </row>
    <row r="1083" spans="1:15" x14ac:dyDescent="0.2">
      <c r="A1083" s="15" t="s">
        <v>625</v>
      </c>
      <c r="B1083" s="15" t="s">
        <v>625</v>
      </c>
      <c r="C1083" t="s">
        <v>457</v>
      </c>
      <c r="D1083" t="s">
        <v>457</v>
      </c>
      <c r="E1083" s="15" t="s">
        <v>625</v>
      </c>
      <c r="F1083" s="16" t="s">
        <v>625</v>
      </c>
      <c r="G1083" s="15" t="s">
        <v>626</v>
      </c>
      <c r="H1083" s="15" t="s">
        <v>625</v>
      </c>
      <c r="I1083" s="15" t="s">
        <v>625</v>
      </c>
      <c r="J1083">
        <v>5213150000</v>
      </c>
      <c r="L1083" t="s">
        <v>435</v>
      </c>
      <c r="M1083" s="15">
        <v>2018</v>
      </c>
      <c r="N1083" s="15" t="s">
        <v>627</v>
      </c>
      <c r="O1083" t="s">
        <v>223</v>
      </c>
    </row>
    <row r="1084" spans="1:15" x14ac:dyDescent="0.2">
      <c r="A1084" s="15" t="s">
        <v>625</v>
      </c>
      <c r="B1084" s="15" t="s">
        <v>625</v>
      </c>
      <c r="C1084" t="s">
        <v>457</v>
      </c>
      <c r="D1084" t="s">
        <v>457</v>
      </c>
      <c r="E1084" s="15" t="s">
        <v>625</v>
      </c>
      <c r="F1084" s="16" t="s">
        <v>625</v>
      </c>
      <c r="G1084" s="15" t="s">
        <v>626</v>
      </c>
      <c r="H1084" s="15" t="s">
        <v>625</v>
      </c>
      <c r="I1084" s="15" t="s">
        <v>625</v>
      </c>
      <c r="J1084">
        <v>5214050000</v>
      </c>
      <c r="L1084" t="s">
        <v>435</v>
      </c>
      <c r="M1084" s="15">
        <v>2018</v>
      </c>
      <c r="N1084" s="15" t="s">
        <v>627</v>
      </c>
      <c r="O1084" t="s">
        <v>223</v>
      </c>
    </row>
    <row r="1085" spans="1:15" x14ac:dyDescent="0.2">
      <c r="A1085" s="15" t="s">
        <v>625</v>
      </c>
      <c r="B1085" s="15" t="s">
        <v>625</v>
      </c>
      <c r="C1085" t="s">
        <v>457</v>
      </c>
      <c r="D1085" t="s">
        <v>457</v>
      </c>
      <c r="E1085" s="15" t="s">
        <v>625</v>
      </c>
      <c r="F1085" s="16" t="s">
        <v>625</v>
      </c>
      <c r="G1085" s="15" t="s">
        <v>626</v>
      </c>
      <c r="H1085" s="15" t="s">
        <v>625</v>
      </c>
      <c r="I1085" s="15" t="s">
        <v>625</v>
      </c>
      <c r="J1085">
        <v>5214110000</v>
      </c>
      <c r="L1085" t="s">
        <v>435</v>
      </c>
      <c r="M1085" s="15">
        <v>2018</v>
      </c>
      <c r="N1085" s="15" t="s">
        <v>627</v>
      </c>
      <c r="O1085" t="s">
        <v>223</v>
      </c>
    </row>
    <row r="1086" spans="1:15" x14ac:dyDescent="0.2">
      <c r="A1086" s="15" t="s">
        <v>625</v>
      </c>
      <c r="B1086" s="15" t="s">
        <v>625</v>
      </c>
      <c r="C1086" t="s">
        <v>457</v>
      </c>
      <c r="D1086" t="s">
        <v>457</v>
      </c>
      <c r="E1086" s="15" t="s">
        <v>625</v>
      </c>
      <c r="F1086" s="16" t="s">
        <v>625</v>
      </c>
      <c r="G1086" s="15" t="s">
        <v>626</v>
      </c>
      <c r="H1086" s="15" t="s">
        <v>625</v>
      </c>
      <c r="I1086" s="15" t="s">
        <v>625</v>
      </c>
      <c r="J1086">
        <v>5218030000</v>
      </c>
      <c r="L1086" t="s">
        <v>436</v>
      </c>
      <c r="M1086" s="15">
        <v>2018</v>
      </c>
      <c r="N1086" s="15" t="s">
        <v>627</v>
      </c>
      <c r="O1086" t="s">
        <v>223</v>
      </c>
    </row>
    <row r="1087" spans="1:15" x14ac:dyDescent="0.2">
      <c r="A1087" s="15" t="s">
        <v>625</v>
      </c>
      <c r="B1087" s="15" t="s">
        <v>625</v>
      </c>
      <c r="C1087" t="s">
        <v>457</v>
      </c>
      <c r="D1087" t="s">
        <v>457</v>
      </c>
      <c r="E1087" s="15" t="s">
        <v>625</v>
      </c>
      <c r="F1087" s="16" t="s">
        <v>625</v>
      </c>
      <c r="G1087" s="15" t="s">
        <v>626</v>
      </c>
      <c r="H1087" s="15" t="s">
        <v>625</v>
      </c>
      <c r="I1087" s="15" t="s">
        <v>625</v>
      </c>
      <c r="J1087">
        <v>5218050000</v>
      </c>
      <c r="L1087" t="s">
        <v>436</v>
      </c>
      <c r="M1087" s="15">
        <v>2018</v>
      </c>
      <c r="N1087" s="15" t="s">
        <v>627</v>
      </c>
      <c r="O1087" t="s">
        <v>223</v>
      </c>
    </row>
    <row r="1088" spans="1:15" x14ac:dyDescent="0.2">
      <c r="A1088" s="15" t="s">
        <v>625</v>
      </c>
      <c r="B1088" s="15" t="s">
        <v>625</v>
      </c>
      <c r="C1088" t="s">
        <v>457</v>
      </c>
      <c r="D1088" t="s">
        <v>457</v>
      </c>
      <c r="E1088" s="15" t="s">
        <v>625</v>
      </c>
      <c r="F1088" s="16" t="s">
        <v>625</v>
      </c>
      <c r="G1088" s="15" t="s">
        <v>626</v>
      </c>
      <c r="H1088" s="15" t="s">
        <v>625</v>
      </c>
      <c r="I1088" s="15" t="s">
        <v>625</v>
      </c>
      <c r="J1088">
        <v>5213010000</v>
      </c>
      <c r="L1088" t="s">
        <v>437</v>
      </c>
      <c r="M1088" s="15">
        <v>2018</v>
      </c>
      <c r="N1088" s="15" t="s">
        <v>627</v>
      </c>
      <c r="O1088" t="s">
        <v>223</v>
      </c>
    </row>
    <row r="1089" spans="1:15" x14ac:dyDescent="0.2">
      <c r="A1089" s="15" t="s">
        <v>625</v>
      </c>
      <c r="B1089" s="15" t="s">
        <v>625</v>
      </c>
      <c r="C1089" t="s">
        <v>457</v>
      </c>
      <c r="D1089" t="s">
        <v>457</v>
      </c>
      <c r="E1089" s="15" t="s">
        <v>625</v>
      </c>
      <c r="F1089" s="16" t="s">
        <v>625</v>
      </c>
      <c r="G1089" s="15" t="s">
        <v>626</v>
      </c>
      <c r="H1089" s="15" t="s">
        <v>625</v>
      </c>
      <c r="I1089" s="15" t="s">
        <v>625</v>
      </c>
      <c r="J1089">
        <v>5213050000</v>
      </c>
      <c r="L1089" t="s">
        <v>437</v>
      </c>
      <c r="M1089" s="15">
        <v>2018</v>
      </c>
      <c r="N1089" s="15" t="s">
        <v>627</v>
      </c>
      <c r="O1089" t="s">
        <v>223</v>
      </c>
    </row>
    <row r="1090" spans="1:15" x14ac:dyDescent="0.2">
      <c r="A1090" s="15" t="s">
        <v>625</v>
      </c>
      <c r="B1090" s="15" t="s">
        <v>625</v>
      </c>
      <c r="C1090" t="s">
        <v>457</v>
      </c>
      <c r="D1090" t="s">
        <v>457</v>
      </c>
      <c r="E1090" s="15" t="s">
        <v>625</v>
      </c>
      <c r="F1090" s="16" t="s">
        <v>625</v>
      </c>
      <c r="G1090" s="15" t="s">
        <v>626</v>
      </c>
      <c r="H1090" s="15" t="s">
        <v>625</v>
      </c>
      <c r="I1090" s="15" t="s">
        <v>625</v>
      </c>
      <c r="J1090">
        <v>5213070000</v>
      </c>
      <c r="L1090" t="s">
        <v>437</v>
      </c>
      <c r="M1090" s="15">
        <v>2018</v>
      </c>
      <c r="N1090" s="15" t="s">
        <v>627</v>
      </c>
      <c r="O1090" t="s">
        <v>223</v>
      </c>
    </row>
    <row r="1091" spans="1:15" x14ac:dyDescent="0.2">
      <c r="A1091" s="15" t="s">
        <v>625</v>
      </c>
      <c r="B1091" s="15" t="s">
        <v>625</v>
      </c>
      <c r="C1091" t="s">
        <v>457</v>
      </c>
      <c r="D1091" t="s">
        <v>457</v>
      </c>
      <c r="E1091" s="15" t="s">
        <v>625</v>
      </c>
      <c r="F1091" s="16" t="s">
        <v>625</v>
      </c>
      <c r="G1091" s="15" t="s">
        <v>626</v>
      </c>
      <c r="H1091" s="15" t="s">
        <v>625</v>
      </c>
      <c r="I1091" s="15" t="s">
        <v>625</v>
      </c>
      <c r="J1091">
        <v>5213110000</v>
      </c>
      <c r="L1091" t="s">
        <v>437</v>
      </c>
      <c r="M1091" s="15">
        <v>2018</v>
      </c>
      <c r="N1091" s="15" t="s">
        <v>627</v>
      </c>
      <c r="O1091" t="s">
        <v>223</v>
      </c>
    </row>
    <row r="1092" spans="1:15" x14ac:dyDescent="0.2">
      <c r="A1092" s="15" t="s">
        <v>625</v>
      </c>
      <c r="B1092" s="15" t="s">
        <v>625</v>
      </c>
      <c r="C1092" t="s">
        <v>457</v>
      </c>
      <c r="D1092" t="s">
        <v>457</v>
      </c>
      <c r="E1092" s="15" t="s">
        <v>625</v>
      </c>
      <c r="F1092" s="16" t="s">
        <v>625</v>
      </c>
      <c r="G1092" s="15" t="s">
        <v>626</v>
      </c>
      <c r="H1092" s="15" t="s">
        <v>625</v>
      </c>
      <c r="I1092" s="15" t="s">
        <v>625</v>
      </c>
      <c r="J1092">
        <v>5213130000</v>
      </c>
      <c r="L1092" t="s">
        <v>437</v>
      </c>
      <c r="M1092" s="15">
        <v>2018</v>
      </c>
      <c r="N1092" s="15" t="s">
        <v>627</v>
      </c>
      <c r="O1092" t="s">
        <v>223</v>
      </c>
    </row>
    <row r="1093" spans="1:15" x14ac:dyDescent="0.2">
      <c r="A1093" s="15" t="s">
        <v>625</v>
      </c>
      <c r="B1093" s="15" t="s">
        <v>625</v>
      </c>
      <c r="C1093" t="s">
        <v>457</v>
      </c>
      <c r="D1093" t="s">
        <v>457</v>
      </c>
      <c r="E1093" s="15" t="s">
        <v>625</v>
      </c>
      <c r="F1093" s="16" t="s">
        <v>625</v>
      </c>
      <c r="G1093" s="15" t="s">
        <v>626</v>
      </c>
      <c r="H1093" s="15" t="s">
        <v>625</v>
      </c>
      <c r="I1093" s="15" t="s">
        <v>625</v>
      </c>
      <c r="J1093">
        <v>5213150000</v>
      </c>
      <c r="L1093" t="s">
        <v>437</v>
      </c>
      <c r="M1093" s="15">
        <v>2018</v>
      </c>
      <c r="N1093" s="15" t="s">
        <v>627</v>
      </c>
      <c r="O1093" t="s">
        <v>223</v>
      </c>
    </row>
    <row r="1094" spans="1:15" x14ac:dyDescent="0.2">
      <c r="A1094" s="15" t="s">
        <v>625</v>
      </c>
      <c r="B1094" s="15" t="s">
        <v>625</v>
      </c>
      <c r="C1094" t="s">
        <v>457</v>
      </c>
      <c r="D1094" t="s">
        <v>457</v>
      </c>
      <c r="E1094" s="15" t="s">
        <v>625</v>
      </c>
      <c r="F1094" s="16" t="s">
        <v>625</v>
      </c>
      <c r="G1094" s="15" t="s">
        <v>626</v>
      </c>
      <c r="H1094" s="15" t="s">
        <v>625</v>
      </c>
      <c r="I1094" s="15" t="s">
        <v>625</v>
      </c>
      <c r="J1094">
        <v>5213010000</v>
      </c>
      <c r="L1094" t="s">
        <v>438</v>
      </c>
      <c r="M1094" s="15">
        <v>2018</v>
      </c>
      <c r="N1094" s="15" t="s">
        <v>627</v>
      </c>
      <c r="O1094" t="s">
        <v>223</v>
      </c>
    </row>
    <row r="1095" spans="1:15" x14ac:dyDescent="0.2">
      <c r="A1095" s="15" t="s">
        <v>625</v>
      </c>
      <c r="B1095" s="15" t="s">
        <v>625</v>
      </c>
      <c r="C1095" t="s">
        <v>457</v>
      </c>
      <c r="D1095" t="s">
        <v>457</v>
      </c>
      <c r="E1095" s="15" t="s">
        <v>625</v>
      </c>
      <c r="F1095" s="16" t="s">
        <v>625</v>
      </c>
      <c r="G1095" s="15" t="s">
        <v>626</v>
      </c>
      <c r="H1095" s="15" t="s">
        <v>625</v>
      </c>
      <c r="I1095" s="15" t="s">
        <v>625</v>
      </c>
      <c r="J1095">
        <v>5213050000</v>
      </c>
      <c r="L1095" t="s">
        <v>438</v>
      </c>
      <c r="M1095" s="15">
        <v>2018</v>
      </c>
      <c r="N1095" s="15" t="s">
        <v>627</v>
      </c>
      <c r="O1095" t="s">
        <v>223</v>
      </c>
    </row>
    <row r="1096" spans="1:15" x14ac:dyDescent="0.2">
      <c r="A1096" s="15" t="s">
        <v>625</v>
      </c>
      <c r="B1096" s="15" t="s">
        <v>625</v>
      </c>
      <c r="C1096" t="s">
        <v>457</v>
      </c>
      <c r="D1096" t="s">
        <v>457</v>
      </c>
      <c r="E1096" s="15" t="s">
        <v>625</v>
      </c>
      <c r="F1096" s="16" t="s">
        <v>625</v>
      </c>
      <c r="G1096" s="15" t="s">
        <v>626</v>
      </c>
      <c r="H1096" s="15" t="s">
        <v>625</v>
      </c>
      <c r="I1096" s="15" t="s">
        <v>625</v>
      </c>
      <c r="J1096">
        <v>5213070000</v>
      </c>
      <c r="L1096" t="s">
        <v>438</v>
      </c>
      <c r="M1096" s="15">
        <v>2018</v>
      </c>
      <c r="N1096" s="15" t="s">
        <v>627</v>
      </c>
      <c r="O1096" t="s">
        <v>223</v>
      </c>
    </row>
    <row r="1097" spans="1:15" x14ac:dyDescent="0.2">
      <c r="A1097" s="15" t="s">
        <v>625</v>
      </c>
      <c r="B1097" s="15" t="s">
        <v>625</v>
      </c>
      <c r="C1097" t="s">
        <v>457</v>
      </c>
      <c r="D1097" t="s">
        <v>457</v>
      </c>
      <c r="E1097" s="15" t="s">
        <v>625</v>
      </c>
      <c r="F1097" s="16" t="s">
        <v>625</v>
      </c>
      <c r="G1097" s="15" t="s">
        <v>626</v>
      </c>
      <c r="H1097" s="15" t="s">
        <v>625</v>
      </c>
      <c r="I1097" s="15" t="s">
        <v>625</v>
      </c>
      <c r="J1097">
        <v>5213110000</v>
      </c>
      <c r="L1097" t="s">
        <v>438</v>
      </c>
      <c r="M1097" s="15">
        <v>2018</v>
      </c>
      <c r="N1097" s="15" t="s">
        <v>627</v>
      </c>
      <c r="O1097" t="s">
        <v>223</v>
      </c>
    </row>
    <row r="1098" spans="1:15" x14ac:dyDescent="0.2">
      <c r="A1098" s="15" t="s">
        <v>625</v>
      </c>
      <c r="B1098" s="15" t="s">
        <v>625</v>
      </c>
      <c r="C1098" t="s">
        <v>457</v>
      </c>
      <c r="D1098" t="s">
        <v>457</v>
      </c>
      <c r="E1098" s="15" t="s">
        <v>625</v>
      </c>
      <c r="F1098" s="16" t="s">
        <v>625</v>
      </c>
      <c r="G1098" s="15" t="s">
        <v>626</v>
      </c>
      <c r="H1098" s="15" t="s">
        <v>625</v>
      </c>
      <c r="I1098" s="15" t="s">
        <v>625</v>
      </c>
      <c r="J1098">
        <v>5213130000</v>
      </c>
      <c r="L1098" t="s">
        <v>438</v>
      </c>
      <c r="M1098" s="15">
        <v>2018</v>
      </c>
      <c r="N1098" s="15" t="s">
        <v>627</v>
      </c>
      <c r="O1098" t="s">
        <v>223</v>
      </c>
    </row>
    <row r="1099" spans="1:15" x14ac:dyDescent="0.2">
      <c r="A1099" s="15" t="s">
        <v>625</v>
      </c>
      <c r="B1099" s="15" t="s">
        <v>625</v>
      </c>
      <c r="C1099" t="s">
        <v>457</v>
      </c>
      <c r="D1099" t="s">
        <v>457</v>
      </c>
      <c r="E1099" s="15" t="s">
        <v>625</v>
      </c>
      <c r="F1099" s="16" t="s">
        <v>625</v>
      </c>
      <c r="G1099" s="15" t="s">
        <v>626</v>
      </c>
      <c r="H1099" s="15" t="s">
        <v>625</v>
      </c>
      <c r="I1099" s="15" t="s">
        <v>625</v>
      </c>
      <c r="J1099">
        <v>5213150000</v>
      </c>
      <c r="L1099" t="s">
        <v>438</v>
      </c>
      <c r="M1099" s="15">
        <v>2018</v>
      </c>
      <c r="N1099" s="15" t="s">
        <v>627</v>
      </c>
      <c r="O1099" t="s">
        <v>223</v>
      </c>
    </row>
    <row r="1100" spans="1:15" x14ac:dyDescent="0.2">
      <c r="A1100" s="15" t="s">
        <v>625</v>
      </c>
      <c r="B1100" s="15" t="s">
        <v>625</v>
      </c>
      <c r="C1100" t="s">
        <v>457</v>
      </c>
      <c r="D1100" t="s">
        <v>457</v>
      </c>
      <c r="E1100" s="15" t="s">
        <v>625</v>
      </c>
      <c r="F1100" s="16" t="s">
        <v>625</v>
      </c>
      <c r="G1100" s="15" t="s">
        <v>626</v>
      </c>
      <c r="H1100" s="15" t="s">
        <v>625</v>
      </c>
      <c r="I1100" s="15" t="s">
        <v>625</v>
      </c>
      <c r="J1100">
        <v>5218030000</v>
      </c>
      <c r="L1100" t="s">
        <v>438</v>
      </c>
      <c r="M1100" s="15">
        <v>2018</v>
      </c>
      <c r="N1100" s="15" t="s">
        <v>627</v>
      </c>
      <c r="O1100" t="s">
        <v>223</v>
      </c>
    </row>
    <row r="1101" spans="1:15" x14ac:dyDescent="0.2">
      <c r="A1101" s="15" t="s">
        <v>625</v>
      </c>
      <c r="B1101" s="15" t="s">
        <v>625</v>
      </c>
      <c r="C1101" t="s">
        <v>457</v>
      </c>
      <c r="D1101" t="s">
        <v>457</v>
      </c>
      <c r="E1101" s="15" t="s">
        <v>625</v>
      </c>
      <c r="F1101" s="16" t="s">
        <v>625</v>
      </c>
      <c r="G1101" s="15" t="s">
        <v>626</v>
      </c>
      <c r="H1101" s="15" t="s">
        <v>625</v>
      </c>
      <c r="I1101" s="15" t="s">
        <v>625</v>
      </c>
      <c r="J1101">
        <v>5218050000</v>
      </c>
      <c r="L1101" t="s">
        <v>438</v>
      </c>
      <c r="M1101" s="15">
        <v>2018</v>
      </c>
      <c r="N1101" s="15" t="s">
        <v>627</v>
      </c>
      <c r="O1101" t="s">
        <v>223</v>
      </c>
    </row>
    <row r="1102" spans="1:15" x14ac:dyDescent="0.2">
      <c r="A1102" s="15" t="s">
        <v>625</v>
      </c>
      <c r="B1102" s="15" t="s">
        <v>625</v>
      </c>
      <c r="C1102" t="s">
        <v>457</v>
      </c>
      <c r="D1102" t="s">
        <v>457</v>
      </c>
      <c r="E1102" s="15" t="s">
        <v>625</v>
      </c>
      <c r="F1102" s="16" t="s">
        <v>625</v>
      </c>
      <c r="G1102" s="15" t="s">
        <v>626</v>
      </c>
      <c r="H1102" s="15" t="s">
        <v>625</v>
      </c>
      <c r="I1102" s="15" t="s">
        <v>625</v>
      </c>
      <c r="J1102">
        <v>5213010000</v>
      </c>
      <c r="L1102" t="s">
        <v>439</v>
      </c>
      <c r="M1102" s="15">
        <v>2018</v>
      </c>
      <c r="N1102" s="15" t="s">
        <v>627</v>
      </c>
      <c r="O1102" t="s">
        <v>223</v>
      </c>
    </row>
    <row r="1103" spans="1:15" x14ac:dyDescent="0.2">
      <c r="A1103" s="15" t="s">
        <v>625</v>
      </c>
      <c r="B1103" s="15" t="s">
        <v>625</v>
      </c>
      <c r="C1103" t="s">
        <v>457</v>
      </c>
      <c r="D1103" t="s">
        <v>457</v>
      </c>
      <c r="E1103" s="15" t="s">
        <v>625</v>
      </c>
      <c r="F1103" s="16" t="s">
        <v>625</v>
      </c>
      <c r="G1103" s="15" t="s">
        <v>626</v>
      </c>
      <c r="H1103" s="15" t="s">
        <v>625</v>
      </c>
      <c r="I1103" s="15" t="s">
        <v>625</v>
      </c>
      <c r="J1103">
        <v>5213050000</v>
      </c>
      <c r="L1103" t="s">
        <v>439</v>
      </c>
      <c r="M1103" s="15">
        <v>2018</v>
      </c>
      <c r="N1103" s="15" t="s">
        <v>627</v>
      </c>
      <c r="O1103" t="s">
        <v>223</v>
      </c>
    </row>
    <row r="1104" spans="1:15" x14ac:dyDescent="0.2">
      <c r="A1104" s="15" t="s">
        <v>625</v>
      </c>
      <c r="B1104" s="15" t="s">
        <v>625</v>
      </c>
      <c r="C1104" t="s">
        <v>457</v>
      </c>
      <c r="D1104" t="s">
        <v>457</v>
      </c>
      <c r="E1104" s="15" t="s">
        <v>625</v>
      </c>
      <c r="F1104" s="16" t="s">
        <v>625</v>
      </c>
      <c r="G1104" s="15" t="s">
        <v>626</v>
      </c>
      <c r="H1104" s="15" t="s">
        <v>625</v>
      </c>
      <c r="I1104" s="15" t="s">
        <v>625</v>
      </c>
      <c r="J1104">
        <v>5213070000</v>
      </c>
      <c r="L1104" t="s">
        <v>439</v>
      </c>
      <c r="M1104" s="15">
        <v>2018</v>
      </c>
      <c r="N1104" s="15" t="s">
        <v>627</v>
      </c>
      <c r="O1104" t="s">
        <v>223</v>
      </c>
    </row>
    <row r="1105" spans="1:15" x14ac:dyDescent="0.2">
      <c r="A1105" s="15" t="s">
        <v>625</v>
      </c>
      <c r="B1105" s="15" t="s">
        <v>625</v>
      </c>
      <c r="C1105" t="s">
        <v>457</v>
      </c>
      <c r="D1105" t="s">
        <v>457</v>
      </c>
      <c r="E1105" s="15" t="s">
        <v>625</v>
      </c>
      <c r="F1105" s="16" t="s">
        <v>625</v>
      </c>
      <c r="G1105" s="15" t="s">
        <v>626</v>
      </c>
      <c r="H1105" s="15" t="s">
        <v>625</v>
      </c>
      <c r="I1105" s="15" t="s">
        <v>625</v>
      </c>
      <c r="J1105">
        <v>5213110000</v>
      </c>
      <c r="L1105" t="s">
        <v>439</v>
      </c>
      <c r="M1105" s="15">
        <v>2018</v>
      </c>
      <c r="N1105" s="15" t="s">
        <v>627</v>
      </c>
      <c r="O1105" t="s">
        <v>223</v>
      </c>
    </row>
    <row r="1106" spans="1:15" x14ac:dyDescent="0.2">
      <c r="A1106" s="15" t="s">
        <v>625</v>
      </c>
      <c r="B1106" s="15" t="s">
        <v>625</v>
      </c>
      <c r="C1106" t="s">
        <v>457</v>
      </c>
      <c r="D1106" t="s">
        <v>457</v>
      </c>
      <c r="E1106" s="15" t="s">
        <v>625</v>
      </c>
      <c r="F1106" s="16" t="s">
        <v>625</v>
      </c>
      <c r="G1106" s="15" t="s">
        <v>626</v>
      </c>
      <c r="H1106" s="15" t="s">
        <v>625</v>
      </c>
      <c r="I1106" s="15" t="s">
        <v>625</v>
      </c>
      <c r="J1106">
        <v>5213130000</v>
      </c>
      <c r="L1106" t="s">
        <v>439</v>
      </c>
      <c r="M1106" s="15">
        <v>2018</v>
      </c>
      <c r="N1106" s="15" t="s">
        <v>627</v>
      </c>
      <c r="O1106" t="s">
        <v>223</v>
      </c>
    </row>
    <row r="1107" spans="1:15" x14ac:dyDescent="0.2">
      <c r="A1107" s="15" t="s">
        <v>625</v>
      </c>
      <c r="B1107" s="15" t="s">
        <v>625</v>
      </c>
      <c r="C1107" t="s">
        <v>457</v>
      </c>
      <c r="D1107" t="s">
        <v>457</v>
      </c>
      <c r="E1107" s="15" t="s">
        <v>625</v>
      </c>
      <c r="F1107" s="16" t="s">
        <v>625</v>
      </c>
      <c r="G1107" s="15" t="s">
        <v>626</v>
      </c>
      <c r="H1107" s="15" t="s">
        <v>625</v>
      </c>
      <c r="I1107" s="15" t="s">
        <v>625</v>
      </c>
      <c r="J1107">
        <v>5213150000</v>
      </c>
      <c r="L1107" t="s">
        <v>439</v>
      </c>
      <c r="M1107" s="15">
        <v>2018</v>
      </c>
      <c r="N1107" s="15" t="s">
        <v>627</v>
      </c>
      <c r="O1107" t="s">
        <v>223</v>
      </c>
    </row>
    <row r="1108" spans="1:15" x14ac:dyDescent="0.2">
      <c r="A1108" s="15" t="s">
        <v>625</v>
      </c>
      <c r="B1108" s="15" t="s">
        <v>625</v>
      </c>
      <c r="C1108" t="s">
        <v>457</v>
      </c>
      <c r="D1108" t="s">
        <v>457</v>
      </c>
      <c r="E1108" s="15" t="s">
        <v>625</v>
      </c>
      <c r="F1108" s="16" t="s">
        <v>625</v>
      </c>
      <c r="G1108" s="15" t="s">
        <v>626</v>
      </c>
      <c r="H1108" s="15" t="s">
        <v>625</v>
      </c>
      <c r="I1108" s="15" t="s">
        <v>625</v>
      </c>
      <c r="J1108">
        <v>5213010000</v>
      </c>
      <c r="L1108" t="s">
        <v>440</v>
      </c>
      <c r="M1108" s="15">
        <v>2018</v>
      </c>
      <c r="N1108" s="15" t="s">
        <v>627</v>
      </c>
      <c r="O1108" t="s">
        <v>223</v>
      </c>
    </row>
    <row r="1109" spans="1:15" x14ac:dyDescent="0.2">
      <c r="A1109" s="15" t="s">
        <v>625</v>
      </c>
      <c r="B1109" s="15" t="s">
        <v>625</v>
      </c>
      <c r="C1109" t="s">
        <v>457</v>
      </c>
      <c r="D1109" t="s">
        <v>457</v>
      </c>
      <c r="E1109" s="15" t="s">
        <v>625</v>
      </c>
      <c r="F1109" s="16" t="s">
        <v>625</v>
      </c>
      <c r="G1109" s="15" t="s">
        <v>626</v>
      </c>
      <c r="H1109" s="15" t="s">
        <v>625</v>
      </c>
      <c r="I1109" s="15" t="s">
        <v>625</v>
      </c>
      <c r="J1109">
        <v>5213050000</v>
      </c>
      <c r="L1109" t="s">
        <v>440</v>
      </c>
      <c r="M1109" s="15">
        <v>2018</v>
      </c>
      <c r="N1109" s="15" t="s">
        <v>627</v>
      </c>
      <c r="O1109" t="s">
        <v>223</v>
      </c>
    </row>
    <row r="1110" spans="1:15" x14ac:dyDescent="0.2">
      <c r="A1110" s="15" t="s">
        <v>625</v>
      </c>
      <c r="B1110" s="15" t="s">
        <v>625</v>
      </c>
      <c r="C1110" t="s">
        <v>457</v>
      </c>
      <c r="D1110" t="s">
        <v>457</v>
      </c>
      <c r="E1110" s="15" t="s">
        <v>625</v>
      </c>
      <c r="F1110" s="16" t="s">
        <v>625</v>
      </c>
      <c r="G1110" s="15" t="s">
        <v>626</v>
      </c>
      <c r="H1110" s="15" t="s">
        <v>625</v>
      </c>
      <c r="I1110" s="15" t="s">
        <v>625</v>
      </c>
      <c r="J1110">
        <v>5213070000</v>
      </c>
      <c r="L1110" t="s">
        <v>440</v>
      </c>
      <c r="M1110" s="15">
        <v>2018</v>
      </c>
      <c r="N1110" s="15" t="s">
        <v>627</v>
      </c>
      <c r="O1110" t="s">
        <v>223</v>
      </c>
    </row>
    <row r="1111" spans="1:15" x14ac:dyDescent="0.2">
      <c r="A1111" s="15" t="s">
        <v>625</v>
      </c>
      <c r="B1111" s="15" t="s">
        <v>625</v>
      </c>
      <c r="C1111" t="s">
        <v>457</v>
      </c>
      <c r="D1111" t="s">
        <v>457</v>
      </c>
      <c r="E1111" s="15" t="s">
        <v>625</v>
      </c>
      <c r="F1111" s="16" t="s">
        <v>625</v>
      </c>
      <c r="G1111" s="15" t="s">
        <v>626</v>
      </c>
      <c r="H1111" s="15" t="s">
        <v>625</v>
      </c>
      <c r="I1111" s="15" t="s">
        <v>625</v>
      </c>
      <c r="J1111">
        <v>5213110000</v>
      </c>
      <c r="L1111" t="s">
        <v>440</v>
      </c>
      <c r="M1111" s="15">
        <v>2018</v>
      </c>
      <c r="N1111" s="15" t="s">
        <v>627</v>
      </c>
      <c r="O1111" t="s">
        <v>223</v>
      </c>
    </row>
    <row r="1112" spans="1:15" x14ac:dyDescent="0.2">
      <c r="A1112" s="15" t="s">
        <v>625</v>
      </c>
      <c r="B1112" s="15" t="s">
        <v>625</v>
      </c>
      <c r="C1112" t="s">
        <v>457</v>
      </c>
      <c r="D1112" t="s">
        <v>457</v>
      </c>
      <c r="E1112" s="15" t="s">
        <v>625</v>
      </c>
      <c r="F1112" s="16" t="s">
        <v>625</v>
      </c>
      <c r="G1112" s="15" t="s">
        <v>626</v>
      </c>
      <c r="H1112" s="15" t="s">
        <v>625</v>
      </c>
      <c r="I1112" s="15" t="s">
        <v>625</v>
      </c>
      <c r="J1112">
        <v>5213130000</v>
      </c>
      <c r="L1112" t="s">
        <v>440</v>
      </c>
      <c r="M1112" s="15">
        <v>2018</v>
      </c>
      <c r="N1112" s="15" t="s">
        <v>627</v>
      </c>
      <c r="O1112" t="s">
        <v>223</v>
      </c>
    </row>
    <row r="1113" spans="1:15" x14ac:dyDescent="0.2">
      <c r="A1113" s="15" t="s">
        <v>625</v>
      </c>
      <c r="B1113" s="15" t="s">
        <v>625</v>
      </c>
      <c r="C1113" t="s">
        <v>457</v>
      </c>
      <c r="D1113" t="s">
        <v>457</v>
      </c>
      <c r="E1113" s="15" t="s">
        <v>625</v>
      </c>
      <c r="F1113" s="16" t="s">
        <v>625</v>
      </c>
      <c r="G1113" s="15" t="s">
        <v>626</v>
      </c>
      <c r="H1113" s="15" t="s">
        <v>625</v>
      </c>
      <c r="I1113" s="15" t="s">
        <v>625</v>
      </c>
      <c r="J1113">
        <v>5213150000</v>
      </c>
      <c r="L1113" t="s">
        <v>440</v>
      </c>
      <c r="M1113" s="15">
        <v>2018</v>
      </c>
      <c r="N1113" s="15" t="s">
        <v>627</v>
      </c>
      <c r="O1113" t="s">
        <v>223</v>
      </c>
    </row>
    <row r="1114" spans="1:15" x14ac:dyDescent="0.2">
      <c r="A1114" s="15" t="s">
        <v>625</v>
      </c>
      <c r="B1114" s="15" t="s">
        <v>625</v>
      </c>
      <c r="C1114" t="s">
        <v>457</v>
      </c>
      <c r="D1114" t="s">
        <v>457</v>
      </c>
      <c r="E1114" s="15" t="s">
        <v>625</v>
      </c>
      <c r="F1114" s="16" t="s">
        <v>625</v>
      </c>
      <c r="G1114" s="15" t="s">
        <v>626</v>
      </c>
      <c r="H1114" s="15" t="s">
        <v>625</v>
      </c>
      <c r="I1114" s="15" t="s">
        <v>625</v>
      </c>
      <c r="J1114">
        <v>5213010000</v>
      </c>
      <c r="L1114" t="s">
        <v>441</v>
      </c>
      <c r="M1114" s="15">
        <v>2018</v>
      </c>
      <c r="N1114" s="15" t="s">
        <v>627</v>
      </c>
      <c r="O1114" t="s">
        <v>223</v>
      </c>
    </row>
    <row r="1115" spans="1:15" x14ac:dyDescent="0.2">
      <c r="A1115" s="15" t="s">
        <v>625</v>
      </c>
      <c r="B1115" s="15" t="s">
        <v>625</v>
      </c>
      <c r="C1115" t="s">
        <v>457</v>
      </c>
      <c r="D1115" t="s">
        <v>457</v>
      </c>
      <c r="E1115" s="15" t="s">
        <v>625</v>
      </c>
      <c r="F1115" s="16" t="s">
        <v>625</v>
      </c>
      <c r="G1115" s="15" t="s">
        <v>626</v>
      </c>
      <c r="H1115" s="15" t="s">
        <v>625</v>
      </c>
      <c r="I1115" s="15" t="s">
        <v>625</v>
      </c>
      <c r="J1115">
        <v>5213050000</v>
      </c>
      <c r="L1115" t="s">
        <v>441</v>
      </c>
      <c r="M1115" s="15">
        <v>2018</v>
      </c>
      <c r="N1115" s="15" t="s">
        <v>627</v>
      </c>
      <c r="O1115" t="s">
        <v>223</v>
      </c>
    </row>
    <row r="1116" spans="1:15" x14ac:dyDescent="0.2">
      <c r="A1116" s="15" t="s">
        <v>625</v>
      </c>
      <c r="B1116" s="15" t="s">
        <v>625</v>
      </c>
      <c r="C1116" t="s">
        <v>457</v>
      </c>
      <c r="D1116" t="s">
        <v>457</v>
      </c>
      <c r="E1116" s="15" t="s">
        <v>625</v>
      </c>
      <c r="F1116" s="16" t="s">
        <v>625</v>
      </c>
      <c r="G1116" s="15" t="s">
        <v>626</v>
      </c>
      <c r="H1116" s="15" t="s">
        <v>625</v>
      </c>
      <c r="I1116" s="15" t="s">
        <v>625</v>
      </c>
      <c r="J1116">
        <v>5213070000</v>
      </c>
      <c r="L1116" t="s">
        <v>441</v>
      </c>
      <c r="M1116" s="15">
        <v>2018</v>
      </c>
      <c r="N1116" s="15" t="s">
        <v>627</v>
      </c>
      <c r="O1116" t="s">
        <v>223</v>
      </c>
    </row>
    <row r="1117" spans="1:15" x14ac:dyDescent="0.2">
      <c r="A1117" s="15" t="s">
        <v>625</v>
      </c>
      <c r="B1117" s="15" t="s">
        <v>625</v>
      </c>
      <c r="C1117" t="s">
        <v>457</v>
      </c>
      <c r="D1117" t="s">
        <v>457</v>
      </c>
      <c r="E1117" s="15" t="s">
        <v>625</v>
      </c>
      <c r="F1117" s="16" t="s">
        <v>625</v>
      </c>
      <c r="G1117" s="15" t="s">
        <v>626</v>
      </c>
      <c r="H1117" s="15" t="s">
        <v>625</v>
      </c>
      <c r="I1117" s="15" t="s">
        <v>625</v>
      </c>
      <c r="J1117">
        <v>5213110000</v>
      </c>
      <c r="L1117" t="s">
        <v>441</v>
      </c>
      <c r="M1117" s="15">
        <v>2018</v>
      </c>
      <c r="N1117" s="15" t="s">
        <v>627</v>
      </c>
      <c r="O1117" t="s">
        <v>223</v>
      </c>
    </row>
    <row r="1118" spans="1:15" x14ac:dyDescent="0.2">
      <c r="A1118" s="15" t="s">
        <v>625</v>
      </c>
      <c r="B1118" s="15" t="s">
        <v>625</v>
      </c>
      <c r="C1118" t="s">
        <v>457</v>
      </c>
      <c r="D1118" t="s">
        <v>457</v>
      </c>
      <c r="E1118" s="15" t="s">
        <v>625</v>
      </c>
      <c r="F1118" s="16" t="s">
        <v>625</v>
      </c>
      <c r="G1118" s="15" t="s">
        <v>626</v>
      </c>
      <c r="H1118" s="15" t="s">
        <v>625</v>
      </c>
      <c r="I1118" s="15" t="s">
        <v>625</v>
      </c>
      <c r="J1118">
        <v>5213130000</v>
      </c>
      <c r="L1118" t="s">
        <v>441</v>
      </c>
      <c r="M1118" s="15">
        <v>2018</v>
      </c>
      <c r="N1118" s="15" t="s">
        <v>627</v>
      </c>
      <c r="O1118" t="s">
        <v>223</v>
      </c>
    </row>
    <row r="1119" spans="1:15" x14ac:dyDescent="0.2">
      <c r="A1119" s="15" t="s">
        <v>625</v>
      </c>
      <c r="B1119" s="15" t="s">
        <v>625</v>
      </c>
      <c r="C1119" t="s">
        <v>457</v>
      </c>
      <c r="D1119" t="s">
        <v>457</v>
      </c>
      <c r="E1119" s="15" t="s">
        <v>625</v>
      </c>
      <c r="F1119" s="16" t="s">
        <v>625</v>
      </c>
      <c r="G1119" s="15" t="s">
        <v>626</v>
      </c>
      <c r="H1119" s="15" t="s">
        <v>625</v>
      </c>
      <c r="I1119" s="15" t="s">
        <v>625</v>
      </c>
      <c r="J1119">
        <v>5213150000</v>
      </c>
      <c r="L1119" t="s">
        <v>441</v>
      </c>
      <c r="M1119" s="15">
        <v>2018</v>
      </c>
      <c r="N1119" s="15" t="s">
        <v>627</v>
      </c>
      <c r="O1119" t="s">
        <v>223</v>
      </c>
    </row>
    <row r="1120" spans="1:15" x14ac:dyDescent="0.2">
      <c r="A1120" s="15" t="s">
        <v>625</v>
      </c>
      <c r="B1120" s="15" t="s">
        <v>625</v>
      </c>
      <c r="C1120" t="s">
        <v>457</v>
      </c>
      <c r="D1120" t="s">
        <v>457</v>
      </c>
      <c r="E1120" s="15" t="s">
        <v>625</v>
      </c>
      <c r="F1120" s="16" t="s">
        <v>625</v>
      </c>
      <c r="G1120" s="15" t="s">
        <v>626</v>
      </c>
      <c r="H1120" s="15" t="s">
        <v>625</v>
      </c>
      <c r="I1120" s="15" t="s">
        <v>625</v>
      </c>
      <c r="J1120">
        <v>5213010000</v>
      </c>
      <c r="L1120" t="s">
        <v>442</v>
      </c>
      <c r="M1120" s="15">
        <v>2018</v>
      </c>
      <c r="N1120" s="15" t="s">
        <v>627</v>
      </c>
      <c r="O1120" t="s">
        <v>223</v>
      </c>
    </row>
    <row r="1121" spans="1:15" x14ac:dyDescent="0.2">
      <c r="A1121" s="15" t="s">
        <v>625</v>
      </c>
      <c r="B1121" s="15" t="s">
        <v>625</v>
      </c>
      <c r="C1121" t="s">
        <v>457</v>
      </c>
      <c r="D1121" t="s">
        <v>457</v>
      </c>
      <c r="E1121" s="15" t="s">
        <v>625</v>
      </c>
      <c r="F1121" s="16" t="s">
        <v>625</v>
      </c>
      <c r="G1121" s="15" t="s">
        <v>626</v>
      </c>
      <c r="H1121" s="15" t="s">
        <v>625</v>
      </c>
      <c r="I1121" s="15" t="s">
        <v>625</v>
      </c>
      <c r="J1121">
        <v>5213050000</v>
      </c>
      <c r="L1121" t="s">
        <v>442</v>
      </c>
      <c r="M1121" s="15">
        <v>2018</v>
      </c>
      <c r="N1121" s="15" t="s">
        <v>627</v>
      </c>
      <c r="O1121" t="s">
        <v>223</v>
      </c>
    </row>
    <row r="1122" spans="1:15" x14ac:dyDescent="0.2">
      <c r="A1122" s="15" t="s">
        <v>625</v>
      </c>
      <c r="B1122" s="15" t="s">
        <v>625</v>
      </c>
      <c r="C1122" t="s">
        <v>457</v>
      </c>
      <c r="D1122" t="s">
        <v>457</v>
      </c>
      <c r="E1122" s="15" t="s">
        <v>625</v>
      </c>
      <c r="F1122" s="16" t="s">
        <v>625</v>
      </c>
      <c r="G1122" s="15" t="s">
        <v>626</v>
      </c>
      <c r="H1122" s="15" t="s">
        <v>625</v>
      </c>
      <c r="I1122" s="15" t="s">
        <v>625</v>
      </c>
      <c r="J1122">
        <v>5213070000</v>
      </c>
      <c r="L1122" t="s">
        <v>442</v>
      </c>
      <c r="M1122" s="15">
        <v>2018</v>
      </c>
      <c r="N1122" s="15" t="s">
        <v>627</v>
      </c>
      <c r="O1122" t="s">
        <v>223</v>
      </c>
    </row>
    <row r="1123" spans="1:15" x14ac:dyDescent="0.2">
      <c r="A1123" s="15" t="s">
        <v>625</v>
      </c>
      <c r="B1123" s="15" t="s">
        <v>625</v>
      </c>
      <c r="C1123" t="s">
        <v>457</v>
      </c>
      <c r="D1123" t="s">
        <v>457</v>
      </c>
      <c r="E1123" s="15" t="s">
        <v>625</v>
      </c>
      <c r="F1123" s="16" t="s">
        <v>625</v>
      </c>
      <c r="G1123" s="15" t="s">
        <v>626</v>
      </c>
      <c r="H1123" s="15" t="s">
        <v>625</v>
      </c>
      <c r="I1123" s="15" t="s">
        <v>625</v>
      </c>
      <c r="J1123">
        <v>5213110000</v>
      </c>
      <c r="L1123" t="s">
        <v>442</v>
      </c>
      <c r="M1123" s="15">
        <v>2018</v>
      </c>
      <c r="N1123" s="15" t="s">
        <v>627</v>
      </c>
      <c r="O1123" t="s">
        <v>223</v>
      </c>
    </row>
    <row r="1124" spans="1:15" x14ac:dyDescent="0.2">
      <c r="A1124" s="15" t="s">
        <v>625</v>
      </c>
      <c r="B1124" s="15" t="s">
        <v>625</v>
      </c>
      <c r="C1124" t="s">
        <v>457</v>
      </c>
      <c r="D1124" t="s">
        <v>457</v>
      </c>
      <c r="E1124" s="15" t="s">
        <v>625</v>
      </c>
      <c r="F1124" s="16" t="s">
        <v>625</v>
      </c>
      <c r="G1124" s="15" t="s">
        <v>626</v>
      </c>
      <c r="H1124" s="15" t="s">
        <v>625</v>
      </c>
      <c r="I1124" s="15" t="s">
        <v>625</v>
      </c>
      <c r="J1124">
        <v>5213130000</v>
      </c>
      <c r="L1124" t="s">
        <v>442</v>
      </c>
      <c r="M1124" s="15">
        <v>2018</v>
      </c>
      <c r="N1124" s="15" t="s">
        <v>627</v>
      </c>
      <c r="O1124" t="s">
        <v>223</v>
      </c>
    </row>
    <row r="1125" spans="1:15" x14ac:dyDescent="0.2">
      <c r="A1125" s="15" t="s">
        <v>625</v>
      </c>
      <c r="B1125" s="15" t="s">
        <v>625</v>
      </c>
      <c r="C1125" t="s">
        <v>457</v>
      </c>
      <c r="D1125" t="s">
        <v>457</v>
      </c>
      <c r="E1125" s="15" t="s">
        <v>625</v>
      </c>
      <c r="F1125" s="16" t="s">
        <v>625</v>
      </c>
      <c r="G1125" s="15" t="s">
        <v>626</v>
      </c>
      <c r="H1125" s="15" t="s">
        <v>625</v>
      </c>
      <c r="I1125" s="15" t="s">
        <v>625</v>
      </c>
      <c r="J1125">
        <v>5213150000</v>
      </c>
      <c r="L1125" t="s">
        <v>442</v>
      </c>
      <c r="M1125" s="15">
        <v>2018</v>
      </c>
      <c r="N1125" s="15" t="s">
        <v>627</v>
      </c>
      <c r="O1125" t="s">
        <v>223</v>
      </c>
    </row>
    <row r="1126" spans="1:15" x14ac:dyDescent="0.2">
      <c r="A1126" s="15" t="s">
        <v>625</v>
      </c>
      <c r="B1126" s="15" t="s">
        <v>625</v>
      </c>
      <c r="C1126" t="s">
        <v>457</v>
      </c>
      <c r="D1126" t="s">
        <v>457</v>
      </c>
      <c r="E1126" s="15" t="s">
        <v>625</v>
      </c>
      <c r="F1126" s="16" t="s">
        <v>625</v>
      </c>
      <c r="G1126" s="15" t="s">
        <v>626</v>
      </c>
      <c r="H1126" s="15" t="s">
        <v>625</v>
      </c>
      <c r="I1126" s="15" t="s">
        <v>625</v>
      </c>
      <c r="J1126">
        <v>5213010000</v>
      </c>
      <c r="L1126" t="s">
        <v>443</v>
      </c>
      <c r="M1126" s="15">
        <v>2018</v>
      </c>
      <c r="N1126" s="15" t="s">
        <v>627</v>
      </c>
      <c r="O1126" t="s">
        <v>223</v>
      </c>
    </row>
    <row r="1127" spans="1:15" x14ac:dyDescent="0.2">
      <c r="A1127" s="15" t="s">
        <v>625</v>
      </c>
      <c r="B1127" s="15" t="s">
        <v>625</v>
      </c>
      <c r="C1127" t="s">
        <v>457</v>
      </c>
      <c r="D1127" t="s">
        <v>457</v>
      </c>
      <c r="E1127" s="15" t="s">
        <v>625</v>
      </c>
      <c r="F1127" s="16" t="s">
        <v>625</v>
      </c>
      <c r="G1127" s="15" t="s">
        <v>626</v>
      </c>
      <c r="H1127" s="15" t="s">
        <v>625</v>
      </c>
      <c r="I1127" s="15" t="s">
        <v>625</v>
      </c>
      <c r="J1127">
        <v>5213050000</v>
      </c>
      <c r="L1127" t="s">
        <v>443</v>
      </c>
      <c r="M1127" s="15">
        <v>2018</v>
      </c>
      <c r="N1127" s="15" t="s">
        <v>627</v>
      </c>
      <c r="O1127" t="s">
        <v>223</v>
      </c>
    </row>
    <row r="1128" spans="1:15" x14ac:dyDescent="0.2">
      <c r="A1128" s="15" t="s">
        <v>625</v>
      </c>
      <c r="B1128" s="15" t="s">
        <v>625</v>
      </c>
      <c r="C1128" t="s">
        <v>457</v>
      </c>
      <c r="D1128" t="s">
        <v>457</v>
      </c>
      <c r="E1128" s="15" t="s">
        <v>625</v>
      </c>
      <c r="F1128" s="16" t="s">
        <v>625</v>
      </c>
      <c r="G1128" s="15" t="s">
        <v>626</v>
      </c>
      <c r="H1128" s="15" t="s">
        <v>625</v>
      </c>
      <c r="I1128" s="15" t="s">
        <v>625</v>
      </c>
      <c r="J1128">
        <v>5213070000</v>
      </c>
      <c r="L1128" t="s">
        <v>443</v>
      </c>
      <c r="M1128" s="15">
        <v>2018</v>
      </c>
      <c r="N1128" s="15" t="s">
        <v>627</v>
      </c>
      <c r="O1128" t="s">
        <v>223</v>
      </c>
    </row>
    <row r="1129" spans="1:15" x14ac:dyDescent="0.2">
      <c r="A1129" s="15" t="s">
        <v>625</v>
      </c>
      <c r="B1129" s="15" t="s">
        <v>625</v>
      </c>
      <c r="C1129" t="s">
        <v>457</v>
      </c>
      <c r="D1129" t="s">
        <v>457</v>
      </c>
      <c r="E1129" s="15" t="s">
        <v>625</v>
      </c>
      <c r="F1129" s="16" t="s">
        <v>625</v>
      </c>
      <c r="G1129" s="15" t="s">
        <v>626</v>
      </c>
      <c r="H1129" s="15" t="s">
        <v>625</v>
      </c>
      <c r="I1129" s="15" t="s">
        <v>625</v>
      </c>
      <c r="J1129">
        <v>5213110000</v>
      </c>
      <c r="L1129" t="s">
        <v>443</v>
      </c>
      <c r="M1129" s="15">
        <v>2018</v>
      </c>
      <c r="N1129" s="15" t="s">
        <v>627</v>
      </c>
      <c r="O1129" t="s">
        <v>223</v>
      </c>
    </row>
    <row r="1130" spans="1:15" x14ac:dyDescent="0.2">
      <c r="A1130" s="15" t="s">
        <v>625</v>
      </c>
      <c r="B1130" s="15" t="s">
        <v>625</v>
      </c>
      <c r="C1130" t="s">
        <v>457</v>
      </c>
      <c r="D1130" t="s">
        <v>457</v>
      </c>
      <c r="E1130" s="15" t="s">
        <v>625</v>
      </c>
      <c r="F1130" s="16" t="s">
        <v>625</v>
      </c>
      <c r="G1130" s="15" t="s">
        <v>626</v>
      </c>
      <c r="H1130" s="15" t="s">
        <v>625</v>
      </c>
      <c r="I1130" s="15" t="s">
        <v>625</v>
      </c>
      <c r="J1130">
        <v>5213130000</v>
      </c>
      <c r="L1130" t="s">
        <v>443</v>
      </c>
      <c r="M1130" s="15">
        <v>2018</v>
      </c>
      <c r="N1130" s="15" t="s">
        <v>627</v>
      </c>
      <c r="O1130" t="s">
        <v>223</v>
      </c>
    </row>
    <row r="1131" spans="1:15" x14ac:dyDescent="0.2">
      <c r="A1131" s="15" t="s">
        <v>625</v>
      </c>
      <c r="B1131" s="15" t="s">
        <v>625</v>
      </c>
      <c r="C1131" t="s">
        <v>457</v>
      </c>
      <c r="D1131" t="s">
        <v>457</v>
      </c>
      <c r="E1131" s="15" t="s">
        <v>625</v>
      </c>
      <c r="F1131" s="16" t="s">
        <v>625</v>
      </c>
      <c r="G1131" s="15" t="s">
        <v>626</v>
      </c>
      <c r="H1131" s="15" t="s">
        <v>625</v>
      </c>
      <c r="I1131" s="15" t="s">
        <v>625</v>
      </c>
      <c r="J1131">
        <v>5213150000</v>
      </c>
      <c r="L1131" t="s">
        <v>443</v>
      </c>
      <c r="M1131" s="15">
        <v>2018</v>
      </c>
      <c r="N1131" s="15" t="s">
        <v>627</v>
      </c>
      <c r="O1131" t="s">
        <v>223</v>
      </c>
    </row>
    <row r="1132" spans="1:15" x14ac:dyDescent="0.2">
      <c r="A1132" s="15" t="s">
        <v>625</v>
      </c>
      <c r="B1132" s="15" t="s">
        <v>625</v>
      </c>
      <c r="C1132" t="s">
        <v>457</v>
      </c>
      <c r="D1132" t="s">
        <v>457</v>
      </c>
      <c r="E1132" s="15" t="s">
        <v>625</v>
      </c>
      <c r="F1132" s="16" t="s">
        <v>625</v>
      </c>
      <c r="G1132" s="15" t="s">
        <v>626</v>
      </c>
      <c r="H1132" s="15" t="s">
        <v>625</v>
      </c>
      <c r="I1132" s="15" t="s">
        <v>625</v>
      </c>
      <c r="J1132">
        <v>5218030000</v>
      </c>
      <c r="L1132" t="s">
        <v>443</v>
      </c>
      <c r="M1132" s="15">
        <v>2018</v>
      </c>
      <c r="N1132" s="15" t="s">
        <v>627</v>
      </c>
      <c r="O1132" t="s">
        <v>223</v>
      </c>
    </row>
    <row r="1133" spans="1:15" x14ac:dyDescent="0.2">
      <c r="A1133" s="15" t="s">
        <v>625</v>
      </c>
      <c r="B1133" s="15" t="s">
        <v>625</v>
      </c>
      <c r="C1133" t="s">
        <v>457</v>
      </c>
      <c r="D1133" t="s">
        <v>457</v>
      </c>
      <c r="E1133" s="15" t="s">
        <v>625</v>
      </c>
      <c r="F1133" s="16" t="s">
        <v>625</v>
      </c>
      <c r="G1133" s="15" t="s">
        <v>626</v>
      </c>
      <c r="H1133" s="15" t="s">
        <v>625</v>
      </c>
      <c r="I1133" s="15" t="s">
        <v>625</v>
      </c>
      <c r="J1133">
        <v>5218050000</v>
      </c>
      <c r="L1133" t="s">
        <v>443</v>
      </c>
      <c r="M1133" s="15">
        <v>2018</v>
      </c>
      <c r="N1133" s="15" t="s">
        <v>627</v>
      </c>
      <c r="O1133" t="s">
        <v>223</v>
      </c>
    </row>
    <row r="1134" spans="1:15" x14ac:dyDescent="0.2">
      <c r="A1134" s="15" t="s">
        <v>625</v>
      </c>
      <c r="B1134" s="15" t="s">
        <v>625</v>
      </c>
      <c r="C1134" t="s">
        <v>457</v>
      </c>
      <c r="D1134" t="s">
        <v>457</v>
      </c>
      <c r="E1134" s="15" t="s">
        <v>625</v>
      </c>
      <c r="F1134" s="16" t="s">
        <v>625</v>
      </c>
      <c r="G1134" s="15" t="s">
        <v>626</v>
      </c>
      <c r="H1134" s="15" t="s">
        <v>625</v>
      </c>
      <c r="I1134" s="15" t="s">
        <v>625</v>
      </c>
      <c r="J1134">
        <v>5213010000</v>
      </c>
      <c r="L1134" t="s">
        <v>444</v>
      </c>
      <c r="M1134" s="15">
        <v>2018</v>
      </c>
      <c r="N1134" s="15" t="s">
        <v>627</v>
      </c>
      <c r="O1134" t="s">
        <v>223</v>
      </c>
    </row>
    <row r="1135" spans="1:15" x14ac:dyDescent="0.2">
      <c r="A1135" s="15" t="s">
        <v>625</v>
      </c>
      <c r="B1135" s="15" t="s">
        <v>625</v>
      </c>
      <c r="C1135" t="s">
        <v>457</v>
      </c>
      <c r="D1135" t="s">
        <v>457</v>
      </c>
      <c r="E1135" s="15" t="s">
        <v>625</v>
      </c>
      <c r="F1135" s="16" t="s">
        <v>625</v>
      </c>
      <c r="G1135" s="15" t="s">
        <v>626</v>
      </c>
      <c r="H1135" s="15" t="s">
        <v>625</v>
      </c>
      <c r="I1135" s="15" t="s">
        <v>625</v>
      </c>
      <c r="J1135">
        <v>5213050000</v>
      </c>
      <c r="L1135" t="s">
        <v>444</v>
      </c>
      <c r="M1135" s="15">
        <v>2018</v>
      </c>
      <c r="N1135" s="15" t="s">
        <v>627</v>
      </c>
      <c r="O1135" t="s">
        <v>223</v>
      </c>
    </row>
    <row r="1136" spans="1:15" x14ac:dyDescent="0.2">
      <c r="A1136" s="15" t="s">
        <v>625</v>
      </c>
      <c r="B1136" s="15" t="s">
        <v>625</v>
      </c>
      <c r="C1136" t="s">
        <v>457</v>
      </c>
      <c r="D1136" t="s">
        <v>457</v>
      </c>
      <c r="E1136" s="15" t="s">
        <v>625</v>
      </c>
      <c r="F1136" s="16" t="s">
        <v>625</v>
      </c>
      <c r="G1136" s="15" t="s">
        <v>626</v>
      </c>
      <c r="H1136" s="15" t="s">
        <v>625</v>
      </c>
      <c r="I1136" s="15" t="s">
        <v>625</v>
      </c>
      <c r="J1136">
        <v>5213070000</v>
      </c>
      <c r="L1136" t="s">
        <v>444</v>
      </c>
      <c r="M1136" s="15">
        <v>2018</v>
      </c>
      <c r="N1136" s="15" t="s">
        <v>627</v>
      </c>
      <c r="O1136" t="s">
        <v>223</v>
      </c>
    </row>
    <row r="1137" spans="1:15" x14ac:dyDescent="0.2">
      <c r="A1137" s="15" t="s">
        <v>625</v>
      </c>
      <c r="B1137" s="15" t="s">
        <v>625</v>
      </c>
      <c r="C1137" t="s">
        <v>457</v>
      </c>
      <c r="D1137" t="s">
        <v>457</v>
      </c>
      <c r="E1137" s="15" t="s">
        <v>625</v>
      </c>
      <c r="F1137" s="16" t="s">
        <v>625</v>
      </c>
      <c r="G1137" s="15" t="s">
        <v>626</v>
      </c>
      <c r="H1137" s="15" t="s">
        <v>625</v>
      </c>
      <c r="I1137" s="15" t="s">
        <v>625</v>
      </c>
      <c r="J1137">
        <v>5213110000</v>
      </c>
      <c r="L1137" t="s">
        <v>444</v>
      </c>
      <c r="M1137" s="15">
        <v>2018</v>
      </c>
      <c r="N1137" s="15" t="s">
        <v>627</v>
      </c>
      <c r="O1137" t="s">
        <v>223</v>
      </c>
    </row>
    <row r="1138" spans="1:15" x14ac:dyDescent="0.2">
      <c r="A1138" s="15" t="s">
        <v>625</v>
      </c>
      <c r="B1138" s="15" t="s">
        <v>625</v>
      </c>
      <c r="C1138" t="s">
        <v>457</v>
      </c>
      <c r="D1138" t="s">
        <v>457</v>
      </c>
      <c r="E1138" s="15" t="s">
        <v>625</v>
      </c>
      <c r="F1138" s="16" t="s">
        <v>625</v>
      </c>
      <c r="G1138" s="15" t="s">
        <v>626</v>
      </c>
      <c r="H1138" s="15" t="s">
        <v>625</v>
      </c>
      <c r="I1138" s="15" t="s">
        <v>625</v>
      </c>
      <c r="J1138">
        <v>5213130000</v>
      </c>
      <c r="L1138" t="s">
        <v>444</v>
      </c>
      <c r="M1138" s="15">
        <v>2018</v>
      </c>
      <c r="N1138" s="15" t="s">
        <v>627</v>
      </c>
      <c r="O1138" t="s">
        <v>223</v>
      </c>
    </row>
    <row r="1139" spans="1:15" x14ac:dyDescent="0.2">
      <c r="A1139" s="15" t="s">
        <v>625</v>
      </c>
      <c r="B1139" s="15" t="s">
        <v>625</v>
      </c>
      <c r="C1139" t="s">
        <v>457</v>
      </c>
      <c r="D1139" t="s">
        <v>457</v>
      </c>
      <c r="E1139" s="15" t="s">
        <v>625</v>
      </c>
      <c r="F1139" s="16" t="s">
        <v>625</v>
      </c>
      <c r="G1139" s="15" t="s">
        <v>626</v>
      </c>
      <c r="H1139" s="15" t="s">
        <v>625</v>
      </c>
      <c r="I1139" s="15" t="s">
        <v>625</v>
      </c>
      <c r="J1139">
        <v>5213150000</v>
      </c>
      <c r="L1139" t="s">
        <v>444</v>
      </c>
      <c r="M1139" s="15">
        <v>2018</v>
      </c>
      <c r="N1139" s="15" t="s">
        <v>627</v>
      </c>
      <c r="O1139" t="s">
        <v>223</v>
      </c>
    </row>
    <row r="1140" spans="1:15" x14ac:dyDescent="0.2">
      <c r="A1140" s="15" t="s">
        <v>625</v>
      </c>
      <c r="B1140" s="15" t="s">
        <v>625</v>
      </c>
      <c r="C1140" t="s">
        <v>457</v>
      </c>
      <c r="D1140" t="s">
        <v>457</v>
      </c>
      <c r="E1140" s="15" t="s">
        <v>625</v>
      </c>
      <c r="F1140" s="16" t="s">
        <v>625</v>
      </c>
      <c r="G1140" s="15" t="s">
        <v>626</v>
      </c>
      <c r="H1140" s="15" t="s">
        <v>625</v>
      </c>
      <c r="I1140" s="15" t="s">
        <v>625</v>
      </c>
      <c r="J1140">
        <v>5213010000</v>
      </c>
      <c r="L1140" t="s">
        <v>445</v>
      </c>
      <c r="M1140" s="15">
        <v>2018</v>
      </c>
      <c r="N1140" s="15" t="s">
        <v>627</v>
      </c>
      <c r="O1140" t="s">
        <v>223</v>
      </c>
    </row>
    <row r="1141" spans="1:15" x14ac:dyDescent="0.2">
      <c r="A1141" s="15" t="s">
        <v>625</v>
      </c>
      <c r="B1141" s="15" t="s">
        <v>625</v>
      </c>
      <c r="C1141" t="s">
        <v>457</v>
      </c>
      <c r="D1141" t="s">
        <v>457</v>
      </c>
      <c r="E1141" s="15" t="s">
        <v>625</v>
      </c>
      <c r="F1141" s="16" t="s">
        <v>625</v>
      </c>
      <c r="G1141" s="15" t="s">
        <v>626</v>
      </c>
      <c r="H1141" s="15" t="s">
        <v>625</v>
      </c>
      <c r="I1141" s="15" t="s">
        <v>625</v>
      </c>
      <c r="J1141">
        <v>5213050000</v>
      </c>
      <c r="L1141" t="s">
        <v>445</v>
      </c>
      <c r="M1141" s="15">
        <v>2018</v>
      </c>
      <c r="N1141" s="15" t="s">
        <v>627</v>
      </c>
      <c r="O1141" t="s">
        <v>223</v>
      </c>
    </row>
    <row r="1142" spans="1:15" x14ac:dyDescent="0.2">
      <c r="A1142" s="15" t="s">
        <v>625</v>
      </c>
      <c r="B1142" s="15" t="s">
        <v>625</v>
      </c>
      <c r="C1142" t="s">
        <v>457</v>
      </c>
      <c r="D1142" t="s">
        <v>457</v>
      </c>
      <c r="E1142" s="15" t="s">
        <v>625</v>
      </c>
      <c r="F1142" s="16" t="s">
        <v>625</v>
      </c>
      <c r="G1142" s="15" t="s">
        <v>626</v>
      </c>
      <c r="H1142" s="15" t="s">
        <v>625</v>
      </c>
      <c r="I1142" s="15" t="s">
        <v>625</v>
      </c>
      <c r="J1142">
        <v>5213070000</v>
      </c>
      <c r="L1142" t="s">
        <v>445</v>
      </c>
      <c r="M1142" s="15">
        <v>2018</v>
      </c>
      <c r="N1142" s="15" t="s">
        <v>627</v>
      </c>
      <c r="O1142" t="s">
        <v>223</v>
      </c>
    </row>
    <row r="1143" spans="1:15" x14ac:dyDescent="0.2">
      <c r="A1143" s="15" t="s">
        <v>625</v>
      </c>
      <c r="B1143" s="15" t="s">
        <v>625</v>
      </c>
      <c r="C1143" t="s">
        <v>457</v>
      </c>
      <c r="D1143" t="s">
        <v>457</v>
      </c>
      <c r="E1143" s="15" t="s">
        <v>625</v>
      </c>
      <c r="F1143" s="16" t="s">
        <v>625</v>
      </c>
      <c r="G1143" s="15" t="s">
        <v>626</v>
      </c>
      <c r="H1143" s="15" t="s">
        <v>625</v>
      </c>
      <c r="I1143" s="15" t="s">
        <v>625</v>
      </c>
      <c r="J1143">
        <v>5213110000</v>
      </c>
      <c r="L1143" t="s">
        <v>445</v>
      </c>
      <c r="M1143" s="15">
        <v>2018</v>
      </c>
      <c r="N1143" s="15" t="s">
        <v>627</v>
      </c>
      <c r="O1143" t="s">
        <v>223</v>
      </c>
    </row>
    <row r="1144" spans="1:15" x14ac:dyDescent="0.2">
      <c r="A1144" s="15" t="s">
        <v>625</v>
      </c>
      <c r="B1144" s="15" t="s">
        <v>625</v>
      </c>
      <c r="C1144" t="s">
        <v>457</v>
      </c>
      <c r="D1144" t="s">
        <v>457</v>
      </c>
      <c r="E1144" s="15" t="s">
        <v>625</v>
      </c>
      <c r="F1144" s="16" t="s">
        <v>625</v>
      </c>
      <c r="G1144" s="15" t="s">
        <v>626</v>
      </c>
      <c r="H1144" s="15" t="s">
        <v>625</v>
      </c>
      <c r="I1144" s="15" t="s">
        <v>625</v>
      </c>
      <c r="J1144">
        <v>5213130000</v>
      </c>
      <c r="L1144" t="s">
        <v>445</v>
      </c>
      <c r="M1144" s="15">
        <v>2018</v>
      </c>
      <c r="N1144" s="15" t="s">
        <v>627</v>
      </c>
      <c r="O1144" t="s">
        <v>223</v>
      </c>
    </row>
    <row r="1145" spans="1:15" x14ac:dyDescent="0.2">
      <c r="A1145" s="15" t="s">
        <v>625</v>
      </c>
      <c r="B1145" s="15" t="s">
        <v>625</v>
      </c>
      <c r="C1145" t="s">
        <v>457</v>
      </c>
      <c r="D1145" t="s">
        <v>457</v>
      </c>
      <c r="E1145" s="15" t="s">
        <v>625</v>
      </c>
      <c r="F1145" s="16" t="s">
        <v>625</v>
      </c>
      <c r="G1145" s="15" t="s">
        <v>626</v>
      </c>
      <c r="H1145" s="15" t="s">
        <v>625</v>
      </c>
      <c r="I1145" s="15" t="s">
        <v>625</v>
      </c>
      <c r="J1145">
        <v>5213150000</v>
      </c>
      <c r="L1145" t="s">
        <v>445</v>
      </c>
      <c r="M1145" s="15">
        <v>2018</v>
      </c>
      <c r="N1145" s="15" t="s">
        <v>627</v>
      </c>
      <c r="O1145" t="s">
        <v>223</v>
      </c>
    </row>
    <row r="1146" spans="1:15" x14ac:dyDescent="0.2">
      <c r="A1146" s="15" t="s">
        <v>625</v>
      </c>
      <c r="B1146" s="15" t="s">
        <v>625</v>
      </c>
      <c r="C1146" t="s">
        <v>452</v>
      </c>
      <c r="D1146" t="s">
        <v>452</v>
      </c>
      <c r="E1146" s="15" t="s">
        <v>625</v>
      </c>
      <c r="F1146" s="16" t="s">
        <v>625</v>
      </c>
      <c r="G1146" s="15" t="s">
        <v>626</v>
      </c>
      <c r="H1146" s="15" t="s">
        <v>625</v>
      </c>
      <c r="I1146" s="15" t="s">
        <v>625</v>
      </c>
      <c r="J1146">
        <v>5213010000</v>
      </c>
      <c r="L1146" t="s">
        <v>446</v>
      </c>
      <c r="M1146" s="15">
        <v>2018</v>
      </c>
      <c r="N1146" s="15" t="s">
        <v>627</v>
      </c>
      <c r="O1146" t="s">
        <v>223</v>
      </c>
    </row>
    <row r="1147" spans="1:15" x14ac:dyDescent="0.2">
      <c r="A1147" s="15" t="s">
        <v>625</v>
      </c>
      <c r="B1147" s="15" t="s">
        <v>625</v>
      </c>
      <c r="C1147" t="s">
        <v>452</v>
      </c>
      <c r="D1147" t="s">
        <v>452</v>
      </c>
      <c r="E1147" s="15" t="s">
        <v>625</v>
      </c>
      <c r="F1147" s="16" t="s">
        <v>625</v>
      </c>
      <c r="G1147" s="15" t="s">
        <v>626</v>
      </c>
      <c r="H1147" s="15" t="s">
        <v>625</v>
      </c>
      <c r="I1147" s="15" t="s">
        <v>625</v>
      </c>
      <c r="J1147">
        <v>5213050000</v>
      </c>
      <c r="L1147" t="s">
        <v>446</v>
      </c>
      <c r="M1147" s="15">
        <v>2018</v>
      </c>
      <c r="N1147" s="15" t="s">
        <v>627</v>
      </c>
      <c r="O1147" t="s">
        <v>223</v>
      </c>
    </row>
    <row r="1148" spans="1:15" x14ac:dyDescent="0.2">
      <c r="A1148" s="15" t="s">
        <v>625</v>
      </c>
      <c r="B1148" s="15" t="s">
        <v>625</v>
      </c>
      <c r="C1148" t="s">
        <v>452</v>
      </c>
      <c r="D1148" t="s">
        <v>452</v>
      </c>
      <c r="E1148" s="15" t="s">
        <v>625</v>
      </c>
      <c r="F1148" s="16" t="s">
        <v>625</v>
      </c>
      <c r="G1148" s="15" t="s">
        <v>626</v>
      </c>
      <c r="H1148" s="15" t="s">
        <v>625</v>
      </c>
      <c r="I1148" s="15" t="s">
        <v>625</v>
      </c>
      <c r="J1148">
        <v>5213070000</v>
      </c>
      <c r="L1148" t="s">
        <v>446</v>
      </c>
      <c r="M1148" s="15">
        <v>2018</v>
      </c>
      <c r="N1148" s="15" t="s">
        <v>627</v>
      </c>
      <c r="O1148" t="s">
        <v>223</v>
      </c>
    </row>
    <row r="1149" spans="1:15" x14ac:dyDescent="0.2">
      <c r="A1149" s="15" t="s">
        <v>625</v>
      </c>
      <c r="B1149" s="15" t="s">
        <v>625</v>
      </c>
      <c r="C1149" t="s">
        <v>452</v>
      </c>
      <c r="D1149" t="s">
        <v>452</v>
      </c>
      <c r="E1149" s="15" t="s">
        <v>625</v>
      </c>
      <c r="F1149" s="16" t="s">
        <v>625</v>
      </c>
      <c r="G1149" s="15" t="s">
        <v>626</v>
      </c>
      <c r="H1149" s="15" t="s">
        <v>625</v>
      </c>
      <c r="I1149" s="15" t="s">
        <v>625</v>
      </c>
      <c r="J1149">
        <v>5213110000</v>
      </c>
      <c r="L1149" t="s">
        <v>446</v>
      </c>
      <c r="M1149" s="15">
        <v>2018</v>
      </c>
      <c r="N1149" s="15" t="s">
        <v>627</v>
      </c>
      <c r="O1149" t="s">
        <v>223</v>
      </c>
    </row>
    <row r="1150" spans="1:15" x14ac:dyDescent="0.2">
      <c r="A1150" s="15" t="s">
        <v>625</v>
      </c>
      <c r="B1150" s="15" t="s">
        <v>625</v>
      </c>
      <c r="C1150" t="s">
        <v>452</v>
      </c>
      <c r="D1150" t="s">
        <v>452</v>
      </c>
      <c r="E1150" s="15" t="s">
        <v>625</v>
      </c>
      <c r="F1150" s="16" t="s">
        <v>625</v>
      </c>
      <c r="G1150" s="15" t="s">
        <v>626</v>
      </c>
      <c r="H1150" s="15" t="s">
        <v>625</v>
      </c>
      <c r="I1150" s="15" t="s">
        <v>625</v>
      </c>
      <c r="J1150">
        <v>5213130000</v>
      </c>
      <c r="L1150" t="s">
        <v>446</v>
      </c>
      <c r="M1150" s="15">
        <v>2018</v>
      </c>
      <c r="N1150" s="15" t="s">
        <v>627</v>
      </c>
      <c r="O1150" t="s">
        <v>223</v>
      </c>
    </row>
    <row r="1151" spans="1:15" x14ac:dyDescent="0.2">
      <c r="A1151" s="15" t="s">
        <v>625</v>
      </c>
      <c r="B1151" s="15" t="s">
        <v>625</v>
      </c>
      <c r="C1151" t="s">
        <v>452</v>
      </c>
      <c r="D1151" t="s">
        <v>452</v>
      </c>
      <c r="E1151" s="15" t="s">
        <v>625</v>
      </c>
      <c r="F1151" s="16" t="s">
        <v>625</v>
      </c>
      <c r="G1151" s="15" t="s">
        <v>626</v>
      </c>
      <c r="H1151" s="15" t="s">
        <v>625</v>
      </c>
      <c r="I1151" s="15" t="s">
        <v>625</v>
      </c>
      <c r="J1151">
        <v>5213150000</v>
      </c>
      <c r="L1151" t="s">
        <v>446</v>
      </c>
      <c r="M1151" s="15">
        <v>2018</v>
      </c>
      <c r="N1151" s="15" t="s">
        <v>627</v>
      </c>
      <c r="O1151" t="s">
        <v>223</v>
      </c>
    </row>
    <row r="1152" spans="1:15" x14ac:dyDescent="0.2">
      <c r="A1152" s="15" t="s">
        <v>625</v>
      </c>
      <c r="B1152" s="15" t="s">
        <v>625</v>
      </c>
      <c r="C1152" t="s">
        <v>452</v>
      </c>
      <c r="D1152" t="s">
        <v>452</v>
      </c>
      <c r="E1152" s="15" t="s">
        <v>625</v>
      </c>
      <c r="F1152" s="16" t="s">
        <v>625</v>
      </c>
      <c r="G1152" s="15" t="s">
        <v>626</v>
      </c>
      <c r="H1152" s="15" t="s">
        <v>625</v>
      </c>
      <c r="I1152" s="15" t="s">
        <v>625</v>
      </c>
      <c r="J1152">
        <v>5214050000</v>
      </c>
      <c r="L1152" t="s">
        <v>446</v>
      </c>
      <c r="M1152" s="15">
        <v>2018</v>
      </c>
      <c r="N1152" s="15" t="s">
        <v>627</v>
      </c>
      <c r="O1152" t="s">
        <v>223</v>
      </c>
    </row>
    <row r="1153" spans="1:15" x14ac:dyDescent="0.2">
      <c r="A1153" s="15" t="s">
        <v>625</v>
      </c>
      <c r="B1153" s="15" t="s">
        <v>625</v>
      </c>
      <c r="C1153" t="s">
        <v>452</v>
      </c>
      <c r="D1153" t="s">
        <v>452</v>
      </c>
      <c r="E1153" s="15" t="s">
        <v>625</v>
      </c>
      <c r="F1153" s="16" t="s">
        <v>625</v>
      </c>
      <c r="G1153" s="15" t="s">
        <v>626</v>
      </c>
      <c r="H1153" s="15" t="s">
        <v>625</v>
      </c>
      <c r="I1153" s="15" t="s">
        <v>625</v>
      </c>
      <c r="J1153">
        <v>5214110000</v>
      </c>
      <c r="L1153" t="s">
        <v>446</v>
      </c>
      <c r="M1153" s="15">
        <v>2018</v>
      </c>
      <c r="N1153" s="15" t="s">
        <v>627</v>
      </c>
      <c r="O1153" t="s">
        <v>223</v>
      </c>
    </row>
    <row r="1154" spans="1:15" x14ac:dyDescent="0.2">
      <c r="A1154" s="15" t="s">
        <v>625</v>
      </c>
      <c r="B1154" s="15" t="s">
        <v>625</v>
      </c>
      <c r="C1154" t="s">
        <v>452</v>
      </c>
      <c r="D1154" t="s">
        <v>452</v>
      </c>
      <c r="E1154" s="15" t="s">
        <v>625</v>
      </c>
      <c r="F1154" s="16" t="s">
        <v>625</v>
      </c>
      <c r="G1154" s="15" t="s">
        <v>626</v>
      </c>
      <c r="H1154" s="15" t="s">
        <v>625</v>
      </c>
      <c r="I1154" s="15" t="s">
        <v>625</v>
      </c>
      <c r="J1154">
        <v>5218030000</v>
      </c>
      <c r="L1154" t="s">
        <v>446</v>
      </c>
      <c r="M1154" s="15">
        <v>2018</v>
      </c>
      <c r="N1154" s="15" t="s">
        <v>627</v>
      </c>
      <c r="O1154" t="s">
        <v>223</v>
      </c>
    </row>
    <row r="1155" spans="1:15" x14ac:dyDescent="0.2">
      <c r="A1155" s="15" t="s">
        <v>625</v>
      </c>
      <c r="B1155" s="15" t="s">
        <v>625</v>
      </c>
      <c r="C1155" t="s">
        <v>452</v>
      </c>
      <c r="D1155" t="s">
        <v>452</v>
      </c>
      <c r="E1155" s="15" t="s">
        <v>625</v>
      </c>
      <c r="F1155" s="16" t="s">
        <v>625</v>
      </c>
      <c r="G1155" s="15" t="s">
        <v>626</v>
      </c>
      <c r="H1155" s="15" t="s">
        <v>625</v>
      </c>
      <c r="I1155" s="15" t="s">
        <v>625</v>
      </c>
      <c r="J1155">
        <v>5218050000</v>
      </c>
      <c r="L1155" t="s">
        <v>446</v>
      </c>
      <c r="M1155" s="15">
        <v>2018</v>
      </c>
      <c r="N1155" s="15" t="s">
        <v>627</v>
      </c>
      <c r="O1155" t="s">
        <v>223</v>
      </c>
    </row>
    <row r="1156" spans="1:15" x14ac:dyDescent="0.2">
      <c r="A1156" s="15" t="s">
        <v>625</v>
      </c>
      <c r="B1156" s="15" t="s">
        <v>625</v>
      </c>
      <c r="C1156" t="s">
        <v>457</v>
      </c>
      <c r="D1156" t="s">
        <v>457</v>
      </c>
      <c r="E1156" s="15" t="s">
        <v>625</v>
      </c>
      <c r="F1156" s="16" t="s">
        <v>625</v>
      </c>
      <c r="G1156" s="15" t="s">
        <v>626</v>
      </c>
      <c r="H1156" s="15" t="s">
        <v>625</v>
      </c>
      <c r="I1156" s="15" t="s">
        <v>625</v>
      </c>
      <c r="J1156">
        <v>5213010000</v>
      </c>
      <c r="L1156" t="s">
        <v>447</v>
      </c>
      <c r="M1156" s="15">
        <v>2018</v>
      </c>
      <c r="N1156" s="15" t="s">
        <v>627</v>
      </c>
      <c r="O1156" t="s">
        <v>223</v>
      </c>
    </row>
    <row r="1157" spans="1:15" x14ac:dyDescent="0.2">
      <c r="A1157" s="15" t="s">
        <v>625</v>
      </c>
      <c r="B1157" s="15" t="s">
        <v>625</v>
      </c>
      <c r="C1157" t="s">
        <v>457</v>
      </c>
      <c r="D1157" t="s">
        <v>457</v>
      </c>
      <c r="E1157" s="15" t="s">
        <v>625</v>
      </c>
      <c r="F1157" s="16" t="s">
        <v>625</v>
      </c>
      <c r="G1157" s="15" t="s">
        <v>626</v>
      </c>
      <c r="H1157" s="15" t="s">
        <v>625</v>
      </c>
      <c r="I1157" s="15" t="s">
        <v>625</v>
      </c>
      <c r="J1157">
        <v>5213050000</v>
      </c>
      <c r="L1157" t="s">
        <v>447</v>
      </c>
      <c r="M1157" s="15">
        <v>2018</v>
      </c>
      <c r="N1157" s="15" t="s">
        <v>627</v>
      </c>
      <c r="O1157" t="s">
        <v>223</v>
      </c>
    </row>
    <row r="1158" spans="1:15" x14ac:dyDescent="0.2">
      <c r="A1158" s="15" t="s">
        <v>625</v>
      </c>
      <c r="B1158" s="15" t="s">
        <v>625</v>
      </c>
      <c r="C1158" t="s">
        <v>457</v>
      </c>
      <c r="D1158" t="s">
        <v>457</v>
      </c>
      <c r="E1158" s="15" t="s">
        <v>625</v>
      </c>
      <c r="F1158" s="16" t="s">
        <v>625</v>
      </c>
      <c r="G1158" s="15" t="s">
        <v>626</v>
      </c>
      <c r="H1158" s="15" t="s">
        <v>625</v>
      </c>
      <c r="I1158" s="15" t="s">
        <v>625</v>
      </c>
      <c r="J1158">
        <v>5213070000</v>
      </c>
      <c r="L1158" t="s">
        <v>447</v>
      </c>
      <c r="M1158" s="15">
        <v>2018</v>
      </c>
      <c r="N1158" s="15" t="s">
        <v>627</v>
      </c>
      <c r="O1158" t="s">
        <v>223</v>
      </c>
    </row>
    <row r="1159" spans="1:15" x14ac:dyDescent="0.2">
      <c r="A1159" s="15" t="s">
        <v>625</v>
      </c>
      <c r="B1159" s="15" t="s">
        <v>625</v>
      </c>
      <c r="C1159" t="s">
        <v>457</v>
      </c>
      <c r="D1159" t="s">
        <v>457</v>
      </c>
      <c r="E1159" s="15" t="s">
        <v>625</v>
      </c>
      <c r="F1159" s="16" t="s">
        <v>625</v>
      </c>
      <c r="G1159" s="15" t="s">
        <v>626</v>
      </c>
      <c r="H1159" s="15" t="s">
        <v>625</v>
      </c>
      <c r="I1159" s="15" t="s">
        <v>625</v>
      </c>
      <c r="J1159">
        <v>5213110000</v>
      </c>
      <c r="L1159" t="s">
        <v>447</v>
      </c>
      <c r="M1159" s="15">
        <v>2018</v>
      </c>
      <c r="N1159" s="15" t="s">
        <v>627</v>
      </c>
      <c r="O1159" t="s">
        <v>223</v>
      </c>
    </row>
    <row r="1160" spans="1:15" x14ac:dyDescent="0.2">
      <c r="A1160" s="15" t="s">
        <v>625</v>
      </c>
      <c r="B1160" s="15" t="s">
        <v>625</v>
      </c>
      <c r="C1160" t="s">
        <v>457</v>
      </c>
      <c r="D1160" t="s">
        <v>457</v>
      </c>
      <c r="E1160" s="15" t="s">
        <v>625</v>
      </c>
      <c r="F1160" s="16" t="s">
        <v>625</v>
      </c>
      <c r="G1160" s="15" t="s">
        <v>626</v>
      </c>
      <c r="H1160" s="15" t="s">
        <v>625</v>
      </c>
      <c r="I1160" s="15" t="s">
        <v>625</v>
      </c>
      <c r="J1160">
        <v>5213130000</v>
      </c>
      <c r="L1160" t="s">
        <v>447</v>
      </c>
      <c r="M1160" s="15">
        <v>2018</v>
      </c>
      <c r="N1160" s="15" t="s">
        <v>627</v>
      </c>
      <c r="O1160" t="s">
        <v>223</v>
      </c>
    </row>
    <row r="1161" spans="1:15" x14ac:dyDescent="0.2">
      <c r="A1161" s="15" t="s">
        <v>625</v>
      </c>
      <c r="B1161" s="15" t="s">
        <v>625</v>
      </c>
      <c r="C1161" t="s">
        <v>457</v>
      </c>
      <c r="D1161" t="s">
        <v>457</v>
      </c>
      <c r="E1161" s="15" t="s">
        <v>625</v>
      </c>
      <c r="F1161" s="16" t="s">
        <v>625</v>
      </c>
      <c r="G1161" s="15" t="s">
        <v>626</v>
      </c>
      <c r="H1161" s="15" t="s">
        <v>625</v>
      </c>
      <c r="I1161" s="15" t="s">
        <v>625</v>
      </c>
      <c r="J1161">
        <v>5213150000</v>
      </c>
      <c r="L1161" t="s">
        <v>447</v>
      </c>
      <c r="M1161" s="15">
        <v>2018</v>
      </c>
      <c r="N1161" s="15" t="s">
        <v>627</v>
      </c>
      <c r="O1161" t="s">
        <v>223</v>
      </c>
    </row>
    <row r="1162" spans="1:15" x14ac:dyDescent="0.2">
      <c r="A1162" s="15" t="s">
        <v>625</v>
      </c>
      <c r="B1162" s="15" t="s">
        <v>625</v>
      </c>
      <c r="C1162" t="s">
        <v>457</v>
      </c>
      <c r="D1162" t="s">
        <v>457</v>
      </c>
      <c r="E1162" s="15" t="s">
        <v>625</v>
      </c>
      <c r="F1162" s="16" t="s">
        <v>625</v>
      </c>
      <c r="G1162" s="15" t="s">
        <v>626</v>
      </c>
      <c r="H1162" s="15" t="s">
        <v>625</v>
      </c>
      <c r="I1162" s="15" t="s">
        <v>625</v>
      </c>
      <c r="J1162">
        <v>5213010000</v>
      </c>
      <c r="L1162" t="s">
        <v>448</v>
      </c>
      <c r="M1162" s="15">
        <v>2018</v>
      </c>
      <c r="N1162" s="15" t="s">
        <v>627</v>
      </c>
      <c r="O1162" t="s">
        <v>223</v>
      </c>
    </row>
    <row r="1163" spans="1:15" x14ac:dyDescent="0.2">
      <c r="A1163" s="15" t="s">
        <v>625</v>
      </c>
      <c r="B1163" s="15" t="s">
        <v>625</v>
      </c>
      <c r="C1163" t="s">
        <v>457</v>
      </c>
      <c r="D1163" t="s">
        <v>457</v>
      </c>
      <c r="E1163" s="15" t="s">
        <v>625</v>
      </c>
      <c r="F1163" s="16" t="s">
        <v>625</v>
      </c>
      <c r="G1163" s="15" t="s">
        <v>626</v>
      </c>
      <c r="H1163" s="15" t="s">
        <v>625</v>
      </c>
      <c r="I1163" s="15" t="s">
        <v>625</v>
      </c>
      <c r="J1163">
        <v>5213050000</v>
      </c>
      <c r="L1163" t="s">
        <v>448</v>
      </c>
      <c r="M1163" s="15">
        <v>2018</v>
      </c>
      <c r="N1163" s="15" t="s">
        <v>627</v>
      </c>
      <c r="O1163" t="s">
        <v>223</v>
      </c>
    </row>
    <row r="1164" spans="1:15" x14ac:dyDescent="0.2">
      <c r="A1164" s="15" t="s">
        <v>625</v>
      </c>
      <c r="B1164" s="15" t="s">
        <v>625</v>
      </c>
      <c r="C1164" t="s">
        <v>457</v>
      </c>
      <c r="D1164" t="s">
        <v>457</v>
      </c>
      <c r="E1164" s="15" t="s">
        <v>625</v>
      </c>
      <c r="F1164" s="16" t="s">
        <v>625</v>
      </c>
      <c r="G1164" s="15" t="s">
        <v>626</v>
      </c>
      <c r="H1164" s="15" t="s">
        <v>625</v>
      </c>
      <c r="I1164" s="15" t="s">
        <v>625</v>
      </c>
      <c r="J1164">
        <v>5213070000</v>
      </c>
      <c r="L1164" t="s">
        <v>448</v>
      </c>
      <c r="M1164" s="15">
        <v>2018</v>
      </c>
      <c r="N1164" s="15" t="s">
        <v>627</v>
      </c>
      <c r="O1164" t="s">
        <v>223</v>
      </c>
    </row>
    <row r="1165" spans="1:15" x14ac:dyDescent="0.2">
      <c r="A1165" s="15" t="s">
        <v>625</v>
      </c>
      <c r="B1165" s="15" t="s">
        <v>625</v>
      </c>
      <c r="C1165" t="s">
        <v>457</v>
      </c>
      <c r="D1165" t="s">
        <v>457</v>
      </c>
      <c r="E1165" s="15" t="s">
        <v>625</v>
      </c>
      <c r="F1165" s="16" t="s">
        <v>625</v>
      </c>
      <c r="G1165" s="15" t="s">
        <v>626</v>
      </c>
      <c r="H1165" s="15" t="s">
        <v>625</v>
      </c>
      <c r="I1165" s="15" t="s">
        <v>625</v>
      </c>
      <c r="J1165">
        <v>5213110000</v>
      </c>
      <c r="L1165" t="s">
        <v>448</v>
      </c>
      <c r="M1165" s="15">
        <v>2018</v>
      </c>
      <c r="N1165" s="15" t="s">
        <v>627</v>
      </c>
      <c r="O1165" t="s">
        <v>223</v>
      </c>
    </row>
    <row r="1166" spans="1:15" x14ac:dyDescent="0.2">
      <c r="A1166" s="15" t="s">
        <v>625</v>
      </c>
      <c r="B1166" s="15" t="s">
        <v>625</v>
      </c>
      <c r="C1166" t="s">
        <v>457</v>
      </c>
      <c r="D1166" t="s">
        <v>457</v>
      </c>
      <c r="E1166" s="15" t="s">
        <v>625</v>
      </c>
      <c r="F1166" s="16" t="s">
        <v>625</v>
      </c>
      <c r="G1166" s="15" t="s">
        <v>626</v>
      </c>
      <c r="H1166" s="15" t="s">
        <v>625</v>
      </c>
      <c r="I1166" s="15" t="s">
        <v>625</v>
      </c>
      <c r="J1166">
        <v>5213130000</v>
      </c>
      <c r="L1166" t="s">
        <v>448</v>
      </c>
      <c r="M1166" s="15">
        <v>2018</v>
      </c>
      <c r="N1166" s="15" t="s">
        <v>627</v>
      </c>
      <c r="O1166" t="s">
        <v>223</v>
      </c>
    </row>
    <row r="1167" spans="1:15" x14ac:dyDescent="0.2">
      <c r="A1167" s="15" t="s">
        <v>625</v>
      </c>
      <c r="B1167" s="15" t="s">
        <v>625</v>
      </c>
      <c r="C1167" t="s">
        <v>457</v>
      </c>
      <c r="D1167" t="s">
        <v>457</v>
      </c>
      <c r="E1167" s="15" t="s">
        <v>625</v>
      </c>
      <c r="F1167" s="16" t="s">
        <v>625</v>
      </c>
      <c r="G1167" s="15" t="s">
        <v>626</v>
      </c>
      <c r="H1167" s="15" t="s">
        <v>625</v>
      </c>
      <c r="I1167" s="15" t="s">
        <v>625</v>
      </c>
      <c r="J1167">
        <v>5213150000</v>
      </c>
      <c r="L1167" t="s">
        <v>448</v>
      </c>
      <c r="M1167" s="15">
        <v>2018</v>
      </c>
      <c r="N1167" s="15" t="s">
        <v>627</v>
      </c>
      <c r="O1167" t="s">
        <v>223</v>
      </c>
    </row>
    <row r="1168" spans="1:15" x14ac:dyDescent="0.2">
      <c r="A1168" s="15" t="s">
        <v>625</v>
      </c>
      <c r="B1168" s="15" t="s">
        <v>625</v>
      </c>
      <c r="C1168" t="s">
        <v>457</v>
      </c>
      <c r="D1168" t="s">
        <v>457</v>
      </c>
      <c r="E1168" s="15" t="s">
        <v>625</v>
      </c>
      <c r="F1168" s="16" t="s">
        <v>625</v>
      </c>
      <c r="G1168" s="15" t="s">
        <v>626</v>
      </c>
      <c r="H1168" s="15" t="s">
        <v>625</v>
      </c>
      <c r="I1168" s="15" t="s">
        <v>625</v>
      </c>
      <c r="J1168">
        <v>5213010000</v>
      </c>
      <c r="L1168" t="s">
        <v>449</v>
      </c>
      <c r="M1168" s="15">
        <v>2018</v>
      </c>
      <c r="N1168" s="15" t="s">
        <v>627</v>
      </c>
      <c r="O1168" t="s">
        <v>223</v>
      </c>
    </row>
    <row r="1169" spans="1:15" x14ac:dyDescent="0.2">
      <c r="A1169" s="15" t="s">
        <v>625</v>
      </c>
      <c r="B1169" s="15" t="s">
        <v>625</v>
      </c>
      <c r="C1169" t="s">
        <v>457</v>
      </c>
      <c r="D1169" t="s">
        <v>457</v>
      </c>
      <c r="E1169" s="15" t="s">
        <v>625</v>
      </c>
      <c r="F1169" s="16" t="s">
        <v>625</v>
      </c>
      <c r="G1169" s="15" t="s">
        <v>626</v>
      </c>
      <c r="H1169" s="15" t="s">
        <v>625</v>
      </c>
      <c r="I1169" s="15" t="s">
        <v>625</v>
      </c>
      <c r="J1169">
        <v>5213050000</v>
      </c>
      <c r="L1169" t="s">
        <v>449</v>
      </c>
      <c r="M1169" s="15">
        <v>2018</v>
      </c>
      <c r="N1169" s="15" t="s">
        <v>627</v>
      </c>
      <c r="O1169" t="s">
        <v>223</v>
      </c>
    </row>
    <row r="1170" spans="1:15" x14ac:dyDescent="0.2">
      <c r="A1170" s="15" t="s">
        <v>625</v>
      </c>
      <c r="B1170" s="15" t="s">
        <v>625</v>
      </c>
      <c r="C1170" t="s">
        <v>457</v>
      </c>
      <c r="D1170" t="s">
        <v>457</v>
      </c>
      <c r="E1170" s="15" t="s">
        <v>625</v>
      </c>
      <c r="F1170" s="16" t="s">
        <v>625</v>
      </c>
      <c r="G1170" s="15" t="s">
        <v>626</v>
      </c>
      <c r="H1170" s="15" t="s">
        <v>625</v>
      </c>
      <c r="I1170" s="15" t="s">
        <v>625</v>
      </c>
      <c r="J1170">
        <v>5213070000</v>
      </c>
      <c r="L1170" t="s">
        <v>449</v>
      </c>
      <c r="M1170" s="15">
        <v>2018</v>
      </c>
      <c r="N1170" s="15" t="s">
        <v>627</v>
      </c>
      <c r="O1170" t="s">
        <v>223</v>
      </c>
    </row>
    <row r="1171" spans="1:15" x14ac:dyDescent="0.2">
      <c r="A1171" s="15" t="s">
        <v>625</v>
      </c>
      <c r="B1171" s="15" t="s">
        <v>625</v>
      </c>
      <c r="C1171" t="s">
        <v>457</v>
      </c>
      <c r="D1171" t="s">
        <v>457</v>
      </c>
      <c r="E1171" s="15" t="s">
        <v>625</v>
      </c>
      <c r="F1171" s="16" t="s">
        <v>625</v>
      </c>
      <c r="G1171" s="15" t="s">
        <v>626</v>
      </c>
      <c r="H1171" s="15" t="s">
        <v>625</v>
      </c>
      <c r="I1171" s="15" t="s">
        <v>625</v>
      </c>
      <c r="J1171">
        <v>5213110000</v>
      </c>
      <c r="L1171" t="s">
        <v>449</v>
      </c>
      <c r="M1171" s="15">
        <v>2018</v>
      </c>
      <c r="N1171" s="15" t="s">
        <v>627</v>
      </c>
      <c r="O1171" t="s">
        <v>223</v>
      </c>
    </row>
    <row r="1172" spans="1:15" x14ac:dyDescent="0.2">
      <c r="A1172" s="15" t="s">
        <v>625</v>
      </c>
      <c r="B1172" s="15" t="s">
        <v>625</v>
      </c>
      <c r="C1172" t="s">
        <v>457</v>
      </c>
      <c r="D1172" t="s">
        <v>457</v>
      </c>
      <c r="E1172" s="15" t="s">
        <v>625</v>
      </c>
      <c r="F1172" s="16" t="s">
        <v>625</v>
      </c>
      <c r="G1172" s="15" t="s">
        <v>626</v>
      </c>
      <c r="H1172" s="15" t="s">
        <v>625</v>
      </c>
      <c r="I1172" s="15" t="s">
        <v>625</v>
      </c>
      <c r="J1172">
        <v>5213130000</v>
      </c>
      <c r="L1172" t="s">
        <v>449</v>
      </c>
      <c r="M1172" s="15">
        <v>2018</v>
      </c>
      <c r="N1172" s="15" t="s">
        <v>627</v>
      </c>
      <c r="O1172" t="s">
        <v>223</v>
      </c>
    </row>
    <row r="1173" spans="1:15" x14ac:dyDescent="0.2">
      <c r="A1173" s="15" t="s">
        <v>625</v>
      </c>
      <c r="B1173" s="15" t="s">
        <v>625</v>
      </c>
      <c r="C1173" t="s">
        <v>457</v>
      </c>
      <c r="D1173" t="s">
        <v>457</v>
      </c>
      <c r="E1173" s="15" t="s">
        <v>625</v>
      </c>
      <c r="F1173" s="16" t="s">
        <v>625</v>
      </c>
      <c r="G1173" s="15" t="s">
        <v>626</v>
      </c>
      <c r="H1173" s="15" t="s">
        <v>625</v>
      </c>
      <c r="I1173" s="15" t="s">
        <v>625</v>
      </c>
      <c r="J1173">
        <v>5213150000</v>
      </c>
      <c r="L1173" t="s">
        <v>449</v>
      </c>
      <c r="M1173" s="15">
        <v>2018</v>
      </c>
      <c r="N1173" s="15" t="s">
        <v>627</v>
      </c>
      <c r="O1173" t="s">
        <v>223</v>
      </c>
    </row>
    <row r="1174" spans="1:15" x14ac:dyDescent="0.2">
      <c r="A1174" s="15" t="s">
        <v>625</v>
      </c>
      <c r="B1174" s="15" t="s">
        <v>625</v>
      </c>
      <c r="C1174" t="s">
        <v>457</v>
      </c>
      <c r="D1174" t="s">
        <v>457</v>
      </c>
      <c r="E1174" s="15" t="s">
        <v>625</v>
      </c>
      <c r="F1174" s="16" t="s">
        <v>625</v>
      </c>
      <c r="G1174" s="15" t="s">
        <v>626</v>
      </c>
      <c r="H1174" s="15" t="s">
        <v>625</v>
      </c>
      <c r="I1174" s="15" t="s">
        <v>625</v>
      </c>
      <c r="J1174">
        <v>5218030000</v>
      </c>
      <c r="L1174" t="s">
        <v>449</v>
      </c>
      <c r="M1174" s="15">
        <v>2018</v>
      </c>
      <c r="N1174" s="15" t="s">
        <v>627</v>
      </c>
      <c r="O1174" t="s">
        <v>223</v>
      </c>
    </row>
    <row r="1175" spans="1:15" x14ac:dyDescent="0.2">
      <c r="A1175" s="15" t="s">
        <v>625</v>
      </c>
      <c r="B1175" s="15" t="s">
        <v>625</v>
      </c>
      <c r="C1175" t="s">
        <v>457</v>
      </c>
      <c r="D1175" t="s">
        <v>457</v>
      </c>
      <c r="E1175" s="15" t="s">
        <v>625</v>
      </c>
      <c r="F1175" s="16" t="s">
        <v>625</v>
      </c>
      <c r="G1175" s="15" t="s">
        <v>626</v>
      </c>
      <c r="H1175" s="15" t="s">
        <v>625</v>
      </c>
      <c r="I1175" s="15" t="s">
        <v>625</v>
      </c>
      <c r="J1175">
        <v>5218050000</v>
      </c>
      <c r="L1175" t="s">
        <v>449</v>
      </c>
      <c r="M1175" s="15">
        <v>2018</v>
      </c>
      <c r="N1175" s="15" t="s">
        <v>627</v>
      </c>
      <c r="O1175" t="s">
        <v>223</v>
      </c>
    </row>
    <row r="1176" spans="1:15" x14ac:dyDescent="0.2">
      <c r="A1176" s="15" t="s">
        <v>625</v>
      </c>
      <c r="B1176" s="15" t="s">
        <v>625</v>
      </c>
      <c r="C1176" t="s">
        <v>512</v>
      </c>
      <c r="D1176" t="s">
        <v>512</v>
      </c>
      <c r="E1176" s="15" t="s">
        <v>625</v>
      </c>
      <c r="F1176" s="16" t="s">
        <v>625</v>
      </c>
      <c r="G1176" s="15" t="s">
        <v>626</v>
      </c>
      <c r="H1176" s="15" t="s">
        <v>625</v>
      </c>
      <c r="I1176" s="15" t="s">
        <v>625</v>
      </c>
      <c r="J1176">
        <v>5213000000</v>
      </c>
      <c r="L1176" t="s">
        <v>482</v>
      </c>
      <c r="M1176" s="15">
        <v>2018</v>
      </c>
      <c r="N1176" s="15" t="s">
        <v>627</v>
      </c>
      <c r="O1176" t="s">
        <v>223</v>
      </c>
    </row>
    <row r="1177" spans="1:15" x14ac:dyDescent="0.2">
      <c r="A1177" s="15" t="s">
        <v>625</v>
      </c>
      <c r="B1177" s="15" t="s">
        <v>625</v>
      </c>
      <c r="C1177" t="s">
        <v>512</v>
      </c>
      <c r="D1177" t="s">
        <v>512</v>
      </c>
      <c r="E1177" s="15" t="s">
        <v>625</v>
      </c>
      <c r="F1177" s="16" t="s">
        <v>625</v>
      </c>
      <c r="G1177" s="15" t="s">
        <v>626</v>
      </c>
      <c r="H1177" s="15" t="s">
        <v>625</v>
      </c>
      <c r="I1177" s="15" t="s">
        <v>625</v>
      </c>
      <c r="J1177">
        <v>5214000000</v>
      </c>
      <c r="L1177" t="s">
        <v>482</v>
      </c>
      <c r="M1177" s="15">
        <v>2018</v>
      </c>
      <c r="N1177" s="15" t="s">
        <v>627</v>
      </c>
      <c r="O1177" t="s">
        <v>223</v>
      </c>
    </row>
    <row r="1178" spans="1:15" x14ac:dyDescent="0.2">
      <c r="A1178" s="15" t="s">
        <v>625</v>
      </c>
      <c r="B1178" s="15" t="s">
        <v>625</v>
      </c>
      <c r="C1178" t="s">
        <v>512</v>
      </c>
      <c r="D1178" t="s">
        <v>512</v>
      </c>
      <c r="E1178" s="15" t="s">
        <v>625</v>
      </c>
      <c r="F1178" s="16" t="s">
        <v>625</v>
      </c>
      <c r="G1178" s="15" t="s">
        <v>626</v>
      </c>
      <c r="H1178" s="15" t="s">
        <v>625</v>
      </c>
      <c r="I1178" s="15" t="s">
        <v>625</v>
      </c>
      <c r="J1178">
        <v>5218000000</v>
      </c>
      <c r="L1178" t="s">
        <v>482</v>
      </c>
      <c r="M1178" s="15">
        <v>2018</v>
      </c>
      <c r="N1178" s="15" t="s">
        <v>627</v>
      </c>
      <c r="O1178" t="s">
        <v>223</v>
      </c>
    </row>
    <row r="1179" spans="1:15" x14ac:dyDescent="0.2">
      <c r="A1179" s="15" t="s">
        <v>625</v>
      </c>
      <c r="B1179" s="15" t="s">
        <v>625</v>
      </c>
      <c r="C1179" t="s">
        <v>512</v>
      </c>
      <c r="D1179" t="s">
        <v>512</v>
      </c>
      <c r="E1179" s="15" t="s">
        <v>625</v>
      </c>
      <c r="F1179" s="16" t="s">
        <v>625</v>
      </c>
      <c r="G1179" s="15" t="s">
        <v>626</v>
      </c>
      <c r="H1179" s="15" t="s">
        <v>625</v>
      </c>
      <c r="I1179" s="15" t="s">
        <v>625</v>
      </c>
      <c r="J1179">
        <v>5213000000</v>
      </c>
      <c r="L1179" t="s">
        <v>483</v>
      </c>
      <c r="M1179" s="15">
        <v>2018</v>
      </c>
      <c r="N1179" s="15" t="s">
        <v>627</v>
      </c>
      <c r="O1179" t="s">
        <v>223</v>
      </c>
    </row>
    <row r="1180" spans="1:15" x14ac:dyDescent="0.2">
      <c r="A1180" s="15" t="s">
        <v>625</v>
      </c>
      <c r="B1180" s="15" t="s">
        <v>625</v>
      </c>
      <c r="C1180" t="s">
        <v>512</v>
      </c>
      <c r="D1180" t="s">
        <v>512</v>
      </c>
      <c r="E1180" s="15" t="s">
        <v>625</v>
      </c>
      <c r="F1180" s="16" t="s">
        <v>625</v>
      </c>
      <c r="G1180" s="15" t="s">
        <v>626</v>
      </c>
      <c r="H1180" s="15" t="s">
        <v>625</v>
      </c>
      <c r="I1180" s="15" t="s">
        <v>625</v>
      </c>
      <c r="J1180">
        <v>5214000000</v>
      </c>
      <c r="L1180" t="s">
        <v>483</v>
      </c>
      <c r="M1180" s="15">
        <v>2018</v>
      </c>
      <c r="N1180" s="15" t="s">
        <v>627</v>
      </c>
      <c r="O1180" t="s">
        <v>223</v>
      </c>
    </row>
    <row r="1181" spans="1:15" x14ac:dyDescent="0.2">
      <c r="A1181" s="15" t="s">
        <v>625</v>
      </c>
      <c r="B1181" s="15" t="s">
        <v>625</v>
      </c>
      <c r="C1181" t="s">
        <v>512</v>
      </c>
      <c r="D1181" t="s">
        <v>512</v>
      </c>
      <c r="E1181" s="15" t="s">
        <v>625</v>
      </c>
      <c r="F1181" s="16" t="s">
        <v>625</v>
      </c>
      <c r="G1181" s="15" t="s">
        <v>626</v>
      </c>
      <c r="H1181" s="15" t="s">
        <v>625</v>
      </c>
      <c r="I1181" s="15" t="s">
        <v>625</v>
      </c>
      <c r="J1181">
        <v>5218000000</v>
      </c>
      <c r="L1181" t="s">
        <v>483</v>
      </c>
      <c r="M1181" s="15">
        <v>2018</v>
      </c>
      <c r="N1181" s="15" t="s">
        <v>627</v>
      </c>
      <c r="O1181" t="s">
        <v>223</v>
      </c>
    </row>
    <row r="1182" spans="1:15" x14ac:dyDescent="0.2">
      <c r="A1182" s="15" t="s">
        <v>625</v>
      </c>
      <c r="B1182" s="15" t="s">
        <v>625</v>
      </c>
      <c r="C1182" t="s">
        <v>512</v>
      </c>
      <c r="D1182" t="s">
        <v>512</v>
      </c>
      <c r="E1182" s="15" t="s">
        <v>625</v>
      </c>
      <c r="F1182" s="16" t="s">
        <v>625</v>
      </c>
      <c r="G1182" s="15" t="s">
        <v>626</v>
      </c>
      <c r="H1182" s="15" t="s">
        <v>625</v>
      </c>
      <c r="I1182" s="15" t="s">
        <v>625</v>
      </c>
      <c r="J1182">
        <v>5213000000</v>
      </c>
      <c r="L1182" t="s">
        <v>484</v>
      </c>
      <c r="M1182" s="15">
        <v>2018</v>
      </c>
      <c r="N1182" s="15" t="s">
        <v>627</v>
      </c>
      <c r="O1182" t="s">
        <v>223</v>
      </c>
    </row>
    <row r="1183" spans="1:15" x14ac:dyDescent="0.2">
      <c r="A1183" s="15" t="s">
        <v>625</v>
      </c>
      <c r="B1183" s="15" t="s">
        <v>625</v>
      </c>
      <c r="C1183" t="s">
        <v>512</v>
      </c>
      <c r="D1183" t="s">
        <v>512</v>
      </c>
      <c r="E1183" s="15" t="s">
        <v>625</v>
      </c>
      <c r="F1183" s="16" t="s">
        <v>625</v>
      </c>
      <c r="G1183" s="15" t="s">
        <v>626</v>
      </c>
      <c r="H1183" s="15" t="s">
        <v>625</v>
      </c>
      <c r="I1183" s="15" t="s">
        <v>625</v>
      </c>
      <c r="J1183">
        <v>5214000000</v>
      </c>
      <c r="L1183" t="s">
        <v>484</v>
      </c>
      <c r="M1183" s="15">
        <v>2018</v>
      </c>
      <c r="N1183" s="15" t="s">
        <v>627</v>
      </c>
      <c r="O1183" t="s">
        <v>223</v>
      </c>
    </row>
    <row r="1184" spans="1:15" x14ac:dyDescent="0.2">
      <c r="A1184" s="15" t="s">
        <v>625</v>
      </c>
      <c r="B1184" s="15" t="s">
        <v>625</v>
      </c>
      <c r="C1184" t="s">
        <v>457</v>
      </c>
      <c r="D1184" t="s">
        <v>457</v>
      </c>
      <c r="E1184" s="15" t="s">
        <v>625</v>
      </c>
      <c r="F1184" s="16" t="s">
        <v>625</v>
      </c>
      <c r="G1184" s="15" t="s">
        <v>626</v>
      </c>
      <c r="H1184" s="15" t="s">
        <v>625</v>
      </c>
      <c r="I1184" s="15" t="s">
        <v>625</v>
      </c>
      <c r="J1184">
        <v>5218030000</v>
      </c>
      <c r="L1184" t="s">
        <v>348</v>
      </c>
      <c r="M1184" s="15">
        <v>2018</v>
      </c>
      <c r="N1184" s="15" t="s">
        <v>627</v>
      </c>
      <c r="O1184" t="s">
        <v>242</v>
      </c>
    </row>
    <row r="1185" spans="1:15" x14ac:dyDescent="0.2">
      <c r="A1185" s="15" t="s">
        <v>625</v>
      </c>
      <c r="B1185" s="15" t="s">
        <v>625</v>
      </c>
      <c r="C1185" t="s">
        <v>457</v>
      </c>
      <c r="D1185" t="s">
        <v>457</v>
      </c>
      <c r="E1185" s="15" t="s">
        <v>625</v>
      </c>
      <c r="F1185" s="16" t="s">
        <v>625</v>
      </c>
      <c r="G1185" s="15" t="s">
        <v>626</v>
      </c>
      <c r="H1185" s="15" t="s">
        <v>625</v>
      </c>
      <c r="I1185" s="15" t="s">
        <v>625</v>
      </c>
      <c r="J1185">
        <v>5218050000</v>
      </c>
      <c r="L1185" t="s">
        <v>348</v>
      </c>
      <c r="M1185" s="15">
        <v>2018</v>
      </c>
      <c r="N1185" s="15" t="s">
        <v>627</v>
      </c>
      <c r="O1185" t="s">
        <v>242</v>
      </c>
    </row>
    <row r="1186" spans="1:15" x14ac:dyDescent="0.2">
      <c r="A1186" s="15" t="s">
        <v>625</v>
      </c>
      <c r="B1186" s="15" t="s">
        <v>625</v>
      </c>
      <c r="C1186" t="s">
        <v>457</v>
      </c>
      <c r="D1186" t="s">
        <v>457</v>
      </c>
      <c r="E1186" s="15" t="s">
        <v>625</v>
      </c>
      <c r="F1186" s="16" t="s">
        <v>625</v>
      </c>
      <c r="G1186" s="15" t="s">
        <v>626</v>
      </c>
      <c r="H1186" s="15" t="s">
        <v>625</v>
      </c>
      <c r="I1186" s="15" t="s">
        <v>625</v>
      </c>
      <c r="J1186">
        <v>5213010000</v>
      </c>
      <c r="L1186" t="s">
        <v>349</v>
      </c>
      <c r="M1186" s="15">
        <v>2018</v>
      </c>
      <c r="N1186" s="15" t="s">
        <v>627</v>
      </c>
      <c r="O1186" t="s">
        <v>242</v>
      </c>
    </row>
    <row r="1187" spans="1:15" x14ac:dyDescent="0.2">
      <c r="A1187" s="15" t="s">
        <v>625</v>
      </c>
      <c r="B1187" s="15" t="s">
        <v>625</v>
      </c>
      <c r="C1187" t="s">
        <v>457</v>
      </c>
      <c r="D1187" t="s">
        <v>457</v>
      </c>
      <c r="E1187" s="15" t="s">
        <v>625</v>
      </c>
      <c r="F1187" s="16" t="s">
        <v>625</v>
      </c>
      <c r="G1187" s="15" t="s">
        <v>626</v>
      </c>
      <c r="H1187" s="15" t="s">
        <v>625</v>
      </c>
      <c r="I1187" s="15" t="s">
        <v>625</v>
      </c>
      <c r="J1187">
        <v>5213050000</v>
      </c>
      <c r="L1187" t="s">
        <v>349</v>
      </c>
      <c r="M1187" s="15">
        <v>2018</v>
      </c>
      <c r="N1187" s="15" t="s">
        <v>627</v>
      </c>
      <c r="O1187" t="s">
        <v>242</v>
      </c>
    </row>
    <row r="1188" spans="1:15" x14ac:dyDescent="0.2">
      <c r="A1188" s="15" t="s">
        <v>625</v>
      </c>
      <c r="B1188" s="15" t="s">
        <v>625</v>
      </c>
      <c r="C1188" t="s">
        <v>457</v>
      </c>
      <c r="D1188" t="s">
        <v>457</v>
      </c>
      <c r="E1188" s="15" t="s">
        <v>625</v>
      </c>
      <c r="F1188" s="16" t="s">
        <v>625</v>
      </c>
      <c r="G1188" s="15" t="s">
        <v>626</v>
      </c>
      <c r="H1188" s="15" t="s">
        <v>625</v>
      </c>
      <c r="I1188" s="15" t="s">
        <v>625</v>
      </c>
      <c r="J1188">
        <v>5213070000</v>
      </c>
      <c r="L1188" t="s">
        <v>349</v>
      </c>
      <c r="M1188" s="15">
        <v>2018</v>
      </c>
      <c r="N1188" s="15" t="s">
        <v>627</v>
      </c>
      <c r="O1188" t="s">
        <v>242</v>
      </c>
    </row>
    <row r="1189" spans="1:15" x14ac:dyDescent="0.2">
      <c r="A1189" s="15" t="s">
        <v>625</v>
      </c>
      <c r="B1189" s="15" t="s">
        <v>625</v>
      </c>
      <c r="C1189" t="s">
        <v>457</v>
      </c>
      <c r="D1189" t="s">
        <v>457</v>
      </c>
      <c r="E1189" s="15" t="s">
        <v>625</v>
      </c>
      <c r="F1189" s="16" t="s">
        <v>625</v>
      </c>
      <c r="G1189" s="15" t="s">
        <v>626</v>
      </c>
      <c r="H1189" s="15" t="s">
        <v>625</v>
      </c>
      <c r="I1189" s="15" t="s">
        <v>625</v>
      </c>
      <c r="J1189">
        <v>5213110000</v>
      </c>
      <c r="L1189" t="s">
        <v>349</v>
      </c>
      <c r="M1189" s="15">
        <v>2018</v>
      </c>
      <c r="N1189" s="15" t="s">
        <v>627</v>
      </c>
      <c r="O1189" t="s">
        <v>242</v>
      </c>
    </row>
    <row r="1190" spans="1:15" x14ac:dyDescent="0.2">
      <c r="A1190" s="15" t="s">
        <v>625</v>
      </c>
      <c r="B1190" s="15" t="s">
        <v>625</v>
      </c>
      <c r="C1190" t="s">
        <v>457</v>
      </c>
      <c r="D1190" t="s">
        <v>457</v>
      </c>
      <c r="E1190" s="15" t="s">
        <v>625</v>
      </c>
      <c r="F1190" s="16" t="s">
        <v>625</v>
      </c>
      <c r="G1190" s="15" t="s">
        <v>626</v>
      </c>
      <c r="H1190" s="15" t="s">
        <v>625</v>
      </c>
      <c r="I1190" s="15" t="s">
        <v>625</v>
      </c>
      <c r="J1190">
        <v>5213130000</v>
      </c>
      <c r="L1190" t="s">
        <v>349</v>
      </c>
      <c r="M1190" s="15">
        <v>2018</v>
      </c>
      <c r="N1190" s="15" t="s">
        <v>627</v>
      </c>
      <c r="O1190" t="s">
        <v>242</v>
      </c>
    </row>
    <row r="1191" spans="1:15" x14ac:dyDescent="0.2">
      <c r="A1191" s="15" t="s">
        <v>625</v>
      </c>
      <c r="B1191" s="15" t="s">
        <v>625</v>
      </c>
      <c r="C1191" t="s">
        <v>457</v>
      </c>
      <c r="D1191" t="s">
        <v>457</v>
      </c>
      <c r="E1191" s="15" t="s">
        <v>625</v>
      </c>
      <c r="F1191" s="16" t="s">
        <v>625</v>
      </c>
      <c r="G1191" s="15" t="s">
        <v>626</v>
      </c>
      <c r="H1191" s="15" t="s">
        <v>625</v>
      </c>
      <c r="I1191" s="15" t="s">
        <v>625</v>
      </c>
      <c r="J1191">
        <v>5213150000</v>
      </c>
      <c r="L1191" t="s">
        <v>349</v>
      </c>
      <c r="M1191" s="15">
        <v>2018</v>
      </c>
      <c r="N1191" s="15" t="s">
        <v>627</v>
      </c>
      <c r="O1191" t="s">
        <v>242</v>
      </c>
    </row>
    <row r="1192" spans="1:15" x14ac:dyDescent="0.2">
      <c r="A1192" s="15" t="s">
        <v>625</v>
      </c>
      <c r="B1192" s="15" t="s">
        <v>625</v>
      </c>
      <c r="C1192" t="s">
        <v>457</v>
      </c>
      <c r="D1192" t="s">
        <v>457</v>
      </c>
      <c r="E1192" s="15" t="s">
        <v>625</v>
      </c>
      <c r="F1192" s="16" t="s">
        <v>625</v>
      </c>
      <c r="G1192" s="15" t="s">
        <v>626</v>
      </c>
      <c r="H1192" s="15" t="s">
        <v>625</v>
      </c>
      <c r="I1192" s="15" t="s">
        <v>625</v>
      </c>
      <c r="J1192">
        <v>5218030000</v>
      </c>
      <c r="L1192" t="s">
        <v>349</v>
      </c>
      <c r="M1192" s="15">
        <v>2018</v>
      </c>
      <c r="N1192" s="15" t="s">
        <v>627</v>
      </c>
      <c r="O1192" t="s">
        <v>242</v>
      </c>
    </row>
    <row r="1193" spans="1:15" x14ac:dyDescent="0.2">
      <c r="A1193" s="15" t="s">
        <v>625</v>
      </c>
      <c r="B1193" s="15" t="s">
        <v>625</v>
      </c>
      <c r="C1193" t="s">
        <v>457</v>
      </c>
      <c r="D1193" t="s">
        <v>457</v>
      </c>
      <c r="E1193" s="15" t="s">
        <v>625</v>
      </c>
      <c r="F1193" s="16" t="s">
        <v>625</v>
      </c>
      <c r="G1193" s="15" t="s">
        <v>626</v>
      </c>
      <c r="H1193" s="15" t="s">
        <v>625</v>
      </c>
      <c r="I1193" s="15" t="s">
        <v>625</v>
      </c>
      <c r="J1193">
        <v>5218050000</v>
      </c>
      <c r="L1193" t="s">
        <v>349</v>
      </c>
      <c r="M1193" s="15">
        <v>2018</v>
      </c>
      <c r="N1193" s="15" t="s">
        <v>627</v>
      </c>
      <c r="O1193" t="s">
        <v>242</v>
      </c>
    </row>
    <row r="1194" spans="1:15" x14ac:dyDescent="0.2">
      <c r="A1194" s="15" t="s">
        <v>625</v>
      </c>
      <c r="B1194" s="15" t="s">
        <v>625</v>
      </c>
      <c r="C1194" t="s">
        <v>457</v>
      </c>
      <c r="D1194" t="s">
        <v>457</v>
      </c>
      <c r="E1194" s="15" t="s">
        <v>625</v>
      </c>
      <c r="F1194" s="16" t="s">
        <v>625</v>
      </c>
      <c r="G1194" s="15" t="s">
        <v>626</v>
      </c>
      <c r="H1194" s="15" t="s">
        <v>625</v>
      </c>
      <c r="I1194" s="15" t="s">
        <v>625</v>
      </c>
      <c r="J1194">
        <v>5213010000</v>
      </c>
      <c r="L1194" t="s">
        <v>350</v>
      </c>
      <c r="M1194" s="15">
        <v>2018</v>
      </c>
      <c r="N1194" s="15" t="s">
        <v>627</v>
      </c>
      <c r="O1194" t="s">
        <v>242</v>
      </c>
    </row>
    <row r="1195" spans="1:15" x14ac:dyDescent="0.2">
      <c r="A1195" s="15" t="s">
        <v>625</v>
      </c>
      <c r="B1195" s="15" t="s">
        <v>625</v>
      </c>
      <c r="C1195" t="s">
        <v>457</v>
      </c>
      <c r="D1195" t="s">
        <v>457</v>
      </c>
      <c r="E1195" s="15" t="s">
        <v>625</v>
      </c>
      <c r="F1195" s="16" t="s">
        <v>625</v>
      </c>
      <c r="G1195" s="15" t="s">
        <v>626</v>
      </c>
      <c r="H1195" s="15" t="s">
        <v>625</v>
      </c>
      <c r="I1195" s="15" t="s">
        <v>625</v>
      </c>
      <c r="J1195">
        <v>5213050000</v>
      </c>
      <c r="L1195" t="s">
        <v>350</v>
      </c>
      <c r="M1195" s="15">
        <v>2018</v>
      </c>
      <c r="N1195" s="15" t="s">
        <v>627</v>
      </c>
      <c r="O1195" t="s">
        <v>242</v>
      </c>
    </row>
    <row r="1196" spans="1:15" x14ac:dyDescent="0.2">
      <c r="A1196" s="15" t="s">
        <v>625</v>
      </c>
      <c r="B1196" s="15" t="s">
        <v>625</v>
      </c>
      <c r="C1196" t="s">
        <v>457</v>
      </c>
      <c r="D1196" t="s">
        <v>457</v>
      </c>
      <c r="E1196" s="15" t="s">
        <v>625</v>
      </c>
      <c r="F1196" s="16" t="s">
        <v>625</v>
      </c>
      <c r="G1196" s="15" t="s">
        <v>626</v>
      </c>
      <c r="H1196" s="15" t="s">
        <v>625</v>
      </c>
      <c r="I1196" s="15" t="s">
        <v>625</v>
      </c>
      <c r="J1196">
        <v>5213070000</v>
      </c>
      <c r="L1196" t="s">
        <v>350</v>
      </c>
      <c r="M1196" s="15">
        <v>2018</v>
      </c>
      <c r="N1196" s="15" t="s">
        <v>627</v>
      </c>
      <c r="O1196" t="s">
        <v>242</v>
      </c>
    </row>
    <row r="1197" spans="1:15" x14ac:dyDescent="0.2">
      <c r="A1197" s="15" t="s">
        <v>625</v>
      </c>
      <c r="B1197" s="15" t="s">
        <v>625</v>
      </c>
      <c r="C1197" t="s">
        <v>457</v>
      </c>
      <c r="D1197" t="s">
        <v>457</v>
      </c>
      <c r="E1197" s="15" t="s">
        <v>625</v>
      </c>
      <c r="F1197" s="16" t="s">
        <v>625</v>
      </c>
      <c r="G1197" s="15" t="s">
        <v>626</v>
      </c>
      <c r="H1197" s="15" t="s">
        <v>625</v>
      </c>
      <c r="I1197" s="15" t="s">
        <v>625</v>
      </c>
      <c r="J1197">
        <v>5213110000</v>
      </c>
      <c r="L1197" t="s">
        <v>350</v>
      </c>
      <c r="M1197" s="15">
        <v>2018</v>
      </c>
      <c r="N1197" s="15" t="s">
        <v>627</v>
      </c>
      <c r="O1197" t="s">
        <v>242</v>
      </c>
    </row>
    <row r="1198" spans="1:15" x14ac:dyDescent="0.2">
      <c r="A1198" s="15" t="s">
        <v>625</v>
      </c>
      <c r="B1198" s="15" t="s">
        <v>625</v>
      </c>
      <c r="C1198" t="s">
        <v>457</v>
      </c>
      <c r="D1198" t="s">
        <v>457</v>
      </c>
      <c r="E1198" s="15" t="s">
        <v>625</v>
      </c>
      <c r="F1198" s="16" t="s">
        <v>625</v>
      </c>
      <c r="G1198" s="15" t="s">
        <v>626</v>
      </c>
      <c r="H1198" s="15" t="s">
        <v>625</v>
      </c>
      <c r="I1198" s="15" t="s">
        <v>625</v>
      </c>
      <c r="J1198">
        <v>5213130000</v>
      </c>
      <c r="L1198" t="s">
        <v>350</v>
      </c>
      <c r="M1198" s="15">
        <v>2018</v>
      </c>
      <c r="N1198" s="15" t="s">
        <v>627</v>
      </c>
      <c r="O1198" t="s">
        <v>242</v>
      </c>
    </row>
    <row r="1199" spans="1:15" x14ac:dyDescent="0.2">
      <c r="A1199" s="15" t="s">
        <v>625</v>
      </c>
      <c r="B1199" s="15" t="s">
        <v>625</v>
      </c>
      <c r="C1199" t="s">
        <v>457</v>
      </c>
      <c r="D1199" t="s">
        <v>457</v>
      </c>
      <c r="E1199" s="15" t="s">
        <v>625</v>
      </c>
      <c r="F1199" s="16" t="s">
        <v>625</v>
      </c>
      <c r="G1199" s="15" t="s">
        <v>626</v>
      </c>
      <c r="H1199" s="15" t="s">
        <v>625</v>
      </c>
      <c r="I1199" s="15" t="s">
        <v>625</v>
      </c>
      <c r="J1199">
        <v>5213150000</v>
      </c>
      <c r="L1199" t="s">
        <v>350</v>
      </c>
      <c r="M1199" s="15">
        <v>2018</v>
      </c>
      <c r="N1199" s="15" t="s">
        <v>627</v>
      </c>
      <c r="O1199" t="s">
        <v>242</v>
      </c>
    </row>
    <row r="1200" spans="1:15" x14ac:dyDescent="0.2">
      <c r="A1200" s="15" t="s">
        <v>625</v>
      </c>
      <c r="B1200" s="15" t="s">
        <v>625</v>
      </c>
      <c r="C1200" t="s">
        <v>457</v>
      </c>
      <c r="D1200" t="s">
        <v>457</v>
      </c>
      <c r="E1200" s="15" t="s">
        <v>625</v>
      </c>
      <c r="F1200" s="16" t="s">
        <v>625</v>
      </c>
      <c r="G1200" s="15" t="s">
        <v>626</v>
      </c>
      <c r="H1200" s="15" t="s">
        <v>625</v>
      </c>
      <c r="I1200" s="15" t="s">
        <v>625</v>
      </c>
      <c r="J1200">
        <v>5218030000</v>
      </c>
      <c r="L1200" t="s">
        <v>350</v>
      </c>
      <c r="M1200" s="15">
        <v>2018</v>
      </c>
      <c r="N1200" s="15" t="s">
        <v>627</v>
      </c>
      <c r="O1200" t="s">
        <v>242</v>
      </c>
    </row>
    <row r="1201" spans="1:15" x14ac:dyDescent="0.2">
      <c r="A1201" s="15" t="s">
        <v>625</v>
      </c>
      <c r="B1201" s="15" t="s">
        <v>625</v>
      </c>
      <c r="C1201" t="s">
        <v>457</v>
      </c>
      <c r="D1201" t="s">
        <v>457</v>
      </c>
      <c r="E1201" s="15" t="s">
        <v>625</v>
      </c>
      <c r="F1201" s="16" t="s">
        <v>625</v>
      </c>
      <c r="G1201" s="15" t="s">
        <v>626</v>
      </c>
      <c r="H1201" s="15" t="s">
        <v>625</v>
      </c>
      <c r="I1201" s="15" t="s">
        <v>625</v>
      </c>
      <c r="J1201">
        <v>5218050000</v>
      </c>
      <c r="L1201" t="s">
        <v>350</v>
      </c>
      <c r="M1201" s="15">
        <v>2018</v>
      </c>
      <c r="N1201" s="15" t="s">
        <v>627</v>
      </c>
      <c r="O1201" t="s">
        <v>242</v>
      </c>
    </row>
    <row r="1202" spans="1:15" x14ac:dyDescent="0.2">
      <c r="A1202" s="15" t="s">
        <v>625</v>
      </c>
      <c r="B1202" s="15" t="s">
        <v>625</v>
      </c>
      <c r="C1202" t="s">
        <v>457</v>
      </c>
      <c r="D1202" t="s">
        <v>457</v>
      </c>
      <c r="E1202" s="15" t="s">
        <v>625</v>
      </c>
      <c r="F1202" s="16" t="s">
        <v>625</v>
      </c>
      <c r="G1202" s="15" t="s">
        <v>626</v>
      </c>
      <c r="H1202" s="15" t="s">
        <v>625</v>
      </c>
      <c r="I1202" s="15" t="s">
        <v>625</v>
      </c>
      <c r="J1202">
        <v>5213010000</v>
      </c>
      <c r="L1202" t="s">
        <v>351</v>
      </c>
      <c r="M1202" s="15">
        <v>2018</v>
      </c>
      <c r="N1202" s="15" t="s">
        <v>627</v>
      </c>
      <c r="O1202" t="s">
        <v>242</v>
      </c>
    </row>
    <row r="1203" spans="1:15" x14ac:dyDescent="0.2">
      <c r="A1203" s="15" t="s">
        <v>625</v>
      </c>
      <c r="B1203" s="15" t="s">
        <v>625</v>
      </c>
      <c r="C1203" t="s">
        <v>457</v>
      </c>
      <c r="D1203" t="s">
        <v>457</v>
      </c>
      <c r="E1203" s="15" t="s">
        <v>625</v>
      </c>
      <c r="F1203" s="16" t="s">
        <v>625</v>
      </c>
      <c r="G1203" s="15" t="s">
        <v>626</v>
      </c>
      <c r="H1203" s="15" t="s">
        <v>625</v>
      </c>
      <c r="I1203" s="15" t="s">
        <v>625</v>
      </c>
      <c r="J1203">
        <v>5213050000</v>
      </c>
      <c r="L1203" t="s">
        <v>351</v>
      </c>
      <c r="M1203" s="15">
        <v>2018</v>
      </c>
      <c r="N1203" s="15" t="s">
        <v>627</v>
      </c>
      <c r="O1203" t="s">
        <v>242</v>
      </c>
    </row>
    <row r="1204" spans="1:15" x14ac:dyDescent="0.2">
      <c r="A1204" s="15" t="s">
        <v>625</v>
      </c>
      <c r="B1204" s="15" t="s">
        <v>625</v>
      </c>
      <c r="C1204" t="s">
        <v>457</v>
      </c>
      <c r="D1204" t="s">
        <v>457</v>
      </c>
      <c r="E1204" s="15" t="s">
        <v>625</v>
      </c>
      <c r="F1204" s="16" t="s">
        <v>625</v>
      </c>
      <c r="G1204" s="15" t="s">
        <v>626</v>
      </c>
      <c r="H1204" s="15" t="s">
        <v>625</v>
      </c>
      <c r="I1204" s="15" t="s">
        <v>625</v>
      </c>
      <c r="J1204">
        <v>5213070000</v>
      </c>
      <c r="L1204" t="s">
        <v>351</v>
      </c>
      <c r="M1204" s="15">
        <v>2018</v>
      </c>
      <c r="N1204" s="15" t="s">
        <v>627</v>
      </c>
      <c r="O1204" t="s">
        <v>242</v>
      </c>
    </row>
    <row r="1205" spans="1:15" x14ac:dyDescent="0.2">
      <c r="A1205" s="15" t="s">
        <v>625</v>
      </c>
      <c r="B1205" s="15" t="s">
        <v>625</v>
      </c>
      <c r="C1205" t="s">
        <v>457</v>
      </c>
      <c r="D1205" t="s">
        <v>457</v>
      </c>
      <c r="E1205" s="15" t="s">
        <v>625</v>
      </c>
      <c r="F1205" s="16" t="s">
        <v>625</v>
      </c>
      <c r="G1205" s="15" t="s">
        <v>626</v>
      </c>
      <c r="H1205" s="15" t="s">
        <v>625</v>
      </c>
      <c r="I1205" s="15" t="s">
        <v>625</v>
      </c>
      <c r="J1205">
        <v>5213110000</v>
      </c>
      <c r="L1205" t="s">
        <v>351</v>
      </c>
      <c r="M1205" s="15">
        <v>2018</v>
      </c>
      <c r="N1205" s="15" t="s">
        <v>627</v>
      </c>
      <c r="O1205" t="s">
        <v>242</v>
      </c>
    </row>
    <row r="1206" spans="1:15" x14ac:dyDescent="0.2">
      <c r="A1206" s="15" t="s">
        <v>625</v>
      </c>
      <c r="B1206" s="15" t="s">
        <v>625</v>
      </c>
      <c r="C1206" t="s">
        <v>457</v>
      </c>
      <c r="D1206" t="s">
        <v>457</v>
      </c>
      <c r="E1206" s="15" t="s">
        <v>625</v>
      </c>
      <c r="F1206" s="16" t="s">
        <v>625</v>
      </c>
      <c r="G1206" s="15" t="s">
        <v>626</v>
      </c>
      <c r="H1206" s="15" t="s">
        <v>625</v>
      </c>
      <c r="I1206" s="15" t="s">
        <v>625</v>
      </c>
      <c r="J1206">
        <v>5213130000</v>
      </c>
      <c r="L1206" t="s">
        <v>351</v>
      </c>
      <c r="M1206" s="15">
        <v>2018</v>
      </c>
      <c r="N1206" s="15" t="s">
        <v>627</v>
      </c>
      <c r="O1206" t="s">
        <v>242</v>
      </c>
    </row>
    <row r="1207" spans="1:15" x14ac:dyDescent="0.2">
      <c r="A1207" s="15" t="s">
        <v>625</v>
      </c>
      <c r="B1207" s="15" t="s">
        <v>625</v>
      </c>
      <c r="C1207" t="s">
        <v>457</v>
      </c>
      <c r="D1207" t="s">
        <v>457</v>
      </c>
      <c r="E1207" s="15" t="s">
        <v>625</v>
      </c>
      <c r="F1207" s="16" t="s">
        <v>625</v>
      </c>
      <c r="G1207" s="15" t="s">
        <v>626</v>
      </c>
      <c r="H1207" s="15" t="s">
        <v>625</v>
      </c>
      <c r="I1207" s="15" t="s">
        <v>625</v>
      </c>
      <c r="J1207">
        <v>5213150000</v>
      </c>
      <c r="L1207" t="s">
        <v>351</v>
      </c>
      <c r="M1207" s="15">
        <v>2018</v>
      </c>
      <c r="N1207" s="15" t="s">
        <v>627</v>
      </c>
      <c r="O1207" t="s">
        <v>242</v>
      </c>
    </row>
    <row r="1208" spans="1:15" x14ac:dyDescent="0.2">
      <c r="A1208" s="15" t="s">
        <v>625</v>
      </c>
      <c r="B1208" s="15" t="s">
        <v>625</v>
      </c>
      <c r="C1208" t="s">
        <v>457</v>
      </c>
      <c r="D1208" t="s">
        <v>457</v>
      </c>
      <c r="E1208" s="15" t="s">
        <v>625</v>
      </c>
      <c r="F1208" s="16" t="s">
        <v>625</v>
      </c>
      <c r="G1208" s="15" t="s">
        <v>626</v>
      </c>
      <c r="H1208" s="15" t="s">
        <v>625</v>
      </c>
      <c r="I1208" s="15" t="s">
        <v>625</v>
      </c>
      <c r="J1208">
        <v>5218030000</v>
      </c>
      <c r="L1208" t="s">
        <v>351</v>
      </c>
      <c r="M1208" s="15">
        <v>2018</v>
      </c>
      <c r="N1208" s="15" t="s">
        <v>627</v>
      </c>
      <c r="O1208" t="s">
        <v>242</v>
      </c>
    </row>
    <row r="1209" spans="1:15" x14ac:dyDescent="0.2">
      <c r="A1209" s="15" t="s">
        <v>625</v>
      </c>
      <c r="B1209" s="15" t="s">
        <v>625</v>
      </c>
      <c r="C1209" t="s">
        <v>457</v>
      </c>
      <c r="D1209" t="s">
        <v>457</v>
      </c>
      <c r="E1209" s="15" t="s">
        <v>625</v>
      </c>
      <c r="F1209" s="16" t="s">
        <v>625</v>
      </c>
      <c r="G1209" s="15" t="s">
        <v>626</v>
      </c>
      <c r="H1209" s="15" t="s">
        <v>625</v>
      </c>
      <c r="I1209" s="15" t="s">
        <v>625</v>
      </c>
      <c r="J1209">
        <v>5218050000</v>
      </c>
      <c r="L1209" t="s">
        <v>351</v>
      </c>
      <c r="M1209" s="15">
        <v>2018</v>
      </c>
      <c r="N1209" s="15" t="s">
        <v>627</v>
      </c>
      <c r="O1209" t="s">
        <v>242</v>
      </c>
    </row>
    <row r="1210" spans="1:15" x14ac:dyDescent="0.2">
      <c r="A1210" s="15" t="s">
        <v>625</v>
      </c>
      <c r="B1210" s="15" t="s">
        <v>625</v>
      </c>
      <c r="C1210" t="s">
        <v>460</v>
      </c>
      <c r="D1210" t="s">
        <v>460</v>
      </c>
      <c r="E1210" s="15" t="s">
        <v>625</v>
      </c>
      <c r="F1210" s="16" t="s">
        <v>625</v>
      </c>
      <c r="G1210" s="15" t="s">
        <v>626</v>
      </c>
      <c r="H1210" s="15" t="s">
        <v>625</v>
      </c>
      <c r="I1210" s="15" t="s">
        <v>625</v>
      </c>
      <c r="J1210">
        <v>5218000000</v>
      </c>
      <c r="L1210" t="s">
        <v>485</v>
      </c>
      <c r="M1210" s="15">
        <v>2018</v>
      </c>
      <c r="N1210" s="15" t="s">
        <v>627</v>
      </c>
      <c r="O1210" t="s">
        <v>242</v>
      </c>
    </row>
    <row r="1211" spans="1:15" x14ac:dyDescent="0.2">
      <c r="A1211" s="15" t="s">
        <v>625</v>
      </c>
      <c r="B1211" s="15" t="s">
        <v>625</v>
      </c>
      <c r="C1211" t="s">
        <v>460</v>
      </c>
      <c r="D1211" t="s">
        <v>460</v>
      </c>
      <c r="E1211" s="15" t="s">
        <v>625</v>
      </c>
      <c r="F1211" s="16" t="s">
        <v>625</v>
      </c>
      <c r="G1211" s="15" t="s">
        <v>626</v>
      </c>
      <c r="H1211" s="15" t="s">
        <v>625</v>
      </c>
      <c r="I1211" s="15" t="s">
        <v>625</v>
      </c>
      <c r="J1211">
        <v>5213000000</v>
      </c>
      <c r="L1211" t="s">
        <v>486</v>
      </c>
      <c r="M1211" s="15">
        <v>2018</v>
      </c>
      <c r="N1211" s="15" t="s">
        <v>627</v>
      </c>
      <c r="O1211" t="s">
        <v>242</v>
      </c>
    </row>
    <row r="1212" spans="1:15" x14ac:dyDescent="0.2">
      <c r="A1212" s="15" t="s">
        <v>625</v>
      </c>
      <c r="B1212" s="15" t="s">
        <v>625</v>
      </c>
      <c r="C1212" t="s">
        <v>460</v>
      </c>
      <c r="D1212" t="s">
        <v>460</v>
      </c>
      <c r="E1212" s="15" t="s">
        <v>625</v>
      </c>
      <c r="F1212" s="16" t="s">
        <v>625</v>
      </c>
      <c r="G1212" s="15" t="s">
        <v>626</v>
      </c>
      <c r="H1212" s="15" t="s">
        <v>625</v>
      </c>
      <c r="I1212" s="15" t="s">
        <v>625</v>
      </c>
      <c r="J1212">
        <v>5214000000</v>
      </c>
      <c r="L1212" t="s">
        <v>486</v>
      </c>
      <c r="M1212" s="15">
        <v>2018</v>
      </c>
      <c r="N1212" s="15" t="s">
        <v>627</v>
      </c>
      <c r="O1212" t="s">
        <v>242</v>
      </c>
    </row>
    <row r="1213" spans="1:15" x14ac:dyDescent="0.2">
      <c r="A1213" s="15" t="s">
        <v>625</v>
      </c>
      <c r="B1213" s="15" t="s">
        <v>625</v>
      </c>
      <c r="C1213" t="s">
        <v>460</v>
      </c>
      <c r="D1213" t="s">
        <v>460</v>
      </c>
      <c r="E1213" s="15" t="s">
        <v>625</v>
      </c>
      <c r="F1213" s="16" t="s">
        <v>625</v>
      </c>
      <c r="G1213" s="15" t="s">
        <v>626</v>
      </c>
      <c r="H1213" s="15" t="s">
        <v>625</v>
      </c>
      <c r="I1213" s="15" t="s">
        <v>625</v>
      </c>
      <c r="J1213">
        <v>5218000000</v>
      </c>
      <c r="L1213" t="s">
        <v>486</v>
      </c>
      <c r="M1213" s="15">
        <v>2018</v>
      </c>
      <c r="N1213" s="15" t="s">
        <v>627</v>
      </c>
      <c r="O1213" t="s">
        <v>242</v>
      </c>
    </row>
    <row r="1214" spans="1:15" x14ac:dyDescent="0.2">
      <c r="A1214" s="15" t="s">
        <v>625</v>
      </c>
      <c r="B1214" s="15" t="s">
        <v>625</v>
      </c>
      <c r="C1214" t="s">
        <v>460</v>
      </c>
      <c r="D1214" t="s">
        <v>460</v>
      </c>
      <c r="E1214" s="15" t="s">
        <v>625</v>
      </c>
      <c r="F1214" s="16" t="s">
        <v>625</v>
      </c>
      <c r="G1214" s="15" t="s">
        <v>626</v>
      </c>
      <c r="H1214" s="15" t="s">
        <v>625</v>
      </c>
      <c r="I1214" s="15" t="s">
        <v>625</v>
      </c>
      <c r="J1214">
        <v>5213000000</v>
      </c>
      <c r="L1214" t="s">
        <v>487</v>
      </c>
      <c r="M1214" s="15">
        <v>2018</v>
      </c>
      <c r="N1214" s="15" t="s">
        <v>627</v>
      </c>
      <c r="O1214" t="s">
        <v>242</v>
      </c>
    </row>
    <row r="1215" spans="1:15" x14ac:dyDescent="0.2">
      <c r="A1215" s="15" t="s">
        <v>625</v>
      </c>
      <c r="B1215" s="15" t="s">
        <v>625</v>
      </c>
      <c r="C1215" t="s">
        <v>460</v>
      </c>
      <c r="D1215" t="s">
        <v>460</v>
      </c>
      <c r="E1215" s="15" t="s">
        <v>625</v>
      </c>
      <c r="F1215" s="16" t="s">
        <v>625</v>
      </c>
      <c r="G1215" s="15" t="s">
        <v>626</v>
      </c>
      <c r="H1215" s="15" t="s">
        <v>625</v>
      </c>
      <c r="I1215" s="15" t="s">
        <v>625</v>
      </c>
      <c r="J1215">
        <v>5218000000</v>
      </c>
      <c r="L1215" t="s">
        <v>487</v>
      </c>
      <c r="M1215" s="15">
        <v>2018</v>
      </c>
      <c r="N1215" s="15" t="s">
        <v>627</v>
      </c>
      <c r="O1215" t="s">
        <v>242</v>
      </c>
    </row>
    <row r="1216" spans="1:15" x14ac:dyDescent="0.2">
      <c r="A1216" s="15" t="s">
        <v>625</v>
      </c>
      <c r="B1216" s="15" t="s">
        <v>625</v>
      </c>
      <c r="C1216" t="s">
        <v>460</v>
      </c>
      <c r="D1216" t="s">
        <v>460</v>
      </c>
      <c r="E1216" s="15" t="s">
        <v>625</v>
      </c>
      <c r="F1216" s="16" t="s">
        <v>625</v>
      </c>
      <c r="G1216" s="15" t="s">
        <v>626</v>
      </c>
      <c r="H1216" s="15" t="s">
        <v>625</v>
      </c>
      <c r="I1216" s="15" t="s">
        <v>625</v>
      </c>
      <c r="J1216">
        <v>5213010000</v>
      </c>
      <c r="L1216" t="s">
        <v>352</v>
      </c>
      <c r="M1216" s="15">
        <v>2018</v>
      </c>
      <c r="N1216" s="15" t="s">
        <v>627</v>
      </c>
      <c r="O1216" t="s">
        <v>242</v>
      </c>
    </row>
    <row r="1217" spans="1:15" x14ac:dyDescent="0.2">
      <c r="A1217" s="15" t="s">
        <v>625</v>
      </c>
      <c r="B1217" s="15" t="s">
        <v>625</v>
      </c>
      <c r="C1217" t="s">
        <v>460</v>
      </c>
      <c r="D1217" t="s">
        <v>460</v>
      </c>
      <c r="E1217" s="15" t="s">
        <v>625</v>
      </c>
      <c r="F1217" s="16" t="s">
        <v>625</v>
      </c>
      <c r="G1217" s="15" t="s">
        <v>626</v>
      </c>
      <c r="H1217" s="15" t="s">
        <v>625</v>
      </c>
      <c r="I1217" s="15" t="s">
        <v>625</v>
      </c>
      <c r="J1217">
        <v>5213050000</v>
      </c>
      <c r="L1217" t="s">
        <v>352</v>
      </c>
      <c r="M1217" s="15">
        <v>2018</v>
      </c>
      <c r="N1217" s="15" t="s">
        <v>627</v>
      </c>
      <c r="O1217" t="s">
        <v>242</v>
      </c>
    </row>
    <row r="1218" spans="1:15" x14ac:dyDescent="0.2">
      <c r="A1218" s="15" t="s">
        <v>625</v>
      </c>
      <c r="B1218" s="15" t="s">
        <v>625</v>
      </c>
      <c r="C1218" t="s">
        <v>460</v>
      </c>
      <c r="D1218" t="s">
        <v>460</v>
      </c>
      <c r="E1218" s="15" t="s">
        <v>625</v>
      </c>
      <c r="F1218" s="16" t="s">
        <v>625</v>
      </c>
      <c r="G1218" s="15" t="s">
        <v>626</v>
      </c>
      <c r="H1218" s="15" t="s">
        <v>625</v>
      </c>
      <c r="I1218" s="15" t="s">
        <v>625</v>
      </c>
      <c r="J1218">
        <v>5213070000</v>
      </c>
      <c r="L1218" t="s">
        <v>352</v>
      </c>
      <c r="M1218" s="15">
        <v>2018</v>
      </c>
      <c r="N1218" s="15" t="s">
        <v>627</v>
      </c>
      <c r="O1218" t="s">
        <v>242</v>
      </c>
    </row>
    <row r="1219" spans="1:15" x14ac:dyDescent="0.2">
      <c r="A1219" s="15" t="s">
        <v>625</v>
      </c>
      <c r="B1219" s="15" t="s">
        <v>625</v>
      </c>
      <c r="C1219" t="s">
        <v>460</v>
      </c>
      <c r="D1219" t="s">
        <v>460</v>
      </c>
      <c r="E1219" s="15" t="s">
        <v>625</v>
      </c>
      <c r="F1219" s="16" t="s">
        <v>625</v>
      </c>
      <c r="G1219" s="15" t="s">
        <v>626</v>
      </c>
      <c r="H1219" s="15" t="s">
        <v>625</v>
      </c>
      <c r="I1219" s="15" t="s">
        <v>625</v>
      </c>
      <c r="J1219">
        <v>5213110000</v>
      </c>
      <c r="L1219" t="s">
        <v>352</v>
      </c>
      <c r="M1219" s="15">
        <v>2018</v>
      </c>
      <c r="N1219" s="15" t="s">
        <v>627</v>
      </c>
      <c r="O1219" t="s">
        <v>242</v>
      </c>
    </row>
    <row r="1220" spans="1:15" x14ac:dyDescent="0.2">
      <c r="A1220" s="15" t="s">
        <v>625</v>
      </c>
      <c r="B1220" s="15" t="s">
        <v>625</v>
      </c>
      <c r="C1220" t="s">
        <v>460</v>
      </c>
      <c r="D1220" t="s">
        <v>460</v>
      </c>
      <c r="E1220" s="15" t="s">
        <v>625</v>
      </c>
      <c r="F1220" s="16" t="s">
        <v>625</v>
      </c>
      <c r="G1220" s="15" t="s">
        <v>626</v>
      </c>
      <c r="H1220" s="15" t="s">
        <v>625</v>
      </c>
      <c r="I1220" s="15" t="s">
        <v>625</v>
      </c>
      <c r="J1220">
        <v>5213130000</v>
      </c>
      <c r="L1220" t="s">
        <v>352</v>
      </c>
      <c r="M1220" s="15">
        <v>2018</v>
      </c>
      <c r="N1220" s="15" t="s">
        <v>627</v>
      </c>
      <c r="O1220" t="s">
        <v>242</v>
      </c>
    </row>
    <row r="1221" spans="1:15" x14ac:dyDescent="0.2">
      <c r="A1221" s="15" t="s">
        <v>625</v>
      </c>
      <c r="B1221" s="15" t="s">
        <v>625</v>
      </c>
      <c r="C1221" t="s">
        <v>460</v>
      </c>
      <c r="D1221" t="s">
        <v>460</v>
      </c>
      <c r="E1221" s="15" t="s">
        <v>625</v>
      </c>
      <c r="F1221" s="16" t="s">
        <v>625</v>
      </c>
      <c r="G1221" s="15" t="s">
        <v>626</v>
      </c>
      <c r="H1221" s="15" t="s">
        <v>625</v>
      </c>
      <c r="I1221" s="15" t="s">
        <v>625</v>
      </c>
      <c r="J1221">
        <v>5213150000</v>
      </c>
      <c r="L1221" t="s">
        <v>352</v>
      </c>
      <c r="M1221" s="15">
        <v>2018</v>
      </c>
      <c r="N1221" s="15" t="s">
        <v>627</v>
      </c>
      <c r="O1221" t="s">
        <v>242</v>
      </c>
    </row>
    <row r="1222" spans="1:15" x14ac:dyDescent="0.2">
      <c r="A1222" s="15" t="s">
        <v>625</v>
      </c>
      <c r="B1222" s="15" t="s">
        <v>625</v>
      </c>
      <c r="C1222" t="s">
        <v>460</v>
      </c>
      <c r="D1222" t="s">
        <v>460</v>
      </c>
      <c r="E1222" s="15" t="s">
        <v>625</v>
      </c>
      <c r="F1222" s="16" t="s">
        <v>625</v>
      </c>
      <c r="G1222" s="15" t="s">
        <v>626</v>
      </c>
      <c r="H1222" s="15" t="s">
        <v>625</v>
      </c>
      <c r="I1222" s="15" t="s">
        <v>625</v>
      </c>
      <c r="J1222">
        <v>5218030000</v>
      </c>
      <c r="L1222" t="s">
        <v>352</v>
      </c>
      <c r="M1222" s="15">
        <v>2018</v>
      </c>
      <c r="N1222" s="15" t="s">
        <v>627</v>
      </c>
      <c r="O1222" t="s">
        <v>242</v>
      </c>
    </row>
    <row r="1223" spans="1:15" x14ac:dyDescent="0.2">
      <c r="A1223" s="15" t="s">
        <v>625</v>
      </c>
      <c r="B1223" s="15" t="s">
        <v>625</v>
      </c>
      <c r="C1223" t="s">
        <v>460</v>
      </c>
      <c r="D1223" t="s">
        <v>460</v>
      </c>
      <c r="E1223" s="15" t="s">
        <v>625</v>
      </c>
      <c r="F1223" s="16" t="s">
        <v>625</v>
      </c>
      <c r="G1223" s="15" t="s">
        <v>626</v>
      </c>
      <c r="H1223" s="15" t="s">
        <v>625</v>
      </c>
      <c r="I1223" s="15" t="s">
        <v>625</v>
      </c>
      <c r="J1223">
        <v>5218050000</v>
      </c>
      <c r="L1223" t="s">
        <v>352</v>
      </c>
      <c r="M1223" s="15">
        <v>2018</v>
      </c>
      <c r="N1223" s="15" t="s">
        <v>627</v>
      </c>
      <c r="O1223" t="s">
        <v>242</v>
      </c>
    </row>
    <row r="1224" spans="1:15" x14ac:dyDescent="0.2">
      <c r="A1224" s="15" t="s">
        <v>625</v>
      </c>
      <c r="B1224" s="15" t="s">
        <v>625</v>
      </c>
      <c r="C1224" t="s">
        <v>460</v>
      </c>
      <c r="D1224" t="s">
        <v>460</v>
      </c>
      <c r="E1224" s="15" t="s">
        <v>625</v>
      </c>
      <c r="F1224" s="16" t="s">
        <v>625</v>
      </c>
      <c r="G1224" s="15" t="s">
        <v>626</v>
      </c>
      <c r="H1224" s="15" t="s">
        <v>625</v>
      </c>
      <c r="I1224" s="15" t="s">
        <v>625</v>
      </c>
      <c r="J1224">
        <v>5213010000</v>
      </c>
      <c r="L1224" t="s">
        <v>353</v>
      </c>
      <c r="M1224" s="15">
        <v>2018</v>
      </c>
      <c r="N1224" s="15" t="s">
        <v>627</v>
      </c>
      <c r="O1224" t="s">
        <v>242</v>
      </c>
    </row>
    <row r="1225" spans="1:15" x14ac:dyDescent="0.2">
      <c r="A1225" s="15" t="s">
        <v>625</v>
      </c>
      <c r="B1225" s="15" t="s">
        <v>625</v>
      </c>
      <c r="C1225" t="s">
        <v>460</v>
      </c>
      <c r="D1225" t="s">
        <v>460</v>
      </c>
      <c r="E1225" s="15" t="s">
        <v>625</v>
      </c>
      <c r="F1225" s="16" t="s">
        <v>625</v>
      </c>
      <c r="G1225" s="15" t="s">
        <v>626</v>
      </c>
      <c r="H1225" s="15" t="s">
        <v>625</v>
      </c>
      <c r="I1225" s="15" t="s">
        <v>625</v>
      </c>
      <c r="J1225">
        <v>5213050000</v>
      </c>
      <c r="L1225" t="s">
        <v>353</v>
      </c>
      <c r="M1225" s="15">
        <v>2018</v>
      </c>
      <c r="N1225" s="15" t="s">
        <v>627</v>
      </c>
      <c r="O1225" t="s">
        <v>242</v>
      </c>
    </row>
    <row r="1226" spans="1:15" x14ac:dyDescent="0.2">
      <c r="A1226" s="15" t="s">
        <v>625</v>
      </c>
      <c r="B1226" s="15" t="s">
        <v>625</v>
      </c>
      <c r="C1226" t="s">
        <v>460</v>
      </c>
      <c r="D1226" t="s">
        <v>460</v>
      </c>
      <c r="E1226" s="15" t="s">
        <v>625</v>
      </c>
      <c r="F1226" s="16" t="s">
        <v>625</v>
      </c>
      <c r="G1226" s="15" t="s">
        <v>626</v>
      </c>
      <c r="H1226" s="15" t="s">
        <v>625</v>
      </c>
      <c r="I1226" s="15" t="s">
        <v>625</v>
      </c>
      <c r="J1226">
        <v>5213070000</v>
      </c>
      <c r="L1226" t="s">
        <v>353</v>
      </c>
      <c r="M1226" s="15">
        <v>2018</v>
      </c>
      <c r="N1226" s="15" t="s">
        <v>627</v>
      </c>
      <c r="O1226" t="s">
        <v>242</v>
      </c>
    </row>
    <row r="1227" spans="1:15" x14ac:dyDescent="0.2">
      <c r="A1227" s="15" t="s">
        <v>625</v>
      </c>
      <c r="B1227" s="15" t="s">
        <v>625</v>
      </c>
      <c r="C1227" t="s">
        <v>460</v>
      </c>
      <c r="D1227" t="s">
        <v>460</v>
      </c>
      <c r="E1227" s="15" t="s">
        <v>625</v>
      </c>
      <c r="F1227" s="16" t="s">
        <v>625</v>
      </c>
      <c r="G1227" s="15" t="s">
        <v>626</v>
      </c>
      <c r="H1227" s="15" t="s">
        <v>625</v>
      </c>
      <c r="I1227" s="15" t="s">
        <v>625</v>
      </c>
      <c r="J1227">
        <v>5213110000</v>
      </c>
      <c r="L1227" t="s">
        <v>353</v>
      </c>
      <c r="M1227" s="15">
        <v>2018</v>
      </c>
      <c r="N1227" s="15" t="s">
        <v>627</v>
      </c>
      <c r="O1227" t="s">
        <v>242</v>
      </c>
    </row>
    <row r="1228" spans="1:15" x14ac:dyDescent="0.2">
      <c r="A1228" s="15" t="s">
        <v>625</v>
      </c>
      <c r="B1228" s="15" t="s">
        <v>625</v>
      </c>
      <c r="C1228" t="s">
        <v>460</v>
      </c>
      <c r="D1228" t="s">
        <v>460</v>
      </c>
      <c r="E1228" s="15" t="s">
        <v>625</v>
      </c>
      <c r="F1228" s="16" t="s">
        <v>625</v>
      </c>
      <c r="G1228" s="15" t="s">
        <v>626</v>
      </c>
      <c r="H1228" s="15" t="s">
        <v>625</v>
      </c>
      <c r="I1228" s="15" t="s">
        <v>625</v>
      </c>
      <c r="J1228">
        <v>5213130000</v>
      </c>
      <c r="L1228" t="s">
        <v>353</v>
      </c>
      <c r="M1228" s="15">
        <v>2018</v>
      </c>
      <c r="N1228" s="15" t="s">
        <v>627</v>
      </c>
      <c r="O1228" t="s">
        <v>242</v>
      </c>
    </row>
    <row r="1229" spans="1:15" x14ac:dyDescent="0.2">
      <c r="A1229" s="15" t="s">
        <v>625</v>
      </c>
      <c r="B1229" s="15" t="s">
        <v>625</v>
      </c>
      <c r="C1229" t="s">
        <v>460</v>
      </c>
      <c r="D1229" t="s">
        <v>460</v>
      </c>
      <c r="E1229" s="15" t="s">
        <v>625</v>
      </c>
      <c r="F1229" s="16" t="s">
        <v>625</v>
      </c>
      <c r="G1229" s="15" t="s">
        <v>626</v>
      </c>
      <c r="H1229" s="15" t="s">
        <v>625</v>
      </c>
      <c r="I1229" s="15" t="s">
        <v>625</v>
      </c>
      <c r="J1229">
        <v>5213150000</v>
      </c>
      <c r="L1229" t="s">
        <v>353</v>
      </c>
      <c r="M1229" s="15">
        <v>2018</v>
      </c>
      <c r="N1229" s="15" t="s">
        <v>627</v>
      </c>
      <c r="O1229" t="s">
        <v>242</v>
      </c>
    </row>
    <row r="1230" spans="1:15" x14ac:dyDescent="0.2">
      <c r="A1230" s="15" t="s">
        <v>625</v>
      </c>
      <c r="B1230" s="15" t="s">
        <v>625</v>
      </c>
      <c r="C1230" t="s">
        <v>460</v>
      </c>
      <c r="D1230" t="s">
        <v>460</v>
      </c>
      <c r="E1230" s="15" t="s">
        <v>625</v>
      </c>
      <c r="F1230" s="16" t="s">
        <v>625</v>
      </c>
      <c r="G1230" s="15" t="s">
        <v>626</v>
      </c>
      <c r="H1230" s="15" t="s">
        <v>625</v>
      </c>
      <c r="I1230" s="15" t="s">
        <v>625</v>
      </c>
      <c r="J1230">
        <v>5214050000</v>
      </c>
      <c r="L1230" t="s">
        <v>353</v>
      </c>
      <c r="M1230" s="15">
        <v>2018</v>
      </c>
      <c r="N1230" s="15" t="s">
        <v>627</v>
      </c>
      <c r="O1230" t="s">
        <v>242</v>
      </c>
    </row>
    <row r="1231" spans="1:15" x14ac:dyDescent="0.2">
      <c r="A1231" s="15" t="s">
        <v>625</v>
      </c>
      <c r="B1231" s="15" t="s">
        <v>625</v>
      </c>
      <c r="C1231" t="s">
        <v>460</v>
      </c>
      <c r="D1231" t="s">
        <v>460</v>
      </c>
      <c r="E1231" s="15" t="s">
        <v>625</v>
      </c>
      <c r="F1231" s="16" t="s">
        <v>625</v>
      </c>
      <c r="G1231" s="15" t="s">
        <v>626</v>
      </c>
      <c r="H1231" s="15" t="s">
        <v>625</v>
      </c>
      <c r="I1231" s="15" t="s">
        <v>625</v>
      </c>
      <c r="J1231">
        <v>5214110000</v>
      </c>
      <c r="L1231" t="s">
        <v>353</v>
      </c>
      <c r="M1231" s="15">
        <v>2018</v>
      </c>
      <c r="N1231" s="15" t="s">
        <v>627</v>
      </c>
      <c r="O1231" t="s">
        <v>242</v>
      </c>
    </row>
    <row r="1232" spans="1:15" x14ac:dyDescent="0.2">
      <c r="A1232" s="15" t="s">
        <v>625</v>
      </c>
      <c r="B1232" s="15" t="s">
        <v>625</v>
      </c>
      <c r="C1232" t="s">
        <v>460</v>
      </c>
      <c r="D1232" t="s">
        <v>460</v>
      </c>
      <c r="E1232" s="15" t="s">
        <v>625</v>
      </c>
      <c r="F1232" s="16" t="s">
        <v>625</v>
      </c>
      <c r="G1232" s="15" t="s">
        <v>626</v>
      </c>
      <c r="H1232" s="15" t="s">
        <v>625</v>
      </c>
      <c r="I1232" s="15" t="s">
        <v>625</v>
      </c>
      <c r="J1232">
        <v>5218030000</v>
      </c>
      <c r="L1232" t="s">
        <v>353</v>
      </c>
      <c r="M1232" s="15">
        <v>2018</v>
      </c>
      <c r="N1232" s="15" t="s">
        <v>627</v>
      </c>
      <c r="O1232" t="s">
        <v>242</v>
      </c>
    </row>
    <row r="1233" spans="1:15" x14ac:dyDescent="0.2">
      <c r="A1233" s="15" t="s">
        <v>625</v>
      </c>
      <c r="B1233" s="15" t="s">
        <v>625</v>
      </c>
      <c r="C1233" t="s">
        <v>460</v>
      </c>
      <c r="D1233" t="s">
        <v>460</v>
      </c>
      <c r="E1233" s="15" t="s">
        <v>625</v>
      </c>
      <c r="F1233" s="16" t="s">
        <v>625</v>
      </c>
      <c r="G1233" s="15" t="s">
        <v>626</v>
      </c>
      <c r="H1233" s="15" t="s">
        <v>625</v>
      </c>
      <c r="I1233" s="15" t="s">
        <v>625</v>
      </c>
      <c r="J1233">
        <v>5218050000</v>
      </c>
      <c r="L1233" t="s">
        <v>353</v>
      </c>
      <c r="M1233" s="15">
        <v>2018</v>
      </c>
      <c r="N1233" s="15" t="s">
        <v>627</v>
      </c>
      <c r="O1233" t="s">
        <v>242</v>
      </c>
    </row>
    <row r="1234" spans="1:15" x14ac:dyDescent="0.2">
      <c r="A1234" s="15" t="s">
        <v>625</v>
      </c>
      <c r="B1234" s="15" t="s">
        <v>625</v>
      </c>
      <c r="C1234" t="s">
        <v>460</v>
      </c>
      <c r="D1234" t="s">
        <v>460</v>
      </c>
      <c r="E1234" s="15" t="s">
        <v>625</v>
      </c>
      <c r="F1234" s="16" t="s">
        <v>625</v>
      </c>
      <c r="G1234" s="15" t="s">
        <v>626</v>
      </c>
      <c r="H1234" s="15" t="s">
        <v>625</v>
      </c>
      <c r="I1234" s="15" t="s">
        <v>625</v>
      </c>
      <c r="J1234">
        <v>5213010000</v>
      </c>
      <c r="L1234" t="s">
        <v>354</v>
      </c>
      <c r="M1234" s="15">
        <v>2018</v>
      </c>
      <c r="N1234" s="15" t="s">
        <v>627</v>
      </c>
      <c r="O1234" t="s">
        <v>242</v>
      </c>
    </row>
    <row r="1235" spans="1:15" x14ac:dyDescent="0.2">
      <c r="A1235" s="15" t="s">
        <v>625</v>
      </c>
      <c r="B1235" s="15" t="s">
        <v>625</v>
      </c>
      <c r="C1235" t="s">
        <v>460</v>
      </c>
      <c r="D1235" t="s">
        <v>460</v>
      </c>
      <c r="E1235" s="15" t="s">
        <v>625</v>
      </c>
      <c r="F1235" s="16" t="s">
        <v>625</v>
      </c>
      <c r="G1235" s="15" t="s">
        <v>626</v>
      </c>
      <c r="H1235" s="15" t="s">
        <v>625</v>
      </c>
      <c r="I1235" s="15" t="s">
        <v>625</v>
      </c>
      <c r="J1235">
        <v>5213050000</v>
      </c>
      <c r="L1235" t="s">
        <v>354</v>
      </c>
      <c r="M1235" s="15">
        <v>2018</v>
      </c>
      <c r="N1235" s="15" t="s">
        <v>627</v>
      </c>
      <c r="O1235" t="s">
        <v>242</v>
      </c>
    </row>
    <row r="1236" spans="1:15" x14ac:dyDescent="0.2">
      <c r="A1236" s="15" t="s">
        <v>625</v>
      </c>
      <c r="B1236" s="15" t="s">
        <v>625</v>
      </c>
      <c r="C1236" t="s">
        <v>460</v>
      </c>
      <c r="D1236" t="s">
        <v>460</v>
      </c>
      <c r="E1236" s="15" t="s">
        <v>625</v>
      </c>
      <c r="F1236" s="16" t="s">
        <v>625</v>
      </c>
      <c r="G1236" s="15" t="s">
        <v>626</v>
      </c>
      <c r="H1236" s="15" t="s">
        <v>625</v>
      </c>
      <c r="I1236" s="15" t="s">
        <v>625</v>
      </c>
      <c r="J1236">
        <v>5213070000</v>
      </c>
      <c r="L1236" t="s">
        <v>354</v>
      </c>
      <c r="M1236" s="15">
        <v>2018</v>
      </c>
      <c r="N1236" s="15" t="s">
        <v>627</v>
      </c>
      <c r="O1236" t="s">
        <v>242</v>
      </c>
    </row>
    <row r="1237" spans="1:15" x14ac:dyDescent="0.2">
      <c r="A1237" s="15" t="s">
        <v>625</v>
      </c>
      <c r="B1237" s="15" t="s">
        <v>625</v>
      </c>
      <c r="C1237" t="s">
        <v>460</v>
      </c>
      <c r="D1237" t="s">
        <v>460</v>
      </c>
      <c r="E1237" s="15" t="s">
        <v>625</v>
      </c>
      <c r="F1237" s="16" t="s">
        <v>625</v>
      </c>
      <c r="G1237" s="15" t="s">
        <v>626</v>
      </c>
      <c r="H1237" s="15" t="s">
        <v>625</v>
      </c>
      <c r="I1237" s="15" t="s">
        <v>625</v>
      </c>
      <c r="J1237">
        <v>5213110000</v>
      </c>
      <c r="L1237" t="s">
        <v>354</v>
      </c>
      <c r="M1237" s="15">
        <v>2018</v>
      </c>
      <c r="N1237" s="15" t="s">
        <v>627</v>
      </c>
      <c r="O1237" t="s">
        <v>242</v>
      </c>
    </row>
    <row r="1238" spans="1:15" x14ac:dyDescent="0.2">
      <c r="A1238" s="15" t="s">
        <v>625</v>
      </c>
      <c r="B1238" s="15" t="s">
        <v>625</v>
      </c>
      <c r="C1238" t="s">
        <v>460</v>
      </c>
      <c r="D1238" t="s">
        <v>460</v>
      </c>
      <c r="E1238" s="15" t="s">
        <v>625</v>
      </c>
      <c r="F1238" s="16" t="s">
        <v>625</v>
      </c>
      <c r="G1238" s="15" t="s">
        <v>626</v>
      </c>
      <c r="H1238" s="15" t="s">
        <v>625</v>
      </c>
      <c r="I1238" s="15" t="s">
        <v>625</v>
      </c>
      <c r="J1238">
        <v>5213130000</v>
      </c>
      <c r="L1238" t="s">
        <v>354</v>
      </c>
      <c r="M1238" s="15">
        <v>2018</v>
      </c>
      <c r="N1238" s="15" t="s">
        <v>627</v>
      </c>
      <c r="O1238" t="s">
        <v>242</v>
      </c>
    </row>
    <row r="1239" spans="1:15" x14ac:dyDescent="0.2">
      <c r="A1239" s="15" t="s">
        <v>625</v>
      </c>
      <c r="B1239" s="15" t="s">
        <v>625</v>
      </c>
      <c r="C1239" t="s">
        <v>460</v>
      </c>
      <c r="D1239" t="s">
        <v>460</v>
      </c>
      <c r="E1239" s="15" t="s">
        <v>625</v>
      </c>
      <c r="F1239" s="16" t="s">
        <v>625</v>
      </c>
      <c r="G1239" s="15" t="s">
        <v>626</v>
      </c>
      <c r="H1239" s="15" t="s">
        <v>625</v>
      </c>
      <c r="I1239" s="15" t="s">
        <v>625</v>
      </c>
      <c r="J1239">
        <v>5213150000</v>
      </c>
      <c r="L1239" t="s">
        <v>354</v>
      </c>
      <c r="M1239" s="15">
        <v>2018</v>
      </c>
      <c r="N1239" s="15" t="s">
        <v>627</v>
      </c>
      <c r="O1239" t="s">
        <v>242</v>
      </c>
    </row>
    <row r="1240" spans="1:15" x14ac:dyDescent="0.2">
      <c r="A1240" s="15" t="s">
        <v>625</v>
      </c>
      <c r="B1240" s="15" t="s">
        <v>625</v>
      </c>
      <c r="C1240" t="s">
        <v>460</v>
      </c>
      <c r="D1240" t="s">
        <v>460</v>
      </c>
      <c r="E1240" s="15" t="s">
        <v>625</v>
      </c>
      <c r="F1240" s="16" t="s">
        <v>625</v>
      </c>
      <c r="G1240" s="15" t="s">
        <v>626</v>
      </c>
      <c r="H1240" s="15" t="s">
        <v>625</v>
      </c>
      <c r="I1240" s="15" t="s">
        <v>625</v>
      </c>
      <c r="J1240">
        <v>5218030000</v>
      </c>
      <c r="L1240" t="s">
        <v>354</v>
      </c>
      <c r="M1240" s="15">
        <v>2018</v>
      </c>
      <c r="N1240" s="15" t="s">
        <v>627</v>
      </c>
      <c r="O1240" t="s">
        <v>242</v>
      </c>
    </row>
    <row r="1241" spans="1:15" x14ac:dyDescent="0.2">
      <c r="A1241" s="15" t="s">
        <v>625</v>
      </c>
      <c r="B1241" s="15" t="s">
        <v>625</v>
      </c>
      <c r="C1241" t="s">
        <v>460</v>
      </c>
      <c r="D1241" t="s">
        <v>460</v>
      </c>
      <c r="E1241" s="15" t="s">
        <v>625</v>
      </c>
      <c r="F1241" s="16" t="s">
        <v>625</v>
      </c>
      <c r="G1241" s="15" t="s">
        <v>626</v>
      </c>
      <c r="H1241" s="15" t="s">
        <v>625</v>
      </c>
      <c r="I1241" s="15" t="s">
        <v>625</v>
      </c>
      <c r="J1241">
        <v>5218050000</v>
      </c>
      <c r="L1241" t="s">
        <v>354</v>
      </c>
      <c r="M1241" s="15">
        <v>2018</v>
      </c>
      <c r="N1241" s="15" t="s">
        <v>627</v>
      </c>
      <c r="O1241" t="s">
        <v>242</v>
      </c>
    </row>
    <row r="1242" spans="1:15" x14ac:dyDescent="0.2">
      <c r="A1242" s="15" t="s">
        <v>625</v>
      </c>
      <c r="B1242" s="15" t="s">
        <v>625</v>
      </c>
      <c r="C1242" t="s">
        <v>460</v>
      </c>
      <c r="D1242" t="s">
        <v>460</v>
      </c>
      <c r="E1242" s="15" t="s">
        <v>625</v>
      </c>
      <c r="F1242" s="16" t="s">
        <v>625</v>
      </c>
      <c r="G1242" s="15" t="s">
        <v>626</v>
      </c>
      <c r="H1242" s="15" t="s">
        <v>625</v>
      </c>
      <c r="I1242" s="15" t="s">
        <v>625</v>
      </c>
      <c r="J1242">
        <v>5214050000</v>
      </c>
      <c r="L1242" t="s">
        <v>355</v>
      </c>
      <c r="M1242" s="15">
        <v>2018</v>
      </c>
      <c r="N1242" s="15" t="s">
        <v>627</v>
      </c>
      <c r="O1242" t="s">
        <v>242</v>
      </c>
    </row>
    <row r="1243" spans="1:15" x14ac:dyDescent="0.2">
      <c r="A1243" s="15" t="s">
        <v>625</v>
      </c>
      <c r="B1243" s="15" t="s">
        <v>625</v>
      </c>
      <c r="C1243" t="s">
        <v>460</v>
      </c>
      <c r="D1243" t="s">
        <v>460</v>
      </c>
      <c r="E1243" s="15" t="s">
        <v>625</v>
      </c>
      <c r="F1243" s="16" t="s">
        <v>625</v>
      </c>
      <c r="G1243" s="15" t="s">
        <v>626</v>
      </c>
      <c r="H1243" s="15" t="s">
        <v>625</v>
      </c>
      <c r="I1243" s="15" t="s">
        <v>625</v>
      </c>
      <c r="J1243">
        <v>5214110000</v>
      </c>
      <c r="L1243" t="s">
        <v>355</v>
      </c>
      <c r="M1243" s="15">
        <v>2018</v>
      </c>
      <c r="N1243" s="15" t="s">
        <v>627</v>
      </c>
      <c r="O1243" t="s">
        <v>242</v>
      </c>
    </row>
    <row r="1244" spans="1:15" x14ac:dyDescent="0.2">
      <c r="A1244" s="15" t="s">
        <v>625</v>
      </c>
      <c r="B1244" s="15" t="s">
        <v>625</v>
      </c>
      <c r="C1244" t="s">
        <v>458</v>
      </c>
      <c r="D1244" t="s">
        <v>458</v>
      </c>
      <c r="E1244" s="15" t="s">
        <v>625</v>
      </c>
      <c r="F1244" s="16" t="s">
        <v>625</v>
      </c>
      <c r="G1244" s="15" t="s">
        <v>626</v>
      </c>
      <c r="H1244" s="15" t="s">
        <v>625</v>
      </c>
      <c r="I1244" s="15" t="s">
        <v>625</v>
      </c>
      <c r="J1244">
        <v>5213000000</v>
      </c>
      <c r="L1244" t="s">
        <v>488</v>
      </c>
      <c r="M1244" s="15">
        <v>2018</v>
      </c>
      <c r="N1244" s="15" t="s">
        <v>627</v>
      </c>
      <c r="O1244" t="s">
        <v>242</v>
      </c>
    </row>
    <row r="1245" spans="1:15" x14ac:dyDescent="0.2">
      <c r="A1245" s="15" t="s">
        <v>625</v>
      </c>
      <c r="B1245" s="15" t="s">
        <v>625</v>
      </c>
      <c r="C1245" t="s">
        <v>458</v>
      </c>
      <c r="D1245" t="s">
        <v>458</v>
      </c>
      <c r="E1245" s="15" t="s">
        <v>625</v>
      </c>
      <c r="F1245" s="16" t="s">
        <v>625</v>
      </c>
      <c r="G1245" s="15" t="s">
        <v>626</v>
      </c>
      <c r="H1245" s="15" t="s">
        <v>625</v>
      </c>
      <c r="I1245" s="15" t="s">
        <v>625</v>
      </c>
      <c r="J1245">
        <v>5218000000</v>
      </c>
      <c r="L1245" t="s">
        <v>488</v>
      </c>
      <c r="M1245" s="15">
        <v>2018</v>
      </c>
      <c r="N1245" s="15" t="s">
        <v>627</v>
      </c>
      <c r="O1245" t="s">
        <v>242</v>
      </c>
    </row>
    <row r="1246" spans="1:15" x14ac:dyDescent="0.2">
      <c r="A1246" s="15" t="s">
        <v>625</v>
      </c>
      <c r="B1246" s="15" t="s">
        <v>625</v>
      </c>
      <c r="C1246" t="s">
        <v>458</v>
      </c>
      <c r="D1246" t="s">
        <v>458</v>
      </c>
      <c r="E1246" s="15" t="s">
        <v>625</v>
      </c>
      <c r="F1246" s="16" t="s">
        <v>625</v>
      </c>
      <c r="G1246" s="15" t="s">
        <v>626</v>
      </c>
      <c r="H1246" s="15" t="s">
        <v>625</v>
      </c>
      <c r="I1246" s="15" t="s">
        <v>625</v>
      </c>
      <c r="J1246">
        <v>5213000000</v>
      </c>
      <c r="L1246" t="s">
        <v>489</v>
      </c>
      <c r="M1246" s="15">
        <v>2018</v>
      </c>
      <c r="N1246" s="15" t="s">
        <v>627</v>
      </c>
      <c r="O1246" t="s">
        <v>242</v>
      </c>
    </row>
    <row r="1247" spans="1:15" x14ac:dyDescent="0.2">
      <c r="A1247" s="15" t="s">
        <v>625</v>
      </c>
      <c r="B1247" s="15" t="s">
        <v>625</v>
      </c>
      <c r="C1247" t="s">
        <v>458</v>
      </c>
      <c r="D1247" t="s">
        <v>458</v>
      </c>
      <c r="E1247" s="15" t="s">
        <v>625</v>
      </c>
      <c r="F1247" s="16" t="s">
        <v>625</v>
      </c>
      <c r="G1247" s="15" t="s">
        <v>626</v>
      </c>
      <c r="H1247" s="15" t="s">
        <v>625</v>
      </c>
      <c r="I1247" s="15" t="s">
        <v>625</v>
      </c>
      <c r="J1247">
        <v>5214000000</v>
      </c>
      <c r="L1247" t="s">
        <v>489</v>
      </c>
      <c r="M1247" s="15">
        <v>2018</v>
      </c>
      <c r="N1247" s="15" t="s">
        <v>627</v>
      </c>
      <c r="O1247" t="s">
        <v>242</v>
      </c>
    </row>
    <row r="1248" spans="1:15" x14ac:dyDescent="0.2">
      <c r="A1248" s="15" t="s">
        <v>625</v>
      </c>
      <c r="B1248" s="15" t="s">
        <v>625</v>
      </c>
      <c r="C1248" t="s">
        <v>458</v>
      </c>
      <c r="D1248" t="s">
        <v>458</v>
      </c>
      <c r="E1248" s="15" t="s">
        <v>625</v>
      </c>
      <c r="F1248" s="16" t="s">
        <v>625</v>
      </c>
      <c r="G1248" s="15" t="s">
        <v>626</v>
      </c>
      <c r="H1248" s="15" t="s">
        <v>625</v>
      </c>
      <c r="I1248" s="15" t="s">
        <v>625</v>
      </c>
      <c r="J1248">
        <v>5218000000</v>
      </c>
      <c r="L1248" t="s">
        <v>489</v>
      </c>
      <c r="M1248" s="15">
        <v>2018</v>
      </c>
      <c r="N1248" s="15" t="s">
        <v>627</v>
      </c>
      <c r="O1248" t="s">
        <v>242</v>
      </c>
    </row>
    <row r="1249" spans="1:15" x14ac:dyDescent="0.2">
      <c r="A1249" s="15" t="s">
        <v>625</v>
      </c>
      <c r="B1249" s="15" t="s">
        <v>625</v>
      </c>
      <c r="C1249" t="s">
        <v>458</v>
      </c>
      <c r="D1249" t="s">
        <v>458</v>
      </c>
      <c r="E1249" s="15" t="s">
        <v>625</v>
      </c>
      <c r="F1249" s="16" t="s">
        <v>625</v>
      </c>
      <c r="G1249" s="15" t="s">
        <v>626</v>
      </c>
      <c r="H1249" s="15" t="s">
        <v>625</v>
      </c>
      <c r="I1249" s="15" t="s">
        <v>625</v>
      </c>
      <c r="J1249">
        <v>5213000000</v>
      </c>
      <c r="L1249" t="s">
        <v>490</v>
      </c>
      <c r="M1249" s="15">
        <v>2018</v>
      </c>
      <c r="N1249" s="15" t="s">
        <v>627</v>
      </c>
      <c r="O1249" t="s">
        <v>242</v>
      </c>
    </row>
    <row r="1250" spans="1:15" x14ac:dyDescent="0.2">
      <c r="A1250" s="15" t="s">
        <v>625</v>
      </c>
      <c r="B1250" s="15" t="s">
        <v>625</v>
      </c>
      <c r="C1250" t="s">
        <v>458</v>
      </c>
      <c r="D1250" t="s">
        <v>458</v>
      </c>
      <c r="E1250" s="15" t="s">
        <v>625</v>
      </c>
      <c r="F1250" s="16" t="s">
        <v>625</v>
      </c>
      <c r="G1250" s="15" t="s">
        <v>626</v>
      </c>
      <c r="H1250" s="15" t="s">
        <v>625</v>
      </c>
      <c r="I1250" s="15" t="s">
        <v>625</v>
      </c>
      <c r="J1250">
        <v>5213000000</v>
      </c>
      <c r="L1250" t="s">
        <v>491</v>
      </c>
      <c r="M1250" s="15">
        <v>2018</v>
      </c>
      <c r="N1250" s="15" t="s">
        <v>627</v>
      </c>
      <c r="O1250" t="s">
        <v>242</v>
      </c>
    </row>
    <row r="1251" spans="1:15" x14ac:dyDescent="0.2">
      <c r="A1251" s="15" t="s">
        <v>625</v>
      </c>
      <c r="B1251" s="15" t="s">
        <v>625</v>
      </c>
      <c r="C1251" t="s">
        <v>458</v>
      </c>
      <c r="D1251" t="s">
        <v>458</v>
      </c>
      <c r="E1251" s="15" t="s">
        <v>625</v>
      </c>
      <c r="F1251" s="16" t="s">
        <v>625</v>
      </c>
      <c r="G1251" s="15" t="s">
        <v>626</v>
      </c>
      <c r="H1251" s="15" t="s">
        <v>625</v>
      </c>
      <c r="I1251" s="15" t="s">
        <v>625</v>
      </c>
      <c r="J1251">
        <v>5214000000</v>
      </c>
      <c r="L1251" t="s">
        <v>491</v>
      </c>
      <c r="M1251" s="15">
        <v>2018</v>
      </c>
      <c r="N1251" s="15" t="s">
        <v>627</v>
      </c>
      <c r="O1251" t="s">
        <v>242</v>
      </c>
    </row>
    <row r="1252" spans="1:15" x14ac:dyDescent="0.2">
      <c r="A1252" s="15" t="s">
        <v>625</v>
      </c>
      <c r="B1252" s="15" t="s">
        <v>625</v>
      </c>
      <c r="C1252" t="s">
        <v>458</v>
      </c>
      <c r="D1252" t="s">
        <v>458</v>
      </c>
      <c r="E1252" s="15" t="s">
        <v>625</v>
      </c>
      <c r="F1252" s="16" t="s">
        <v>625</v>
      </c>
      <c r="G1252" s="15" t="s">
        <v>626</v>
      </c>
      <c r="H1252" s="15" t="s">
        <v>625</v>
      </c>
      <c r="I1252" s="15" t="s">
        <v>625</v>
      </c>
      <c r="J1252">
        <v>5218000000</v>
      </c>
      <c r="L1252" t="s">
        <v>491</v>
      </c>
      <c r="M1252" s="15">
        <v>2018</v>
      </c>
      <c r="N1252" s="15" t="s">
        <v>627</v>
      </c>
      <c r="O1252" t="s">
        <v>242</v>
      </c>
    </row>
    <row r="1253" spans="1:15" x14ac:dyDescent="0.2">
      <c r="A1253" s="15" t="s">
        <v>625</v>
      </c>
      <c r="B1253" s="15" t="s">
        <v>625</v>
      </c>
      <c r="C1253" t="s">
        <v>461</v>
      </c>
      <c r="D1253" t="s">
        <v>461</v>
      </c>
      <c r="E1253" s="15" t="s">
        <v>625</v>
      </c>
      <c r="F1253" s="16" t="s">
        <v>625</v>
      </c>
      <c r="G1253" s="15" t="s">
        <v>626</v>
      </c>
      <c r="H1253" s="15" t="s">
        <v>625</v>
      </c>
      <c r="I1253" s="15" t="s">
        <v>625</v>
      </c>
      <c r="J1253">
        <v>5218030000</v>
      </c>
      <c r="L1253" t="s">
        <v>356</v>
      </c>
      <c r="M1253" s="15">
        <v>2018</v>
      </c>
      <c r="N1253" s="15" t="s">
        <v>627</v>
      </c>
      <c r="O1253" t="s">
        <v>242</v>
      </c>
    </row>
    <row r="1254" spans="1:15" x14ac:dyDescent="0.2">
      <c r="A1254" s="15" t="s">
        <v>625</v>
      </c>
      <c r="B1254" s="15" t="s">
        <v>625</v>
      </c>
      <c r="C1254" t="s">
        <v>461</v>
      </c>
      <c r="D1254" t="s">
        <v>461</v>
      </c>
      <c r="E1254" s="15" t="s">
        <v>625</v>
      </c>
      <c r="F1254" s="16" t="s">
        <v>625</v>
      </c>
      <c r="G1254" s="15" t="s">
        <v>626</v>
      </c>
      <c r="H1254" s="15" t="s">
        <v>625</v>
      </c>
      <c r="I1254" s="15" t="s">
        <v>625</v>
      </c>
      <c r="J1254">
        <v>5218050000</v>
      </c>
      <c r="L1254" t="s">
        <v>356</v>
      </c>
      <c r="M1254" s="15">
        <v>2018</v>
      </c>
      <c r="N1254" s="15" t="s">
        <v>627</v>
      </c>
      <c r="O1254" t="s">
        <v>242</v>
      </c>
    </row>
    <row r="1255" spans="1:15" x14ac:dyDescent="0.2">
      <c r="A1255" s="15" t="s">
        <v>625</v>
      </c>
      <c r="B1255" s="15" t="s">
        <v>625</v>
      </c>
      <c r="C1255" t="s">
        <v>461</v>
      </c>
      <c r="D1255" t="s">
        <v>461</v>
      </c>
      <c r="E1255" s="15" t="s">
        <v>625</v>
      </c>
      <c r="F1255" s="16" t="s">
        <v>625</v>
      </c>
      <c r="G1255" s="15" t="s">
        <v>626</v>
      </c>
      <c r="H1255" s="15" t="s">
        <v>625</v>
      </c>
      <c r="I1255" s="15" t="s">
        <v>625</v>
      </c>
      <c r="J1255">
        <v>5214050000</v>
      </c>
      <c r="L1255" t="s">
        <v>357</v>
      </c>
      <c r="M1255" s="15">
        <v>2018</v>
      </c>
      <c r="N1255" s="15" t="s">
        <v>627</v>
      </c>
      <c r="O1255" t="s">
        <v>242</v>
      </c>
    </row>
    <row r="1256" spans="1:15" x14ac:dyDescent="0.2">
      <c r="A1256" s="15" t="s">
        <v>625</v>
      </c>
      <c r="B1256" s="15" t="s">
        <v>625</v>
      </c>
      <c r="C1256" t="s">
        <v>461</v>
      </c>
      <c r="D1256" t="s">
        <v>461</v>
      </c>
      <c r="E1256" s="15" t="s">
        <v>625</v>
      </c>
      <c r="F1256" s="16" t="s">
        <v>625</v>
      </c>
      <c r="G1256" s="15" t="s">
        <v>626</v>
      </c>
      <c r="H1256" s="15" t="s">
        <v>625</v>
      </c>
      <c r="I1256" s="15" t="s">
        <v>625</v>
      </c>
      <c r="J1256">
        <v>5214110000</v>
      </c>
      <c r="L1256" t="s">
        <v>357</v>
      </c>
      <c r="M1256" s="15">
        <v>2018</v>
      </c>
      <c r="N1256" s="15" t="s">
        <v>627</v>
      </c>
      <c r="O1256" t="s">
        <v>242</v>
      </c>
    </row>
    <row r="1257" spans="1:15" x14ac:dyDescent="0.2">
      <c r="A1257" s="15" t="s">
        <v>625</v>
      </c>
      <c r="B1257" s="15" t="s">
        <v>625</v>
      </c>
      <c r="C1257" t="s">
        <v>461</v>
      </c>
      <c r="D1257" t="s">
        <v>461</v>
      </c>
      <c r="E1257" s="15" t="s">
        <v>625</v>
      </c>
      <c r="F1257" s="16" t="s">
        <v>625</v>
      </c>
      <c r="G1257" s="15" t="s">
        <v>626</v>
      </c>
      <c r="H1257" s="15" t="s">
        <v>625</v>
      </c>
      <c r="I1257" s="15" t="s">
        <v>625</v>
      </c>
      <c r="J1257">
        <v>5218030000</v>
      </c>
      <c r="L1257" t="s">
        <v>357</v>
      </c>
      <c r="M1257" s="15">
        <v>2018</v>
      </c>
      <c r="N1257" s="15" t="s">
        <v>627</v>
      </c>
      <c r="O1257" t="s">
        <v>242</v>
      </c>
    </row>
    <row r="1258" spans="1:15" x14ac:dyDescent="0.2">
      <c r="A1258" s="15" t="s">
        <v>625</v>
      </c>
      <c r="B1258" s="15" t="s">
        <v>625</v>
      </c>
      <c r="C1258" t="s">
        <v>461</v>
      </c>
      <c r="D1258" t="s">
        <v>461</v>
      </c>
      <c r="E1258" s="15" t="s">
        <v>625</v>
      </c>
      <c r="F1258" s="16" t="s">
        <v>625</v>
      </c>
      <c r="G1258" s="15" t="s">
        <v>626</v>
      </c>
      <c r="H1258" s="15" t="s">
        <v>625</v>
      </c>
      <c r="I1258" s="15" t="s">
        <v>625</v>
      </c>
      <c r="J1258">
        <v>5218050000</v>
      </c>
      <c r="L1258" t="s">
        <v>357</v>
      </c>
      <c r="M1258" s="15">
        <v>2018</v>
      </c>
      <c r="N1258" s="15" t="s">
        <v>627</v>
      </c>
      <c r="O1258" t="s">
        <v>242</v>
      </c>
    </row>
    <row r="1259" spans="1:15" x14ac:dyDescent="0.2">
      <c r="A1259" s="15" t="s">
        <v>625</v>
      </c>
      <c r="B1259" s="15" t="s">
        <v>625</v>
      </c>
      <c r="C1259" t="s">
        <v>461</v>
      </c>
      <c r="D1259" t="s">
        <v>461</v>
      </c>
      <c r="E1259" s="15" t="s">
        <v>625</v>
      </c>
      <c r="F1259" s="16" t="s">
        <v>625</v>
      </c>
      <c r="G1259" s="15" t="s">
        <v>626</v>
      </c>
      <c r="H1259" s="15" t="s">
        <v>625</v>
      </c>
      <c r="I1259" s="15" t="s">
        <v>625</v>
      </c>
      <c r="J1259">
        <v>5213010000</v>
      </c>
      <c r="L1259" t="s">
        <v>358</v>
      </c>
      <c r="M1259" s="15">
        <v>2018</v>
      </c>
      <c r="N1259" s="15" t="s">
        <v>627</v>
      </c>
      <c r="O1259" t="s">
        <v>242</v>
      </c>
    </row>
    <row r="1260" spans="1:15" x14ac:dyDescent="0.2">
      <c r="A1260" s="15" t="s">
        <v>625</v>
      </c>
      <c r="B1260" s="15" t="s">
        <v>625</v>
      </c>
      <c r="C1260" t="s">
        <v>461</v>
      </c>
      <c r="D1260" t="s">
        <v>461</v>
      </c>
      <c r="E1260" s="15" t="s">
        <v>625</v>
      </c>
      <c r="F1260" s="16" t="s">
        <v>625</v>
      </c>
      <c r="G1260" s="15" t="s">
        <v>626</v>
      </c>
      <c r="H1260" s="15" t="s">
        <v>625</v>
      </c>
      <c r="I1260" s="15" t="s">
        <v>625</v>
      </c>
      <c r="J1260">
        <v>5213050000</v>
      </c>
      <c r="L1260" t="s">
        <v>358</v>
      </c>
      <c r="M1260" s="15">
        <v>2018</v>
      </c>
      <c r="N1260" s="15" t="s">
        <v>627</v>
      </c>
      <c r="O1260" t="s">
        <v>242</v>
      </c>
    </row>
    <row r="1261" spans="1:15" x14ac:dyDescent="0.2">
      <c r="A1261" s="15" t="s">
        <v>625</v>
      </c>
      <c r="B1261" s="15" t="s">
        <v>625</v>
      </c>
      <c r="C1261" t="s">
        <v>461</v>
      </c>
      <c r="D1261" t="s">
        <v>461</v>
      </c>
      <c r="E1261" s="15" t="s">
        <v>625</v>
      </c>
      <c r="F1261" s="16" t="s">
        <v>625</v>
      </c>
      <c r="G1261" s="15" t="s">
        <v>626</v>
      </c>
      <c r="H1261" s="15" t="s">
        <v>625</v>
      </c>
      <c r="I1261" s="15" t="s">
        <v>625</v>
      </c>
      <c r="J1261">
        <v>5213070000</v>
      </c>
      <c r="L1261" t="s">
        <v>358</v>
      </c>
      <c r="M1261" s="15">
        <v>2018</v>
      </c>
      <c r="N1261" s="15" t="s">
        <v>627</v>
      </c>
      <c r="O1261" t="s">
        <v>242</v>
      </c>
    </row>
    <row r="1262" spans="1:15" x14ac:dyDescent="0.2">
      <c r="A1262" s="15" t="s">
        <v>625</v>
      </c>
      <c r="B1262" s="15" t="s">
        <v>625</v>
      </c>
      <c r="C1262" t="s">
        <v>461</v>
      </c>
      <c r="D1262" t="s">
        <v>461</v>
      </c>
      <c r="E1262" s="15" t="s">
        <v>625</v>
      </c>
      <c r="F1262" s="16" t="s">
        <v>625</v>
      </c>
      <c r="G1262" s="15" t="s">
        <v>626</v>
      </c>
      <c r="H1262" s="15" t="s">
        <v>625</v>
      </c>
      <c r="I1262" s="15" t="s">
        <v>625</v>
      </c>
      <c r="J1262">
        <v>5213110000</v>
      </c>
      <c r="L1262" t="s">
        <v>358</v>
      </c>
      <c r="M1262" s="15">
        <v>2018</v>
      </c>
      <c r="N1262" s="15" t="s">
        <v>627</v>
      </c>
      <c r="O1262" t="s">
        <v>242</v>
      </c>
    </row>
    <row r="1263" spans="1:15" x14ac:dyDescent="0.2">
      <c r="A1263" s="15" t="s">
        <v>625</v>
      </c>
      <c r="B1263" s="15" t="s">
        <v>625</v>
      </c>
      <c r="C1263" t="s">
        <v>461</v>
      </c>
      <c r="D1263" t="s">
        <v>461</v>
      </c>
      <c r="E1263" s="15" t="s">
        <v>625</v>
      </c>
      <c r="F1263" s="16" t="s">
        <v>625</v>
      </c>
      <c r="G1263" s="15" t="s">
        <v>626</v>
      </c>
      <c r="H1263" s="15" t="s">
        <v>625</v>
      </c>
      <c r="I1263" s="15" t="s">
        <v>625</v>
      </c>
      <c r="J1263">
        <v>5213130000</v>
      </c>
      <c r="L1263" t="s">
        <v>358</v>
      </c>
      <c r="M1263" s="15">
        <v>2018</v>
      </c>
      <c r="N1263" s="15" t="s">
        <v>627</v>
      </c>
      <c r="O1263" t="s">
        <v>242</v>
      </c>
    </row>
    <row r="1264" spans="1:15" x14ac:dyDescent="0.2">
      <c r="A1264" s="15" t="s">
        <v>625</v>
      </c>
      <c r="B1264" s="15" t="s">
        <v>625</v>
      </c>
      <c r="C1264" t="s">
        <v>461</v>
      </c>
      <c r="D1264" t="s">
        <v>461</v>
      </c>
      <c r="E1264" s="15" t="s">
        <v>625</v>
      </c>
      <c r="F1264" s="16" t="s">
        <v>625</v>
      </c>
      <c r="G1264" s="15" t="s">
        <v>626</v>
      </c>
      <c r="H1264" s="15" t="s">
        <v>625</v>
      </c>
      <c r="I1264" s="15" t="s">
        <v>625</v>
      </c>
      <c r="J1264">
        <v>5213150000</v>
      </c>
      <c r="L1264" t="s">
        <v>358</v>
      </c>
      <c r="M1264" s="15">
        <v>2018</v>
      </c>
      <c r="N1264" s="15" t="s">
        <v>627</v>
      </c>
      <c r="O1264" t="s">
        <v>242</v>
      </c>
    </row>
    <row r="1265" spans="1:15" x14ac:dyDescent="0.2">
      <c r="A1265" s="15" t="s">
        <v>625</v>
      </c>
      <c r="B1265" s="15" t="s">
        <v>625</v>
      </c>
      <c r="C1265" t="s">
        <v>461</v>
      </c>
      <c r="D1265" t="s">
        <v>461</v>
      </c>
      <c r="E1265" s="15" t="s">
        <v>625</v>
      </c>
      <c r="F1265" s="16" t="s">
        <v>625</v>
      </c>
      <c r="G1265" s="15" t="s">
        <v>626</v>
      </c>
      <c r="H1265" s="15" t="s">
        <v>625</v>
      </c>
      <c r="I1265" s="15" t="s">
        <v>625</v>
      </c>
      <c r="J1265">
        <v>5218030000</v>
      </c>
      <c r="L1265" t="s">
        <v>358</v>
      </c>
      <c r="M1265" s="15">
        <v>2018</v>
      </c>
      <c r="N1265" s="15" t="s">
        <v>627</v>
      </c>
      <c r="O1265" t="s">
        <v>242</v>
      </c>
    </row>
    <row r="1266" spans="1:15" x14ac:dyDescent="0.2">
      <c r="A1266" s="15" t="s">
        <v>625</v>
      </c>
      <c r="B1266" s="15" t="s">
        <v>625</v>
      </c>
      <c r="C1266" t="s">
        <v>461</v>
      </c>
      <c r="D1266" t="s">
        <v>461</v>
      </c>
      <c r="E1266" s="15" t="s">
        <v>625</v>
      </c>
      <c r="F1266" s="16" t="s">
        <v>625</v>
      </c>
      <c r="G1266" s="15" t="s">
        <v>626</v>
      </c>
      <c r="H1266" s="15" t="s">
        <v>625</v>
      </c>
      <c r="I1266" s="15" t="s">
        <v>625</v>
      </c>
      <c r="J1266">
        <v>5218050000</v>
      </c>
      <c r="L1266" t="s">
        <v>358</v>
      </c>
      <c r="M1266" s="15">
        <v>2018</v>
      </c>
      <c r="N1266" s="15" t="s">
        <v>627</v>
      </c>
      <c r="O1266" t="s">
        <v>242</v>
      </c>
    </row>
    <row r="1267" spans="1:15" x14ac:dyDescent="0.2">
      <c r="A1267" s="15" t="s">
        <v>625</v>
      </c>
      <c r="B1267" s="15" t="s">
        <v>625</v>
      </c>
      <c r="C1267" t="s">
        <v>461</v>
      </c>
      <c r="D1267" t="s">
        <v>461</v>
      </c>
      <c r="E1267" s="15" t="s">
        <v>625</v>
      </c>
      <c r="F1267" s="16" t="s">
        <v>625</v>
      </c>
      <c r="G1267" s="15" t="s">
        <v>626</v>
      </c>
      <c r="H1267" s="15" t="s">
        <v>625</v>
      </c>
      <c r="I1267" s="15" t="s">
        <v>625</v>
      </c>
      <c r="J1267">
        <v>5213010000</v>
      </c>
      <c r="L1267" t="s">
        <v>359</v>
      </c>
      <c r="M1267" s="15">
        <v>2018</v>
      </c>
      <c r="N1267" s="15" t="s">
        <v>627</v>
      </c>
      <c r="O1267" t="s">
        <v>242</v>
      </c>
    </row>
    <row r="1268" spans="1:15" x14ac:dyDescent="0.2">
      <c r="A1268" s="15" t="s">
        <v>625</v>
      </c>
      <c r="B1268" s="15" t="s">
        <v>625</v>
      </c>
      <c r="C1268" t="s">
        <v>461</v>
      </c>
      <c r="D1268" t="s">
        <v>461</v>
      </c>
      <c r="E1268" s="15" t="s">
        <v>625</v>
      </c>
      <c r="F1268" s="16" t="s">
        <v>625</v>
      </c>
      <c r="G1268" s="15" t="s">
        <v>626</v>
      </c>
      <c r="H1268" s="15" t="s">
        <v>625</v>
      </c>
      <c r="I1268" s="15" t="s">
        <v>625</v>
      </c>
      <c r="J1268">
        <v>5213050000</v>
      </c>
      <c r="L1268" t="s">
        <v>359</v>
      </c>
      <c r="M1268" s="15">
        <v>2018</v>
      </c>
      <c r="N1268" s="15" t="s">
        <v>627</v>
      </c>
      <c r="O1268" t="s">
        <v>242</v>
      </c>
    </row>
    <row r="1269" spans="1:15" x14ac:dyDescent="0.2">
      <c r="A1269" s="15" t="s">
        <v>625</v>
      </c>
      <c r="B1269" s="15" t="s">
        <v>625</v>
      </c>
      <c r="C1269" t="s">
        <v>461</v>
      </c>
      <c r="D1269" t="s">
        <v>461</v>
      </c>
      <c r="E1269" s="15" t="s">
        <v>625</v>
      </c>
      <c r="F1269" s="16" t="s">
        <v>625</v>
      </c>
      <c r="G1269" s="15" t="s">
        <v>626</v>
      </c>
      <c r="H1269" s="15" t="s">
        <v>625</v>
      </c>
      <c r="I1269" s="15" t="s">
        <v>625</v>
      </c>
      <c r="J1269">
        <v>5213070000</v>
      </c>
      <c r="L1269" t="s">
        <v>359</v>
      </c>
      <c r="M1269" s="15">
        <v>2018</v>
      </c>
      <c r="N1269" s="15" t="s">
        <v>627</v>
      </c>
      <c r="O1269" t="s">
        <v>242</v>
      </c>
    </row>
    <row r="1270" spans="1:15" x14ac:dyDescent="0.2">
      <c r="A1270" s="15" t="s">
        <v>625</v>
      </c>
      <c r="B1270" s="15" t="s">
        <v>625</v>
      </c>
      <c r="C1270" t="s">
        <v>461</v>
      </c>
      <c r="D1270" t="s">
        <v>461</v>
      </c>
      <c r="E1270" s="15" t="s">
        <v>625</v>
      </c>
      <c r="F1270" s="16" t="s">
        <v>625</v>
      </c>
      <c r="G1270" s="15" t="s">
        <v>626</v>
      </c>
      <c r="H1270" s="15" t="s">
        <v>625</v>
      </c>
      <c r="I1270" s="15" t="s">
        <v>625</v>
      </c>
      <c r="J1270">
        <v>5213110000</v>
      </c>
      <c r="L1270" t="s">
        <v>359</v>
      </c>
      <c r="M1270" s="15">
        <v>2018</v>
      </c>
      <c r="N1270" s="15" t="s">
        <v>627</v>
      </c>
      <c r="O1270" t="s">
        <v>242</v>
      </c>
    </row>
    <row r="1271" spans="1:15" x14ac:dyDescent="0.2">
      <c r="A1271" s="15" t="s">
        <v>625</v>
      </c>
      <c r="B1271" s="15" t="s">
        <v>625</v>
      </c>
      <c r="C1271" t="s">
        <v>461</v>
      </c>
      <c r="D1271" t="s">
        <v>461</v>
      </c>
      <c r="E1271" s="15" t="s">
        <v>625</v>
      </c>
      <c r="F1271" s="16" t="s">
        <v>625</v>
      </c>
      <c r="G1271" s="15" t="s">
        <v>626</v>
      </c>
      <c r="H1271" s="15" t="s">
        <v>625</v>
      </c>
      <c r="I1271" s="15" t="s">
        <v>625</v>
      </c>
      <c r="J1271">
        <v>5213130000</v>
      </c>
      <c r="L1271" t="s">
        <v>359</v>
      </c>
      <c r="M1271" s="15">
        <v>2018</v>
      </c>
      <c r="N1271" s="15" t="s">
        <v>627</v>
      </c>
      <c r="O1271" t="s">
        <v>242</v>
      </c>
    </row>
    <row r="1272" spans="1:15" x14ac:dyDescent="0.2">
      <c r="A1272" s="15" t="s">
        <v>625</v>
      </c>
      <c r="B1272" s="15" t="s">
        <v>625</v>
      </c>
      <c r="C1272" t="s">
        <v>461</v>
      </c>
      <c r="D1272" t="s">
        <v>461</v>
      </c>
      <c r="E1272" s="15" t="s">
        <v>625</v>
      </c>
      <c r="F1272" s="16" t="s">
        <v>625</v>
      </c>
      <c r="G1272" s="15" t="s">
        <v>626</v>
      </c>
      <c r="H1272" s="15" t="s">
        <v>625</v>
      </c>
      <c r="I1272" s="15" t="s">
        <v>625</v>
      </c>
      <c r="J1272">
        <v>5213150000</v>
      </c>
      <c r="L1272" t="s">
        <v>359</v>
      </c>
      <c r="M1272" s="15">
        <v>2018</v>
      </c>
      <c r="N1272" s="15" t="s">
        <v>627</v>
      </c>
      <c r="O1272" t="s">
        <v>242</v>
      </c>
    </row>
    <row r="1273" spans="1:15" x14ac:dyDescent="0.2">
      <c r="A1273" s="15" t="s">
        <v>625</v>
      </c>
      <c r="B1273" s="15" t="s">
        <v>625</v>
      </c>
      <c r="C1273" t="s">
        <v>461</v>
      </c>
      <c r="D1273" t="s">
        <v>461</v>
      </c>
      <c r="E1273" s="15" t="s">
        <v>625</v>
      </c>
      <c r="F1273" s="16" t="s">
        <v>625</v>
      </c>
      <c r="G1273" s="15" t="s">
        <v>626</v>
      </c>
      <c r="H1273" s="15" t="s">
        <v>625</v>
      </c>
      <c r="I1273" s="15" t="s">
        <v>625</v>
      </c>
      <c r="J1273">
        <v>5214050000</v>
      </c>
      <c r="L1273" t="s">
        <v>360</v>
      </c>
      <c r="M1273" s="15">
        <v>2018</v>
      </c>
      <c r="N1273" s="15" t="s">
        <v>627</v>
      </c>
      <c r="O1273" t="s">
        <v>242</v>
      </c>
    </row>
    <row r="1274" spans="1:15" x14ac:dyDescent="0.2">
      <c r="A1274" s="15" t="s">
        <v>625</v>
      </c>
      <c r="B1274" s="15" t="s">
        <v>625</v>
      </c>
      <c r="C1274" t="s">
        <v>461</v>
      </c>
      <c r="D1274" t="s">
        <v>461</v>
      </c>
      <c r="E1274" s="15" t="s">
        <v>625</v>
      </c>
      <c r="F1274" s="16" t="s">
        <v>625</v>
      </c>
      <c r="G1274" s="15" t="s">
        <v>626</v>
      </c>
      <c r="H1274" s="15" t="s">
        <v>625</v>
      </c>
      <c r="I1274" s="15" t="s">
        <v>625</v>
      </c>
      <c r="J1274">
        <v>5214110000</v>
      </c>
      <c r="L1274" t="s">
        <v>360</v>
      </c>
      <c r="M1274" s="15">
        <v>2018</v>
      </c>
      <c r="N1274" s="15" t="s">
        <v>627</v>
      </c>
      <c r="O1274" t="s">
        <v>242</v>
      </c>
    </row>
    <row r="1275" spans="1:15" x14ac:dyDescent="0.2">
      <c r="A1275" s="15" t="s">
        <v>625</v>
      </c>
      <c r="B1275" s="15" t="s">
        <v>625</v>
      </c>
      <c r="C1275" t="s">
        <v>461</v>
      </c>
      <c r="D1275" t="s">
        <v>461</v>
      </c>
      <c r="E1275" s="15" t="s">
        <v>625</v>
      </c>
      <c r="F1275" s="16" t="s">
        <v>625</v>
      </c>
      <c r="G1275" s="15" t="s">
        <v>626</v>
      </c>
      <c r="H1275" s="15" t="s">
        <v>625</v>
      </c>
      <c r="I1275" s="15" t="s">
        <v>625</v>
      </c>
      <c r="J1275">
        <v>5218030000</v>
      </c>
      <c r="L1275" t="s">
        <v>360</v>
      </c>
      <c r="M1275" s="15">
        <v>2018</v>
      </c>
      <c r="N1275" s="15" t="s">
        <v>627</v>
      </c>
      <c r="O1275" t="s">
        <v>242</v>
      </c>
    </row>
    <row r="1276" spans="1:15" x14ac:dyDescent="0.2">
      <c r="A1276" s="15" t="s">
        <v>625</v>
      </c>
      <c r="B1276" s="15" t="s">
        <v>625</v>
      </c>
      <c r="C1276" t="s">
        <v>461</v>
      </c>
      <c r="D1276" t="s">
        <v>461</v>
      </c>
      <c r="E1276" s="15" t="s">
        <v>625</v>
      </c>
      <c r="F1276" s="16" t="s">
        <v>625</v>
      </c>
      <c r="G1276" s="15" t="s">
        <v>626</v>
      </c>
      <c r="H1276" s="15" t="s">
        <v>625</v>
      </c>
      <c r="I1276" s="15" t="s">
        <v>625</v>
      </c>
      <c r="J1276">
        <v>5218050000</v>
      </c>
      <c r="L1276" t="s">
        <v>360</v>
      </c>
      <c r="M1276" s="15">
        <v>2018</v>
      </c>
      <c r="N1276" s="15" t="s">
        <v>627</v>
      </c>
      <c r="O1276" t="s">
        <v>242</v>
      </c>
    </row>
    <row r="1277" spans="1:15" x14ac:dyDescent="0.2">
      <c r="A1277" s="15" t="s">
        <v>625</v>
      </c>
      <c r="B1277" s="15" t="s">
        <v>625</v>
      </c>
      <c r="C1277" t="s">
        <v>453</v>
      </c>
      <c r="D1277" t="s">
        <v>453</v>
      </c>
      <c r="E1277" s="15" t="s">
        <v>625</v>
      </c>
      <c r="F1277" s="16" t="s">
        <v>625</v>
      </c>
      <c r="G1277" s="15" t="s">
        <v>626</v>
      </c>
      <c r="H1277" s="15" t="s">
        <v>625</v>
      </c>
      <c r="I1277" s="15" t="s">
        <v>625</v>
      </c>
      <c r="J1277">
        <v>5213010000</v>
      </c>
      <c r="L1277" t="s">
        <v>361</v>
      </c>
      <c r="M1277" s="15">
        <v>2018</v>
      </c>
      <c r="N1277" s="15" t="s">
        <v>627</v>
      </c>
      <c r="O1277" t="s">
        <v>242</v>
      </c>
    </row>
    <row r="1278" spans="1:15" x14ac:dyDescent="0.2">
      <c r="A1278" s="15" t="s">
        <v>625</v>
      </c>
      <c r="B1278" s="15" t="s">
        <v>625</v>
      </c>
      <c r="C1278" t="s">
        <v>453</v>
      </c>
      <c r="D1278" t="s">
        <v>453</v>
      </c>
      <c r="E1278" s="15" t="s">
        <v>625</v>
      </c>
      <c r="F1278" s="16" t="s">
        <v>625</v>
      </c>
      <c r="G1278" s="15" t="s">
        <v>626</v>
      </c>
      <c r="H1278" s="15" t="s">
        <v>625</v>
      </c>
      <c r="I1278" s="15" t="s">
        <v>625</v>
      </c>
      <c r="J1278">
        <v>5213050000</v>
      </c>
      <c r="L1278" t="s">
        <v>361</v>
      </c>
      <c r="M1278" s="15">
        <v>2018</v>
      </c>
      <c r="N1278" s="15" t="s">
        <v>627</v>
      </c>
      <c r="O1278" t="s">
        <v>242</v>
      </c>
    </row>
    <row r="1279" spans="1:15" x14ac:dyDescent="0.2">
      <c r="A1279" s="15" t="s">
        <v>625</v>
      </c>
      <c r="B1279" s="15" t="s">
        <v>625</v>
      </c>
      <c r="C1279" t="s">
        <v>453</v>
      </c>
      <c r="D1279" t="s">
        <v>453</v>
      </c>
      <c r="E1279" s="15" t="s">
        <v>625</v>
      </c>
      <c r="F1279" s="16" t="s">
        <v>625</v>
      </c>
      <c r="G1279" s="15" t="s">
        <v>626</v>
      </c>
      <c r="H1279" s="15" t="s">
        <v>625</v>
      </c>
      <c r="I1279" s="15" t="s">
        <v>625</v>
      </c>
      <c r="J1279">
        <v>5213070000</v>
      </c>
      <c r="L1279" t="s">
        <v>361</v>
      </c>
      <c r="M1279" s="15">
        <v>2018</v>
      </c>
      <c r="N1279" s="15" t="s">
        <v>627</v>
      </c>
      <c r="O1279" t="s">
        <v>242</v>
      </c>
    </row>
    <row r="1280" spans="1:15" x14ac:dyDescent="0.2">
      <c r="A1280" s="15" t="s">
        <v>625</v>
      </c>
      <c r="B1280" s="15" t="s">
        <v>625</v>
      </c>
      <c r="C1280" t="s">
        <v>453</v>
      </c>
      <c r="D1280" t="s">
        <v>453</v>
      </c>
      <c r="E1280" s="15" t="s">
        <v>625</v>
      </c>
      <c r="F1280" s="16" t="s">
        <v>625</v>
      </c>
      <c r="G1280" s="15" t="s">
        <v>626</v>
      </c>
      <c r="H1280" s="15" t="s">
        <v>625</v>
      </c>
      <c r="I1280" s="15" t="s">
        <v>625</v>
      </c>
      <c r="J1280">
        <v>5213110000</v>
      </c>
      <c r="L1280" t="s">
        <v>361</v>
      </c>
      <c r="M1280" s="15">
        <v>2018</v>
      </c>
      <c r="N1280" s="15" t="s">
        <v>627</v>
      </c>
      <c r="O1280" t="s">
        <v>242</v>
      </c>
    </row>
    <row r="1281" spans="1:15" x14ac:dyDescent="0.2">
      <c r="A1281" s="15" t="s">
        <v>625</v>
      </c>
      <c r="B1281" s="15" t="s">
        <v>625</v>
      </c>
      <c r="C1281" t="s">
        <v>453</v>
      </c>
      <c r="D1281" t="s">
        <v>453</v>
      </c>
      <c r="E1281" s="15" t="s">
        <v>625</v>
      </c>
      <c r="F1281" s="16" t="s">
        <v>625</v>
      </c>
      <c r="G1281" s="15" t="s">
        <v>626</v>
      </c>
      <c r="H1281" s="15" t="s">
        <v>625</v>
      </c>
      <c r="I1281" s="15" t="s">
        <v>625</v>
      </c>
      <c r="J1281">
        <v>5213130000</v>
      </c>
      <c r="L1281" t="s">
        <v>361</v>
      </c>
      <c r="M1281" s="15">
        <v>2018</v>
      </c>
      <c r="N1281" s="15" t="s">
        <v>627</v>
      </c>
      <c r="O1281" t="s">
        <v>242</v>
      </c>
    </row>
    <row r="1282" spans="1:15" x14ac:dyDescent="0.2">
      <c r="A1282" s="15" t="s">
        <v>625</v>
      </c>
      <c r="B1282" s="15" t="s">
        <v>625</v>
      </c>
      <c r="C1282" t="s">
        <v>453</v>
      </c>
      <c r="D1282" t="s">
        <v>453</v>
      </c>
      <c r="E1282" s="15" t="s">
        <v>625</v>
      </c>
      <c r="F1282" s="16" t="s">
        <v>625</v>
      </c>
      <c r="G1282" s="15" t="s">
        <v>626</v>
      </c>
      <c r="H1282" s="15" t="s">
        <v>625</v>
      </c>
      <c r="I1282" s="15" t="s">
        <v>625</v>
      </c>
      <c r="J1282">
        <v>5213150000</v>
      </c>
      <c r="L1282" t="s">
        <v>361</v>
      </c>
      <c r="M1282" s="15">
        <v>2018</v>
      </c>
      <c r="N1282" s="15" t="s">
        <v>627</v>
      </c>
      <c r="O1282" t="s">
        <v>242</v>
      </c>
    </row>
    <row r="1283" spans="1:15" x14ac:dyDescent="0.2">
      <c r="A1283" s="15" t="s">
        <v>625</v>
      </c>
      <c r="B1283" s="15" t="s">
        <v>625</v>
      </c>
      <c r="C1283" t="s">
        <v>453</v>
      </c>
      <c r="D1283" t="s">
        <v>453</v>
      </c>
      <c r="E1283" s="15" t="s">
        <v>625</v>
      </c>
      <c r="F1283" s="16" t="s">
        <v>625</v>
      </c>
      <c r="G1283" s="15" t="s">
        <v>626</v>
      </c>
      <c r="H1283" s="15" t="s">
        <v>625</v>
      </c>
      <c r="I1283" s="15" t="s">
        <v>625</v>
      </c>
      <c r="J1283">
        <v>5214050000</v>
      </c>
      <c r="L1283" t="s">
        <v>361</v>
      </c>
      <c r="M1283" s="15">
        <v>2018</v>
      </c>
      <c r="N1283" s="15" t="s">
        <v>627</v>
      </c>
      <c r="O1283" t="s">
        <v>242</v>
      </c>
    </row>
    <row r="1284" spans="1:15" x14ac:dyDescent="0.2">
      <c r="A1284" s="15" t="s">
        <v>625</v>
      </c>
      <c r="B1284" s="15" t="s">
        <v>625</v>
      </c>
      <c r="C1284" t="s">
        <v>453</v>
      </c>
      <c r="D1284" t="s">
        <v>453</v>
      </c>
      <c r="E1284" s="15" t="s">
        <v>625</v>
      </c>
      <c r="F1284" s="16" t="s">
        <v>625</v>
      </c>
      <c r="G1284" s="15" t="s">
        <v>626</v>
      </c>
      <c r="H1284" s="15" t="s">
        <v>625</v>
      </c>
      <c r="I1284" s="15" t="s">
        <v>625</v>
      </c>
      <c r="J1284">
        <v>5214110000</v>
      </c>
      <c r="L1284" t="s">
        <v>361</v>
      </c>
      <c r="M1284" s="15">
        <v>2018</v>
      </c>
      <c r="N1284" s="15" t="s">
        <v>627</v>
      </c>
      <c r="O1284" t="s">
        <v>242</v>
      </c>
    </row>
    <row r="1285" spans="1:15" x14ac:dyDescent="0.2">
      <c r="A1285" s="15" t="s">
        <v>625</v>
      </c>
      <c r="B1285" s="15" t="s">
        <v>625</v>
      </c>
      <c r="C1285" t="s">
        <v>453</v>
      </c>
      <c r="D1285" t="s">
        <v>453</v>
      </c>
      <c r="E1285" s="15" t="s">
        <v>625</v>
      </c>
      <c r="F1285" s="16" t="s">
        <v>625</v>
      </c>
      <c r="G1285" s="15" t="s">
        <v>626</v>
      </c>
      <c r="H1285" s="15" t="s">
        <v>625</v>
      </c>
      <c r="I1285" s="15" t="s">
        <v>625</v>
      </c>
      <c r="J1285">
        <v>5218030000</v>
      </c>
      <c r="L1285" t="s">
        <v>361</v>
      </c>
      <c r="M1285" s="15">
        <v>2018</v>
      </c>
      <c r="N1285" s="15" t="s">
        <v>627</v>
      </c>
      <c r="O1285" t="s">
        <v>242</v>
      </c>
    </row>
    <row r="1286" spans="1:15" x14ac:dyDescent="0.2">
      <c r="A1286" s="15" t="s">
        <v>625</v>
      </c>
      <c r="B1286" s="15" t="s">
        <v>625</v>
      </c>
      <c r="C1286" t="s">
        <v>453</v>
      </c>
      <c r="D1286" t="s">
        <v>453</v>
      </c>
      <c r="E1286" s="15" t="s">
        <v>625</v>
      </c>
      <c r="F1286" s="16" t="s">
        <v>625</v>
      </c>
      <c r="G1286" s="15" t="s">
        <v>626</v>
      </c>
      <c r="H1286" s="15" t="s">
        <v>625</v>
      </c>
      <c r="I1286" s="15" t="s">
        <v>625</v>
      </c>
      <c r="J1286">
        <v>5218050000</v>
      </c>
      <c r="L1286" t="s">
        <v>361</v>
      </c>
      <c r="M1286" s="15">
        <v>2018</v>
      </c>
      <c r="N1286" s="15" t="s">
        <v>627</v>
      </c>
      <c r="O1286" t="s">
        <v>242</v>
      </c>
    </row>
    <row r="1287" spans="1:15" x14ac:dyDescent="0.2">
      <c r="A1287" s="15" t="s">
        <v>625</v>
      </c>
      <c r="B1287" s="15" t="s">
        <v>625</v>
      </c>
      <c r="C1287" t="s">
        <v>453</v>
      </c>
      <c r="D1287" t="s">
        <v>453</v>
      </c>
      <c r="E1287" s="15" t="s">
        <v>625</v>
      </c>
      <c r="F1287" s="16" t="s">
        <v>625</v>
      </c>
      <c r="G1287" s="15" t="s">
        <v>626</v>
      </c>
      <c r="H1287" s="15" t="s">
        <v>625</v>
      </c>
      <c r="I1287" s="15" t="s">
        <v>625</v>
      </c>
      <c r="J1287">
        <v>5213010000</v>
      </c>
      <c r="L1287" t="s">
        <v>362</v>
      </c>
      <c r="M1287" s="15">
        <v>2018</v>
      </c>
      <c r="N1287" s="15" t="s">
        <v>627</v>
      </c>
      <c r="O1287" t="s">
        <v>242</v>
      </c>
    </row>
    <row r="1288" spans="1:15" x14ac:dyDescent="0.2">
      <c r="A1288" s="15" t="s">
        <v>625</v>
      </c>
      <c r="B1288" s="15" t="s">
        <v>625</v>
      </c>
      <c r="C1288" t="s">
        <v>453</v>
      </c>
      <c r="D1288" t="s">
        <v>453</v>
      </c>
      <c r="E1288" s="15" t="s">
        <v>625</v>
      </c>
      <c r="F1288" s="16" t="s">
        <v>625</v>
      </c>
      <c r="G1288" s="15" t="s">
        <v>626</v>
      </c>
      <c r="H1288" s="15" t="s">
        <v>625</v>
      </c>
      <c r="I1288" s="15" t="s">
        <v>625</v>
      </c>
      <c r="J1288">
        <v>5213050000</v>
      </c>
      <c r="L1288" t="s">
        <v>362</v>
      </c>
      <c r="M1288" s="15">
        <v>2018</v>
      </c>
      <c r="N1288" s="15" t="s">
        <v>627</v>
      </c>
      <c r="O1288" t="s">
        <v>242</v>
      </c>
    </row>
    <row r="1289" spans="1:15" x14ac:dyDescent="0.2">
      <c r="A1289" s="15" t="s">
        <v>625</v>
      </c>
      <c r="B1289" s="15" t="s">
        <v>625</v>
      </c>
      <c r="C1289" t="s">
        <v>453</v>
      </c>
      <c r="D1289" t="s">
        <v>453</v>
      </c>
      <c r="E1289" s="15" t="s">
        <v>625</v>
      </c>
      <c r="F1289" s="16" t="s">
        <v>625</v>
      </c>
      <c r="G1289" s="15" t="s">
        <v>626</v>
      </c>
      <c r="H1289" s="15" t="s">
        <v>625</v>
      </c>
      <c r="I1289" s="15" t="s">
        <v>625</v>
      </c>
      <c r="J1289">
        <v>5213070000</v>
      </c>
      <c r="L1289" t="s">
        <v>362</v>
      </c>
      <c r="M1289" s="15">
        <v>2018</v>
      </c>
      <c r="N1289" s="15" t="s">
        <v>627</v>
      </c>
      <c r="O1289" t="s">
        <v>242</v>
      </c>
    </row>
    <row r="1290" spans="1:15" x14ac:dyDescent="0.2">
      <c r="A1290" s="15" t="s">
        <v>625</v>
      </c>
      <c r="B1290" s="15" t="s">
        <v>625</v>
      </c>
      <c r="C1290" t="s">
        <v>453</v>
      </c>
      <c r="D1290" t="s">
        <v>453</v>
      </c>
      <c r="E1290" s="15" t="s">
        <v>625</v>
      </c>
      <c r="F1290" s="16" t="s">
        <v>625</v>
      </c>
      <c r="G1290" s="15" t="s">
        <v>626</v>
      </c>
      <c r="H1290" s="15" t="s">
        <v>625</v>
      </c>
      <c r="I1290" s="15" t="s">
        <v>625</v>
      </c>
      <c r="J1290">
        <v>5213110000</v>
      </c>
      <c r="L1290" t="s">
        <v>362</v>
      </c>
      <c r="M1290" s="15">
        <v>2018</v>
      </c>
      <c r="N1290" s="15" t="s">
        <v>627</v>
      </c>
      <c r="O1290" t="s">
        <v>242</v>
      </c>
    </row>
    <row r="1291" spans="1:15" x14ac:dyDescent="0.2">
      <c r="A1291" s="15" t="s">
        <v>625</v>
      </c>
      <c r="B1291" s="15" t="s">
        <v>625</v>
      </c>
      <c r="C1291" t="s">
        <v>453</v>
      </c>
      <c r="D1291" t="s">
        <v>453</v>
      </c>
      <c r="E1291" s="15" t="s">
        <v>625</v>
      </c>
      <c r="F1291" s="16" t="s">
        <v>625</v>
      </c>
      <c r="G1291" s="15" t="s">
        <v>626</v>
      </c>
      <c r="H1291" s="15" t="s">
        <v>625</v>
      </c>
      <c r="I1291" s="15" t="s">
        <v>625</v>
      </c>
      <c r="J1291">
        <v>5213130000</v>
      </c>
      <c r="L1291" t="s">
        <v>362</v>
      </c>
      <c r="M1291" s="15">
        <v>2018</v>
      </c>
      <c r="N1291" s="15" t="s">
        <v>627</v>
      </c>
      <c r="O1291" t="s">
        <v>242</v>
      </c>
    </row>
    <row r="1292" spans="1:15" x14ac:dyDescent="0.2">
      <c r="A1292" s="15" t="s">
        <v>625</v>
      </c>
      <c r="B1292" s="15" t="s">
        <v>625</v>
      </c>
      <c r="C1292" t="s">
        <v>453</v>
      </c>
      <c r="D1292" t="s">
        <v>453</v>
      </c>
      <c r="E1292" s="15" t="s">
        <v>625</v>
      </c>
      <c r="F1292" s="16" t="s">
        <v>625</v>
      </c>
      <c r="G1292" s="15" t="s">
        <v>626</v>
      </c>
      <c r="H1292" s="15" t="s">
        <v>625</v>
      </c>
      <c r="I1292" s="15" t="s">
        <v>625</v>
      </c>
      <c r="J1292">
        <v>5213150000</v>
      </c>
      <c r="L1292" t="s">
        <v>362</v>
      </c>
      <c r="M1292" s="15">
        <v>2018</v>
      </c>
      <c r="N1292" s="15" t="s">
        <v>627</v>
      </c>
      <c r="O1292" t="s">
        <v>242</v>
      </c>
    </row>
    <row r="1293" spans="1:15" x14ac:dyDescent="0.2">
      <c r="A1293" s="15" t="s">
        <v>625</v>
      </c>
      <c r="B1293" s="15" t="s">
        <v>625</v>
      </c>
      <c r="C1293" t="s">
        <v>453</v>
      </c>
      <c r="D1293" t="s">
        <v>453</v>
      </c>
      <c r="E1293" s="15" t="s">
        <v>625</v>
      </c>
      <c r="F1293" s="16" t="s">
        <v>625</v>
      </c>
      <c r="G1293" s="15" t="s">
        <v>626</v>
      </c>
      <c r="H1293" s="15" t="s">
        <v>625</v>
      </c>
      <c r="I1293" s="15" t="s">
        <v>625</v>
      </c>
      <c r="J1293">
        <v>5213010000</v>
      </c>
      <c r="L1293" t="s">
        <v>363</v>
      </c>
      <c r="M1293" s="15">
        <v>2018</v>
      </c>
      <c r="N1293" s="15" t="s">
        <v>627</v>
      </c>
      <c r="O1293" t="s">
        <v>242</v>
      </c>
    </row>
    <row r="1294" spans="1:15" x14ac:dyDescent="0.2">
      <c r="A1294" s="15" t="s">
        <v>625</v>
      </c>
      <c r="B1294" s="15" t="s">
        <v>625</v>
      </c>
      <c r="C1294" t="s">
        <v>453</v>
      </c>
      <c r="D1294" t="s">
        <v>453</v>
      </c>
      <c r="E1294" s="15" t="s">
        <v>625</v>
      </c>
      <c r="F1294" s="16" t="s">
        <v>625</v>
      </c>
      <c r="G1294" s="15" t="s">
        <v>626</v>
      </c>
      <c r="H1294" s="15" t="s">
        <v>625</v>
      </c>
      <c r="I1294" s="15" t="s">
        <v>625</v>
      </c>
      <c r="J1294">
        <v>5213050000</v>
      </c>
      <c r="L1294" t="s">
        <v>363</v>
      </c>
      <c r="M1294" s="15">
        <v>2018</v>
      </c>
      <c r="N1294" s="15" t="s">
        <v>627</v>
      </c>
      <c r="O1294" t="s">
        <v>242</v>
      </c>
    </row>
    <row r="1295" spans="1:15" x14ac:dyDescent="0.2">
      <c r="A1295" s="15" t="s">
        <v>625</v>
      </c>
      <c r="B1295" s="15" t="s">
        <v>625</v>
      </c>
      <c r="C1295" t="s">
        <v>453</v>
      </c>
      <c r="D1295" t="s">
        <v>453</v>
      </c>
      <c r="E1295" s="15" t="s">
        <v>625</v>
      </c>
      <c r="F1295" s="16" t="s">
        <v>625</v>
      </c>
      <c r="G1295" s="15" t="s">
        <v>626</v>
      </c>
      <c r="H1295" s="15" t="s">
        <v>625</v>
      </c>
      <c r="I1295" s="15" t="s">
        <v>625</v>
      </c>
      <c r="J1295">
        <v>5213070000</v>
      </c>
      <c r="L1295" t="s">
        <v>363</v>
      </c>
      <c r="M1295" s="15">
        <v>2018</v>
      </c>
      <c r="N1295" s="15" t="s">
        <v>627</v>
      </c>
      <c r="O1295" t="s">
        <v>242</v>
      </c>
    </row>
    <row r="1296" spans="1:15" x14ac:dyDescent="0.2">
      <c r="A1296" s="15" t="s">
        <v>625</v>
      </c>
      <c r="B1296" s="15" t="s">
        <v>625</v>
      </c>
      <c r="C1296" t="s">
        <v>453</v>
      </c>
      <c r="D1296" t="s">
        <v>453</v>
      </c>
      <c r="E1296" s="15" t="s">
        <v>625</v>
      </c>
      <c r="F1296" s="16" t="s">
        <v>625</v>
      </c>
      <c r="G1296" s="15" t="s">
        <v>626</v>
      </c>
      <c r="H1296" s="15" t="s">
        <v>625</v>
      </c>
      <c r="I1296" s="15" t="s">
        <v>625</v>
      </c>
      <c r="J1296">
        <v>5213110000</v>
      </c>
      <c r="L1296" t="s">
        <v>363</v>
      </c>
      <c r="M1296" s="15">
        <v>2018</v>
      </c>
      <c r="N1296" s="15" t="s">
        <v>627</v>
      </c>
      <c r="O1296" t="s">
        <v>242</v>
      </c>
    </row>
    <row r="1297" spans="1:15" x14ac:dyDescent="0.2">
      <c r="A1297" s="15" t="s">
        <v>625</v>
      </c>
      <c r="B1297" s="15" t="s">
        <v>625</v>
      </c>
      <c r="C1297" t="s">
        <v>453</v>
      </c>
      <c r="D1297" t="s">
        <v>453</v>
      </c>
      <c r="E1297" s="15" t="s">
        <v>625</v>
      </c>
      <c r="F1297" s="16" t="s">
        <v>625</v>
      </c>
      <c r="G1297" s="15" t="s">
        <v>626</v>
      </c>
      <c r="H1297" s="15" t="s">
        <v>625</v>
      </c>
      <c r="I1297" s="15" t="s">
        <v>625</v>
      </c>
      <c r="J1297">
        <v>5213130000</v>
      </c>
      <c r="L1297" t="s">
        <v>363</v>
      </c>
      <c r="M1297" s="15">
        <v>2018</v>
      </c>
      <c r="N1297" s="15" t="s">
        <v>627</v>
      </c>
      <c r="O1297" t="s">
        <v>242</v>
      </c>
    </row>
    <row r="1298" spans="1:15" x14ac:dyDescent="0.2">
      <c r="A1298" s="15" t="s">
        <v>625</v>
      </c>
      <c r="B1298" s="15" t="s">
        <v>625</v>
      </c>
      <c r="C1298" t="s">
        <v>453</v>
      </c>
      <c r="D1298" t="s">
        <v>453</v>
      </c>
      <c r="E1298" s="15" t="s">
        <v>625</v>
      </c>
      <c r="F1298" s="16" t="s">
        <v>625</v>
      </c>
      <c r="G1298" s="15" t="s">
        <v>626</v>
      </c>
      <c r="H1298" s="15" t="s">
        <v>625</v>
      </c>
      <c r="I1298" s="15" t="s">
        <v>625</v>
      </c>
      <c r="J1298">
        <v>5213150000</v>
      </c>
      <c r="L1298" t="s">
        <v>363</v>
      </c>
      <c r="M1298" s="15">
        <v>2018</v>
      </c>
      <c r="N1298" s="15" t="s">
        <v>627</v>
      </c>
      <c r="O1298" t="s">
        <v>242</v>
      </c>
    </row>
    <row r="1299" spans="1:15" x14ac:dyDescent="0.2">
      <c r="A1299" s="15" t="s">
        <v>625</v>
      </c>
      <c r="B1299" s="15" t="s">
        <v>625</v>
      </c>
      <c r="C1299" t="s">
        <v>453</v>
      </c>
      <c r="D1299" t="s">
        <v>453</v>
      </c>
      <c r="E1299" s="15" t="s">
        <v>625</v>
      </c>
      <c r="F1299" s="16" t="s">
        <v>625</v>
      </c>
      <c r="G1299" s="15" t="s">
        <v>626</v>
      </c>
      <c r="H1299" s="15" t="s">
        <v>625</v>
      </c>
      <c r="I1299" s="15" t="s">
        <v>625</v>
      </c>
      <c r="J1299">
        <v>5214050000</v>
      </c>
      <c r="L1299" t="s">
        <v>364</v>
      </c>
      <c r="M1299" s="15">
        <v>2018</v>
      </c>
      <c r="N1299" s="15" t="s">
        <v>627</v>
      </c>
      <c r="O1299" t="s">
        <v>242</v>
      </c>
    </row>
    <row r="1300" spans="1:15" x14ac:dyDescent="0.2">
      <c r="A1300" s="15" t="s">
        <v>625</v>
      </c>
      <c r="B1300" s="15" t="s">
        <v>625</v>
      </c>
      <c r="C1300" t="s">
        <v>453</v>
      </c>
      <c r="D1300" t="s">
        <v>453</v>
      </c>
      <c r="E1300" s="15" t="s">
        <v>625</v>
      </c>
      <c r="F1300" s="16" t="s">
        <v>625</v>
      </c>
      <c r="G1300" s="15" t="s">
        <v>626</v>
      </c>
      <c r="H1300" s="15" t="s">
        <v>625</v>
      </c>
      <c r="I1300" s="15" t="s">
        <v>625</v>
      </c>
      <c r="J1300">
        <v>5214110000</v>
      </c>
      <c r="L1300" t="s">
        <v>364</v>
      </c>
      <c r="M1300" s="15">
        <v>2018</v>
      </c>
      <c r="N1300" s="15" t="s">
        <v>627</v>
      </c>
      <c r="O1300" t="s">
        <v>242</v>
      </c>
    </row>
    <row r="1301" spans="1:15" x14ac:dyDescent="0.2">
      <c r="A1301" s="15" t="s">
        <v>625</v>
      </c>
      <c r="B1301" s="15" t="s">
        <v>625</v>
      </c>
      <c r="C1301" t="s">
        <v>455</v>
      </c>
      <c r="D1301" t="s">
        <v>455</v>
      </c>
      <c r="E1301" s="15" t="s">
        <v>625</v>
      </c>
      <c r="F1301" s="16" t="s">
        <v>625</v>
      </c>
      <c r="G1301" s="15" t="s">
        <v>626</v>
      </c>
      <c r="H1301" s="15" t="s">
        <v>625</v>
      </c>
      <c r="I1301" s="15" t="s">
        <v>625</v>
      </c>
      <c r="J1301">
        <v>5213010000</v>
      </c>
      <c r="L1301" t="s">
        <v>390</v>
      </c>
      <c r="M1301" s="15">
        <v>2018</v>
      </c>
      <c r="N1301" s="15" t="s">
        <v>627</v>
      </c>
      <c r="O1301" t="s">
        <v>223</v>
      </c>
    </row>
    <row r="1302" spans="1:15" x14ac:dyDescent="0.2">
      <c r="A1302" s="15" t="s">
        <v>625</v>
      </c>
      <c r="B1302" s="15" t="s">
        <v>625</v>
      </c>
      <c r="C1302" t="s">
        <v>455</v>
      </c>
      <c r="D1302" t="s">
        <v>455</v>
      </c>
      <c r="E1302" s="15" t="s">
        <v>625</v>
      </c>
      <c r="F1302" s="16" t="s">
        <v>625</v>
      </c>
      <c r="G1302" s="15" t="s">
        <v>626</v>
      </c>
      <c r="H1302" s="15" t="s">
        <v>625</v>
      </c>
      <c r="I1302" s="15" t="s">
        <v>625</v>
      </c>
      <c r="J1302">
        <v>5213050000</v>
      </c>
      <c r="L1302" t="s">
        <v>390</v>
      </c>
      <c r="M1302" s="15">
        <v>2018</v>
      </c>
      <c r="N1302" s="15" t="s">
        <v>627</v>
      </c>
      <c r="O1302" t="s">
        <v>223</v>
      </c>
    </row>
    <row r="1303" spans="1:15" x14ac:dyDescent="0.2">
      <c r="A1303" s="15" t="s">
        <v>625</v>
      </c>
      <c r="B1303" s="15" t="s">
        <v>625</v>
      </c>
      <c r="C1303" t="s">
        <v>455</v>
      </c>
      <c r="D1303" t="s">
        <v>455</v>
      </c>
      <c r="E1303" s="15" t="s">
        <v>625</v>
      </c>
      <c r="F1303" s="16" t="s">
        <v>625</v>
      </c>
      <c r="G1303" s="15" t="s">
        <v>626</v>
      </c>
      <c r="H1303" s="15" t="s">
        <v>625</v>
      </c>
      <c r="I1303" s="15" t="s">
        <v>625</v>
      </c>
      <c r="J1303">
        <v>5213070000</v>
      </c>
      <c r="L1303" t="s">
        <v>390</v>
      </c>
      <c r="M1303" s="15">
        <v>2018</v>
      </c>
      <c r="N1303" s="15" t="s">
        <v>627</v>
      </c>
      <c r="O1303" t="s">
        <v>223</v>
      </c>
    </row>
    <row r="1304" spans="1:15" x14ac:dyDescent="0.2">
      <c r="A1304" s="15" t="s">
        <v>625</v>
      </c>
      <c r="B1304" s="15" t="s">
        <v>625</v>
      </c>
      <c r="C1304" t="s">
        <v>455</v>
      </c>
      <c r="D1304" t="s">
        <v>455</v>
      </c>
      <c r="E1304" s="15" t="s">
        <v>625</v>
      </c>
      <c r="F1304" s="16" t="s">
        <v>625</v>
      </c>
      <c r="G1304" s="15" t="s">
        <v>626</v>
      </c>
      <c r="H1304" s="15" t="s">
        <v>625</v>
      </c>
      <c r="I1304" s="15" t="s">
        <v>625</v>
      </c>
      <c r="J1304">
        <v>5213110000</v>
      </c>
      <c r="L1304" t="s">
        <v>390</v>
      </c>
      <c r="M1304" s="15">
        <v>2018</v>
      </c>
      <c r="N1304" s="15" t="s">
        <v>627</v>
      </c>
      <c r="O1304" t="s">
        <v>223</v>
      </c>
    </row>
    <row r="1305" spans="1:15" x14ac:dyDescent="0.2">
      <c r="A1305" s="15" t="s">
        <v>625</v>
      </c>
      <c r="B1305" s="15" t="s">
        <v>625</v>
      </c>
      <c r="C1305" t="s">
        <v>455</v>
      </c>
      <c r="D1305" t="s">
        <v>455</v>
      </c>
      <c r="E1305" s="15" t="s">
        <v>625</v>
      </c>
      <c r="F1305" s="16" t="s">
        <v>625</v>
      </c>
      <c r="G1305" s="15" t="s">
        <v>626</v>
      </c>
      <c r="H1305" s="15" t="s">
        <v>625</v>
      </c>
      <c r="I1305" s="15" t="s">
        <v>625</v>
      </c>
      <c r="J1305">
        <v>5213130000</v>
      </c>
      <c r="L1305" t="s">
        <v>390</v>
      </c>
      <c r="M1305" s="15">
        <v>2018</v>
      </c>
      <c r="N1305" s="15" t="s">
        <v>627</v>
      </c>
      <c r="O1305" t="s">
        <v>223</v>
      </c>
    </row>
    <row r="1306" spans="1:15" x14ac:dyDescent="0.2">
      <c r="A1306" s="15" t="s">
        <v>625</v>
      </c>
      <c r="B1306" s="15" t="s">
        <v>625</v>
      </c>
      <c r="C1306" t="s">
        <v>455</v>
      </c>
      <c r="D1306" t="s">
        <v>455</v>
      </c>
      <c r="E1306" s="15" t="s">
        <v>625</v>
      </c>
      <c r="F1306" s="16" t="s">
        <v>625</v>
      </c>
      <c r="G1306" s="15" t="s">
        <v>626</v>
      </c>
      <c r="H1306" s="15" t="s">
        <v>625</v>
      </c>
      <c r="I1306" s="15" t="s">
        <v>625</v>
      </c>
      <c r="J1306">
        <v>5213150000</v>
      </c>
      <c r="L1306" t="s">
        <v>390</v>
      </c>
      <c r="M1306" s="15">
        <v>2018</v>
      </c>
      <c r="N1306" s="15" t="s">
        <v>627</v>
      </c>
      <c r="O1306" t="s">
        <v>223</v>
      </c>
    </row>
    <row r="1307" spans="1:15" x14ac:dyDescent="0.2">
      <c r="A1307" s="15" t="s">
        <v>625</v>
      </c>
      <c r="B1307" s="15" t="s">
        <v>625</v>
      </c>
      <c r="C1307" t="s">
        <v>455</v>
      </c>
      <c r="D1307" t="s">
        <v>455</v>
      </c>
      <c r="E1307" s="15" t="s">
        <v>625</v>
      </c>
      <c r="F1307" s="16" t="s">
        <v>625</v>
      </c>
      <c r="G1307" s="15" t="s">
        <v>626</v>
      </c>
      <c r="H1307" s="15" t="s">
        <v>625</v>
      </c>
      <c r="I1307" s="15" t="s">
        <v>625</v>
      </c>
      <c r="J1307">
        <v>5213010000</v>
      </c>
      <c r="L1307" t="s">
        <v>400</v>
      </c>
      <c r="M1307" s="15">
        <v>2018</v>
      </c>
      <c r="N1307" s="15" t="s">
        <v>627</v>
      </c>
      <c r="O1307" t="s">
        <v>223</v>
      </c>
    </row>
    <row r="1308" spans="1:15" x14ac:dyDescent="0.2">
      <c r="A1308" s="15" t="s">
        <v>625</v>
      </c>
      <c r="B1308" s="15" t="s">
        <v>625</v>
      </c>
      <c r="C1308" t="s">
        <v>455</v>
      </c>
      <c r="D1308" t="s">
        <v>455</v>
      </c>
      <c r="E1308" s="15" t="s">
        <v>625</v>
      </c>
      <c r="F1308" s="16" t="s">
        <v>625</v>
      </c>
      <c r="G1308" s="15" t="s">
        <v>626</v>
      </c>
      <c r="H1308" s="15" t="s">
        <v>625</v>
      </c>
      <c r="I1308" s="15" t="s">
        <v>625</v>
      </c>
      <c r="J1308">
        <v>5213050000</v>
      </c>
      <c r="L1308" t="s">
        <v>400</v>
      </c>
      <c r="M1308" s="15">
        <v>2018</v>
      </c>
      <c r="N1308" s="15" t="s">
        <v>627</v>
      </c>
      <c r="O1308" t="s">
        <v>223</v>
      </c>
    </row>
    <row r="1309" spans="1:15" x14ac:dyDescent="0.2">
      <c r="A1309" s="15" t="s">
        <v>625</v>
      </c>
      <c r="B1309" s="15" t="s">
        <v>625</v>
      </c>
      <c r="C1309" t="s">
        <v>455</v>
      </c>
      <c r="D1309" t="s">
        <v>455</v>
      </c>
      <c r="E1309" s="15" t="s">
        <v>625</v>
      </c>
      <c r="F1309" s="16" t="s">
        <v>625</v>
      </c>
      <c r="G1309" s="15" t="s">
        <v>626</v>
      </c>
      <c r="H1309" s="15" t="s">
        <v>625</v>
      </c>
      <c r="I1309" s="15" t="s">
        <v>625</v>
      </c>
      <c r="J1309">
        <v>5213070000</v>
      </c>
      <c r="L1309" t="s">
        <v>400</v>
      </c>
      <c r="M1309" s="15">
        <v>2018</v>
      </c>
      <c r="N1309" s="15" t="s">
        <v>627</v>
      </c>
      <c r="O1309" t="s">
        <v>223</v>
      </c>
    </row>
    <row r="1310" spans="1:15" x14ac:dyDescent="0.2">
      <c r="A1310" s="15" t="s">
        <v>625</v>
      </c>
      <c r="B1310" s="15" t="s">
        <v>625</v>
      </c>
      <c r="C1310" t="s">
        <v>455</v>
      </c>
      <c r="D1310" t="s">
        <v>455</v>
      </c>
      <c r="E1310" s="15" t="s">
        <v>625</v>
      </c>
      <c r="F1310" s="16" t="s">
        <v>625</v>
      </c>
      <c r="G1310" s="15" t="s">
        <v>626</v>
      </c>
      <c r="H1310" s="15" t="s">
        <v>625</v>
      </c>
      <c r="I1310" s="15" t="s">
        <v>625</v>
      </c>
      <c r="J1310">
        <v>5213110000</v>
      </c>
      <c r="L1310" t="s">
        <v>400</v>
      </c>
      <c r="M1310" s="15">
        <v>2018</v>
      </c>
      <c r="N1310" s="15" t="s">
        <v>627</v>
      </c>
      <c r="O1310" t="s">
        <v>223</v>
      </c>
    </row>
    <row r="1311" spans="1:15" x14ac:dyDescent="0.2">
      <c r="A1311" s="15" t="s">
        <v>625</v>
      </c>
      <c r="B1311" s="15" t="s">
        <v>625</v>
      </c>
      <c r="C1311" t="s">
        <v>455</v>
      </c>
      <c r="D1311" t="s">
        <v>455</v>
      </c>
      <c r="E1311" s="15" t="s">
        <v>625</v>
      </c>
      <c r="F1311" s="16" t="s">
        <v>625</v>
      </c>
      <c r="G1311" s="15" t="s">
        <v>626</v>
      </c>
      <c r="H1311" s="15" t="s">
        <v>625</v>
      </c>
      <c r="I1311" s="15" t="s">
        <v>625</v>
      </c>
      <c r="J1311">
        <v>5213130000</v>
      </c>
      <c r="L1311" t="s">
        <v>400</v>
      </c>
      <c r="M1311" s="15">
        <v>2018</v>
      </c>
      <c r="N1311" s="15" t="s">
        <v>627</v>
      </c>
      <c r="O1311" t="s">
        <v>223</v>
      </c>
    </row>
    <row r="1312" spans="1:15" x14ac:dyDescent="0.2">
      <c r="A1312" s="15" t="s">
        <v>625</v>
      </c>
      <c r="B1312" s="15" t="s">
        <v>625</v>
      </c>
      <c r="C1312" t="s">
        <v>455</v>
      </c>
      <c r="D1312" t="s">
        <v>455</v>
      </c>
      <c r="E1312" s="15" t="s">
        <v>625</v>
      </c>
      <c r="F1312" s="16" t="s">
        <v>625</v>
      </c>
      <c r="G1312" s="15" t="s">
        <v>626</v>
      </c>
      <c r="H1312" s="15" t="s">
        <v>625</v>
      </c>
      <c r="I1312" s="15" t="s">
        <v>625</v>
      </c>
      <c r="J1312">
        <v>5213150000</v>
      </c>
      <c r="L1312" t="s">
        <v>400</v>
      </c>
      <c r="M1312" s="15">
        <v>2018</v>
      </c>
      <c r="N1312" s="15" t="s">
        <v>627</v>
      </c>
      <c r="O1312" t="s">
        <v>223</v>
      </c>
    </row>
    <row r="1313" spans="1:15" x14ac:dyDescent="0.2">
      <c r="A1313" s="15" t="s">
        <v>625</v>
      </c>
      <c r="B1313" s="15" t="s">
        <v>625</v>
      </c>
      <c r="C1313" t="s">
        <v>458</v>
      </c>
      <c r="D1313" t="s">
        <v>458</v>
      </c>
      <c r="E1313" s="15" t="s">
        <v>625</v>
      </c>
      <c r="F1313" s="16" t="s">
        <v>625</v>
      </c>
      <c r="G1313" s="15" t="s">
        <v>626</v>
      </c>
      <c r="H1313" s="15" t="s">
        <v>625</v>
      </c>
      <c r="I1313" s="15" t="s">
        <v>625</v>
      </c>
      <c r="J1313">
        <v>5213010000</v>
      </c>
      <c r="L1313" t="s">
        <v>281</v>
      </c>
      <c r="M1313" s="15">
        <v>2018</v>
      </c>
      <c r="N1313" s="15" t="s">
        <v>627</v>
      </c>
      <c r="O1313" t="s">
        <v>282</v>
      </c>
    </row>
    <row r="1314" spans="1:15" x14ac:dyDescent="0.2">
      <c r="A1314" s="15" t="s">
        <v>625</v>
      </c>
      <c r="B1314" s="15" t="s">
        <v>625</v>
      </c>
      <c r="C1314" t="s">
        <v>458</v>
      </c>
      <c r="D1314" t="s">
        <v>458</v>
      </c>
      <c r="E1314" s="15" t="s">
        <v>625</v>
      </c>
      <c r="F1314" s="16" t="s">
        <v>625</v>
      </c>
      <c r="G1314" s="15" t="s">
        <v>626</v>
      </c>
      <c r="H1314" s="15" t="s">
        <v>625</v>
      </c>
      <c r="I1314" s="15" t="s">
        <v>625</v>
      </c>
      <c r="J1314">
        <v>5213050000</v>
      </c>
      <c r="L1314" t="s">
        <v>281</v>
      </c>
      <c r="M1314" s="15">
        <v>2018</v>
      </c>
      <c r="N1314" s="15" t="s">
        <v>627</v>
      </c>
      <c r="O1314" t="s">
        <v>282</v>
      </c>
    </row>
    <row r="1315" spans="1:15" x14ac:dyDescent="0.2">
      <c r="A1315" s="15" t="s">
        <v>625</v>
      </c>
      <c r="B1315" s="15" t="s">
        <v>625</v>
      </c>
      <c r="C1315" t="s">
        <v>458</v>
      </c>
      <c r="D1315" t="s">
        <v>458</v>
      </c>
      <c r="E1315" s="15" t="s">
        <v>625</v>
      </c>
      <c r="F1315" s="16" t="s">
        <v>625</v>
      </c>
      <c r="G1315" s="15" t="s">
        <v>626</v>
      </c>
      <c r="H1315" s="15" t="s">
        <v>625</v>
      </c>
      <c r="I1315" s="15" t="s">
        <v>625</v>
      </c>
      <c r="J1315">
        <v>5213070000</v>
      </c>
      <c r="L1315" t="s">
        <v>281</v>
      </c>
      <c r="M1315" s="15">
        <v>2018</v>
      </c>
      <c r="N1315" s="15" t="s">
        <v>627</v>
      </c>
      <c r="O1315" t="s">
        <v>282</v>
      </c>
    </row>
    <row r="1316" spans="1:15" x14ac:dyDescent="0.2">
      <c r="A1316" s="15" t="s">
        <v>625</v>
      </c>
      <c r="B1316" s="15" t="s">
        <v>625</v>
      </c>
      <c r="C1316" t="s">
        <v>458</v>
      </c>
      <c r="D1316" t="s">
        <v>458</v>
      </c>
      <c r="E1316" s="15" t="s">
        <v>625</v>
      </c>
      <c r="F1316" s="16" t="s">
        <v>625</v>
      </c>
      <c r="G1316" s="15" t="s">
        <v>626</v>
      </c>
      <c r="H1316" s="15" t="s">
        <v>625</v>
      </c>
      <c r="I1316" s="15" t="s">
        <v>625</v>
      </c>
      <c r="J1316">
        <v>5213110000</v>
      </c>
      <c r="L1316" t="s">
        <v>281</v>
      </c>
      <c r="M1316" s="15">
        <v>2018</v>
      </c>
      <c r="N1316" s="15" t="s">
        <v>627</v>
      </c>
      <c r="O1316" t="s">
        <v>282</v>
      </c>
    </row>
    <row r="1317" spans="1:15" x14ac:dyDescent="0.2">
      <c r="A1317" s="15" t="s">
        <v>625</v>
      </c>
      <c r="B1317" s="15" t="s">
        <v>625</v>
      </c>
      <c r="C1317" t="s">
        <v>458</v>
      </c>
      <c r="D1317" t="s">
        <v>458</v>
      </c>
      <c r="E1317" s="15" t="s">
        <v>625</v>
      </c>
      <c r="F1317" s="16" t="s">
        <v>625</v>
      </c>
      <c r="G1317" s="15" t="s">
        <v>626</v>
      </c>
      <c r="H1317" s="15" t="s">
        <v>625</v>
      </c>
      <c r="I1317" s="15" t="s">
        <v>625</v>
      </c>
      <c r="J1317">
        <v>5213130000</v>
      </c>
      <c r="L1317" t="s">
        <v>281</v>
      </c>
      <c r="M1317" s="15">
        <v>2018</v>
      </c>
      <c r="N1317" s="15" t="s">
        <v>627</v>
      </c>
      <c r="O1317" t="s">
        <v>282</v>
      </c>
    </row>
    <row r="1318" spans="1:15" x14ac:dyDescent="0.2">
      <c r="A1318" s="15" t="s">
        <v>625</v>
      </c>
      <c r="B1318" s="15" t="s">
        <v>625</v>
      </c>
      <c r="C1318" t="s">
        <v>458</v>
      </c>
      <c r="D1318" t="s">
        <v>458</v>
      </c>
      <c r="E1318" s="15" t="s">
        <v>625</v>
      </c>
      <c r="F1318" s="16" t="s">
        <v>625</v>
      </c>
      <c r="G1318" s="15" t="s">
        <v>626</v>
      </c>
      <c r="H1318" s="15" t="s">
        <v>625</v>
      </c>
      <c r="I1318" s="15" t="s">
        <v>625</v>
      </c>
      <c r="J1318">
        <v>5213150000</v>
      </c>
      <c r="L1318" t="s">
        <v>281</v>
      </c>
      <c r="M1318" s="15">
        <v>2018</v>
      </c>
      <c r="N1318" s="15" t="s">
        <v>627</v>
      </c>
      <c r="O1318" t="s">
        <v>282</v>
      </c>
    </row>
    <row r="1319" spans="1:15" x14ac:dyDescent="0.2">
      <c r="A1319" s="15" t="s">
        <v>625</v>
      </c>
      <c r="B1319" s="15" t="s">
        <v>625</v>
      </c>
      <c r="C1319" t="s">
        <v>458</v>
      </c>
      <c r="D1319" t="s">
        <v>458</v>
      </c>
      <c r="E1319" s="15" t="s">
        <v>625</v>
      </c>
      <c r="F1319" s="16" t="s">
        <v>625</v>
      </c>
      <c r="G1319" s="15" t="s">
        <v>626</v>
      </c>
      <c r="H1319" s="15" t="s">
        <v>625</v>
      </c>
      <c r="I1319" s="15" t="s">
        <v>625</v>
      </c>
      <c r="J1319">
        <v>5213010000</v>
      </c>
      <c r="L1319" t="s">
        <v>283</v>
      </c>
      <c r="M1319" s="15">
        <v>2018</v>
      </c>
      <c r="N1319" s="15" t="s">
        <v>627</v>
      </c>
      <c r="O1319" t="s">
        <v>284</v>
      </c>
    </row>
    <row r="1320" spans="1:15" x14ac:dyDescent="0.2">
      <c r="A1320" s="15" t="s">
        <v>625</v>
      </c>
      <c r="B1320" s="15" t="s">
        <v>625</v>
      </c>
      <c r="C1320" t="s">
        <v>458</v>
      </c>
      <c r="D1320" t="s">
        <v>458</v>
      </c>
      <c r="E1320" s="15" t="s">
        <v>625</v>
      </c>
      <c r="F1320" s="16" t="s">
        <v>625</v>
      </c>
      <c r="G1320" s="15" t="s">
        <v>626</v>
      </c>
      <c r="H1320" s="15" t="s">
        <v>625</v>
      </c>
      <c r="I1320" s="15" t="s">
        <v>625</v>
      </c>
      <c r="J1320">
        <v>5213050000</v>
      </c>
      <c r="L1320" t="s">
        <v>283</v>
      </c>
      <c r="M1320" s="15">
        <v>2018</v>
      </c>
      <c r="N1320" s="15" t="s">
        <v>627</v>
      </c>
      <c r="O1320" t="s">
        <v>284</v>
      </c>
    </row>
    <row r="1321" spans="1:15" x14ac:dyDescent="0.2">
      <c r="A1321" s="15" t="s">
        <v>625</v>
      </c>
      <c r="B1321" s="15" t="s">
        <v>625</v>
      </c>
      <c r="C1321" t="s">
        <v>458</v>
      </c>
      <c r="D1321" t="s">
        <v>458</v>
      </c>
      <c r="E1321" s="15" t="s">
        <v>625</v>
      </c>
      <c r="F1321" s="16" t="s">
        <v>625</v>
      </c>
      <c r="G1321" s="15" t="s">
        <v>626</v>
      </c>
      <c r="H1321" s="15" t="s">
        <v>625</v>
      </c>
      <c r="I1321" s="15" t="s">
        <v>625</v>
      </c>
      <c r="J1321">
        <v>5213070000</v>
      </c>
      <c r="L1321" t="s">
        <v>283</v>
      </c>
      <c r="M1321" s="15">
        <v>2018</v>
      </c>
      <c r="N1321" s="15" t="s">
        <v>627</v>
      </c>
      <c r="O1321" t="s">
        <v>284</v>
      </c>
    </row>
    <row r="1322" spans="1:15" x14ac:dyDescent="0.2">
      <c r="A1322" s="15" t="s">
        <v>625</v>
      </c>
      <c r="B1322" s="15" t="s">
        <v>625</v>
      </c>
      <c r="C1322" t="s">
        <v>458</v>
      </c>
      <c r="D1322" t="s">
        <v>458</v>
      </c>
      <c r="E1322" s="15" t="s">
        <v>625</v>
      </c>
      <c r="F1322" s="16" t="s">
        <v>625</v>
      </c>
      <c r="G1322" s="15" t="s">
        <v>626</v>
      </c>
      <c r="H1322" s="15" t="s">
        <v>625</v>
      </c>
      <c r="I1322" s="15" t="s">
        <v>625</v>
      </c>
      <c r="J1322">
        <v>5213110000</v>
      </c>
      <c r="L1322" t="s">
        <v>283</v>
      </c>
      <c r="M1322" s="15">
        <v>2018</v>
      </c>
      <c r="N1322" s="15" t="s">
        <v>627</v>
      </c>
      <c r="O1322" t="s">
        <v>284</v>
      </c>
    </row>
    <row r="1323" spans="1:15" x14ac:dyDescent="0.2">
      <c r="A1323" s="15" t="s">
        <v>625</v>
      </c>
      <c r="B1323" s="15" t="s">
        <v>625</v>
      </c>
      <c r="C1323" t="s">
        <v>458</v>
      </c>
      <c r="D1323" t="s">
        <v>458</v>
      </c>
      <c r="E1323" s="15" t="s">
        <v>625</v>
      </c>
      <c r="F1323" s="16" t="s">
        <v>625</v>
      </c>
      <c r="G1323" s="15" t="s">
        <v>626</v>
      </c>
      <c r="H1323" s="15" t="s">
        <v>625</v>
      </c>
      <c r="I1323" s="15" t="s">
        <v>625</v>
      </c>
      <c r="J1323">
        <v>5213130000</v>
      </c>
      <c r="L1323" t="s">
        <v>283</v>
      </c>
      <c r="M1323" s="15">
        <v>2018</v>
      </c>
      <c r="N1323" s="15" t="s">
        <v>627</v>
      </c>
      <c r="O1323" t="s">
        <v>284</v>
      </c>
    </row>
    <row r="1324" spans="1:15" x14ac:dyDescent="0.2">
      <c r="A1324" s="15" t="s">
        <v>625</v>
      </c>
      <c r="B1324" s="15" t="s">
        <v>625</v>
      </c>
      <c r="C1324" t="s">
        <v>458</v>
      </c>
      <c r="D1324" t="s">
        <v>458</v>
      </c>
      <c r="E1324" s="15" t="s">
        <v>625</v>
      </c>
      <c r="F1324" s="16" t="s">
        <v>625</v>
      </c>
      <c r="G1324" s="15" t="s">
        <v>626</v>
      </c>
      <c r="H1324" s="15" t="s">
        <v>625</v>
      </c>
      <c r="I1324" s="15" t="s">
        <v>625</v>
      </c>
      <c r="J1324">
        <v>5213150000</v>
      </c>
      <c r="L1324" t="s">
        <v>283</v>
      </c>
      <c r="M1324" s="15">
        <v>2018</v>
      </c>
      <c r="N1324" s="15" t="s">
        <v>627</v>
      </c>
      <c r="O1324" t="s">
        <v>284</v>
      </c>
    </row>
    <row r="1325" spans="1:15" x14ac:dyDescent="0.2">
      <c r="A1325" s="15" t="s">
        <v>625</v>
      </c>
      <c r="B1325" s="15" t="s">
        <v>625</v>
      </c>
      <c r="C1325" t="s">
        <v>458</v>
      </c>
      <c r="D1325" t="s">
        <v>458</v>
      </c>
      <c r="E1325" s="15" t="s">
        <v>625</v>
      </c>
      <c r="F1325" s="16" t="s">
        <v>625</v>
      </c>
      <c r="G1325" s="15" t="s">
        <v>626</v>
      </c>
      <c r="H1325" s="15" t="s">
        <v>625</v>
      </c>
      <c r="I1325" s="15" t="s">
        <v>625</v>
      </c>
      <c r="J1325">
        <v>5218030000</v>
      </c>
      <c r="L1325" t="s">
        <v>283</v>
      </c>
      <c r="M1325" s="15">
        <v>2018</v>
      </c>
      <c r="N1325" s="15" t="s">
        <v>627</v>
      </c>
      <c r="O1325" t="s">
        <v>284</v>
      </c>
    </row>
    <row r="1326" spans="1:15" x14ac:dyDescent="0.2">
      <c r="A1326" s="15" t="s">
        <v>625</v>
      </c>
      <c r="B1326" s="15" t="s">
        <v>625</v>
      </c>
      <c r="C1326" t="s">
        <v>458</v>
      </c>
      <c r="D1326" t="s">
        <v>458</v>
      </c>
      <c r="E1326" s="15" t="s">
        <v>625</v>
      </c>
      <c r="F1326" s="16" t="s">
        <v>625</v>
      </c>
      <c r="G1326" s="15" t="s">
        <v>626</v>
      </c>
      <c r="H1326" s="15" t="s">
        <v>625</v>
      </c>
      <c r="I1326" s="15" t="s">
        <v>625</v>
      </c>
      <c r="J1326">
        <v>5218050000</v>
      </c>
      <c r="L1326" t="s">
        <v>283</v>
      </c>
      <c r="M1326" s="15">
        <v>2018</v>
      </c>
      <c r="N1326" s="15" t="s">
        <v>627</v>
      </c>
      <c r="O1326" t="s">
        <v>284</v>
      </c>
    </row>
    <row r="1327" spans="1:15" x14ac:dyDescent="0.2">
      <c r="A1327" s="15" t="s">
        <v>625</v>
      </c>
      <c r="B1327" s="15" t="s">
        <v>625</v>
      </c>
      <c r="C1327" t="s">
        <v>456</v>
      </c>
      <c r="D1327" t="s">
        <v>456</v>
      </c>
      <c r="E1327" s="15" t="s">
        <v>625</v>
      </c>
      <c r="F1327" s="16" t="s">
        <v>625</v>
      </c>
      <c r="G1327" s="15" t="s">
        <v>626</v>
      </c>
      <c r="H1327" s="15" t="s">
        <v>625</v>
      </c>
      <c r="I1327" s="15" t="s">
        <v>625</v>
      </c>
      <c r="J1327">
        <v>5213000000</v>
      </c>
      <c r="L1327" t="s">
        <v>480</v>
      </c>
      <c r="M1327" s="15">
        <v>2018</v>
      </c>
      <c r="N1327" s="15" t="s">
        <v>627</v>
      </c>
      <c r="O1327" t="s">
        <v>242</v>
      </c>
    </row>
    <row r="1328" spans="1:15" x14ac:dyDescent="0.2">
      <c r="A1328" s="15" t="s">
        <v>625</v>
      </c>
      <c r="B1328" s="15" t="s">
        <v>625</v>
      </c>
      <c r="C1328" t="s">
        <v>456</v>
      </c>
      <c r="D1328" t="s">
        <v>456</v>
      </c>
      <c r="E1328" s="15" t="s">
        <v>625</v>
      </c>
      <c r="F1328" s="16" t="s">
        <v>625</v>
      </c>
      <c r="G1328" s="15" t="s">
        <v>626</v>
      </c>
      <c r="H1328" s="15" t="s">
        <v>625</v>
      </c>
      <c r="I1328" s="15" t="s">
        <v>625</v>
      </c>
      <c r="J1328">
        <v>5214000000</v>
      </c>
      <c r="L1328" t="s">
        <v>480</v>
      </c>
      <c r="M1328" s="15">
        <v>2018</v>
      </c>
      <c r="N1328" s="15" t="s">
        <v>627</v>
      </c>
      <c r="O1328" t="s">
        <v>242</v>
      </c>
    </row>
    <row r="1329" spans="1:15" x14ac:dyDescent="0.2">
      <c r="A1329" s="15" t="s">
        <v>625</v>
      </c>
      <c r="B1329" s="15" t="s">
        <v>625</v>
      </c>
      <c r="C1329" t="s">
        <v>456</v>
      </c>
      <c r="D1329" t="s">
        <v>456</v>
      </c>
      <c r="E1329" s="15" t="s">
        <v>625</v>
      </c>
      <c r="F1329" s="16" t="s">
        <v>625</v>
      </c>
      <c r="G1329" s="15" t="s">
        <v>626</v>
      </c>
      <c r="H1329" s="15" t="s">
        <v>625</v>
      </c>
      <c r="I1329" s="15" t="s">
        <v>625</v>
      </c>
      <c r="J1329">
        <v>5218000000</v>
      </c>
      <c r="L1329" t="s">
        <v>480</v>
      </c>
      <c r="M1329" s="15">
        <v>2018</v>
      </c>
      <c r="N1329" s="15" t="s">
        <v>627</v>
      </c>
      <c r="O1329" t="s">
        <v>242</v>
      </c>
    </row>
    <row r="1330" spans="1:15" x14ac:dyDescent="0.2">
      <c r="A1330" s="15" t="s">
        <v>625</v>
      </c>
      <c r="B1330" s="15" t="s">
        <v>625</v>
      </c>
      <c r="C1330" t="s">
        <v>459</v>
      </c>
      <c r="D1330" t="s">
        <v>459</v>
      </c>
      <c r="E1330" s="15" t="s">
        <v>625</v>
      </c>
      <c r="F1330" s="16" t="s">
        <v>625</v>
      </c>
      <c r="G1330" s="15" t="s">
        <v>626</v>
      </c>
      <c r="H1330" s="15" t="s">
        <v>625</v>
      </c>
      <c r="I1330" s="15" t="s">
        <v>625</v>
      </c>
      <c r="J1330">
        <v>5213010000</v>
      </c>
      <c r="L1330" t="s">
        <v>342</v>
      </c>
      <c r="M1330" s="15">
        <v>2018</v>
      </c>
      <c r="N1330" s="15" t="s">
        <v>627</v>
      </c>
      <c r="O1330" t="s">
        <v>242</v>
      </c>
    </row>
    <row r="1331" spans="1:15" x14ac:dyDescent="0.2">
      <c r="A1331" s="15" t="s">
        <v>625</v>
      </c>
      <c r="B1331" s="15" t="s">
        <v>625</v>
      </c>
      <c r="C1331" t="s">
        <v>459</v>
      </c>
      <c r="D1331" t="s">
        <v>459</v>
      </c>
      <c r="E1331" s="15" t="s">
        <v>625</v>
      </c>
      <c r="F1331" s="16" t="s">
        <v>625</v>
      </c>
      <c r="G1331" s="15" t="s">
        <v>626</v>
      </c>
      <c r="H1331" s="15" t="s">
        <v>625</v>
      </c>
      <c r="I1331" s="15" t="s">
        <v>625</v>
      </c>
      <c r="J1331">
        <v>5213050000</v>
      </c>
      <c r="L1331" t="s">
        <v>342</v>
      </c>
      <c r="M1331" s="15">
        <v>2018</v>
      </c>
      <c r="N1331" s="15" t="s">
        <v>627</v>
      </c>
      <c r="O1331" t="s">
        <v>242</v>
      </c>
    </row>
    <row r="1332" spans="1:15" x14ac:dyDescent="0.2">
      <c r="A1332" s="15" t="s">
        <v>625</v>
      </c>
      <c r="B1332" s="15" t="s">
        <v>625</v>
      </c>
      <c r="C1332" t="s">
        <v>459</v>
      </c>
      <c r="D1332" t="s">
        <v>459</v>
      </c>
      <c r="E1332" s="15" t="s">
        <v>625</v>
      </c>
      <c r="F1332" s="16" t="s">
        <v>625</v>
      </c>
      <c r="G1332" s="15" t="s">
        <v>626</v>
      </c>
      <c r="H1332" s="15" t="s">
        <v>625</v>
      </c>
      <c r="I1332" s="15" t="s">
        <v>625</v>
      </c>
      <c r="J1332">
        <v>5213070000</v>
      </c>
      <c r="L1332" t="s">
        <v>342</v>
      </c>
      <c r="M1332" s="15">
        <v>2018</v>
      </c>
      <c r="N1332" s="15" t="s">
        <v>627</v>
      </c>
      <c r="O1332" t="s">
        <v>242</v>
      </c>
    </row>
    <row r="1333" spans="1:15" x14ac:dyDescent="0.2">
      <c r="A1333" s="15" t="s">
        <v>625</v>
      </c>
      <c r="B1333" s="15" t="s">
        <v>625</v>
      </c>
      <c r="C1333" t="s">
        <v>459</v>
      </c>
      <c r="D1333" t="s">
        <v>459</v>
      </c>
      <c r="E1333" s="15" t="s">
        <v>625</v>
      </c>
      <c r="F1333" s="16" t="s">
        <v>625</v>
      </c>
      <c r="G1333" s="15" t="s">
        <v>626</v>
      </c>
      <c r="H1333" s="15" t="s">
        <v>625</v>
      </c>
      <c r="I1333" s="15" t="s">
        <v>625</v>
      </c>
      <c r="J1333">
        <v>5213110000</v>
      </c>
      <c r="L1333" t="s">
        <v>342</v>
      </c>
      <c r="M1333" s="15">
        <v>2018</v>
      </c>
      <c r="N1333" s="15" t="s">
        <v>627</v>
      </c>
      <c r="O1333" t="s">
        <v>242</v>
      </c>
    </row>
    <row r="1334" spans="1:15" x14ac:dyDescent="0.2">
      <c r="A1334" s="15" t="s">
        <v>625</v>
      </c>
      <c r="B1334" s="15" t="s">
        <v>625</v>
      </c>
      <c r="C1334" t="s">
        <v>459</v>
      </c>
      <c r="D1334" t="s">
        <v>459</v>
      </c>
      <c r="E1334" s="15" t="s">
        <v>625</v>
      </c>
      <c r="F1334" s="16" t="s">
        <v>625</v>
      </c>
      <c r="G1334" s="15" t="s">
        <v>626</v>
      </c>
      <c r="H1334" s="15" t="s">
        <v>625</v>
      </c>
      <c r="I1334" s="15" t="s">
        <v>625</v>
      </c>
      <c r="J1334">
        <v>5213130000</v>
      </c>
      <c r="L1334" t="s">
        <v>342</v>
      </c>
      <c r="M1334" s="15">
        <v>2018</v>
      </c>
      <c r="N1334" s="15" t="s">
        <v>627</v>
      </c>
      <c r="O1334" t="s">
        <v>242</v>
      </c>
    </row>
    <row r="1335" spans="1:15" x14ac:dyDescent="0.2">
      <c r="A1335" s="15" t="s">
        <v>625</v>
      </c>
      <c r="B1335" s="15" t="s">
        <v>625</v>
      </c>
      <c r="C1335" t="s">
        <v>459</v>
      </c>
      <c r="D1335" t="s">
        <v>459</v>
      </c>
      <c r="E1335" s="15" t="s">
        <v>625</v>
      </c>
      <c r="F1335" s="16" t="s">
        <v>625</v>
      </c>
      <c r="G1335" s="15" t="s">
        <v>626</v>
      </c>
      <c r="H1335" s="15" t="s">
        <v>625</v>
      </c>
      <c r="I1335" s="15" t="s">
        <v>625</v>
      </c>
      <c r="J1335">
        <v>5213150000</v>
      </c>
      <c r="L1335" t="s">
        <v>342</v>
      </c>
      <c r="M1335" s="15">
        <v>2018</v>
      </c>
      <c r="N1335" s="15" t="s">
        <v>627</v>
      </c>
      <c r="O1335" t="s">
        <v>242</v>
      </c>
    </row>
    <row r="1336" spans="1:15" x14ac:dyDescent="0.2">
      <c r="A1336" s="15" t="s">
        <v>625</v>
      </c>
      <c r="B1336" s="15" t="s">
        <v>625</v>
      </c>
      <c r="C1336" t="s">
        <v>459</v>
      </c>
      <c r="D1336" t="s">
        <v>459</v>
      </c>
      <c r="E1336" s="15" t="s">
        <v>625</v>
      </c>
      <c r="F1336" s="16" t="s">
        <v>625</v>
      </c>
      <c r="G1336" s="15" t="s">
        <v>626</v>
      </c>
      <c r="H1336" s="15" t="s">
        <v>625</v>
      </c>
      <c r="I1336" s="15" t="s">
        <v>625</v>
      </c>
      <c r="J1336">
        <v>5218030000</v>
      </c>
      <c r="L1336" t="s">
        <v>342</v>
      </c>
      <c r="M1336" s="15">
        <v>2018</v>
      </c>
      <c r="N1336" s="15" t="s">
        <v>627</v>
      </c>
      <c r="O1336" t="s">
        <v>242</v>
      </c>
    </row>
    <row r="1337" spans="1:15" x14ac:dyDescent="0.2">
      <c r="A1337" s="15" t="s">
        <v>625</v>
      </c>
      <c r="B1337" s="15" t="s">
        <v>625</v>
      </c>
      <c r="C1337" t="s">
        <v>459</v>
      </c>
      <c r="D1337" t="s">
        <v>459</v>
      </c>
      <c r="E1337" s="15" t="s">
        <v>625</v>
      </c>
      <c r="F1337" s="16" t="s">
        <v>625</v>
      </c>
      <c r="G1337" s="15" t="s">
        <v>626</v>
      </c>
      <c r="H1337" s="15" t="s">
        <v>625</v>
      </c>
      <c r="I1337" s="15" t="s">
        <v>625</v>
      </c>
      <c r="J1337">
        <v>5218050000</v>
      </c>
      <c r="L1337" t="s">
        <v>342</v>
      </c>
      <c r="M1337" s="15">
        <v>2018</v>
      </c>
      <c r="N1337" s="15" t="s">
        <v>627</v>
      </c>
      <c r="O1337" t="s">
        <v>242</v>
      </c>
    </row>
    <row r="1338" spans="1:15" x14ac:dyDescent="0.2">
      <c r="A1338" s="15" t="s">
        <v>625</v>
      </c>
      <c r="B1338" s="15" t="s">
        <v>625</v>
      </c>
      <c r="C1338" t="s">
        <v>457</v>
      </c>
      <c r="D1338" t="s">
        <v>457</v>
      </c>
      <c r="E1338" s="15" t="s">
        <v>625</v>
      </c>
      <c r="F1338" s="16" t="s">
        <v>625</v>
      </c>
      <c r="G1338" s="15" t="s">
        <v>626</v>
      </c>
      <c r="H1338" s="15" t="s">
        <v>625</v>
      </c>
      <c r="I1338" s="15" t="s">
        <v>625</v>
      </c>
      <c r="J1338">
        <v>5213010000</v>
      </c>
      <c r="L1338" t="s">
        <v>280</v>
      </c>
      <c r="M1338" s="15">
        <v>2018</v>
      </c>
      <c r="N1338" s="15" t="s">
        <v>627</v>
      </c>
      <c r="O1338" t="s">
        <v>242</v>
      </c>
    </row>
    <row r="1339" spans="1:15" x14ac:dyDescent="0.2">
      <c r="A1339" s="15" t="s">
        <v>625</v>
      </c>
      <c r="B1339" s="15" t="s">
        <v>625</v>
      </c>
      <c r="C1339" t="s">
        <v>457</v>
      </c>
      <c r="D1339" t="s">
        <v>457</v>
      </c>
      <c r="E1339" s="15" t="s">
        <v>625</v>
      </c>
      <c r="F1339" s="16" t="s">
        <v>625</v>
      </c>
      <c r="G1339" s="15" t="s">
        <v>626</v>
      </c>
      <c r="H1339" s="15" t="s">
        <v>625</v>
      </c>
      <c r="I1339" s="15" t="s">
        <v>625</v>
      </c>
      <c r="J1339">
        <v>5213050000</v>
      </c>
      <c r="L1339" t="s">
        <v>280</v>
      </c>
      <c r="M1339" s="15">
        <v>2018</v>
      </c>
      <c r="N1339" s="15" t="s">
        <v>627</v>
      </c>
      <c r="O1339" t="s">
        <v>242</v>
      </c>
    </row>
    <row r="1340" spans="1:15" x14ac:dyDescent="0.2">
      <c r="A1340" s="15" t="s">
        <v>625</v>
      </c>
      <c r="B1340" s="15" t="s">
        <v>625</v>
      </c>
      <c r="C1340" t="s">
        <v>457</v>
      </c>
      <c r="D1340" t="s">
        <v>457</v>
      </c>
      <c r="E1340" s="15" t="s">
        <v>625</v>
      </c>
      <c r="F1340" s="16" t="s">
        <v>625</v>
      </c>
      <c r="G1340" s="15" t="s">
        <v>626</v>
      </c>
      <c r="H1340" s="15" t="s">
        <v>625</v>
      </c>
      <c r="I1340" s="15" t="s">
        <v>625</v>
      </c>
      <c r="J1340">
        <v>5213070000</v>
      </c>
      <c r="L1340" t="s">
        <v>280</v>
      </c>
      <c r="M1340" s="15">
        <v>2018</v>
      </c>
      <c r="N1340" s="15" t="s">
        <v>627</v>
      </c>
      <c r="O1340" t="s">
        <v>242</v>
      </c>
    </row>
    <row r="1341" spans="1:15" x14ac:dyDescent="0.2">
      <c r="A1341" s="15" t="s">
        <v>625</v>
      </c>
      <c r="B1341" s="15" t="s">
        <v>625</v>
      </c>
      <c r="C1341" t="s">
        <v>457</v>
      </c>
      <c r="D1341" t="s">
        <v>457</v>
      </c>
      <c r="E1341" s="15" t="s">
        <v>625</v>
      </c>
      <c r="F1341" s="16" t="s">
        <v>625</v>
      </c>
      <c r="G1341" s="15" t="s">
        <v>626</v>
      </c>
      <c r="H1341" s="15" t="s">
        <v>625</v>
      </c>
      <c r="I1341" s="15" t="s">
        <v>625</v>
      </c>
      <c r="J1341">
        <v>5213110000</v>
      </c>
      <c r="L1341" t="s">
        <v>280</v>
      </c>
      <c r="M1341" s="15">
        <v>2018</v>
      </c>
      <c r="N1341" s="15" t="s">
        <v>627</v>
      </c>
      <c r="O1341" t="s">
        <v>242</v>
      </c>
    </row>
    <row r="1342" spans="1:15" x14ac:dyDescent="0.2">
      <c r="A1342" s="15" t="s">
        <v>625</v>
      </c>
      <c r="B1342" s="15" t="s">
        <v>625</v>
      </c>
      <c r="C1342" t="s">
        <v>457</v>
      </c>
      <c r="D1342" t="s">
        <v>457</v>
      </c>
      <c r="E1342" s="15" t="s">
        <v>625</v>
      </c>
      <c r="F1342" s="16" t="s">
        <v>625</v>
      </c>
      <c r="G1342" s="15" t="s">
        <v>626</v>
      </c>
      <c r="H1342" s="15" t="s">
        <v>625</v>
      </c>
      <c r="I1342" s="15" t="s">
        <v>625</v>
      </c>
      <c r="J1342">
        <v>5213130000</v>
      </c>
      <c r="L1342" t="s">
        <v>280</v>
      </c>
      <c r="M1342" s="15">
        <v>2018</v>
      </c>
      <c r="N1342" s="15" t="s">
        <v>627</v>
      </c>
      <c r="O1342" t="s">
        <v>242</v>
      </c>
    </row>
    <row r="1343" spans="1:15" x14ac:dyDescent="0.2">
      <c r="A1343" s="15" t="s">
        <v>625</v>
      </c>
      <c r="B1343" s="15" t="s">
        <v>625</v>
      </c>
      <c r="C1343" t="s">
        <v>457</v>
      </c>
      <c r="D1343" t="s">
        <v>457</v>
      </c>
      <c r="E1343" s="15" t="s">
        <v>625</v>
      </c>
      <c r="F1343" s="16" t="s">
        <v>625</v>
      </c>
      <c r="G1343" s="15" t="s">
        <v>626</v>
      </c>
      <c r="H1343" s="15" t="s">
        <v>625</v>
      </c>
      <c r="I1343" s="15" t="s">
        <v>625</v>
      </c>
      <c r="J1343">
        <v>5213150000</v>
      </c>
      <c r="L1343" t="s">
        <v>280</v>
      </c>
      <c r="M1343" s="15">
        <v>2018</v>
      </c>
      <c r="N1343" s="15" t="s">
        <v>627</v>
      </c>
      <c r="O1343" t="s">
        <v>242</v>
      </c>
    </row>
    <row r="1344" spans="1:15" x14ac:dyDescent="0.2">
      <c r="A1344" s="15" t="s">
        <v>625</v>
      </c>
      <c r="B1344" s="15" t="s">
        <v>625</v>
      </c>
      <c r="C1344" t="s">
        <v>457</v>
      </c>
      <c r="D1344" t="s">
        <v>457</v>
      </c>
      <c r="E1344" s="15" t="s">
        <v>625</v>
      </c>
      <c r="F1344" s="16" t="s">
        <v>625</v>
      </c>
      <c r="G1344" s="15" t="s">
        <v>626</v>
      </c>
      <c r="H1344" s="15" t="s">
        <v>625</v>
      </c>
      <c r="I1344" s="15" t="s">
        <v>625</v>
      </c>
      <c r="J1344">
        <v>5218030000</v>
      </c>
      <c r="L1344" t="s">
        <v>280</v>
      </c>
      <c r="M1344" s="15">
        <v>2018</v>
      </c>
      <c r="N1344" s="15" t="s">
        <v>627</v>
      </c>
      <c r="O1344" t="s">
        <v>242</v>
      </c>
    </row>
    <row r="1345" spans="1:15" x14ac:dyDescent="0.2">
      <c r="A1345" s="15" t="s">
        <v>625</v>
      </c>
      <c r="B1345" s="15" t="s">
        <v>625</v>
      </c>
      <c r="C1345" t="s">
        <v>457</v>
      </c>
      <c r="D1345" t="s">
        <v>457</v>
      </c>
      <c r="E1345" s="15" t="s">
        <v>625</v>
      </c>
      <c r="F1345" s="16" t="s">
        <v>625</v>
      </c>
      <c r="G1345" s="15" t="s">
        <v>626</v>
      </c>
      <c r="H1345" s="15" t="s">
        <v>625</v>
      </c>
      <c r="I1345" s="15" t="s">
        <v>625</v>
      </c>
      <c r="J1345">
        <v>5218050000</v>
      </c>
      <c r="L1345" t="s">
        <v>280</v>
      </c>
      <c r="M1345" s="15">
        <v>2018</v>
      </c>
      <c r="N1345" s="15" t="s">
        <v>627</v>
      </c>
      <c r="O1345" t="s">
        <v>242</v>
      </c>
    </row>
    <row r="1346" spans="1:15" x14ac:dyDescent="0.2">
      <c r="A1346" s="15" t="s">
        <v>625</v>
      </c>
      <c r="B1346" s="15" t="s">
        <v>625</v>
      </c>
      <c r="C1346" t="s">
        <v>455</v>
      </c>
      <c r="D1346" t="s">
        <v>455</v>
      </c>
      <c r="E1346" s="15" t="s">
        <v>625</v>
      </c>
      <c r="F1346" s="16" t="s">
        <v>625</v>
      </c>
      <c r="G1346" s="15" t="s">
        <v>626</v>
      </c>
      <c r="H1346" s="15" t="s">
        <v>625</v>
      </c>
      <c r="I1346" s="15" t="s">
        <v>625</v>
      </c>
      <c r="J1346">
        <v>5213010000</v>
      </c>
      <c r="L1346" t="s">
        <v>253</v>
      </c>
      <c r="M1346" s="15">
        <v>2018</v>
      </c>
      <c r="N1346" s="15" t="s">
        <v>627</v>
      </c>
      <c r="O1346" t="s">
        <v>223</v>
      </c>
    </row>
    <row r="1347" spans="1:15" x14ac:dyDescent="0.2">
      <c r="A1347" s="15" t="s">
        <v>625</v>
      </c>
      <c r="B1347" s="15" t="s">
        <v>625</v>
      </c>
      <c r="C1347" t="s">
        <v>455</v>
      </c>
      <c r="D1347" t="s">
        <v>455</v>
      </c>
      <c r="E1347" s="15" t="s">
        <v>625</v>
      </c>
      <c r="F1347" s="16" t="s">
        <v>625</v>
      </c>
      <c r="G1347" s="15" t="s">
        <v>626</v>
      </c>
      <c r="H1347" s="15" t="s">
        <v>625</v>
      </c>
      <c r="I1347" s="15" t="s">
        <v>625</v>
      </c>
      <c r="J1347">
        <v>5213050000</v>
      </c>
      <c r="L1347" t="s">
        <v>253</v>
      </c>
      <c r="M1347" s="15">
        <v>2018</v>
      </c>
      <c r="N1347" s="15" t="s">
        <v>627</v>
      </c>
      <c r="O1347" t="s">
        <v>223</v>
      </c>
    </row>
    <row r="1348" spans="1:15" x14ac:dyDescent="0.2">
      <c r="A1348" s="15" t="s">
        <v>625</v>
      </c>
      <c r="B1348" s="15" t="s">
        <v>625</v>
      </c>
      <c r="C1348" t="s">
        <v>455</v>
      </c>
      <c r="D1348" t="s">
        <v>455</v>
      </c>
      <c r="E1348" s="15" t="s">
        <v>625</v>
      </c>
      <c r="F1348" s="16" t="s">
        <v>625</v>
      </c>
      <c r="G1348" s="15" t="s">
        <v>626</v>
      </c>
      <c r="H1348" s="15" t="s">
        <v>625</v>
      </c>
      <c r="I1348" s="15" t="s">
        <v>625</v>
      </c>
      <c r="J1348">
        <v>5213070000</v>
      </c>
      <c r="L1348" t="s">
        <v>253</v>
      </c>
      <c r="M1348" s="15">
        <v>2018</v>
      </c>
      <c r="N1348" s="15" t="s">
        <v>627</v>
      </c>
      <c r="O1348" t="s">
        <v>223</v>
      </c>
    </row>
    <row r="1349" spans="1:15" x14ac:dyDescent="0.2">
      <c r="A1349" s="15" t="s">
        <v>625</v>
      </c>
      <c r="B1349" s="15" t="s">
        <v>625</v>
      </c>
      <c r="C1349" t="s">
        <v>455</v>
      </c>
      <c r="D1349" t="s">
        <v>455</v>
      </c>
      <c r="E1349" s="15" t="s">
        <v>625</v>
      </c>
      <c r="F1349" s="16" t="s">
        <v>625</v>
      </c>
      <c r="G1349" s="15" t="s">
        <v>626</v>
      </c>
      <c r="H1349" s="15" t="s">
        <v>625</v>
      </c>
      <c r="I1349" s="15" t="s">
        <v>625</v>
      </c>
      <c r="J1349">
        <v>5213110000</v>
      </c>
      <c r="L1349" t="s">
        <v>253</v>
      </c>
      <c r="M1349" s="15">
        <v>2018</v>
      </c>
      <c r="N1349" s="15" t="s">
        <v>627</v>
      </c>
      <c r="O1349" t="s">
        <v>223</v>
      </c>
    </row>
    <row r="1350" spans="1:15" x14ac:dyDescent="0.2">
      <c r="A1350" s="15" t="s">
        <v>625</v>
      </c>
      <c r="B1350" s="15" t="s">
        <v>625</v>
      </c>
      <c r="C1350" t="s">
        <v>455</v>
      </c>
      <c r="D1350" t="s">
        <v>455</v>
      </c>
      <c r="E1350" s="15" t="s">
        <v>625</v>
      </c>
      <c r="F1350" s="16" t="s">
        <v>625</v>
      </c>
      <c r="G1350" s="15" t="s">
        <v>626</v>
      </c>
      <c r="H1350" s="15" t="s">
        <v>625</v>
      </c>
      <c r="I1350" s="15" t="s">
        <v>625</v>
      </c>
      <c r="J1350">
        <v>5213130000</v>
      </c>
      <c r="L1350" t="s">
        <v>253</v>
      </c>
      <c r="M1350" s="15">
        <v>2018</v>
      </c>
      <c r="N1350" s="15" t="s">
        <v>627</v>
      </c>
      <c r="O1350" t="s">
        <v>223</v>
      </c>
    </row>
    <row r="1351" spans="1:15" x14ac:dyDescent="0.2">
      <c r="A1351" s="15" t="s">
        <v>625</v>
      </c>
      <c r="B1351" s="15" t="s">
        <v>625</v>
      </c>
      <c r="C1351" t="s">
        <v>455</v>
      </c>
      <c r="D1351" t="s">
        <v>455</v>
      </c>
      <c r="E1351" s="15" t="s">
        <v>625</v>
      </c>
      <c r="F1351" s="16" t="s">
        <v>625</v>
      </c>
      <c r="G1351" s="15" t="s">
        <v>626</v>
      </c>
      <c r="H1351" s="15" t="s">
        <v>625</v>
      </c>
      <c r="I1351" s="15" t="s">
        <v>625</v>
      </c>
      <c r="J1351">
        <v>5213150000</v>
      </c>
      <c r="L1351" t="s">
        <v>253</v>
      </c>
      <c r="M1351" s="15">
        <v>2018</v>
      </c>
      <c r="N1351" s="15" t="s">
        <v>627</v>
      </c>
      <c r="O1351" t="s">
        <v>223</v>
      </c>
    </row>
    <row r="1352" spans="1:15" x14ac:dyDescent="0.2">
      <c r="A1352" s="15" t="s">
        <v>625</v>
      </c>
      <c r="B1352" s="15" t="s">
        <v>625</v>
      </c>
      <c r="C1352" t="s">
        <v>455</v>
      </c>
      <c r="D1352" t="s">
        <v>455</v>
      </c>
      <c r="E1352" s="15" t="s">
        <v>625</v>
      </c>
      <c r="F1352" s="16" t="s">
        <v>625</v>
      </c>
      <c r="G1352" s="15" t="s">
        <v>626</v>
      </c>
      <c r="H1352" s="15" t="s">
        <v>625</v>
      </c>
      <c r="I1352" s="15" t="s">
        <v>625</v>
      </c>
      <c r="J1352">
        <v>5214050000</v>
      </c>
      <c r="L1352" t="s">
        <v>253</v>
      </c>
      <c r="M1352" s="15">
        <v>2018</v>
      </c>
      <c r="N1352" s="15" t="s">
        <v>627</v>
      </c>
      <c r="O1352" t="s">
        <v>223</v>
      </c>
    </row>
    <row r="1353" spans="1:15" x14ac:dyDescent="0.2">
      <c r="A1353" s="15" t="s">
        <v>625</v>
      </c>
      <c r="B1353" s="15" t="s">
        <v>625</v>
      </c>
      <c r="C1353" t="s">
        <v>455</v>
      </c>
      <c r="D1353" t="s">
        <v>455</v>
      </c>
      <c r="E1353" s="15" t="s">
        <v>625</v>
      </c>
      <c r="F1353" s="16" t="s">
        <v>625</v>
      </c>
      <c r="G1353" s="15" t="s">
        <v>626</v>
      </c>
      <c r="H1353" s="15" t="s">
        <v>625</v>
      </c>
      <c r="I1353" s="15" t="s">
        <v>625</v>
      </c>
      <c r="J1353">
        <v>5214110000</v>
      </c>
      <c r="L1353" t="s">
        <v>253</v>
      </c>
      <c r="M1353" s="15">
        <v>2018</v>
      </c>
      <c r="N1353" s="15" t="s">
        <v>627</v>
      </c>
      <c r="O1353" t="s">
        <v>223</v>
      </c>
    </row>
    <row r="1354" spans="1:15" x14ac:dyDescent="0.2">
      <c r="A1354" s="15" t="s">
        <v>625</v>
      </c>
      <c r="B1354" s="15" t="s">
        <v>625</v>
      </c>
      <c r="C1354" t="s">
        <v>455</v>
      </c>
      <c r="D1354" t="s">
        <v>455</v>
      </c>
      <c r="E1354" s="15" t="s">
        <v>625</v>
      </c>
      <c r="F1354" s="16" t="s">
        <v>625</v>
      </c>
      <c r="G1354" s="15" t="s">
        <v>626</v>
      </c>
      <c r="H1354" s="15" t="s">
        <v>625</v>
      </c>
      <c r="I1354" s="15" t="s">
        <v>625</v>
      </c>
      <c r="J1354">
        <v>5218030000</v>
      </c>
      <c r="L1354" t="s">
        <v>253</v>
      </c>
      <c r="M1354" s="15">
        <v>2018</v>
      </c>
      <c r="N1354" s="15" t="s">
        <v>627</v>
      </c>
      <c r="O1354" t="s">
        <v>223</v>
      </c>
    </row>
    <row r="1355" spans="1:15" x14ac:dyDescent="0.2">
      <c r="A1355" s="15" t="s">
        <v>625</v>
      </c>
      <c r="B1355" s="15" t="s">
        <v>625</v>
      </c>
      <c r="C1355" t="s">
        <v>455</v>
      </c>
      <c r="D1355" t="s">
        <v>455</v>
      </c>
      <c r="E1355" s="15" t="s">
        <v>625</v>
      </c>
      <c r="F1355" s="16" t="s">
        <v>625</v>
      </c>
      <c r="G1355" s="15" t="s">
        <v>626</v>
      </c>
      <c r="H1355" s="15" t="s">
        <v>625</v>
      </c>
      <c r="I1355" s="15" t="s">
        <v>625</v>
      </c>
      <c r="J1355">
        <v>5218050000</v>
      </c>
      <c r="L1355" t="s">
        <v>253</v>
      </c>
      <c r="M1355" s="15">
        <v>2018</v>
      </c>
      <c r="N1355" s="15" t="s">
        <v>627</v>
      </c>
      <c r="O1355" t="s">
        <v>223</v>
      </c>
    </row>
    <row r="1356" spans="1:15" x14ac:dyDescent="0.2">
      <c r="A1356" s="15" t="s">
        <v>625</v>
      </c>
      <c r="B1356" s="15" t="s">
        <v>625</v>
      </c>
      <c r="C1356" t="s">
        <v>455</v>
      </c>
      <c r="D1356" t="s">
        <v>455</v>
      </c>
      <c r="E1356" s="15" t="s">
        <v>625</v>
      </c>
      <c r="F1356" s="16" t="s">
        <v>625</v>
      </c>
      <c r="G1356" s="15" t="s">
        <v>626</v>
      </c>
      <c r="H1356" s="15" t="s">
        <v>625</v>
      </c>
      <c r="I1356" s="15" t="s">
        <v>625</v>
      </c>
      <c r="J1356">
        <v>5213010000</v>
      </c>
      <c r="L1356" t="s">
        <v>254</v>
      </c>
      <c r="M1356" s="15">
        <v>2018</v>
      </c>
      <c r="N1356" s="15" t="s">
        <v>627</v>
      </c>
      <c r="O1356" t="s">
        <v>242</v>
      </c>
    </row>
    <row r="1357" spans="1:15" x14ac:dyDescent="0.2">
      <c r="A1357" s="15" t="s">
        <v>625</v>
      </c>
      <c r="B1357" s="15" t="s">
        <v>625</v>
      </c>
      <c r="C1357" t="s">
        <v>455</v>
      </c>
      <c r="D1357" t="s">
        <v>455</v>
      </c>
      <c r="E1357" s="15" t="s">
        <v>625</v>
      </c>
      <c r="F1357" s="16" t="s">
        <v>625</v>
      </c>
      <c r="G1357" s="15" t="s">
        <v>626</v>
      </c>
      <c r="H1357" s="15" t="s">
        <v>625</v>
      </c>
      <c r="I1357" s="15" t="s">
        <v>625</v>
      </c>
      <c r="J1357">
        <v>5213050000</v>
      </c>
      <c r="L1357" t="s">
        <v>254</v>
      </c>
      <c r="M1357" s="15">
        <v>2018</v>
      </c>
      <c r="N1357" s="15" t="s">
        <v>627</v>
      </c>
      <c r="O1357" t="s">
        <v>242</v>
      </c>
    </row>
    <row r="1358" spans="1:15" x14ac:dyDescent="0.2">
      <c r="A1358" s="15" t="s">
        <v>625</v>
      </c>
      <c r="B1358" s="15" t="s">
        <v>625</v>
      </c>
      <c r="C1358" t="s">
        <v>455</v>
      </c>
      <c r="D1358" t="s">
        <v>455</v>
      </c>
      <c r="E1358" s="15" t="s">
        <v>625</v>
      </c>
      <c r="F1358" s="16" t="s">
        <v>625</v>
      </c>
      <c r="G1358" s="15" t="s">
        <v>626</v>
      </c>
      <c r="H1358" s="15" t="s">
        <v>625</v>
      </c>
      <c r="I1358" s="15" t="s">
        <v>625</v>
      </c>
      <c r="J1358">
        <v>5213070000</v>
      </c>
      <c r="L1358" t="s">
        <v>254</v>
      </c>
      <c r="M1358" s="15">
        <v>2018</v>
      </c>
      <c r="N1358" s="15" t="s">
        <v>627</v>
      </c>
      <c r="O1358" t="s">
        <v>242</v>
      </c>
    </row>
    <row r="1359" spans="1:15" x14ac:dyDescent="0.2">
      <c r="A1359" s="15" t="s">
        <v>625</v>
      </c>
      <c r="B1359" s="15" t="s">
        <v>625</v>
      </c>
      <c r="C1359" t="s">
        <v>455</v>
      </c>
      <c r="D1359" t="s">
        <v>455</v>
      </c>
      <c r="E1359" s="15" t="s">
        <v>625</v>
      </c>
      <c r="F1359" s="16" t="s">
        <v>625</v>
      </c>
      <c r="G1359" s="15" t="s">
        <v>626</v>
      </c>
      <c r="H1359" s="15" t="s">
        <v>625</v>
      </c>
      <c r="I1359" s="15" t="s">
        <v>625</v>
      </c>
      <c r="J1359">
        <v>5213110000</v>
      </c>
      <c r="L1359" t="s">
        <v>254</v>
      </c>
      <c r="M1359" s="15">
        <v>2018</v>
      </c>
      <c r="N1359" s="15" t="s">
        <v>627</v>
      </c>
      <c r="O1359" t="s">
        <v>242</v>
      </c>
    </row>
    <row r="1360" spans="1:15" x14ac:dyDescent="0.2">
      <c r="A1360" s="15" t="s">
        <v>625</v>
      </c>
      <c r="B1360" s="15" t="s">
        <v>625</v>
      </c>
      <c r="C1360" t="s">
        <v>455</v>
      </c>
      <c r="D1360" t="s">
        <v>455</v>
      </c>
      <c r="E1360" s="15" t="s">
        <v>625</v>
      </c>
      <c r="F1360" s="16" t="s">
        <v>625</v>
      </c>
      <c r="G1360" s="15" t="s">
        <v>626</v>
      </c>
      <c r="H1360" s="15" t="s">
        <v>625</v>
      </c>
      <c r="I1360" s="15" t="s">
        <v>625</v>
      </c>
      <c r="J1360">
        <v>5213130000</v>
      </c>
      <c r="L1360" t="s">
        <v>254</v>
      </c>
      <c r="M1360" s="15">
        <v>2018</v>
      </c>
      <c r="N1360" s="15" t="s">
        <v>627</v>
      </c>
      <c r="O1360" t="s">
        <v>242</v>
      </c>
    </row>
    <row r="1361" spans="1:15" x14ac:dyDescent="0.2">
      <c r="A1361" s="15" t="s">
        <v>625</v>
      </c>
      <c r="B1361" s="15" t="s">
        <v>625</v>
      </c>
      <c r="C1361" t="s">
        <v>455</v>
      </c>
      <c r="D1361" t="s">
        <v>455</v>
      </c>
      <c r="E1361" s="15" t="s">
        <v>625</v>
      </c>
      <c r="F1361" s="16" t="s">
        <v>625</v>
      </c>
      <c r="G1361" s="15" t="s">
        <v>626</v>
      </c>
      <c r="H1361" s="15" t="s">
        <v>625</v>
      </c>
      <c r="I1361" s="15" t="s">
        <v>625</v>
      </c>
      <c r="J1361">
        <v>5213150000</v>
      </c>
      <c r="L1361" t="s">
        <v>254</v>
      </c>
      <c r="M1361" s="15">
        <v>2018</v>
      </c>
      <c r="N1361" s="15" t="s">
        <v>627</v>
      </c>
      <c r="O1361" t="s">
        <v>242</v>
      </c>
    </row>
    <row r="1362" spans="1:15" x14ac:dyDescent="0.2">
      <c r="A1362" s="15" t="s">
        <v>625</v>
      </c>
      <c r="B1362" s="15" t="s">
        <v>625</v>
      </c>
      <c r="C1362" t="s">
        <v>455</v>
      </c>
      <c r="D1362" t="s">
        <v>455</v>
      </c>
      <c r="E1362" s="15" t="s">
        <v>625</v>
      </c>
      <c r="F1362" s="16" t="s">
        <v>625</v>
      </c>
      <c r="G1362" s="15" t="s">
        <v>626</v>
      </c>
      <c r="H1362" s="15" t="s">
        <v>625</v>
      </c>
      <c r="I1362" s="15" t="s">
        <v>625</v>
      </c>
      <c r="J1362">
        <v>5218030000</v>
      </c>
      <c r="L1362" t="s">
        <v>254</v>
      </c>
      <c r="M1362" s="15">
        <v>2018</v>
      </c>
      <c r="N1362" s="15" t="s">
        <v>627</v>
      </c>
      <c r="O1362" t="s">
        <v>242</v>
      </c>
    </row>
    <row r="1363" spans="1:15" x14ac:dyDescent="0.2">
      <c r="A1363" s="15" t="s">
        <v>625</v>
      </c>
      <c r="B1363" s="15" t="s">
        <v>625</v>
      </c>
      <c r="C1363" t="s">
        <v>455</v>
      </c>
      <c r="D1363" t="s">
        <v>455</v>
      </c>
      <c r="E1363" s="15" t="s">
        <v>625</v>
      </c>
      <c r="F1363" s="16" t="s">
        <v>625</v>
      </c>
      <c r="G1363" s="15" t="s">
        <v>626</v>
      </c>
      <c r="H1363" s="15" t="s">
        <v>625</v>
      </c>
      <c r="I1363" s="15" t="s">
        <v>625</v>
      </c>
      <c r="J1363">
        <v>5218050000</v>
      </c>
      <c r="L1363" t="s">
        <v>254</v>
      </c>
      <c r="M1363" s="15">
        <v>2018</v>
      </c>
      <c r="N1363" s="15" t="s">
        <v>627</v>
      </c>
      <c r="O1363" t="s">
        <v>242</v>
      </c>
    </row>
    <row r="1364" spans="1:15" x14ac:dyDescent="0.2">
      <c r="A1364" s="15" t="s">
        <v>625</v>
      </c>
      <c r="B1364" s="15" t="s">
        <v>625</v>
      </c>
      <c r="C1364" t="s">
        <v>455</v>
      </c>
      <c r="D1364" t="s">
        <v>455</v>
      </c>
      <c r="E1364" s="15" t="s">
        <v>625</v>
      </c>
      <c r="F1364" s="16" t="s">
        <v>625</v>
      </c>
      <c r="G1364" s="15" t="s">
        <v>626</v>
      </c>
      <c r="H1364" s="15" t="s">
        <v>625</v>
      </c>
      <c r="I1364" s="15" t="s">
        <v>625</v>
      </c>
      <c r="J1364">
        <v>5213010000</v>
      </c>
      <c r="L1364" t="s">
        <v>241</v>
      </c>
      <c r="M1364" s="15">
        <v>2018</v>
      </c>
      <c r="N1364" s="15" t="s">
        <v>627</v>
      </c>
      <c r="O1364" t="s">
        <v>242</v>
      </c>
    </row>
    <row r="1365" spans="1:15" x14ac:dyDescent="0.2">
      <c r="A1365" s="15" t="s">
        <v>625</v>
      </c>
      <c r="B1365" s="15" t="s">
        <v>625</v>
      </c>
      <c r="C1365" t="s">
        <v>455</v>
      </c>
      <c r="D1365" t="s">
        <v>455</v>
      </c>
      <c r="E1365" s="15" t="s">
        <v>625</v>
      </c>
      <c r="F1365" s="16" t="s">
        <v>625</v>
      </c>
      <c r="G1365" s="15" t="s">
        <v>626</v>
      </c>
      <c r="H1365" s="15" t="s">
        <v>625</v>
      </c>
      <c r="I1365" s="15" t="s">
        <v>625</v>
      </c>
      <c r="J1365">
        <v>5213050000</v>
      </c>
      <c r="L1365" t="s">
        <v>241</v>
      </c>
      <c r="M1365" s="15">
        <v>2018</v>
      </c>
      <c r="N1365" s="15" t="s">
        <v>627</v>
      </c>
      <c r="O1365" t="s">
        <v>242</v>
      </c>
    </row>
    <row r="1366" spans="1:15" x14ac:dyDescent="0.2">
      <c r="A1366" s="15" t="s">
        <v>625</v>
      </c>
      <c r="B1366" s="15" t="s">
        <v>625</v>
      </c>
      <c r="C1366" t="s">
        <v>455</v>
      </c>
      <c r="D1366" t="s">
        <v>455</v>
      </c>
      <c r="E1366" s="15" t="s">
        <v>625</v>
      </c>
      <c r="F1366" s="16" t="s">
        <v>625</v>
      </c>
      <c r="G1366" s="15" t="s">
        <v>626</v>
      </c>
      <c r="H1366" s="15" t="s">
        <v>625</v>
      </c>
      <c r="I1366" s="15" t="s">
        <v>625</v>
      </c>
      <c r="J1366">
        <v>5213070000</v>
      </c>
      <c r="L1366" t="s">
        <v>241</v>
      </c>
      <c r="M1366" s="15">
        <v>2018</v>
      </c>
      <c r="N1366" s="15" t="s">
        <v>627</v>
      </c>
      <c r="O1366" t="s">
        <v>242</v>
      </c>
    </row>
    <row r="1367" spans="1:15" x14ac:dyDescent="0.2">
      <c r="A1367" s="15" t="s">
        <v>625</v>
      </c>
      <c r="B1367" s="15" t="s">
        <v>625</v>
      </c>
      <c r="C1367" t="s">
        <v>455</v>
      </c>
      <c r="D1367" t="s">
        <v>455</v>
      </c>
      <c r="E1367" s="15" t="s">
        <v>625</v>
      </c>
      <c r="F1367" s="16" t="s">
        <v>625</v>
      </c>
      <c r="G1367" s="15" t="s">
        <v>626</v>
      </c>
      <c r="H1367" s="15" t="s">
        <v>625</v>
      </c>
      <c r="I1367" s="15" t="s">
        <v>625</v>
      </c>
      <c r="J1367">
        <v>5213110000</v>
      </c>
      <c r="L1367" t="s">
        <v>241</v>
      </c>
      <c r="M1367" s="15">
        <v>2018</v>
      </c>
      <c r="N1367" s="15" t="s">
        <v>627</v>
      </c>
      <c r="O1367" t="s">
        <v>242</v>
      </c>
    </row>
    <row r="1368" spans="1:15" x14ac:dyDescent="0.2">
      <c r="A1368" s="15" t="s">
        <v>625</v>
      </c>
      <c r="B1368" s="15" t="s">
        <v>625</v>
      </c>
      <c r="C1368" t="s">
        <v>455</v>
      </c>
      <c r="D1368" t="s">
        <v>455</v>
      </c>
      <c r="E1368" s="15" t="s">
        <v>625</v>
      </c>
      <c r="F1368" s="16" t="s">
        <v>625</v>
      </c>
      <c r="G1368" s="15" t="s">
        <v>626</v>
      </c>
      <c r="H1368" s="15" t="s">
        <v>625</v>
      </c>
      <c r="I1368" s="15" t="s">
        <v>625</v>
      </c>
      <c r="J1368">
        <v>5213130000</v>
      </c>
      <c r="L1368" t="s">
        <v>241</v>
      </c>
      <c r="M1368" s="15">
        <v>2018</v>
      </c>
      <c r="N1368" s="15" t="s">
        <v>627</v>
      </c>
      <c r="O1368" t="s">
        <v>242</v>
      </c>
    </row>
    <row r="1369" spans="1:15" x14ac:dyDescent="0.2">
      <c r="A1369" s="15" t="s">
        <v>625</v>
      </c>
      <c r="B1369" s="15" t="s">
        <v>625</v>
      </c>
      <c r="C1369" t="s">
        <v>455</v>
      </c>
      <c r="D1369" t="s">
        <v>455</v>
      </c>
      <c r="E1369" s="15" t="s">
        <v>625</v>
      </c>
      <c r="F1369" s="16" t="s">
        <v>625</v>
      </c>
      <c r="G1369" s="15" t="s">
        <v>626</v>
      </c>
      <c r="H1369" s="15" t="s">
        <v>625</v>
      </c>
      <c r="I1369" s="15" t="s">
        <v>625</v>
      </c>
      <c r="J1369">
        <v>5213150000</v>
      </c>
      <c r="L1369" t="s">
        <v>241</v>
      </c>
      <c r="M1369" s="15">
        <v>2018</v>
      </c>
      <c r="N1369" s="15" t="s">
        <v>627</v>
      </c>
      <c r="O1369" t="s">
        <v>242</v>
      </c>
    </row>
    <row r="1370" spans="1:15" x14ac:dyDescent="0.2">
      <c r="A1370" s="15" t="s">
        <v>625</v>
      </c>
      <c r="B1370" s="15" t="s">
        <v>625</v>
      </c>
      <c r="C1370" t="s">
        <v>455</v>
      </c>
      <c r="D1370" t="s">
        <v>455</v>
      </c>
      <c r="E1370" s="15" t="s">
        <v>625</v>
      </c>
      <c r="F1370" s="16" t="s">
        <v>625</v>
      </c>
      <c r="G1370" s="15" t="s">
        <v>626</v>
      </c>
      <c r="H1370" s="15" t="s">
        <v>625</v>
      </c>
      <c r="I1370" s="15" t="s">
        <v>625</v>
      </c>
      <c r="J1370">
        <v>5213010000</v>
      </c>
      <c r="L1370" t="s">
        <v>243</v>
      </c>
      <c r="M1370" s="15">
        <v>2018</v>
      </c>
      <c r="N1370" s="15" t="s">
        <v>627</v>
      </c>
      <c r="O1370" t="s">
        <v>242</v>
      </c>
    </row>
    <row r="1371" spans="1:15" x14ac:dyDescent="0.2">
      <c r="A1371" s="15" t="s">
        <v>625</v>
      </c>
      <c r="B1371" s="15" t="s">
        <v>625</v>
      </c>
      <c r="C1371" t="s">
        <v>455</v>
      </c>
      <c r="D1371" t="s">
        <v>455</v>
      </c>
      <c r="E1371" s="15" t="s">
        <v>625</v>
      </c>
      <c r="F1371" s="16" t="s">
        <v>625</v>
      </c>
      <c r="G1371" s="15" t="s">
        <v>626</v>
      </c>
      <c r="H1371" s="15" t="s">
        <v>625</v>
      </c>
      <c r="I1371" s="15" t="s">
        <v>625</v>
      </c>
      <c r="J1371">
        <v>5213050000</v>
      </c>
      <c r="L1371" t="s">
        <v>243</v>
      </c>
      <c r="M1371" s="15">
        <v>2018</v>
      </c>
      <c r="N1371" s="15" t="s">
        <v>627</v>
      </c>
      <c r="O1371" t="s">
        <v>242</v>
      </c>
    </row>
    <row r="1372" spans="1:15" x14ac:dyDescent="0.2">
      <c r="A1372" s="15" t="s">
        <v>625</v>
      </c>
      <c r="B1372" s="15" t="s">
        <v>625</v>
      </c>
      <c r="C1372" t="s">
        <v>455</v>
      </c>
      <c r="D1372" t="s">
        <v>455</v>
      </c>
      <c r="E1372" s="15" t="s">
        <v>625</v>
      </c>
      <c r="F1372" s="16" t="s">
        <v>625</v>
      </c>
      <c r="G1372" s="15" t="s">
        <v>626</v>
      </c>
      <c r="H1372" s="15" t="s">
        <v>625</v>
      </c>
      <c r="I1372" s="15" t="s">
        <v>625</v>
      </c>
      <c r="J1372">
        <v>5213070000</v>
      </c>
      <c r="L1372" t="s">
        <v>243</v>
      </c>
      <c r="M1372" s="15">
        <v>2018</v>
      </c>
      <c r="N1372" s="15" t="s">
        <v>627</v>
      </c>
      <c r="O1372" t="s">
        <v>242</v>
      </c>
    </row>
    <row r="1373" spans="1:15" x14ac:dyDescent="0.2">
      <c r="A1373" s="15" t="s">
        <v>625</v>
      </c>
      <c r="B1373" s="15" t="s">
        <v>625</v>
      </c>
      <c r="C1373" t="s">
        <v>455</v>
      </c>
      <c r="D1373" t="s">
        <v>455</v>
      </c>
      <c r="E1373" s="15" t="s">
        <v>625</v>
      </c>
      <c r="F1373" s="16" t="s">
        <v>625</v>
      </c>
      <c r="G1373" s="15" t="s">
        <v>626</v>
      </c>
      <c r="H1373" s="15" t="s">
        <v>625</v>
      </c>
      <c r="I1373" s="15" t="s">
        <v>625</v>
      </c>
      <c r="J1373">
        <v>5213110000</v>
      </c>
      <c r="L1373" t="s">
        <v>243</v>
      </c>
      <c r="M1373" s="15">
        <v>2018</v>
      </c>
      <c r="N1373" s="15" t="s">
        <v>627</v>
      </c>
      <c r="O1373" t="s">
        <v>242</v>
      </c>
    </row>
    <row r="1374" spans="1:15" x14ac:dyDescent="0.2">
      <c r="A1374" s="15" t="s">
        <v>625</v>
      </c>
      <c r="B1374" s="15" t="s">
        <v>625</v>
      </c>
      <c r="C1374" t="s">
        <v>455</v>
      </c>
      <c r="D1374" t="s">
        <v>455</v>
      </c>
      <c r="E1374" s="15" t="s">
        <v>625</v>
      </c>
      <c r="F1374" s="16" t="s">
        <v>625</v>
      </c>
      <c r="G1374" s="15" t="s">
        <v>626</v>
      </c>
      <c r="H1374" s="15" t="s">
        <v>625</v>
      </c>
      <c r="I1374" s="15" t="s">
        <v>625</v>
      </c>
      <c r="J1374">
        <v>5213130000</v>
      </c>
      <c r="L1374" t="s">
        <v>243</v>
      </c>
      <c r="M1374" s="15">
        <v>2018</v>
      </c>
      <c r="N1374" s="15" t="s">
        <v>627</v>
      </c>
      <c r="O1374" t="s">
        <v>242</v>
      </c>
    </row>
    <row r="1375" spans="1:15" x14ac:dyDescent="0.2">
      <c r="A1375" s="15" t="s">
        <v>625</v>
      </c>
      <c r="B1375" s="15" t="s">
        <v>625</v>
      </c>
      <c r="C1375" t="s">
        <v>455</v>
      </c>
      <c r="D1375" t="s">
        <v>455</v>
      </c>
      <c r="E1375" s="15" t="s">
        <v>625</v>
      </c>
      <c r="F1375" s="16" t="s">
        <v>625</v>
      </c>
      <c r="G1375" s="15" t="s">
        <v>626</v>
      </c>
      <c r="H1375" s="15" t="s">
        <v>625</v>
      </c>
      <c r="I1375" s="15" t="s">
        <v>625</v>
      </c>
      <c r="J1375">
        <v>5213150000</v>
      </c>
      <c r="L1375" t="s">
        <v>243</v>
      </c>
      <c r="M1375" s="15">
        <v>2018</v>
      </c>
      <c r="N1375" s="15" t="s">
        <v>627</v>
      </c>
      <c r="O1375" t="s">
        <v>242</v>
      </c>
    </row>
    <row r="1376" spans="1:15" x14ac:dyDescent="0.2">
      <c r="A1376" s="15" t="s">
        <v>625</v>
      </c>
      <c r="B1376" s="15" t="s">
        <v>625</v>
      </c>
      <c r="C1376" t="s">
        <v>455</v>
      </c>
      <c r="D1376" t="s">
        <v>455</v>
      </c>
      <c r="E1376" s="15" t="s">
        <v>625</v>
      </c>
      <c r="F1376" s="16" t="s">
        <v>625</v>
      </c>
      <c r="G1376" s="15" t="s">
        <v>626</v>
      </c>
      <c r="H1376" s="15" t="s">
        <v>625</v>
      </c>
      <c r="I1376" s="15" t="s">
        <v>625</v>
      </c>
      <c r="J1376">
        <v>5213010000</v>
      </c>
      <c r="L1376" t="s">
        <v>244</v>
      </c>
      <c r="M1376" s="15">
        <v>2018</v>
      </c>
      <c r="N1376" s="15" t="s">
        <v>627</v>
      </c>
      <c r="O1376" t="s">
        <v>242</v>
      </c>
    </row>
    <row r="1377" spans="1:15" x14ac:dyDescent="0.2">
      <c r="A1377" s="15" t="s">
        <v>625</v>
      </c>
      <c r="B1377" s="15" t="s">
        <v>625</v>
      </c>
      <c r="C1377" t="s">
        <v>455</v>
      </c>
      <c r="D1377" t="s">
        <v>455</v>
      </c>
      <c r="E1377" s="15" t="s">
        <v>625</v>
      </c>
      <c r="F1377" s="16" t="s">
        <v>625</v>
      </c>
      <c r="G1377" s="15" t="s">
        <v>626</v>
      </c>
      <c r="H1377" s="15" t="s">
        <v>625</v>
      </c>
      <c r="I1377" s="15" t="s">
        <v>625</v>
      </c>
      <c r="J1377">
        <v>5213050000</v>
      </c>
      <c r="L1377" t="s">
        <v>244</v>
      </c>
      <c r="M1377" s="15">
        <v>2018</v>
      </c>
      <c r="N1377" s="15" t="s">
        <v>627</v>
      </c>
      <c r="O1377" t="s">
        <v>242</v>
      </c>
    </row>
    <row r="1378" spans="1:15" x14ac:dyDescent="0.2">
      <c r="A1378" s="15" t="s">
        <v>625</v>
      </c>
      <c r="B1378" s="15" t="s">
        <v>625</v>
      </c>
      <c r="C1378" t="s">
        <v>455</v>
      </c>
      <c r="D1378" t="s">
        <v>455</v>
      </c>
      <c r="E1378" s="15" t="s">
        <v>625</v>
      </c>
      <c r="F1378" s="16" t="s">
        <v>625</v>
      </c>
      <c r="G1378" s="15" t="s">
        <v>626</v>
      </c>
      <c r="H1378" s="15" t="s">
        <v>625</v>
      </c>
      <c r="I1378" s="15" t="s">
        <v>625</v>
      </c>
      <c r="J1378">
        <v>5213070000</v>
      </c>
      <c r="L1378" t="s">
        <v>244</v>
      </c>
      <c r="M1378" s="15">
        <v>2018</v>
      </c>
      <c r="N1378" s="15" t="s">
        <v>627</v>
      </c>
      <c r="O1378" t="s">
        <v>242</v>
      </c>
    </row>
    <row r="1379" spans="1:15" x14ac:dyDescent="0.2">
      <c r="A1379" s="15" t="s">
        <v>625</v>
      </c>
      <c r="B1379" s="15" t="s">
        <v>625</v>
      </c>
      <c r="C1379" t="s">
        <v>455</v>
      </c>
      <c r="D1379" t="s">
        <v>455</v>
      </c>
      <c r="E1379" s="15" t="s">
        <v>625</v>
      </c>
      <c r="F1379" s="16" t="s">
        <v>625</v>
      </c>
      <c r="G1379" s="15" t="s">
        <v>626</v>
      </c>
      <c r="H1379" s="15" t="s">
        <v>625</v>
      </c>
      <c r="I1379" s="15" t="s">
        <v>625</v>
      </c>
      <c r="J1379">
        <v>5213110000</v>
      </c>
      <c r="L1379" t="s">
        <v>244</v>
      </c>
      <c r="M1379" s="15">
        <v>2018</v>
      </c>
      <c r="N1379" s="15" t="s">
        <v>627</v>
      </c>
      <c r="O1379" t="s">
        <v>242</v>
      </c>
    </row>
    <row r="1380" spans="1:15" x14ac:dyDescent="0.2">
      <c r="A1380" s="15" t="s">
        <v>625</v>
      </c>
      <c r="B1380" s="15" t="s">
        <v>625</v>
      </c>
      <c r="C1380" t="s">
        <v>455</v>
      </c>
      <c r="D1380" t="s">
        <v>455</v>
      </c>
      <c r="E1380" s="15" t="s">
        <v>625</v>
      </c>
      <c r="F1380" s="16" t="s">
        <v>625</v>
      </c>
      <c r="G1380" s="15" t="s">
        <v>626</v>
      </c>
      <c r="H1380" s="15" t="s">
        <v>625</v>
      </c>
      <c r="I1380" s="15" t="s">
        <v>625</v>
      </c>
      <c r="J1380">
        <v>5213130000</v>
      </c>
      <c r="L1380" t="s">
        <v>244</v>
      </c>
      <c r="M1380" s="15">
        <v>2018</v>
      </c>
      <c r="N1380" s="15" t="s">
        <v>627</v>
      </c>
      <c r="O1380" t="s">
        <v>242</v>
      </c>
    </row>
    <row r="1381" spans="1:15" x14ac:dyDescent="0.2">
      <c r="A1381" s="15" t="s">
        <v>625</v>
      </c>
      <c r="B1381" s="15" t="s">
        <v>625</v>
      </c>
      <c r="C1381" t="s">
        <v>455</v>
      </c>
      <c r="D1381" t="s">
        <v>455</v>
      </c>
      <c r="E1381" s="15" t="s">
        <v>625</v>
      </c>
      <c r="F1381" s="16" t="s">
        <v>625</v>
      </c>
      <c r="G1381" s="15" t="s">
        <v>626</v>
      </c>
      <c r="H1381" s="15" t="s">
        <v>625</v>
      </c>
      <c r="I1381" s="15" t="s">
        <v>625</v>
      </c>
      <c r="J1381">
        <v>5213150000</v>
      </c>
      <c r="L1381" t="s">
        <v>244</v>
      </c>
      <c r="M1381" s="15">
        <v>2018</v>
      </c>
      <c r="N1381" s="15" t="s">
        <v>627</v>
      </c>
      <c r="O1381" t="s">
        <v>242</v>
      </c>
    </row>
    <row r="1382" spans="1:15" x14ac:dyDescent="0.2">
      <c r="A1382" s="15" t="s">
        <v>625</v>
      </c>
      <c r="B1382" s="15" t="s">
        <v>625</v>
      </c>
      <c r="C1382" t="s">
        <v>455</v>
      </c>
      <c r="D1382" t="s">
        <v>455</v>
      </c>
      <c r="E1382" s="15" t="s">
        <v>625</v>
      </c>
      <c r="F1382" s="16" t="s">
        <v>625</v>
      </c>
      <c r="G1382" s="15" t="s">
        <v>626</v>
      </c>
      <c r="H1382" s="15" t="s">
        <v>625</v>
      </c>
      <c r="I1382" s="15" t="s">
        <v>625</v>
      </c>
      <c r="J1382">
        <v>5214050000</v>
      </c>
      <c r="L1382" t="s">
        <v>245</v>
      </c>
      <c r="M1382" s="15">
        <v>2018</v>
      </c>
      <c r="N1382" s="15" t="s">
        <v>627</v>
      </c>
      <c r="O1382" t="s">
        <v>242</v>
      </c>
    </row>
    <row r="1383" spans="1:15" x14ac:dyDescent="0.2">
      <c r="A1383" s="15" t="s">
        <v>625</v>
      </c>
      <c r="B1383" s="15" t="s">
        <v>625</v>
      </c>
      <c r="C1383" t="s">
        <v>455</v>
      </c>
      <c r="D1383" t="s">
        <v>455</v>
      </c>
      <c r="E1383" s="15" t="s">
        <v>625</v>
      </c>
      <c r="F1383" s="16" t="s">
        <v>625</v>
      </c>
      <c r="G1383" s="15" t="s">
        <v>626</v>
      </c>
      <c r="H1383" s="15" t="s">
        <v>625</v>
      </c>
      <c r="I1383" s="15" t="s">
        <v>625</v>
      </c>
      <c r="J1383">
        <v>5214110000</v>
      </c>
      <c r="L1383" t="s">
        <v>245</v>
      </c>
      <c r="M1383" s="15">
        <v>2018</v>
      </c>
      <c r="N1383" s="15" t="s">
        <v>627</v>
      </c>
      <c r="O1383" t="s">
        <v>242</v>
      </c>
    </row>
    <row r="1384" spans="1:15" x14ac:dyDescent="0.2">
      <c r="A1384" s="15" t="s">
        <v>625</v>
      </c>
      <c r="B1384" s="15" t="s">
        <v>625</v>
      </c>
      <c r="C1384" t="s">
        <v>455</v>
      </c>
      <c r="D1384" t="s">
        <v>455</v>
      </c>
      <c r="E1384" s="15" t="s">
        <v>625</v>
      </c>
      <c r="F1384" s="16" t="s">
        <v>625</v>
      </c>
      <c r="G1384" s="15" t="s">
        <v>626</v>
      </c>
      <c r="H1384" s="15" t="s">
        <v>625</v>
      </c>
      <c r="I1384" s="15" t="s">
        <v>625</v>
      </c>
      <c r="J1384">
        <v>5213010000</v>
      </c>
      <c r="L1384" t="s">
        <v>246</v>
      </c>
      <c r="M1384" s="15">
        <v>2018</v>
      </c>
      <c r="N1384" s="15" t="s">
        <v>627</v>
      </c>
      <c r="O1384" t="s">
        <v>242</v>
      </c>
    </row>
    <row r="1385" spans="1:15" x14ac:dyDescent="0.2">
      <c r="A1385" s="15" t="s">
        <v>625</v>
      </c>
      <c r="B1385" s="15" t="s">
        <v>625</v>
      </c>
      <c r="C1385" t="s">
        <v>455</v>
      </c>
      <c r="D1385" t="s">
        <v>455</v>
      </c>
      <c r="E1385" s="15" t="s">
        <v>625</v>
      </c>
      <c r="F1385" s="16" t="s">
        <v>625</v>
      </c>
      <c r="G1385" s="15" t="s">
        <v>626</v>
      </c>
      <c r="H1385" s="15" t="s">
        <v>625</v>
      </c>
      <c r="I1385" s="15" t="s">
        <v>625</v>
      </c>
      <c r="J1385">
        <v>5213050000</v>
      </c>
      <c r="L1385" t="s">
        <v>246</v>
      </c>
      <c r="M1385" s="15">
        <v>2018</v>
      </c>
      <c r="N1385" s="15" t="s">
        <v>627</v>
      </c>
      <c r="O1385" t="s">
        <v>242</v>
      </c>
    </row>
    <row r="1386" spans="1:15" x14ac:dyDescent="0.2">
      <c r="A1386" s="15" t="s">
        <v>625</v>
      </c>
      <c r="B1386" s="15" t="s">
        <v>625</v>
      </c>
      <c r="C1386" t="s">
        <v>455</v>
      </c>
      <c r="D1386" t="s">
        <v>455</v>
      </c>
      <c r="E1386" s="15" t="s">
        <v>625</v>
      </c>
      <c r="F1386" s="16" t="s">
        <v>625</v>
      </c>
      <c r="G1386" s="15" t="s">
        <v>626</v>
      </c>
      <c r="H1386" s="15" t="s">
        <v>625</v>
      </c>
      <c r="I1386" s="15" t="s">
        <v>625</v>
      </c>
      <c r="J1386">
        <v>5213070000</v>
      </c>
      <c r="L1386" t="s">
        <v>246</v>
      </c>
      <c r="M1386" s="15">
        <v>2018</v>
      </c>
      <c r="N1386" s="15" t="s">
        <v>627</v>
      </c>
      <c r="O1386" t="s">
        <v>242</v>
      </c>
    </row>
    <row r="1387" spans="1:15" x14ac:dyDescent="0.2">
      <c r="A1387" s="15" t="s">
        <v>625</v>
      </c>
      <c r="B1387" s="15" t="s">
        <v>625</v>
      </c>
      <c r="C1387" t="s">
        <v>455</v>
      </c>
      <c r="D1387" t="s">
        <v>455</v>
      </c>
      <c r="E1387" s="15" t="s">
        <v>625</v>
      </c>
      <c r="F1387" s="16" t="s">
        <v>625</v>
      </c>
      <c r="G1387" s="15" t="s">
        <v>626</v>
      </c>
      <c r="H1387" s="15" t="s">
        <v>625</v>
      </c>
      <c r="I1387" s="15" t="s">
        <v>625</v>
      </c>
      <c r="J1387">
        <v>5213110000</v>
      </c>
      <c r="L1387" t="s">
        <v>246</v>
      </c>
      <c r="M1387" s="15">
        <v>2018</v>
      </c>
      <c r="N1387" s="15" t="s">
        <v>627</v>
      </c>
      <c r="O1387" t="s">
        <v>242</v>
      </c>
    </row>
    <row r="1388" spans="1:15" x14ac:dyDescent="0.2">
      <c r="A1388" s="15" t="s">
        <v>625</v>
      </c>
      <c r="B1388" s="15" t="s">
        <v>625</v>
      </c>
      <c r="C1388" t="s">
        <v>455</v>
      </c>
      <c r="D1388" t="s">
        <v>455</v>
      </c>
      <c r="E1388" s="15" t="s">
        <v>625</v>
      </c>
      <c r="F1388" s="16" t="s">
        <v>625</v>
      </c>
      <c r="G1388" s="15" t="s">
        <v>626</v>
      </c>
      <c r="H1388" s="15" t="s">
        <v>625</v>
      </c>
      <c r="I1388" s="15" t="s">
        <v>625</v>
      </c>
      <c r="J1388">
        <v>5213130000</v>
      </c>
      <c r="L1388" t="s">
        <v>246</v>
      </c>
      <c r="M1388" s="15">
        <v>2018</v>
      </c>
      <c r="N1388" s="15" t="s">
        <v>627</v>
      </c>
      <c r="O1388" t="s">
        <v>242</v>
      </c>
    </row>
    <row r="1389" spans="1:15" x14ac:dyDescent="0.2">
      <c r="A1389" s="15" t="s">
        <v>625</v>
      </c>
      <c r="B1389" s="15" t="s">
        <v>625</v>
      </c>
      <c r="C1389" t="s">
        <v>455</v>
      </c>
      <c r="D1389" t="s">
        <v>455</v>
      </c>
      <c r="E1389" s="15" t="s">
        <v>625</v>
      </c>
      <c r="F1389" s="16" t="s">
        <v>625</v>
      </c>
      <c r="G1389" s="15" t="s">
        <v>626</v>
      </c>
      <c r="H1389" s="15" t="s">
        <v>625</v>
      </c>
      <c r="I1389" s="15" t="s">
        <v>625</v>
      </c>
      <c r="J1389">
        <v>5213150000</v>
      </c>
      <c r="L1389" t="s">
        <v>246</v>
      </c>
      <c r="M1389" s="15">
        <v>2018</v>
      </c>
      <c r="N1389" s="15" t="s">
        <v>627</v>
      </c>
      <c r="O1389" t="s">
        <v>242</v>
      </c>
    </row>
    <row r="1390" spans="1:15" x14ac:dyDescent="0.2">
      <c r="A1390" s="15" t="s">
        <v>625</v>
      </c>
      <c r="B1390" s="15" t="s">
        <v>625</v>
      </c>
      <c r="C1390" t="s">
        <v>455</v>
      </c>
      <c r="D1390" t="s">
        <v>455</v>
      </c>
      <c r="E1390" s="15" t="s">
        <v>625</v>
      </c>
      <c r="F1390" s="16" t="s">
        <v>625</v>
      </c>
      <c r="G1390" s="15" t="s">
        <v>626</v>
      </c>
      <c r="H1390" s="15" t="s">
        <v>625</v>
      </c>
      <c r="I1390" s="15" t="s">
        <v>625</v>
      </c>
      <c r="J1390">
        <v>5213010000</v>
      </c>
      <c r="L1390" t="s">
        <v>247</v>
      </c>
      <c r="M1390" s="15">
        <v>2018</v>
      </c>
      <c r="N1390" s="15" t="s">
        <v>627</v>
      </c>
      <c r="O1390" t="s">
        <v>242</v>
      </c>
    </row>
    <row r="1391" spans="1:15" x14ac:dyDescent="0.2">
      <c r="A1391" s="15" t="s">
        <v>625</v>
      </c>
      <c r="B1391" s="15" t="s">
        <v>625</v>
      </c>
      <c r="C1391" t="s">
        <v>455</v>
      </c>
      <c r="D1391" t="s">
        <v>455</v>
      </c>
      <c r="E1391" s="15" t="s">
        <v>625</v>
      </c>
      <c r="F1391" s="16" t="s">
        <v>625</v>
      </c>
      <c r="G1391" s="15" t="s">
        <v>626</v>
      </c>
      <c r="H1391" s="15" t="s">
        <v>625</v>
      </c>
      <c r="I1391" s="15" t="s">
        <v>625</v>
      </c>
      <c r="J1391">
        <v>5213050000</v>
      </c>
      <c r="L1391" t="s">
        <v>247</v>
      </c>
      <c r="M1391" s="15">
        <v>2018</v>
      </c>
      <c r="N1391" s="15" t="s">
        <v>627</v>
      </c>
      <c r="O1391" t="s">
        <v>242</v>
      </c>
    </row>
    <row r="1392" spans="1:15" x14ac:dyDescent="0.2">
      <c r="A1392" s="15" t="s">
        <v>625</v>
      </c>
      <c r="B1392" s="15" t="s">
        <v>625</v>
      </c>
      <c r="C1392" t="s">
        <v>455</v>
      </c>
      <c r="D1392" t="s">
        <v>455</v>
      </c>
      <c r="E1392" s="15" t="s">
        <v>625</v>
      </c>
      <c r="F1392" s="16" t="s">
        <v>625</v>
      </c>
      <c r="G1392" s="15" t="s">
        <v>626</v>
      </c>
      <c r="H1392" s="15" t="s">
        <v>625</v>
      </c>
      <c r="I1392" s="15" t="s">
        <v>625</v>
      </c>
      <c r="J1392">
        <v>5213070000</v>
      </c>
      <c r="L1392" t="s">
        <v>247</v>
      </c>
      <c r="M1392" s="15">
        <v>2018</v>
      </c>
      <c r="N1392" s="15" t="s">
        <v>627</v>
      </c>
      <c r="O1392" t="s">
        <v>242</v>
      </c>
    </row>
    <row r="1393" spans="1:15" x14ac:dyDescent="0.2">
      <c r="A1393" s="15" t="s">
        <v>625</v>
      </c>
      <c r="B1393" s="15" t="s">
        <v>625</v>
      </c>
      <c r="C1393" t="s">
        <v>455</v>
      </c>
      <c r="D1393" t="s">
        <v>455</v>
      </c>
      <c r="E1393" s="15" t="s">
        <v>625</v>
      </c>
      <c r="F1393" s="16" t="s">
        <v>625</v>
      </c>
      <c r="G1393" s="15" t="s">
        <v>626</v>
      </c>
      <c r="H1393" s="15" t="s">
        <v>625</v>
      </c>
      <c r="I1393" s="15" t="s">
        <v>625</v>
      </c>
      <c r="J1393">
        <v>5213110000</v>
      </c>
      <c r="L1393" t="s">
        <v>247</v>
      </c>
      <c r="M1393" s="15">
        <v>2018</v>
      </c>
      <c r="N1393" s="15" t="s">
        <v>627</v>
      </c>
      <c r="O1393" t="s">
        <v>242</v>
      </c>
    </row>
    <row r="1394" spans="1:15" x14ac:dyDescent="0.2">
      <c r="A1394" s="15" t="s">
        <v>625</v>
      </c>
      <c r="B1394" s="15" t="s">
        <v>625</v>
      </c>
      <c r="C1394" t="s">
        <v>455</v>
      </c>
      <c r="D1394" t="s">
        <v>455</v>
      </c>
      <c r="E1394" s="15" t="s">
        <v>625</v>
      </c>
      <c r="F1394" s="16" t="s">
        <v>625</v>
      </c>
      <c r="G1394" s="15" t="s">
        <v>626</v>
      </c>
      <c r="H1394" s="15" t="s">
        <v>625</v>
      </c>
      <c r="I1394" s="15" t="s">
        <v>625</v>
      </c>
      <c r="J1394">
        <v>5213130000</v>
      </c>
      <c r="L1394" t="s">
        <v>247</v>
      </c>
      <c r="M1394" s="15">
        <v>2018</v>
      </c>
      <c r="N1394" s="15" t="s">
        <v>627</v>
      </c>
      <c r="O1394" t="s">
        <v>242</v>
      </c>
    </row>
    <row r="1395" spans="1:15" x14ac:dyDescent="0.2">
      <c r="A1395" s="15" t="s">
        <v>625</v>
      </c>
      <c r="B1395" s="15" t="s">
        <v>625</v>
      </c>
      <c r="C1395" t="s">
        <v>455</v>
      </c>
      <c r="D1395" t="s">
        <v>455</v>
      </c>
      <c r="E1395" s="15" t="s">
        <v>625</v>
      </c>
      <c r="F1395" s="16" t="s">
        <v>625</v>
      </c>
      <c r="G1395" s="15" t="s">
        <v>626</v>
      </c>
      <c r="H1395" s="15" t="s">
        <v>625</v>
      </c>
      <c r="I1395" s="15" t="s">
        <v>625</v>
      </c>
      <c r="J1395">
        <v>5213150000</v>
      </c>
      <c r="L1395" t="s">
        <v>247</v>
      </c>
      <c r="M1395" s="15">
        <v>2018</v>
      </c>
      <c r="N1395" s="15" t="s">
        <v>627</v>
      </c>
      <c r="O1395" t="s">
        <v>242</v>
      </c>
    </row>
    <row r="1396" spans="1:15" x14ac:dyDescent="0.2">
      <c r="A1396" s="15" t="s">
        <v>625</v>
      </c>
      <c r="B1396" s="15" t="s">
        <v>625</v>
      </c>
      <c r="C1396" t="s">
        <v>455</v>
      </c>
      <c r="D1396" t="s">
        <v>455</v>
      </c>
      <c r="E1396" s="15" t="s">
        <v>625</v>
      </c>
      <c r="F1396" s="16" t="s">
        <v>625</v>
      </c>
      <c r="G1396" s="15" t="s">
        <v>626</v>
      </c>
      <c r="H1396" s="15" t="s">
        <v>625</v>
      </c>
      <c r="I1396" s="15" t="s">
        <v>625</v>
      </c>
      <c r="J1396">
        <v>5213010000</v>
      </c>
      <c r="L1396" t="s">
        <v>372</v>
      </c>
      <c r="M1396" s="15">
        <v>2018</v>
      </c>
      <c r="N1396" s="15" t="s">
        <v>627</v>
      </c>
      <c r="O1396" t="s">
        <v>223</v>
      </c>
    </row>
    <row r="1397" spans="1:15" x14ac:dyDescent="0.2">
      <c r="A1397" s="15" t="s">
        <v>625</v>
      </c>
      <c r="B1397" s="15" t="s">
        <v>625</v>
      </c>
      <c r="C1397" t="s">
        <v>455</v>
      </c>
      <c r="D1397" t="s">
        <v>455</v>
      </c>
      <c r="E1397" s="15" t="s">
        <v>625</v>
      </c>
      <c r="F1397" s="16" t="s">
        <v>625</v>
      </c>
      <c r="G1397" s="15" t="s">
        <v>626</v>
      </c>
      <c r="H1397" s="15" t="s">
        <v>625</v>
      </c>
      <c r="I1397" s="15" t="s">
        <v>625</v>
      </c>
      <c r="J1397">
        <v>5213050000</v>
      </c>
      <c r="L1397" t="s">
        <v>372</v>
      </c>
      <c r="M1397" s="15">
        <v>2018</v>
      </c>
      <c r="N1397" s="15" t="s">
        <v>627</v>
      </c>
      <c r="O1397" t="s">
        <v>223</v>
      </c>
    </row>
    <row r="1398" spans="1:15" x14ac:dyDescent="0.2">
      <c r="A1398" s="15" t="s">
        <v>625</v>
      </c>
      <c r="B1398" s="15" t="s">
        <v>625</v>
      </c>
      <c r="C1398" t="s">
        <v>455</v>
      </c>
      <c r="D1398" t="s">
        <v>455</v>
      </c>
      <c r="E1398" s="15" t="s">
        <v>625</v>
      </c>
      <c r="F1398" s="16" t="s">
        <v>625</v>
      </c>
      <c r="G1398" s="15" t="s">
        <v>626</v>
      </c>
      <c r="H1398" s="15" t="s">
        <v>625</v>
      </c>
      <c r="I1398" s="15" t="s">
        <v>625</v>
      </c>
      <c r="J1398">
        <v>5213070000</v>
      </c>
      <c r="L1398" t="s">
        <v>372</v>
      </c>
      <c r="M1398" s="15">
        <v>2018</v>
      </c>
      <c r="N1398" s="15" t="s">
        <v>627</v>
      </c>
      <c r="O1398" t="s">
        <v>223</v>
      </c>
    </row>
    <row r="1399" spans="1:15" x14ac:dyDescent="0.2">
      <c r="A1399" s="15" t="s">
        <v>625</v>
      </c>
      <c r="B1399" s="15" t="s">
        <v>625</v>
      </c>
      <c r="C1399" t="s">
        <v>455</v>
      </c>
      <c r="D1399" t="s">
        <v>455</v>
      </c>
      <c r="E1399" s="15" t="s">
        <v>625</v>
      </c>
      <c r="F1399" s="16" t="s">
        <v>625</v>
      </c>
      <c r="G1399" s="15" t="s">
        <v>626</v>
      </c>
      <c r="H1399" s="15" t="s">
        <v>625</v>
      </c>
      <c r="I1399" s="15" t="s">
        <v>625</v>
      </c>
      <c r="J1399">
        <v>5213110000</v>
      </c>
      <c r="L1399" t="s">
        <v>372</v>
      </c>
      <c r="M1399" s="15">
        <v>2018</v>
      </c>
      <c r="N1399" s="15" t="s">
        <v>627</v>
      </c>
      <c r="O1399" t="s">
        <v>223</v>
      </c>
    </row>
    <row r="1400" spans="1:15" x14ac:dyDescent="0.2">
      <c r="A1400" s="15" t="s">
        <v>625</v>
      </c>
      <c r="B1400" s="15" t="s">
        <v>625</v>
      </c>
      <c r="C1400" t="s">
        <v>455</v>
      </c>
      <c r="D1400" t="s">
        <v>455</v>
      </c>
      <c r="E1400" s="15" t="s">
        <v>625</v>
      </c>
      <c r="F1400" s="16" t="s">
        <v>625</v>
      </c>
      <c r="G1400" s="15" t="s">
        <v>626</v>
      </c>
      <c r="H1400" s="15" t="s">
        <v>625</v>
      </c>
      <c r="I1400" s="15" t="s">
        <v>625</v>
      </c>
      <c r="J1400">
        <v>5213130000</v>
      </c>
      <c r="L1400" t="s">
        <v>372</v>
      </c>
      <c r="M1400" s="15">
        <v>2018</v>
      </c>
      <c r="N1400" s="15" t="s">
        <v>627</v>
      </c>
      <c r="O1400" t="s">
        <v>223</v>
      </c>
    </row>
    <row r="1401" spans="1:15" x14ac:dyDescent="0.2">
      <c r="A1401" s="15" t="s">
        <v>625</v>
      </c>
      <c r="B1401" s="15" t="s">
        <v>625</v>
      </c>
      <c r="C1401" t="s">
        <v>455</v>
      </c>
      <c r="D1401" t="s">
        <v>455</v>
      </c>
      <c r="E1401" s="15" t="s">
        <v>625</v>
      </c>
      <c r="F1401" s="16" t="s">
        <v>625</v>
      </c>
      <c r="G1401" s="15" t="s">
        <v>626</v>
      </c>
      <c r="H1401" s="15" t="s">
        <v>625</v>
      </c>
      <c r="I1401" s="15" t="s">
        <v>625</v>
      </c>
      <c r="J1401">
        <v>5213150000</v>
      </c>
      <c r="L1401" t="s">
        <v>372</v>
      </c>
      <c r="M1401" s="15">
        <v>2018</v>
      </c>
      <c r="N1401" s="15" t="s">
        <v>627</v>
      </c>
      <c r="O1401" t="s">
        <v>223</v>
      </c>
    </row>
    <row r="1402" spans="1:15" x14ac:dyDescent="0.2">
      <c r="A1402" s="15" t="s">
        <v>625</v>
      </c>
      <c r="B1402" s="15" t="s">
        <v>625</v>
      </c>
      <c r="C1402" t="s">
        <v>455</v>
      </c>
      <c r="D1402" t="s">
        <v>455</v>
      </c>
      <c r="E1402" s="15" t="s">
        <v>625</v>
      </c>
      <c r="F1402" s="16" t="s">
        <v>625</v>
      </c>
      <c r="G1402" s="15" t="s">
        <v>626</v>
      </c>
      <c r="H1402" s="15" t="s">
        <v>625</v>
      </c>
      <c r="I1402" s="15" t="s">
        <v>625</v>
      </c>
      <c r="J1402">
        <v>5213010000</v>
      </c>
      <c r="L1402" t="s">
        <v>373</v>
      </c>
      <c r="M1402" s="15">
        <v>2018</v>
      </c>
      <c r="N1402" s="15" t="s">
        <v>627</v>
      </c>
      <c r="O1402" t="s">
        <v>223</v>
      </c>
    </row>
    <row r="1403" spans="1:15" x14ac:dyDescent="0.2">
      <c r="A1403" s="15" t="s">
        <v>625</v>
      </c>
      <c r="B1403" s="15" t="s">
        <v>625</v>
      </c>
      <c r="C1403" t="s">
        <v>455</v>
      </c>
      <c r="D1403" t="s">
        <v>455</v>
      </c>
      <c r="E1403" s="15" t="s">
        <v>625</v>
      </c>
      <c r="F1403" s="16" t="s">
        <v>625</v>
      </c>
      <c r="G1403" s="15" t="s">
        <v>626</v>
      </c>
      <c r="H1403" s="15" t="s">
        <v>625</v>
      </c>
      <c r="I1403" s="15" t="s">
        <v>625</v>
      </c>
      <c r="J1403">
        <v>5213050000</v>
      </c>
      <c r="L1403" t="s">
        <v>373</v>
      </c>
      <c r="M1403" s="15">
        <v>2018</v>
      </c>
      <c r="N1403" s="15" t="s">
        <v>627</v>
      </c>
      <c r="O1403" t="s">
        <v>223</v>
      </c>
    </row>
    <row r="1404" spans="1:15" x14ac:dyDescent="0.2">
      <c r="A1404" s="15" t="s">
        <v>625</v>
      </c>
      <c r="B1404" s="15" t="s">
        <v>625</v>
      </c>
      <c r="C1404" t="s">
        <v>455</v>
      </c>
      <c r="D1404" t="s">
        <v>455</v>
      </c>
      <c r="E1404" s="15" t="s">
        <v>625</v>
      </c>
      <c r="F1404" s="16" t="s">
        <v>625</v>
      </c>
      <c r="G1404" s="15" t="s">
        <v>626</v>
      </c>
      <c r="H1404" s="15" t="s">
        <v>625</v>
      </c>
      <c r="I1404" s="15" t="s">
        <v>625</v>
      </c>
      <c r="J1404">
        <v>5213070000</v>
      </c>
      <c r="L1404" t="s">
        <v>373</v>
      </c>
      <c r="M1404" s="15">
        <v>2018</v>
      </c>
      <c r="N1404" s="15" t="s">
        <v>627</v>
      </c>
      <c r="O1404" t="s">
        <v>223</v>
      </c>
    </row>
    <row r="1405" spans="1:15" x14ac:dyDescent="0.2">
      <c r="A1405" s="15" t="s">
        <v>625</v>
      </c>
      <c r="B1405" s="15" t="s">
        <v>625</v>
      </c>
      <c r="C1405" t="s">
        <v>455</v>
      </c>
      <c r="D1405" t="s">
        <v>455</v>
      </c>
      <c r="E1405" s="15" t="s">
        <v>625</v>
      </c>
      <c r="F1405" s="16" t="s">
        <v>625</v>
      </c>
      <c r="G1405" s="15" t="s">
        <v>626</v>
      </c>
      <c r="H1405" s="15" t="s">
        <v>625</v>
      </c>
      <c r="I1405" s="15" t="s">
        <v>625</v>
      </c>
      <c r="J1405">
        <v>5213110000</v>
      </c>
      <c r="L1405" t="s">
        <v>373</v>
      </c>
      <c r="M1405" s="15">
        <v>2018</v>
      </c>
      <c r="N1405" s="15" t="s">
        <v>627</v>
      </c>
      <c r="O1405" t="s">
        <v>223</v>
      </c>
    </row>
    <row r="1406" spans="1:15" x14ac:dyDescent="0.2">
      <c r="A1406" s="15" t="s">
        <v>625</v>
      </c>
      <c r="B1406" s="15" t="s">
        <v>625</v>
      </c>
      <c r="C1406" t="s">
        <v>455</v>
      </c>
      <c r="D1406" t="s">
        <v>455</v>
      </c>
      <c r="E1406" s="15" t="s">
        <v>625</v>
      </c>
      <c r="F1406" s="16" t="s">
        <v>625</v>
      </c>
      <c r="G1406" s="15" t="s">
        <v>626</v>
      </c>
      <c r="H1406" s="15" t="s">
        <v>625</v>
      </c>
      <c r="I1406" s="15" t="s">
        <v>625</v>
      </c>
      <c r="J1406">
        <v>5213130000</v>
      </c>
      <c r="L1406" t="s">
        <v>373</v>
      </c>
      <c r="M1406" s="15">
        <v>2018</v>
      </c>
      <c r="N1406" s="15" t="s">
        <v>627</v>
      </c>
      <c r="O1406" t="s">
        <v>223</v>
      </c>
    </row>
    <row r="1407" spans="1:15" x14ac:dyDescent="0.2">
      <c r="A1407" s="15" t="s">
        <v>625</v>
      </c>
      <c r="B1407" s="15" t="s">
        <v>625</v>
      </c>
      <c r="C1407" t="s">
        <v>455</v>
      </c>
      <c r="D1407" t="s">
        <v>455</v>
      </c>
      <c r="E1407" s="15" t="s">
        <v>625</v>
      </c>
      <c r="F1407" s="16" t="s">
        <v>625</v>
      </c>
      <c r="G1407" s="15" t="s">
        <v>626</v>
      </c>
      <c r="H1407" s="15" t="s">
        <v>625</v>
      </c>
      <c r="I1407" s="15" t="s">
        <v>625</v>
      </c>
      <c r="J1407">
        <v>5213150000</v>
      </c>
      <c r="L1407" t="s">
        <v>373</v>
      </c>
      <c r="M1407" s="15">
        <v>2018</v>
      </c>
      <c r="N1407" s="15" t="s">
        <v>627</v>
      </c>
      <c r="O1407" t="s">
        <v>223</v>
      </c>
    </row>
    <row r="1408" spans="1:15" x14ac:dyDescent="0.2">
      <c r="A1408" s="15" t="s">
        <v>625</v>
      </c>
      <c r="B1408" s="15" t="s">
        <v>625</v>
      </c>
      <c r="C1408" t="s">
        <v>455</v>
      </c>
      <c r="D1408" t="s">
        <v>455</v>
      </c>
      <c r="E1408" s="15" t="s">
        <v>625</v>
      </c>
      <c r="F1408" s="16" t="s">
        <v>625</v>
      </c>
      <c r="G1408" s="15" t="s">
        <v>626</v>
      </c>
      <c r="H1408" s="15" t="s">
        <v>625</v>
      </c>
      <c r="I1408" s="15" t="s">
        <v>625</v>
      </c>
      <c r="J1408">
        <v>5213010000</v>
      </c>
      <c r="L1408" t="s">
        <v>430</v>
      </c>
      <c r="M1408" s="15">
        <v>2018</v>
      </c>
      <c r="N1408" s="15" t="s">
        <v>627</v>
      </c>
      <c r="O1408" t="s">
        <v>223</v>
      </c>
    </row>
    <row r="1409" spans="1:15" x14ac:dyDescent="0.2">
      <c r="A1409" s="15" t="s">
        <v>625</v>
      </c>
      <c r="B1409" s="15" t="s">
        <v>625</v>
      </c>
      <c r="C1409" t="s">
        <v>455</v>
      </c>
      <c r="D1409" t="s">
        <v>455</v>
      </c>
      <c r="E1409" s="15" t="s">
        <v>625</v>
      </c>
      <c r="F1409" s="16" t="s">
        <v>625</v>
      </c>
      <c r="G1409" s="15" t="s">
        <v>626</v>
      </c>
      <c r="H1409" s="15" t="s">
        <v>625</v>
      </c>
      <c r="I1409" s="15" t="s">
        <v>625</v>
      </c>
      <c r="J1409">
        <v>5213050000</v>
      </c>
      <c r="L1409" t="s">
        <v>430</v>
      </c>
      <c r="M1409" s="15">
        <v>2018</v>
      </c>
      <c r="N1409" s="15" t="s">
        <v>627</v>
      </c>
      <c r="O1409" t="s">
        <v>223</v>
      </c>
    </row>
    <row r="1410" spans="1:15" x14ac:dyDescent="0.2">
      <c r="A1410" s="15" t="s">
        <v>625</v>
      </c>
      <c r="B1410" s="15" t="s">
        <v>625</v>
      </c>
      <c r="C1410" t="s">
        <v>455</v>
      </c>
      <c r="D1410" t="s">
        <v>455</v>
      </c>
      <c r="E1410" s="15" t="s">
        <v>625</v>
      </c>
      <c r="F1410" s="16" t="s">
        <v>625</v>
      </c>
      <c r="G1410" s="15" t="s">
        <v>626</v>
      </c>
      <c r="H1410" s="15" t="s">
        <v>625</v>
      </c>
      <c r="I1410" s="15" t="s">
        <v>625</v>
      </c>
      <c r="J1410">
        <v>5213070000</v>
      </c>
      <c r="L1410" t="s">
        <v>430</v>
      </c>
      <c r="M1410" s="15">
        <v>2018</v>
      </c>
      <c r="N1410" s="15" t="s">
        <v>627</v>
      </c>
      <c r="O1410" t="s">
        <v>223</v>
      </c>
    </row>
    <row r="1411" spans="1:15" x14ac:dyDescent="0.2">
      <c r="A1411" s="15" t="s">
        <v>625</v>
      </c>
      <c r="B1411" s="15" t="s">
        <v>625</v>
      </c>
      <c r="C1411" t="s">
        <v>455</v>
      </c>
      <c r="D1411" t="s">
        <v>455</v>
      </c>
      <c r="E1411" s="15" t="s">
        <v>625</v>
      </c>
      <c r="F1411" s="16" t="s">
        <v>625</v>
      </c>
      <c r="G1411" s="15" t="s">
        <v>626</v>
      </c>
      <c r="H1411" s="15" t="s">
        <v>625</v>
      </c>
      <c r="I1411" s="15" t="s">
        <v>625</v>
      </c>
      <c r="J1411">
        <v>5213110000</v>
      </c>
      <c r="L1411" t="s">
        <v>430</v>
      </c>
      <c r="M1411" s="15">
        <v>2018</v>
      </c>
      <c r="N1411" s="15" t="s">
        <v>627</v>
      </c>
      <c r="O1411" t="s">
        <v>223</v>
      </c>
    </row>
    <row r="1412" spans="1:15" x14ac:dyDescent="0.2">
      <c r="A1412" s="15" t="s">
        <v>625</v>
      </c>
      <c r="B1412" s="15" t="s">
        <v>625</v>
      </c>
      <c r="C1412" t="s">
        <v>455</v>
      </c>
      <c r="D1412" t="s">
        <v>455</v>
      </c>
      <c r="E1412" s="15" t="s">
        <v>625</v>
      </c>
      <c r="F1412" s="16" t="s">
        <v>625</v>
      </c>
      <c r="G1412" s="15" t="s">
        <v>626</v>
      </c>
      <c r="H1412" s="15" t="s">
        <v>625</v>
      </c>
      <c r="I1412" s="15" t="s">
        <v>625</v>
      </c>
      <c r="J1412">
        <v>5213130000</v>
      </c>
      <c r="L1412" t="s">
        <v>430</v>
      </c>
      <c r="M1412" s="15">
        <v>2018</v>
      </c>
      <c r="N1412" s="15" t="s">
        <v>627</v>
      </c>
      <c r="O1412" t="s">
        <v>223</v>
      </c>
    </row>
    <row r="1413" spans="1:15" x14ac:dyDescent="0.2">
      <c r="A1413" s="15" t="s">
        <v>625</v>
      </c>
      <c r="B1413" s="15" t="s">
        <v>625</v>
      </c>
      <c r="C1413" t="s">
        <v>455</v>
      </c>
      <c r="D1413" t="s">
        <v>455</v>
      </c>
      <c r="E1413" s="15" t="s">
        <v>625</v>
      </c>
      <c r="F1413" s="16" t="s">
        <v>625</v>
      </c>
      <c r="G1413" s="15" t="s">
        <v>626</v>
      </c>
      <c r="H1413" s="15" t="s">
        <v>625</v>
      </c>
      <c r="I1413" s="15" t="s">
        <v>625</v>
      </c>
      <c r="J1413">
        <v>5213150000</v>
      </c>
      <c r="L1413" t="s">
        <v>430</v>
      </c>
      <c r="M1413" s="15">
        <v>2018</v>
      </c>
      <c r="N1413" s="15" t="s">
        <v>627</v>
      </c>
      <c r="O1413" t="s">
        <v>223</v>
      </c>
    </row>
    <row r="1414" spans="1:15" x14ac:dyDescent="0.2">
      <c r="A1414" s="15" t="s">
        <v>625</v>
      </c>
      <c r="B1414" s="15" t="s">
        <v>625</v>
      </c>
      <c r="C1414" t="s">
        <v>455</v>
      </c>
      <c r="D1414" t="s">
        <v>455</v>
      </c>
      <c r="E1414" s="15" t="s">
        <v>625</v>
      </c>
      <c r="F1414" s="16" t="s">
        <v>625</v>
      </c>
      <c r="G1414" s="15" t="s">
        <v>626</v>
      </c>
      <c r="H1414" s="15" t="s">
        <v>625</v>
      </c>
      <c r="I1414" s="15" t="s">
        <v>625</v>
      </c>
      <c r="J1414">
        <v>5218030000</v>
      </c>
      <c r="L1414" t="s">
        <v>430</v>
      </c>
      <c r="M1414" s="15">
        <v>2018</v>
      </c>
      <c r="N1414" s="15" t="s">
        <v>627</v>
      </c>
      <c r="O1414" t="s">
        <v>223</v>
      </c>
    </row>
    <row r="1415" spans="1:15" x14ac:dyDescent="0.2">
      <c r="A1415" s="15" t="s">
        <v>625</v>
      </c>
      <c r="B1415" s="15" t="s">
        <v>625</v>
      </c>
      <c r="C1415" t="s">
        <v>455</v>
      </c>
      <c r="D1415" t="s">
        <v>455</v>
      </c>
      <c r="E1415" s="15" t="s">
        <v>625</v>
      </c>
      <c r="F1415" s="16" t="s">
        <v>625</v>
      </c>
      <c r="G1415" s="15" t="s">
        <v>626</v>
      </c>
      <c r="H1415" s="15" t="s">
        <v>625</v>
      </c>
      <c r="I1415" s="15" t="s">
        <v>625</v>
      </c>
      <c r="J1415">
        <v>5218050000</v>
      </c>
      <c r="L1415" t="s">
        <v>430</v>
      </c>
      <c r="M1415" s="15">
        <v>2018</v>
      </c>
      <c r="N1415" s="15" t="s">
        <v>627</v>
      </c>
      <c r="O1415" t="s">
        <v>223</v>
      </c>
    </row>
    <row r="1416" spans="1:15" x14ac:dyDescent="0.2">
      <c r="A1416" s="15" t="s">
        <v>625</v>
      </c>
      <c r="B1416" s="15" t="s">
        <v>625</v>
      </c>
      <c r="C1416" t="s">
        <v>455</v>
      </c>
      <c r="D1416" t="s">
        <v>455</v>
      </c>
      <c r="E1416" s="15" t="s">
        <v>625</v>
      </c>
      <c r="F1416" s="16" t="s">
        <v>625</v>
      </c>
      <c r="G1416" s="15" t="s">
        <v>626</v>
      </c>
      <c r="H1416" s="15" t="s">
        <v>625</v>
      </c>
      <c r="I1416" s="15" t="s">
        <v>625</v>
      </c>
      <c r="J1416">
        <v>5213010000</v>
      </c>
      <c r="L1416" t="s">
        <v>423</v>
      </c>
      <c r="M1416" s="15">
        <v>2018</v>
      </c>
      <c r="N1416" s="15" t="s">
        <v>627</v>
      </c>
      <c r="O1416" t="s">
        <v>242</v>
      </c>
    </row>
    <row r="1417" spans="1:15" x14ac:dyDescent="0.2">
      <c r="A1417" s="15" t="s">
        <v>625</v>
      </c>
      <c r="B1417" s="15" t="s">
        <v>625</v>
      </c>
      <c r="C1417" t="s">
        <v>455</v>
      </c>
      <c r="D1417" t="s">
        <v>455</v>
      </c>
      <c r="E1417" s="15" t="s">
        <v>625</v>
      </c>
      <c r="F1417" s="16" t="s">
        <v>625</v>
      </c>
      <c r="G1417" s="15" t="s">
        <v>626</v>
      </c>
      <c r="H1417" s="15" t="s">
        <v>625</v>
      </c>
      <c r="I1417" s="15" t="s">
        <v>625</v>
      </c>
      <c r="J1417">
        <v>5213050000</v>
      </c>
      <c r="L1417" t="s">
        <v>423</v>
      </c>
      <c r="M1417" s="15">
        <v>2018</v>
      </c>
      <c r="N1417" s="15" t="s">
        <v>627</v>
      </c>
      <c r="O1417" t="s">
        <v>242</v>
      </c>
    </row>
    <row r="1418" spans="1:15" x14ac:dyDescent="0.2">
      <c r="A1418" s="15" t="s">
        <v>625</v>
      </c>
      <c r="B1418" s="15" t="s">
        <v>625</v>
      </c>
      <c r="C1418" t="s">
        <v>455</v>
      </c>
      <c r="D1418" t="s">
        <v>455</v>
      </c>
      <c r="E1418" s="15" t="s">
        <v>625</v>
      </c>
      <c r="F1418" s="16" t="s">
        <v>625</v>
      </c>
      <c r="G1418" s="15" t="s">
        <v>626</v>
      </c>
      <c r="H1418" s="15" t="s">
        <v>625</v>
      </c>
      <c r="I1418" s="15" t="s">
        <v>625</v>
      </c>
      <c r="J1418">
        <v>5213070000</v>
      </c>
      <c r="L1418" t="s">
        <v>423</v>
      </c>
      <c r="M1418" s="15">
        <v>2018</v>
      </c>
      <c r="N1418" s="15" t="s">
        <v>627</v>
      </c>
      <c r="O1418" t="s">
        <v>242</v>
      </c>
    </row>
    <row r="1419" spans="1:15" x14ac:dyDescent="0.2">
      <c r="A1419" s="15" t="s">
        <v>625</v>
      </c>
      <c r="B1419" s="15" t="s">
        <v>625</v>
      </c>
      <c r="C1419" t="s">
        <v>455</v>
      </c>
      <c r="D1419" t="s">
        <v>455</v>
      </c>
      <c r="E1419" s="15" t="s">
        <v>625</v>
      </c>
      <c r="F1419" s="16" t="s">
        <v>625</v>
      </c>
      <c r="G1419" s="15" t="s">
        <v>626</v>
      </c>
      <c r="H1419" s="15" t="s">
        <v>625</v>
      </c>
      <c r="I1419" s="15" t="s">
        <v>625</v>
      </c>
      <c r="J1419">
        <v>5213110000</v>
      </c>
      <c r="L1419" t="s">
        <v>423</v>
      </c>
      <c r="M1419" s="15">
        <v>2018</v>
      </c>
      <c r="N1419" s="15" t="s">
        <v>627</v>
      </c>
      <c r="O1419" t="s">
        <v>242</v>
      </c>
    </row>
    <row r="1420" spans="1:15" x14ac:dyDescent="0.2">
      <c r="A1420" s="15" t="s">
        <v>625</v>
      </c>
      <c r="B1420" s="15" t="s">
        <v>625</v>
      </c>
      <c r="C1420" t="s">
        <v>455</v>
      </c>
      <c r="D1420" t="s">
        <v>455</v>
      </c>
      <c r="E1420" s="15" t="s">
        <v>625</v>
      </c>
      <c r="F1420" s="16" t="s">
        <v>625</v>
      </c>
      <c r="G1420" s="15" t="s">
        <v>626</v>
      </c>
      <c r="H1420" s="15" t="s">
        <v>625</v>
      </c>
      <c r="I1420" s="15" t="s">
        <v>625</v>
      </c>
      <c r="J1420">
        <v>5213130000</v>
      </c>
      <c r="L1420" t="s">
        <v>423</v>
      </c>
      <c r="M1420" s="15">
        <v>2018</v>
      </c>
      <c r="N1420" s="15" t="s">
        <v>627</v>
      </c>
      <c r="O1420" t="s">
        <v>242</v>
      </c>
    </row>
    <row r="1421" spans="1:15" x14ac:dyDescent="0.2">
      <c r="A1421" s="15" t="s">
        <v>625</v>
      </c>
      <c r="B1421" s="15" t="s">
        <v>625</v>
      </c>
      <c r="C1421" t="s">
        <v>455</v>
      </c>
      <c r="D1421" t="s">
        <v>455</v>
      </c>
      <c r="E1421" s="15" t="s">
        <v>625</v>
      </c>
      <c r="F1421" s="16" t="s">
        <v>625</v>
      </c>
      <c r="G1421" s="15" t="s">
        <v>626</v>
      </c>
      <c r="H1421" s="15" t="s">
        <v>625</v>
      </c>
      <c r="I1421" s="15" t="s">
        <v>625</v>
      </c>
      <c r="J1421">
        <v>5213150000</v>
      </c>
      <c r="L1421" t="s">
        <v>423</v>
      </c>
      <c r="M1421" s="15">
        <v>2018</v>
      </c>
      <c r="N1421" s="15" t="s">
        <v>627</v>
      </c>
      <c r="O1421" t="s">
        <v>242</v>
      </c>
    </row>
    <row r="1422" spans="1:15" x14ac:dyDescent="0.2">
      <c r="A1422" s="15" t="s">
        <v>625</v>
      </c>
      <c r="B1422" s="15" t="s">
        <v>625</v>
      </c>
      <c r="C1422" t="s">
        <v>455</v>
      </c>
      <c r="D1422" t="s">
        <v>455</v>
      </c>
      <c r="E1422" s="15" t="s">
        <v>625</v>
      </c>
      <c r="F1422" s="16" t="s">
        <v>625</v>
      </c>
      <c r="G1422" s="15" t="s">
        <v>626</v>
      </c>
      <c r="H1422" s="15" t="s">
        <v>625</v>
      </c>
      <c r="I1422" s="15" t="s">
        <v>625</v>
      </c>
      <c r="J1422">
        <v>5214050000</v>
      </c>
      <c r="L1422" t="s">
        <v>423</v>
      </c>
      <c r="M1422" s="15">
        <v>2018</v>
      </c>
      <c r="N1422" s="15" t="s">
        <v>627</v>
      </c>
      <c r="O1422" t="s">
        <v>242</v>
      </c>
    </row>
    <row r="1423" spans="1:15" x14ac:dyDescent="0.2">
      <c r="A1423" s="15" t="s">
        <v>625</v>
      </c>
      <c r="B1423" s="15" t="s">
        <v>625</v>
      </c>
      <c r="C1423" t="s">
        <v>455</v>
      </c>
      <c r="D1423" t="s">
        <v>455</v>
      </c>
      <c r="E1423" s="15" t="s">
        <v>625</v>
      </c>
      <c r="F1423" s="16" t="s">
        <v>625</v>
      </c>
      <c r="G1423" s="15" t="s">
        <v>626</v>
      </c>
      <c r="H1423" s="15" t="s">
        <v>625</v>
      </c>
      <c r="I1423" s="15" t="s">
        <v>625</v>
      </c>
      <c r="J1423">
        <v>5214110000</v>
      </c>
      <c r="L1423" t="s">
        <v>423</v>
      </c>
      <c r="M1423" s="15">
        <v>2018</v>
      </c>
      <c r="N1423" s="15" t="s">
        <v>627</v>
      </c>
      <c r="O1423" t="s">
        <v>242</v>
      </c>
    </row>
    <row r="1424" spans="1:15" x14ac:dyDescent="0.2">
      <c r="A1424" s="15" t="s">
        <v>625</v>
      </c>
      <c r="B1424" s="15" t="s">
        <v>625</v>
      </c>
      <c r="C1424" t="s">
        <v>455</v>
      </c>
      <c r="D1424" t="s">
        <v>455</v>
      </c>
      <c r="E1424" s="15" t="s">
        <v>625</v>
      </c>
      <c r="F1424" s="16" t="s">
        <v>625</v>
      </c>
      <c r="G1424" s="15" t="s">
        <v>626</v>
      </c>
      <c r="H1424" s="15" t="s">
        <v>625</v>
      </c>
      <c r="I1424" s="15" t="s">
        <v>625</v>
      </c>
      <c r="J1424">
        <v>5218030000</v>
      </c>
      <c r="L1424" t="s">
        <v>423</v>
      </c>
      <c r="M1424" s="15">
        <v>2018</v>
      </c>
      <c r="N1424" s="15" t="s">
        <v>627</v>
      </c>
      <c r="O1424" t="s">
        <v>242</v>
      </c>
    </row>
    <row r="1425" spans="1:15" x14ac:dyDescent="0.2">
      <c r="A1425" s="15" t="s">
        <v>625</v>
      </c>
      <c r="B1425" s="15" t="s">
        <v>625</v>
      </c>
      <c r="C1425" t="s">
        <v>455</v>
      </c>
      <c r="D1425" t="s">
        <v>455</v>
      </c>
      <c r="E1425" s="15" t="s">
        <v>625</v>
      </c>
      <c r="F1425" s="16" t="s">
        <v>625</v>
      </c>
      <c r="G1425" s="15" t="s">
        <v>626</v>
      </c>
      <c r="H1425" s="15" t="s">
        <v>625</v>
      </c>
      <c r="I1425" s="15" t="s">
        <v>625</v>
      </c>
      <c r="J1425">
        <v>5218050000</v>
      </c>
      <c r="L1425" t="s">
        <v>423</v>
      </c>
      <c r="M1425" s="15">
        <v>2018</v>
      </c>
      <c r="N1425" s="15" t="s">
        <v>627</v>
      </c>
      <c r="O1425" t="s">
        <v>242</v>
      </c>
    </row>
    <row r="1426" spans="1:15" x14ac:dyDescent="0.2">
      <c r="A1426" s="15" t="s">
        <v>625</v>
      </c>
      <c r="B1426" s="15" t="s">
        <v>625</v>
      </c>
      <c r="C1426" t="s">
        <v>455</v>
      </c>
      <c r="D1426" t="s">
        <v>455</v>
      </c>
      <c r="E1426" s="15" t="s">
        <v>625</v>
      </c>
      <c r="F1426" s="16" t="s">
        <v>625</v>
      </c>
      <c r="G1426" s="15" t="s">
        <v>626</v>
      </c>
      <c r="H1426" s="15" t="s">
        <v>625</v>
      </c>
      <c r="I1426" s="15" t="s">
        <v>625</v>
      </c>
      <c r="J1426">
        <v>5213010000</v>
      </c>
      <c r="L1426" t="s">
        <v>424</v>
      </c>
      <c r="M1426" s="15">
        <v>2018</v>
      </c>
      <c r="N1426" s="15" t="s">
        <v>627</v>
      </c>
      <c r="O1426" t="s">
        <v>242</v>
      </c>
    </row>
    <row r="1427" spans="1:15" x14ac:dyDescent="0.2">
      <c r="A1427" s="15" t="s">
        <v>625</v>
      </c>
      <c r="B1427" s="15" t="s">
        <v>625</v>
      </c>
      <c r="C1427" t="s">
        <v>455</v>
      </c>
      <c r="D1427" t="s">
        <v>455</v>
      </c>
      <c r="E1427" s="15" t="s">
        <v>625</v>
      </c>
      <c r="F1427" s="16" t="s">
        <v>625</v>
      </c>
      <c r="G1427" s="15" t="s">
        <v>626</v>
      </c>
      <c r="H1427" s="15" t="s">
        <v>625</v>
      </c>
      <c r="I1427" s="15" t="s">
        <v>625</v>
      </c>
      <c r="J1427">
        <v>5213050000</v>
      </c>
      <c r="L1427" t="s">
        <v>424</v>
      </c>
      <c r="M1427" s="15">
        <v>2018</v>
      </c>
      <c r="N1427" s="15" t="s">
        <v>627</v>
      </c>
      <c r="O1427" t="s">
        <v>242</v>
      </c>
    </row>
    <row r="1428" spans="1:15" x14ac:dyDescent="0.2">
      <c r="A1428" s="15" t="s">
        <v>625</v>
      </c>
      <c r="B1428" s="15" t="s">
        <v>625</v>
      </c>
      <c r="C1428" t="s">
        <v>455</v>
      </c>
      <c r="D1428" t="s">
        <v>455</v>
      </c>
      <c r="E1428" s="15" t="s">
        <v>625</v>
      </c>
      <c r="F1428" s="16" t="s">
        <v>625</v>
      </c>
      <c r="G1428" s="15" t="s">
        <v>626</v>
      </c>
      <c r="H1428" s="15" t="s">
        <v>625</v>
      </c>
      <c r="I1428" s="15" t="s">
        <v>625</v>
      </c>
      <c r="J1428">
        <v>5213070000</v>
      </c>
      <c r="L1428" t="s">
        <v>424</v>
      </c>
      <c r="M1428" s="15">
        <v>2018</v>
      </c>
      <c r="N1428" s="15" t="s">
        <v>627</v>
      </c>
      <c r="O1428" t="s">
        <v>242</v>
      </c>
    </row>
    <row r="1429" spans="1:15" x14ac:dyDescent="0.2">
      <c r="A1429" s="15" t="s">
        <v>625</v>
      </c>
      <c r="B1429" s="15" t="s">
        <v>625</v>
      </c>
      <c r="C1429" t="s">
        <v>455</v>
      </c>
      <c r="D1429" t="s">
        <v>455</v>
      </c>
      <c r="E1429" s="15" t="s">
        <v>625</v>
      </c>
      <c r="F1429" s="16" t="s">
        <v>625</v>
      </c>
      <c r="G1429" s="15" t="s">
        <v>626</v>
      </c>
      <c r="H1429" s="15" t="s">
        <v>625</v>
      </c>
      <c r="I1429" s="15" t="s">
        <v>625</v>
      </c>
      <c r="J1429">
        <v>5213110000</v>
      </c>
      <c r="L1429" t="s">
        <v>424</v>
      </c>
      <c r="M1429" s="15">
        <v>2018</v>
      </c>
      <c r="N1429" s="15" t="s">
        <v>627</v>
      </c>
      <c r="O1429" t="s">
        <v>242</v>
      </c>
    </row>
    <row r="1430" spans="1:15" x14ac:dyDescent="0.2">
      <c r="A1430" s="15" t="s">
        <v>625</v>
      </c>
      <c r="B1430" s="15" t="s">
        <v>625</v>
      </c>
      <c r="C1430" t="s">
        <v>455</v>
      </c>
      <c r="D1430" t="s">
        <v>455</v>
      </c>
      <c r="E1430" s="15" t="s">
        <v>625</v>
      </c>
      <c r="F1430" s="16" t="s">
        <v>625</v>
      </c>
      <c r="G1430" s="15" t="s">
        <v>626</v>
      </c>
      <c r="H1430" s="15" t="s">
        <v>625</v>
      </c>
      <c r="I1430" s="15" t="s">
        <v>625</v>
      </c>
      <c r="J1430">
        <v>5213130000</v>
      </c>
      <c r="L1430" t="s">
        <v>424</v>
      </c>
      <c r="M1430" s="15">
        <v>2018</v>
      </c>
      <c r="N1430" s="15" t="s">
        <v>627</v>
      </c>
      <c r="O1430" t="s">
        <v>242</v>
      </c>
    </row>
    <row r="1431" spans="1:15" x14ac:dyDescent="0.2">
      <c r="A1431" s="15" t="s">
        <v>625</v>
      </c>
      <c r="B1431" s="15" t="s">
        <v>625</v>
      </c>
      <c r="C1431" t="s">
        <v>455</v>
      </c>
      <c r="D1431" t="s">
        <v>455</v>
      </c>
      <c r="E1431" s="15" t="s">
        <v>625</v>
      </c>
      <c r="F1431" s="16" t="s">
        <v>625</v>
      </c>
      <c r="G1431" s="15" t="s">
        <v>626</v>
      </c>
      <c r="H1431" s="15" t="s">
        <v>625</v>
      </c>
      <c r="I1431" s="15" t="s">
        <v>625</v>
      </c>
      <c r="J1431">
        <v>5213150000</v>
      </c>
      <c r="L1431" t="s">
        <v>424</v>
      </c>
      <c r="M1431" s="15">
        <v>2018</v>
      </c>
      <c r="N1431" s="15" t="s">
        <v>627</v>
      </c>
      <c r="O1431" t="s">
        <v>242</v>
      </c>
    </row>
    <row r="1432" spans="1:15" x14ac:dyDescent="0.2">
      <c r="A1432" s="15" t="s">
        <v>625</v>
      </c>
      <c r="B1432" s="15" t="s">
        <v>625</v>
      </c>
      <c r="C1432" t="s">
        <v>455</v>
      </c>
      <c r="D1432" t="s">
        <v>455</v>
      </c>
      <c r="E1432" s="15" t="s">
        <v>625</v>
      </c>
      <c r="F1432" s="16" t="s">
        <v>625</v>
      </c>
      <c r="G1432" s="15" t="s">
        <v>626</v>
      </c>
      <c r="H1432" s="15" t="s">
        <v>625</v>
      </c>
      <c r="I1432" s="15" t="s">
        <v>625</v>
      </c>
      <c r="J1432">
        <v>5214050000</v>
      </c>
      <c r="L1432" t="s">
        <v>424</v>
      </c>
      <c r="M1432" s="15">
        <v>2018</v>
      </c>
      <c r="N1432" s="15" t="s">
        <v>627</v>
      </c>
      <c r="O1432" t="s">
        <v>242</v>
      </c>
    </row>
    <row r="1433" spans="1:15" x14ac:dyDescent="0.2">
      <c r="A1433" s="15" t="s">
        <v>625</v>
      </c>
      <c r="B1433" s="15" t="s">
        <v>625</v>
      </c>
      <c r="C1433" t="s">
        <v>455</v>
      </c>
      <c r="D1433" t="s">
        <v>455</v>
      </c>
      <c r="E1433" s="15" t="s">
        <v>625</v>
      </c>
      <c r="F1433" s="16" t="s">
        <v>625</v>
      </c>
      <c r="G1433" s="15" t="s">
        <v>626</v>
      </c>
      <c r="H1433" s="15" t="s">
        <v>625</v>
      </c>
      <c r="I1433" s="15" t="s">
        <v>625</v>
      </c>
      <c r="J1433">
        <v>5214110000</v>
      </c>
      <c r="L1433" t="s">
        <v>424</v>
      </c>
      <c r="M1433" s="15">
        <v>2018</v>
      </c>
      <c r="N1433" s="15" t="s">
        <v>627</v>
      </c>
      <c r="O1433" t="s">
        <v>242</v>
      </c>
    </row>
    <row r="1434" spans="1:15" x14ac:dyDescent="0.2">
      <c r="A1434" s="15" t="s">
        <v>625</v>
      </c>
      <c r="B1434" s="15" t="s">
        <v>625</v>
      </c>
      <c r="C1434" t="s">
        <v>455</v>
      </c>
      <c r="D1434" t="s">
        <v>455</v>
      </c>
      <c r="E1434" s="15" t="s">
        <v>625</v>
      </c>
      <c r="F1434" s="16" t="s">
        <v>625</v>
      </c>
      <c r="G1434" s="15" t="s">
        <v>626</v>
      </c>
      <c r="H1434" s="15" t="s">
        <v>625</v>
      </c>
      <c r="I1434" s="15" t="s">
        <v>625</v>
      </c>
      <c r="J1434">
        <v>5218030000</v>
      </c>
      <c r="L1434" t="s">
        <v>424</v>
      </c>
      <c r="M1434" s="15">
        <v>2018</v>
      </c>
      <c r="N1434" s="15" t="s">
        <v>627</v>
      </c>
      <c r="O1434" t="s">
        <v>242</v>
      </c>
    </row>
    <row r="1435" spans="1:15" x14ac:dyDescent="0.2">
      <c r="A1435" s="15" t="s">
        <v>625</v>
      </c>
      <c r="B1435" s="15" t="s">
        <v>625</v>
      </c>
      <c r="C1435" t="s">
        <v>455</v>
      </c>
      <c r="D1435" t="s">
        <v>455</v>
      </c>
      <c r="E1435" s="15" t="s">
        <v>625</v>
      </c>
      <c r="F1435" s="16" t="s">
        <v>625</v>
      </c>
      <c r="G1435" s="15" t="s">
        <v>626</v>
      </c>
      <c r="H1435" s="15" t="s">
        <v>625</v>
      </c>
      <c r="I1435" s="15" t="s">
        <v>625</v>
      </c>
      <c r="J1435">
        <v>5218050000</v>
      </c>
      <c r="L1435" t="s">
        <v>424</v>
      </c>
      <c r="M1435" s="15">
        <v>2018</v>
      </c>
      <c r="N1435" s="15" t="s">
        <v>627</v>
      </c>
      <c r="O1435" t="s">
        <v>242</v>
      </c>
    </row>
    <row r="1436" spans="1:15" x14ac:dyDescent="0.2">
      <c r="A1436" s="15" t="s">
        <v>625</v>
      </c>
      <c r="B1436" s="15" t="s">
        <v>625</v>
      </c>
      <c r="C1436" t="s">
        <v>455</v>
      </c>
      <c r="D1436" t="s">
        <v>455</v>
      </c>
      <c r="E1436" s="15" t="s">
        <v>625</v>
      </c>
      <c r="F1436" s="16" t="s">
        <v>625</v>
      </c>
      <c r="G1436" s="15" t="s">
        <v>626</v>
      </c>
      <c r="H1436" s="15" t="s">
        <v>625</v>
      </c>
      <c r="I1436" s="15" t="s">
        <v>625</v>
      </c>
      <c r="J1436">
        <v>5218030000</v>
      </c>
      <c r="L1436" t="s">
        <v>425</v>
      </c>
      <c r="M1436" s="15">
        <v>2018</v>
      </c>
      <c r="N1436" s="15" t="s">
        <v>627</v>
      </c>
      <c r="O1436" t="s">
        <v>242</v>
      </c>
    </row>
    <row r="1437" spans="1:15" x14ac:dyDescent="0.2">
      <c r="A1437" s="15" t="s">
        <v>625</v>
      </c>
      <c r="B1437" s="15" t="s">
        <v>625</v>
      </c>
      <c r="C1437" t="s">
        <v>455</v>
      </c>
      <c r="D1437" t="s">
        <v>455</v>
      </c>
      <c r="E1437" s="15" t="s">
        <v>625</v>
      </c>
      <c r="F1437" s="16" t="s">
        <v>625</v>
      </c>
      <c r="G1437" s="15" t="s">
        <v>626</v>
      </c>
      <c r="H1437" s="15" t="s">
        <v>625</v>
      </c>
      <c r="I1437" s="15" t="s">
        <v>625</v>
      </c>
      <c r="J1437">
        <v>5218050000</v>
      </c>
      <c r="L1437" t="s">
        <v>425</v>
      </c>
      <c r="M1437" s="15">
        <v>2018</v>
      </c>
      <c r="N1437" s="15" t="s">
        <v>627</v>
      </c>
      <c r="O1437" t="s">
        <v>242</v>
      </c>
    </row>
    <row r="1438" spans="1:15" x14ac:dyDescent="0.2">
      <c r="A1438" s="15" t="s">
        <v>625</v>
      </c>
      <c r="B1438" s="15" t="s">
        <v>625</v>
      </c>
      <c r="C1438" s="17" t="s">
        <v>457</v>
      </c>
      <c r="D1438" s="17" t="s">
        <v>457</v>
      </c>
      <c r="E1438" s="15" t="s">
        <v>625</v>
      </c>
      <c r="F1438" s="16" t="s">
        <v>625</v>
      </c>
      <c r="G1438" s="15" t="s">
        <v>626</v>
      </c>
      <c r="H1438" s="15" t="s">
        <v>625</v>
      </c>
      <c r="I1438" s="15" t="s">
        <v>625</v>
      </c>
      <c r="J1438" s="11">
        <v>5213010000</v>
      </c>
      <c r="K1438" s="11" t="s">
        <v>515</v>
      </c>
      <c r="M1438" s="15">
        <v>2018</v>
      </c>
      <c r="N1438" s="15" t="s">
        <v>627</v>
      </c>
      <c r="O1438" s="17" t="s">
        <v>5</v>
      </c>
    </row>
    <row r="1439" spans="1:15" x14ac:dyDescent="0.2">
      <c r="A1439" s="15" t="s">
        <v>625</v>
      </c>
      <c r="B1439" s="15" t="s">
        <v>625</v>
      </c>
      <c r="C1439" s="17" t="s">
        <v>467</v>
      </c>
      <c r="D1439" s="17" t="s">
        <v>467</v>
      </c>
      <c r="E1439" s="15" t="s">
        <v>625</v>
      </c>
      <c r="F1439" s="16" t="s">
        <v>625</v>
      </c>
      <c r="G1439" s="15" t="s">
        <v>626</v>
      </c>
      <c r="H1439" s="15" t="s">
        <v>625</v>
      </c>
      <c r="I1439" s="15" t="s">
        <v>625</v>
      </c>
      <c r="J1439" s="11">
        <v>5213010000</v>
      </c>
      <c r="K1439" s="11" t="s">
        <v>133</v>
      </c>
      <c r="M1439" s="15">
        <v>2018</v>
      </c>
      <c r="N1439" s="15" t="s">
        <v>627</v>
      </c>
      <c r="O1439" s="17" t="s">
        <v>5</v>
      </c>
    </row>
    <row r="1440" spans="1:15" x14ac:dyDescent="0.2">
      <c r="A1440" s="15" t="s">
        <v>625</v>
      </c>
      <c r="B1440" s="15" t="s">
        <v>625</v>
      </c>
      <c r="C1440" s="17" t="s">
        <v>512</v>
      </c>
      <c r="D1440" s="17" t="s">
        <v>512</v>
      </c>
      <c r="E1440" s="15" t="s">
        <v>625</v>
      </c>
      <c r="F1440" s="16" t="s">
        <v>625</v>
      </c>
      <c r="G1440" s="15" t="s">
        <v>626</v>
      </c>
      <c r="H1440" s="15" t="s">
        <v>625</v>
      </c>
      <c r="I1440" s="15" t="s">
        <v>625</v>
      </c>
      <c r="J1440" s="11">
        <v>5213010000</v>
      </c>
      <c r="K1440" s="11" t="s">
        <v>134</v>
      </c>
      <c r="M1440" s="15">
        <v>2018</v>
      </c>
      <c r="N1440" s="15" t="s">
        <v>627</v>
      </c>
      <c r="O1440" s="17" t="s">
        <v>5</v>
      </c>
    </row>
    <row r="1441" spans="1:15" x14ac:dyDescent="0.2">
      <c r="A1441" s="15" t="s">
        <v>625</v>
      </c>
      <c r="B1441" s="15" t="s">
        <v>625</v>
      </c>
      <c r="C1441" s="17" t="s">
        <v>458</v>
      </c>
      <c r="D1441" s="17" t="s">
        <v>458</v>
      </c>
      <c r="E1441" s="15" t="s">
        <v>625</v>
      </c>
      <c r="F1441" s="16" t="s">
        <v>625</v>
      </c>
      <c r="G1441" s="15" t="s">
        <v>626</v>
      </c>
      <c r="H1441" s="15" t="s">
        <v>625</v>
      </c>
      <c r="I1441" s="15" t="s">
        <v>625</v>
      </c>
      <c r="J1441" s="11">
        <v>5213010000</v>
      </c>
      <c r="K1441" s="11" t="s">
        <v>138</v>
      </c>
      <c r="M1441" s="15">
        <v>2018</v>
      </c>
      <c r="N1441" s="15" t="s">
        <v>627</v>
      </c>
      <c r="O1441" s="17" t="s">
        <v>5</v>
      </c>
    </row>
    <row r="1442" spans="1:15" x14ac:dyDescent="0.2">
      <c r="A1442" s="15" t="s">
        <v>625</v>
      </c>
      <c r="B1442" s="15" t="s">
        <v>625</v>
      </c>
      <c r="C1442" s="17" t="s">
        <v>514</v>
      </c>
      <c r="D1442" s="17" t="s">
        <v>514</v>
      </c>
      <c r="E1442" s="15" t="s">
        <v>625</v>
      </c>
      <c r="F1442" s="16" t="s">
        <v>625</v>
      </c>
      <c r="G1442" s="15" t="s">
        <v>626</v>
      </c>
      <c r="H1442" s="15" t="s">
        <v>625</v>
      </c>
      <c r="I1442" s="15" t="s">
        <v>625</v>
      </c>
      <c r="J1442" s="11">
        <v>5213010000</v>
      </c>
      <c r="K1442" s="11" t="s">
        <v>142</v>
      </c>
      <c r="M1442" s="15">
        <v>2018</v>
      </c>
      <c r="N1442" s="15" t="s">
        <v>627</v>
      </c>
      <c r="O1442" s="17" t="s">
        <v>5</v>
      </c>
    </row>
    <row r="1443" spans="1:15" x14ac:dyDescent="0.2">
      <c r="A1443" s="15" t="s">
        <v>625</v>
      </c>
      <c r="B1443" s="15" t="s">
        <v>625</v>
      </c>
      <c r="C1443" s="17" t="s">
        <v>511</v>
      </c>
      <c r="D1443" s="17" t="s">
        <v>511</v>
      </c>
      <c r="E1443" s="15" t="s">
        <v>625</v>
      </c>
      <c r="F1443" s="16" t="s">
        <v>625</v>
      </c>
      <c r="G1443" s="15" t="s">
        <v>626</v>
      </c>
      <c r="H1443" s="15" t="s">
        <v>625</v>
      </c>
      <c r="I1443" s="15" t="s">
        <v>625</v>
      </c>
      <c r="J1443" s="11">
        <v>5213010000</v>
      </c>
      <c r="K1443" s="11" t="s">
        <v>146</v>
      </c>
      <c r="M1443" s="15">
        <v>2018</v>
      </c>
      <c r="N1443" s="15" t="s">
        <v>627</v>
      </c>
      <c r="O1443" s="17" t="s">
        <v>5</v>
      </c>
    </row>
    <row r="1444" spans="1:15" x14ac:dyDescent="0.2">
      <c r="A1444" s="15" t="s">
        <v>625</v>
      </c>
      <c r="B1444" s="15" t="s">
        <v>625</v>
      </c>
      <c r="C1444" s="17" t="s">
        <v>516</v>
      </c>
      <c r="D1444" s="17" t="s">
        <v>516</v>
      </c>
      <c r="E1444" s="15" t="s">
        <v>625</v>
      </c>
      <c r="F1444" s="16" t="s">
        <v>625</v>
      </c>
      <c r="G1444" s="15" t="s">
        <v>626</v>
      </c>
      <c r="H1444" s="15" t="s">
        <v>625</v>
      </c>
      <c r="I1444" s="15" t="s">
        <v>625</v>
      </c>
      <c r="J1444" s="11">
        <v>5213010000</v>
      </c>
      <c r="K1444" s="11" t="s">
        <v>149</v>
      </c>
      <c r="M1444" s="15">
        <v>2018</v>
      </c>
      <c r="N1444" s="15" t="s">
        <v>627</v>
      </c>
      <c r="O1444" s="17" t="s">
        <v>5</v>
      </c>
    </row>
    <row r="1445" spans="1:15" x14ac:dyDescent="0.2">
      <c r="A1445" s="15" t="s">
        <v>625</v>
      </c>
      <c r="B1445" s="15" t="s">
        <v>625</v>
      </c>
      <c r="C1445" s="17" t="s">
        <v>454</v>
      </c>
      <c r="D1445" s="17" t="s">
        <v>454</v>
      </c>
      <c r="E1445" s="15" t="s">
        <v>625</v>
      </c>
      <c r="F1445" s="16" t="s">
        <v>625</v>
      </c>
      <c r="G1445" s="15" t="s">
        <v>626</v>
      </c>
      <c r="H1445" s="15" t="s">
        <v>625</v>
      </c>
      <c r="I1445" s="15" t="s">
        <v>625</v>
      </c>
      <c r="J1445" s="11">
        <v>5213010000</v>
      </c>
      <c r="K1445" s="11" t="s">
        <v>151</v>
      </c>
      <c r="M1445" s="15">
        <v>2018</v>
      </c>
      <c r="N1445" s="15" t="s">
        <v>627</v>
      </c>
      <c r="O1445" s="17" t="s">
        <v>5</v>
      </c>
    </row>
    <row r="1446" spans="1:15" x14ac:dyDescent="0.2">
      <c r="A1446" s="15" t="s">
        <v>625</v>
      </c>
      <c r="B1446" s="15" t="s">
        <v>625</v>
      </c>
      <c r="C1446" s="17" t="s">
        <v>517</v>
      </c>
      <c r="D1446" s="17" t="s">
        <v>517</v>
      </c>
      <c r="E1446" s="15" t="s">
        <v>625</v>
      </c>
      <c r="F1446" s="16" t="s">
        <v>625</v>
      </c>
      <c r="G1446" s="15" t="s">
        <v>626</v>
      </c>
      <c r="H1446" s="15" t="s">
        <v>625</v>
      </c>
      <c r="I1446" s="15" t="s">
        <v>625</v>
      </c>
      <c r="J1446" s="11">
        <v>5213010000</v>
      </c>
      <c r="K1446" s="11" t="s">
        <v>152</v>
      </c>
      <c r="M1446" s="15">
        <v>2018</v>
      </c>
      <c r="N1446" s="15" t="s">
        <v>627</v>
      </c>
      <c r="O1446" s="17" t="s">
        <v>5</v>
      </c>
    </row>
    <row r="1447" spans="1:15" x14ac:dyDescent="0.2">
      <c r="A1447" s="15" t="s">
        <v>625</v>
      </c>
      <c r="B1447" s="15" t="s">
        <v>625</v>
      </c>
      <c r="C1447" s="17" t="s">
        <v>513</v>
      </c>
      <c r="D1447" s="17" t="s">
        <v>513</v>
      </c>
      <c r="E1447" s="15" t="s">
        <v>625</v>
      </c>
      <c r="F1447" s="16" t="s">
        <v>625</v>
      </c>
      <c r="G1447" s="15" t="s">
        <v>626</v>
      </c>
      <c r="H1447" s="15" t="s">
        <v>625</v>
      </c>
      <c r="I1447" s="15" t="s">
        <v>625</v>
      </c>
      <c r="J1447" s="11">
        <v>5213010000</v>
      </c>
      <c r="K1447" s="11" t="s">
        <v>156</v>
      </c>
      <c r="M1447" s="15">
        <v>2018</v>
      </c>
      <c r="N1447" s="15" t="s">
        <v>627</v>
      </c>
      <c r="O1447" s="17" t="s">
        <v>5</v>
      </c>
    </row>
    <row r="1448" spans="1:15" x14ac:dyDescent="0.2">
      <c r="A1448" s="15" t="s">
        <v>625</v>
      </c>
      <c r="B1448" s="15" t="s">
        <v>625</v>
      </c>
      <c r="C1448" s="17" t="s">
        <v>518</v>
      </c>
      <c r="D1448" s="17" t="s">
        <v>518</v>
      </c>
      <c r="E1448" s="15" t="s">
        <v>625</v>
      </c>
      <c r="F1448" s="16" t="s">
        <v>625</v>
      </c>
      <c r="G1448" s="15" t="s">
        <v>626</v>
      </c>
      <c r="H1448" s="15" t="s">
        <v>625</v>
      </c>
      <c r="I1448" s="15" t="s">
        <v>625</v>
      </c>
      <c r="J1448" s="11">
        <v>5213010000</v>
      </c>
      <c r="K1448" s="11" t="s">
        <v>158</v>
      </c>
      <c r="M1448" s="15">
        <v>2018</v>
      </c>
      <c r="N1448" s="15" t="s">
        <v>627</v>
      </c>
      <c r="O1448" s="17" t="s">
        <v>5</v>
      </c>
    </row>
    <row r="1449" spans="1:15" x14ac:dyDescent="0.2">
      <c r="A1449" s="15" t="s">
        <v>625</v>
      </c>
      <c r="B1449" s="15" t="s">
        <v>625</v>
      </c>
      <c r="C1449" s="17" t="s">
        <v>463</v>
      </c>
      <c r="D1449" s="17" t="s">
        <v>463</v>
      </c>
      <c r="E1449" s="15" t="s">
        <v>625</v>
      </c>
      <c r="F1449" s="16" t="s">
        <v>625</v>
      </c>
      <c r="G1449" s="15" t="s">
        <v>626</v>
      </c>
      <c r="H1449" s="15" t="s">
        <v>625</v>
      </c>
      <c r="I1449" s="15" t="s">
        <v>625</v>
      </c>
      <c r="J1449" s="11">
        <v>5213010000</v>
      </c>
      <c r="K1449" s="11" t="s">
        <v>160</v>
      </c>
      <c r="M1449" s="15">
        <v>2018</v>
      </c>
      <c r="N1449" s="15" t="s">
        <v>627</v>
      </c>
      <c r="O1449" s="17" t="s">
        <v>5</v>
      </c>
    </row>
    <row r="1450" spans="1:15" x14ac:dyDescent="0.2">
      <c r="A1450" s="15" t="s">
        <v>625</v>
      </c>
      <c r="B1450" s="15" t="s">
        <v>625</v>
      </c>
      <c r="C1450" s="17" t="s">
        <v>462</v>
      </c>
      <c r="D1450" s="17" t="s">
        <v>462</v>
      </c>
      <c r="E1450" s="15" t="s">
        <v>625</v>
      </c>
      <c r="F1450" s="16" t="s">
        <v>625</v>
      </c>
      <c r="G1450" s="15" t="s">
        <v>626</v>
      </c>
      <c r="H1450" s="15" t="s">
        <v>625</v>
      </c>
      <c r="I1450" s="15" t="s">
        <v>625</v>
      </c>
      <c r="J1450" s="11">
        <v>5213010000</v>
      </c>
      <c r="K1450" s="11" t="s">
        <v>162</v>
      </c>
      <c r="M1450" s="15">
        <v>2018</v>
      </c>
      <c r="N1450" s="15" t="s">
        <v>627</v>
      </c>
      <c r="O1450" s="17" t="s">
        <v>5</v>
      </c>
    </row>
    <row r="1451" spans="1:15" x14ac:dyDescent="0.2">
      <c r="A1451" s="15" t="s">
        <v>625</v>
      </c>
      <c r="B1451" s="15" t="s">
        <v>625</v>
      </c>
      <c r="C1451" s="17" t="s">
        <v>519</v>
      </c>
      <c r="D1451" s="17" t="s">
        <v>519</v>
      </c>
      <c r="E1451" s="15" t="s">
        <v>625</v>
      </c>
      <c r="F1451" s="16" t="s">
        <v>625</v>
      </c>
      <c r="G1451" s="15" t="s">
        <v>626</v>
      </c>
      <c r="H1451" s="15" t="s">
        <v>625</v>
      </c>
      <c r="I1451" s="15" t="s">
        <v>625</v>
      </c>
      <c r="J1451" s="11">
        <v>5213010000</v>
      </c>
      <c r="K1451" s="11" t="s">
        <v>165</v>
      </c>
      <c r="M1451" s="15">
        <v>2018</v>
      </c>
      <c r="N1451" s="15" t="s">
        <v>627</v>
      </c>
      <c r="O1451" s="17" t="s">
        <v>5</v>
      </c>
    </row>
    <row r="1452" spans="1:15" x14ac:dyDescent="0.2">
      <c r="A1452" s="15" t="s">
        <v>625</v>
      </c>
      <c r="B1452" s="15" t="s">
        <v>625</v>
      </c>
      <c r="C1452" s="17" t="s">
        <v>520</v>
      </c>
      <c r="D1452" s="17" t="s">
        <v>520</v>
      </c>
      <c r="E1452" s="15" t="s">
        <v>625</v>
      </c>
      <c r="F1452" s="16" t="s">
        <v>625</v>
      </c>
      <c r="G1452" s="15" t="s">
        <v>626</v>
      </c>
      <c r="H1452" s="15" t="s">
        <v>625</v>
      </c>
      <c r="I1452" s="15" t="s">
        <v>625</v>
      </c>
      <c r="J1452" s="11">
        <v>5213010000</v>
      </c>
      <c r="K1452" s="11" t="s">
        <v>166</v>
      </c>
      <c r="M1452" s="15">
        <v>2018</v>
      </c>
      <c r="N1452" s="15" t="s">
        <v>627</v>
      </c>
      <c r="O1452" s="17" t="s">
        <v>5</v>
      </c>
    </row>
    <row r="1453" spans="1:15" x14ac:dyDescent="0.2">
      <c r="A1453" s="15" t="s">
        <v>625</v>
      </c>
      <c r="B1453" s="15" t="s">
        <v>625</v>
      </c>
      <c r="C1453" s="17" t="s">
        <v>451</v>
      </c>
      <c r="D1453" s="17" t="s">
        <v>451</v>
      </c>
      <c r="E1453" s="15" t="s">
        <v>625</v>
      </c>
      <c r="F1453" s="16" t="s">
        <v>625</v>
      </c>
      <c r="G1453" s="15" t="s">
        <v>626</v>
      </c>
      <c r="H1453" s="15" t="s">
        <v>625</v>
      </c>
      <c r="I1453" s="15" t="s">
        <v>625</v>
      </c>
      <c r="J1453" s="11">
        <v>5213010000</v>
      </c>
      <c r="K1453" s="11" t="s">
        <v>170</v>
      </c>
      <c r="M1453" s="15">
        <v>2018</v>
      </c>
      <c r="N1453" s="15" t="s">
        <v>627</v>
      </c>
      <c r="O1453" s="17" t="s">
        <v>5</v>
      </c>
    </row>
    <row r="1454" spans="1:15" x14ac:dyDescent="0.2">
      <c r="A1454" s="15" t="s">
        <v>625</v>
      </c>
      <c r="B1454" s="15" t="s">
        <v>625</v>
      </c>
      <c r="C1454" s="17" t="s">
        <v>456</v>
      </c>
      <c r="D1454" s="17" t="s">
        <v>456</v>
      </c>
      <c r="E1454" s="15" t="s">
        <v>625</v>
      </c>
      <c r="F1454" s="16" t="s">
        <v>625</v>
      </c>
      <c r="G1454" s="15" t="s">
        <v>626</v>
      </c>
      <c r="H1454" s="15" t="s">
        <v>625</v>
      </c>
      <c r="I1454" s="15" t="s">
        <v>625</v>
      </c>
      <c r="J1454" s="11">
        <v>5213010000</v>
      </c>
      <c r="K1454" s="11" t="s">
        <v>173</v>
      </c>
      <c r="M1454" s="15">
        <v>2018</v>
      </c>
      <c r="N1454" s="15" t="s">
        <v>627</v>
      </c>
      <c r="O1454" s="17" t="s">
        <v>5</v>
      </c>
    </row>
    <row r="1455" spans="1:15" x14ac:dyDescent="0.2">
      <c r="A1455" s="15" t="s">
        <v>625</v>
      </c>
      <c r="B1455" s="15" t="s">
        <v>625</v>
      </c>
      <c r="C1455" s="17" t="s">
        <v>464</v>
      </c>
      <c r="D1455" s="17" t="s">
        <v>464</v>
      </c>
      <c r="E1455" s="15" t="s">
        <v>625</v>
      </c>
      <c r="F1455" s="16" t="s">
        <v>625</v>
      </c>
      <c r="G1455" s="15" t="s">
        <v>626</v>
      </c>
      <c r="H1455" s="15" t="s">
        <v>625</v>
      </c>
      <c r="I1455" s="15" t="s">
        <v>625</v>
      </c>
      <c r="J1455" s="11">
        <v>5213010000</v>
      </c>
      <c r="K1455" s="11" t="s">
        <v>174</v>
      </c>
      <c r="M1455" s="15">
        <v>2018</v>
      </c>
      <c r="N1455" s="15" t="s">
        <v>627</v>
      </c>
      <c r="O1455" s="17" t="s">
        <v>5</v>
      </c>
    </row>
    <row r="1456" spans="1:15" x14ac:dyDescent="0.2">
      <c r="A1456" s="15" t="s">
        <v>625</v>
      </c>
      <c r="B1456" s="15" t="s">
        <v>625</v>
      </c>
      <c r="C1456" s="17" t="s">
        <v>466</v>
      </c>
      <c r="D1456" s="17" t="s">
        <v>466</v>
      </c>
      <c r="E1456" s="15" t="s">
        <v>625</v>
      </c>
      <c r="F1456" s="16" t="s">
        <v>625</v>
      </c>
      <c r="G1456" s="15" t="s">
        <v>626</v>
      </c>
      <c r="H1456" s="15" t="s">
        <v>625</v>
      </c>
      <c r="I1456" s="15" t="s">
        <v>625</v>
      </c>
      <c r="J1456" s="11">
        <v>5213010000</v>
      </c>
      <c r="K1456" s="11" t="s">
        <v>175</v>
      </c>
      <c r="M1456" s="15">
        <v>2018</v>
      </c>
      <c r="N1456" s="15" t="s">
        <v>627</v>
      </c>
      <c r="O1456" s="17" t="s">
        <v>5</v>
      </c>
    </row>
    <row r="1457" spans="1:15" x14ac:dyDescent="0.2">
      <c r="A1457" s="15" t="s">
        <v>625</v>
      </c>
      <c r="B1457" s="15" t="s">
        <v>625</v>
      </c>
      <c r="C1457" s="17" t="s">
        <v>452</v>
      </c>
      <c r="D1457" s="17" t="s">
        <v>452</v>
      </c>
      <c r="E1457" s="15" t="s">
        <v>625</v>
      </c>
      <c r="F1457" s="16" t="s">
        <v>625</v>
      </c>
      <c r="G1457" s="15" t="s">
        <v>626</v>
      </c>
      <c r="H1457" s="15" t="s">
        <v>625</v>
      </c>
      <c r="I1457" s="15" t="s">
        <v>625</v>
      </c>
      <c r="J1457" s="11">
        <v>5213010000</v>
      </c>
      <c r="K1457" s="11" t="s">
        <v>178</v>
      </c>
      <c r="M1457" s="15">
        <v>2018</v>
      </c>
      <c r="N1457" s="15" t="s">
        <v>627</v>
      </c>
      <c r="O1457" s="17" t="s">
        <v>5</v>
      </c>
    </row>
    <row r="1458" spans="1:15" x14ac:dyDescent="0.2">
      <c r="A1458" s="15" t="s">
        <v>625</v>
      </c>
      <c r="B1458" s="15" t="s">
        <v>625</v>
      </c>
      <c r="C1458" s="17" t="s">
        <v>452</v>
      </c>
      <c r="D1458" s="17" t="s">
        <v>452</v>
      </c>
      <c r="E1458" s="15" t="s">
        <v>625</v>
      </c>
      <c r="F1458" s="16" t="s">
        <v>625</v>
      </c>
      <c r="G1458" s="15" t="s">
        <v>626</v>
      </c>
      <c r="H1458" s="15" t="s">
        <v>625</v>
      </c>
      <c r="I1458" s="15" t="s">
        <v>625</v>
      </c>
      <c r="J1458" s="11">
        <v>5213010000</v>
      </c>
      <c r="K1458" s="11" t="s">
        <v>179</v>
      </c>
      <c r="M1458" s="15">
        <v>2018</v>
      </c>
      <c r="N1458" s="15" t="s">
        <v>627</v>
      </c>
      <c r="O1458" s="17" t="s">
        <v>5</v>
      </c>
    </row>
    <row r="1459" spans="1:15" x14ac:dyDescent="0.2">
      <c r="A1459" s="15" t="s">
        <v>625</v>
      </c>
      <c r="B1459" s="15" t="s">
        <v>625</v>
      </c>
      <c r="C1459" s="17" t="s">
        <v>465</v>
      </c>
      <c r="D1459" s="17" t="s">
        <v>465</v>
      </c>
      <c r="E1459" s="15" t="s">
        <v>625</v>
      </c>
      <c r="F1459" s="16" t="s">
        <v>625</v>
      </c>
      <c r="G1459" s="15" t="s">
        <v>626</v>
      </c>
      <c r="H1459" s="15" t="s">
        <v>625</v>
      </c>
      <c r="I1459" s="15" t="s">
        <v>625</v>
      </c>
      <c r="J1459" s="11">
        <v>5213010000</v>
      </c>
      <c r="K1459" s="11" t="s">
        <v>183</v>
      </c>
      <c r="M1459" s="15">
        <v>2018</v>
      </c>
      <c r="N1459" s="15" t="s">
        <v>627</v>
      </c>
      <c r="O1459" s="17" t="s">
        <v>5</v>
      </c>
    </row>
    <row r="1460" spans="1:15" x14ac:dyDescent="0.2">
      <c r="A1460" s="15" t="s">
        <v>625</v>
      </c>
      <c r="B1460" s="15" t="s">
        <v>625</v>
      </c>
      <c r="C1460" s="17" t="s">
        <v>521</v>
      </c>
      <c r="D1460" s="17" t="s">
        <v>521</v>
      </c>
      <c r="E1460" s="15" t="s">
        <v>625</v>
      </c>
      <c r="F1460" s="16" t="s">
        <v>625</v>
      </c>
      <c r="G1460" s="15" t="s">
        <v>626</v>
      </c>
      <c r="H1460" s="15" t="s">
        <v>625</v>
      </c>
      <c r="I1460" s="15" t="s">
        <v>625</v>
      </c>
      <c r="J1460" s="11">
        <v>5213010000</v>
      </c>
      <c r="K1460" s="11" t="s">
        <v>186</v>
      </c>
      <c r="M1460" s="15">
        <v>2018</v>
      </c>
      <c r="N1460" s="15" t="s">
        <v>627</v>
      </c>
      <c r="O1460" s="17" t="s">
        <v>5</v>
      </c>
    </row>
    <row r="1461" spans="1:15" x14ac:dyDescent="0.2">
      <c r="A1461" s="15" t="s">
        <v>625</v>
      </c>
      <c r="B1461" s="15" t="s">
        <v>625</v>
      </c>
      <c r="C1461" s="17" t="s">
        <v>510</v>
      </c>
      <c r="D1461" s="17" t="s">
        <v>510</v>
      </c>
      <c r="E1461" s="15" t="s">
        <v>625</v>
      </c>
      <c r="F1461" s="16" t="s">
        <v>625</v>
      </c>
      <c r="G1461" s="15" t="s">
        <v>626</v>
      </c>
      <c r="H1461" s="15" t="s">
        <v>625</v>
      </c>
      <c r="I1461" s="15" t="s">
        <v>625</v>
      </c>
      <c r="J1461" s="11">
        <v>5213010000</v>
      </c>
      <c r="K1461" s="11" t="s">
        <v>192</v>
      </c>
      <c r="M1461" s="15">
        <v>2018</v>
      </c>
      <c r="N1461" s="15" t="s">
        <v>627</v>
      </c>
      <c r="O1461" s="17" t="s">
        <v>5</v>
      </c>
    </row>
    <row r="1462" spans="1:15" x14ac:dyDescent="0.2">
      <c r="A1462" s="15" t="s">
        <v>625</v>
      </c>
      <c r="B1462" s="15" t="s">
        <v>625</v>
      </c>
      <c r="C1462" s="17" t="s">
        <v>461</v>
      </c>
      <c r="D1462" s="17" t="s">
        <v>461</v>
      </c>
      <c r="E1462" s="15" t="s">
        <v>625</v>
      </c>
      <c r="F1462" s="16" t="s">
        <v>625</v>
      </c>
      <c r="G1462" s="15" t="s">
        <v>626</v>
      </c>
      <c r="H1462" s="15" t="s">
        <v>625</v>
      </c>
      <c r="I1462" s="15" t="s">
        <v>625</v>
      </c>
      <c r="J1462" s="11">
        <v>5213010000</v>
      </c>
      <c r="K1462" s="11" t="s">
        <v>143</v>
      </c>
      <c r="M1462" s="15">
        <v>2018</v>
      </c>
      <c r="N1462" s="15" t="s">
        <v>627</v>
      </c>
      <c r="O1462" s="17" t="s">
        <v>10</v>
      </c>
    </row>
    <row r="1463" spans="1:15" x14ac:dyDescent="0.2">
      <c r="A1463" s="15" t="s">
        <v>625</v>
      </c>
      <c r="B1463" s="15" t="s">
        <v>625</v>
      </c>
      <c r="C1463" s="17" t="s">
        <v>522</v>
      </c>
      <c r="D1463" s="17" t="s">
        <v>522</v>
      </c>
      <c r="E1463" s="15" t="s">
        <v>625</v>
      </c>
      <c r="F1463" s="16" t="s">
        <v>625</v>
      </c>
      <c r="G1463" s="15" t="s">
        <v>626</v>
      </c>
      <c r="H1463" s="15" t="s">
        <v>625</v>
      </c>
      <c r="I1463" s="15" t="s">
        <v>625</v>
      </c>
      <c r="J1463" s="11">
        <v>5213010000</v>
      </c>
      <c r="K1463" s="11" t="s">
        <v>181</v>
      </c>
      <c r="M1463" s="15">
        <v>2018</v>
      </c>
      <c r="N1463" s="15" t="s">
        <v>627</v>
      </c>
      <c r="O1463" s="17" t="s">
        <v>10</v>
      </c>
    </row>
    <row r="1464" spans="1:15" x14ac:dyDescent="0.2">
      <c r="A1464" s="15" t="s">
        <v>625</v>
      </c>
      <c r="B1464" s="15" t="s">
        <v>625</v>
      </c>
      <c r="C1464" s="17" t="s">
        <v>457</v>
      </c>
      <c r="D1464" s="17" t="s">
        <v>457</v>
      </c>
      <c r="E1464" s="15" t="s">
        <v>625</v>
      </c>
      <c r="F1464" s="16" t="s">
        <v>625</v>
      </c>
      <c r="G1464" s="15" t="s">
        <v>626</v>
      </c>
      <c r="H1464" s="15" t="s">
        <v>625</v>
      </c>
      <c r="I1464" s="15" t="s">
        <v>625</v>
      </c>
      <c r="J1464" s="11">
        <v>5213010000</v>
      </c>
      <c r="K1464" s="11" t="s">
        <v>184</v>
      </c>
      <c r="M1464" s="15">
        <v>2018</v>
      </c>
      <c r="N1464" s="15" t="s">
        <v>627</v>
      </c>
      <c r="O1464" s="17" t="s">
        <v>135</v>
      </c>
    </row>
    <row r="1465" spans="1:15" x14ac:dyDescent="0.2">
      <c r="A1465" s="15" t="s">
        <v>625</v>
      </c>
      <c r="B1465" s="15" t="s">
        <v>625</v>
      </c>
      <c r="C1465" s="17" t="s">
        <v>510</v>
      </c>
      <c r="D1465" s="17" t="s">
        <v>510</v>
      </c>
      <c r="E1465" s="15" t="s">
        <v>625</v>
      </c>
      <c r="F1465" s="16" t="s">
        <v>625</v>
      </c>
      <c r="G1465" s="15" t="s">
        <v>626</v>
      </c>
      <c r="H1465" s="15" t="s">
        <v>625</v>
      </c>
      <c r="I1465" s="15" t="s">
        <v>625</v>
      </c>
      <c r="J1465" s="11">
        <v>5213010000</v>
      </c>
      <c r="K1465" s="11" t="s">
        <v>193</v>
      </c>
      <c r="M1465" s="15">
        <v>2018</v>
      </c>
      <c r="N1465" s="15" t="s">
        <v>627</v>
      </c>
      <c r="O1465" s="17" t="s">
        <v>135</v>
      </c>
    </row>
    <row r="1466" spans="1:15" x14ac:dyDescent="0.2">
      <c r="A1466" s="15" t="s">
        <v>625</v>
      </c>
      <c r="B1466" s="15" t="s">
        <v>625</v>
      </c>
      <c r="C1466" s="17" t="s">
        <v>455</v>
      </c>
      <c r="D1466" s="17" t="s">
        <v>455</v>
      </c>
      <c r="E1466" s="15" t="s">
        <v>625</v>
      </c>
      <c r="F1466" s="16" t="s">
        <v>625</v>
      </c>
      <c r="G1466" s="15" t="s">
        <v>626</v>
      </c>
      <c r="H1466" s="15" t="s">
        <v>625</v>
      </c>
      <c r="I1466" s="15" t="s">
        <v>625</v>
      </c>
      <c r="J1466" s="11">
        <v>5213010000</v>
      </c>
      <c r="K1466" s="11" t="s">
        <v>210</v>
      </c>
      <c r="M1466" s="15">
        <v>2018</v>
      </c>
      <c r="N1466" s="15" t="s">
        <v>627</v>
      </c>
      <c r="O1466" s="17" t="s">
        <v>135</v>
      </c>
    </row>
    <row r="1467" spans="1:15" x14ac:dyDescent="0.2">
      <c r="A1467" s="15" t="s">
        <v>625</v>
      </c>
      <c r="B1467" s="15" t="s">
        <v>625</v>
      </c>
      <c r="C1467" s="17" t="s">
        <v>457</v>
      </c>
      <c r="D1467" s="17" t="s">
        <v>457</v>
      </c>
      <c r="E1467" s="15" t="s">
        <v>625</v>
      </c>
      <c r="F1467" s="16" t="s">
        <v>625</v>
      </c>
      <c r="G1467" s="15" t="s">
        <v>626</v>
      </c>
      <c r="H1467" s="15" t="s">
        <v>625</v>
      </c>
      <c r="I1467" s="15" t="s">
        <v>625</v>
      </c>
      <c r="J1467" s="11">
        <v>5213050000</v>
      </c>
      <c r="K1467" s="11" t="s">
        <v>523</v>
      </c>
      <c r="M1467" s="15">
        <v>2018</v>
      </c>
      <c r="N1467" s="15" t="s">
        <v>627</v>
      </c>
      <c r="O1467" s="17" t="s">
        <v>5</v>
      </c>
    </row>
    <row r="1468" spans="1:15" x14ac:dyDescent="0.2">
      <c r="A1468" s="15" t="s">
        <v>625</v>
      </c>
      <c r="B1468" s="15" t="s">
        <v>625</v>
      </c>
      <c r="C1468" s="17" t="s">
        <v>457</v>
      </c>
      <c r="D1468" s="17" t="s">
        <v>457</v>
      </c>
      <c r="E1468" s="15" t="s">
        <v>625</v>
      </c>
      <c r="F1468" s="16" t="s">
        <v>625</v>
      </c>
      <c r="G1468" s="15" t="s">
        <v>626</v>
      </c>
      <c r="H1468" s="15" t="s">
        <v>625</v>
      </c>
      <c r="I1468" s="15" t="s">
        <v>625</v>
      </c>
      <c r="J1468" s="11">
        <v>5213050000</v>
      </c>
      <c r="K1468" s="11" t="s">
        <v>515</v>
      </c>
      <c r="M1468" s="15">
        <v>2018</v>
      </c>
      <c r="N1468" s="15" t="s">
        <v>627</v>
      </c>
      <c r="O1468" s="17" t="s">
        <v>5</v>
      </c>
    </row>
    <row r="1469" spans="1:15" x14ac:dyDescent="0.2">
      <c r="A1469" s="15" t="s">
        <v>625</v>
      </c>
      <c r="B1469" s="15" t="s">
        <v>625</v>
      </c>
      <c r="C1469" s="17" t="s">
        <v>455</v>
      </c>
      <c r="D1469" s="17" t="s">
        <v>455</v>
      </c>
      <c r="E1469" s="15" t="s">
        <v>625</v>
      </c>
      <c r="F1469" s="16" t="s">
        <v>625</v>
      </c>
      <c r="G1469" s="15" t="s">
        <v>626</v>
      </c>
      <c r="H1469" s="15" t="s">
        <v>625</v>
      </c>
      <c r="I1469" s="15" t="s">
        <v>625</v>
      </c>
      <c r="J1469" s="11">
        <v>5213050000</v>
      </c>
      <c r="K1469" s="11" t="s">
        <v>524</v>
      </c>
      <c r="M1469" s="15">
        <v>2018</v>
      </c>
      <c r="N1469" s="15" t="s">
        <v>627</v>
      </c>
      <c r="O1469" s="17" t="s">
        <v>5</v>
      </c>
    </row>
    <row r="1470" spans="1:15" x14ac:dyDescent="0.2">
      <c r="A1470" s="15" t="s">
        <v>625</v>
      </c>
      <c r="B1470" s="15" t="s">
        <v>625</v>
      </c>
      <c r="C1470" s="17" t="s">
        <v>461</v>
      </c>
      <c r="D1470" s="17" t="s">
        <v>461</v>
      </c>
      <c r="E1470" s="15" t="s">
        <v>625</v>
      </c>
      <c r="F1470" s="16" t="s">
        <v>625</v>
      </c>
      <c r="G1470" s="15" t="s">
        <v>626</v>
      </c>
      <c r="H1470" s="15" t="s">
        <v>625</v>
      </c>
      <c r="I1470" s="15" t="s">
        <v>625</v>
      </c>
      <c r="J1470" s="11">
        <v>5213050000</v>
      </c>
      <c r="K1470" s="11" t="s">
        <v>143</v>
      </c>
      <c r="M1470" s="15">
        <v>2018</v>
      </c>
      <c r="N1470" s="15" t="s">
        <v>627</v>
      </c>
      <c r="O1470" s="17" t="s">
        <v>5</v>
      </c>
    </row>
    <row r="1471" spans="1:15" x14ac:dyDescent="0.2">
      <c r="A1471" s="15" t="s">
        <v>625</v>
      </c>
      <c r="B1471" s="15" t="s">
        <v>625</v>
      </c>
      <c r="C1471" s="17" t="s">
        <v>511</v>
      </c>
      <c r="D1471" s="17" t="s">
        <v>511</v>
      </c>
      <c r="E1471" s="15" t="s">
        <v>625</v>
      </c>
      <c r="F1471" s="16" t="s">
        <v>625</v>
      </c>
      <c r="G1471" s="15" t="s">
        <v>626</v>
      </c>
      <c r="H1471" s="15" t="s">
        <v>625</v>
      </c>
      <c r="I1471" s="15" t="s">
        <v>625</v>
      </c>
      <c r="J1471" s="11">
        <v>5213050000</v>
      </c>
      <c r="K1471" s="11" t="s">
        <v>146</v>
      </c>
      <c r="M1471" s="15">
        <v>2018</v>
      </c>
      <c r="N1471" s="15" t="s">
        <v>627</v>
      </c>
      <c r="O1471" s="17" t="s">
        <v>5</v>
      </c>
    </row>
    <row r="1472" spans="1:15" x14ac:dyDescent="0.2">
      <c r="A1472" s="15" t="s">
        <v>625</v>
      </c>
      <c r="B1472" s="15" t="s">
        <v>625</v>
      </c>
      <c r="C1472" s="17" t="s">
        <v>516</v>
      </c>
      <c r="D1472" s="17" t="s">
        <v>516</v>
      </c>
      <c r="E1472" s="15" t="s">
        <v>625</v>
      </c>
      <c r="F1472" s="16" t="s">
        <v>625</v>
      </c>
      <c r="G1472" s="15" t="s">
        <v>626</v>
      </c>
      <c r="H1472" s="15" t="s">
        <v>625</v>
      </c>
      <c r="I1472" s="15" t="s">
        <v>625</v>
      </c>
      <c r="J1472" s="11">
        <v>5213050000</v>
      </c>
      <c r="K1472" s="11" t="s">
        <v>149</v>
      </c>
      <c r="M1472" s="15">
        <v>2018</v>
      </c>
      <c r="N1472" s="15" t="s">
        <v>627</v>
      </c>
      <c r="O1472" s="17" t="s">
        <v>5</v>
      </c>
    </row>
    <row r="1473" spans="1:15" x14ac:dyDescent="0.2">
      <c r="A1473" s="15" t="s">
        <v>625</v>
      </c>
      <c r="B1473" s="15" t="s">
        <v>625</v>
      </c>
      <c r="C1473" s="17" t="s">
        <v>454</v>
      </c>
      <c r="D1473" s="17" t="s">
        <v>454</v>
      </c>
      <c r="E1473" s="15" t="s">
        <v>625</v>
      </c>
      <c r="F1473" s="16" t="s">
        <v>625</v>
      </c>
      <c r="G1473" s="15" t="s">
        <v>626</v>
      </c>
      <c r="H1473" s="15" t="s">
        <v>625</v>
      </c>
      <c r="I1473" s="15" t="s">
        <v>625</v>
      </c>
      <c r="J1473" s="11">
        <v>5213050000</v>
      </c>
      <c r="K1473" s="11" t="s">
        <v>151</v>
      </c>
      <c r="M1473" s="15">
        <v>2018</v>
      </c>
      <c r="N1473" s="15" t="s">
        <v>627</v>
      </c>
      <c r="O1473" s="17" t="s">
        <v>5</v>
      </c>
    </row>
    <row r="1474" spans="1:15" x14ac:dyDescent="0.2">
      <c r="A1474" s="15" t="s">
        <v>625</v>
      </c>
      <c r="B1474" s="15" t="s">
        <v>625</v>
      </c>
      <c r="C1474" s="17" t="s">
        <v>525</v>
      </c>
      <c r="D1474" s="17" t="s">
        <v>525</v>
      </c>
      <c r="E1474" s="15" t="s">
        <v>625</v>
      </c>
      <c r="F1474" s="16" t="s">
        <v>625</v>
      </c>
      <c r="G1474" s="15" t="s">
        <v>626</v>
      </c>
      <c r="H1474" s="15" t="s">
        <v>625</v>
      </c>
      <c r="I1474" s="15" t="s">
        <v>625</v>
      </c>
      <c r="J1474" s="11">
        <v>5213050000</v>
      </c>
      <c r="K1474" s="11" t="s">
        <v>155</v>
      </c>
      <c r="M1474" s="15">
        <v>2018</v>
      </c>
      <c r="N1474" s="15" t="s">
        <v>627</v>
      </c>
      <c r="O1474" s="17" t="s">
        <v>5</v>
      </c>
    </row>
    <row r="1475" spans="1:15" x14ac:dyDescent="0.2">
      <c r="A1475" s="15" t="s">
        <v>625</v>
      </c>
      <c r="B1475" s="15" t="s">
        <v>625</v>
      </c>
      <c r="C1475" s="17" t="s">
        <v>518</v>
      </c>
      <c r="D1475" s="17" t="s">
        <v>518</v>
      </c>
      <c r="E1475" s="15" t="s">
        <v>625</v>
      </c>
      <c r="F1475" s="16" t="s">
        <v>625</v>
      </c>
      <c r="G1475" s="15" t="s">
        <v>626</v>
      </c>
      <c r="H1475" s="15" t="s">
        <v>625</v>
      </c>
      <c r="I1475" s="15" t="s">
        <v>625</v>
      </c>
      <c r="J1475" s="11">
        <v>5213050000</v>
      </c>
      <c r="K1475" s="11" t="s">
        <v>158</v>
      </c>
      <c r="M1475" s="15">
        <v>2018</v>
      </c>
      <c r="N1475" s="15" t="s">
        <v>627</v>
      </c>
      <c r="O1475" s="17" t="s">
        <v>5</v>
      </c>
    </row>
    <row r="1476" spans="1:15" x14ac:dyDescent="0.2">
      <c r="A1476" s="15" t="s">
        <v>625</v>
      </c>
      <c r="B1476" s="15" t="s">
        <v>625</v>
      </c>
      <c r="C1476" s="17" t="s">
        <v>519</v>
      </c>
      <c r="D1476" s="17" t="s">
        <v>519</v>
      </c>
      <c r="E1476" s="15" t="s">
        <v>625</v>
      </c>
      <c r="F1476" s="16" t="s">
        <v>625</v>
      </c>
      <c r="G1476" s="15" t="s">
        <v>626</v>
      </c>
      <c r="H1476" s="15" t="s">
        <v>625</v>
      </c>
      <c r="I1476" s="15" t="s">
        <v>625</v>
      </c>
      <c r="J1476" s="11">
        <v>5213050000</v>
      </c>
      <c r="K1476" s="11" t="s">
        <v>165</v>
      </c>
      <c r="M1476" s="15">
        <v>2018</v>
      </c>
      <c r="N1476" s="15" t="s">
        <v>627</v>
      </c>
      <c r="O1476" s="17" t="s">
        <v>5</v>
      </c>
    </row>
    <row r="1477" spans="1:15" x14ac:dyDescent="0.2">
      <c r="A1477" s="15" t="s">
        <v>625</v>
      </c>
      <c r="B1477" s="15" t="s">
        <v>625</v>
      </c>
      <c r="C1477" s="17" t="s">
        <v>521</v>
      </c>
      <c r="D1477" s="17" t="s">
        <v>521</v>
      </c>
      <c r="E1477" s="15" t="s">
        <v>625</v>
      </c>
      <c r="F1477" s="16" t="s">
        <v>625</v>
      </c>
      <c r="G1477" s="15" t="s">
        <v>626</v>
      </c>
      <c r="H1477" s="15" t="s">
        <v>625</v>
      </c>
      <c r="I1477" s="15" t="s">
        <v>625</v>
      </c>
      <c r="J1477" s="11">
        <v>5213050000</v>
      </c>
      <c r="K1477" s="11" t="s">
        <v>186</v>
      </c>
      <c r="M1477" s="15">
        <v>2018</v>
      </c>
      <c r="N1477" s="15" t="s">
        <v>627</v>
      </c>
      <c r="O1477" s="17" t="s">
        <v>5</v>
      </c>
    </row>
    <row r="1478" spans="1:15" x14ac:dyDescent="0.2">
      <c r="A1478" s="15" t="s">
        <v>625</v>
      </c>
      <c r="B1478" s="15" t="s">
        <v>625</v>
      </c>
      <c r="C1478" s="17" t="s">
        <v>459</v>
      </c>
      <c r="D1478" s="17" t="s">
        <v>459</v>
      </c>
      <c r="E1478" s="15" t="s">
        <v>625</v>
      </c>
      <c r="F1478" s="16" t="s">
        <v>625</v>
      </c>
      <c r="G1478" s="15" t="s">
        <v>626</v>
      </c>
      <c r="H1478" s="15" t="s">
        <v>625</v>
      </c>
      <c r="I1478" s="15" t="s">
        <v>625</v>
      </c>
      <c r="J1478" s="11">
        <v>5213050000</v>
      </c>
      <c r="K1478" s="11" t="s">
        <v>188</v>
      </c>
      <c r="M1478" s="15">
        <v>2018</v>
      </c>
      <c r="N1478" s="15" t="s">
        <v>627</v>
      </c>
      <c r="O1478" s="17" t="s">
        <v>5</v>
      </c>
    </row>
    <row r="1479" spans="1:15" x14ac:dyDescent="0.2">
      <c r="A1479" s="15" t="s">
        <v>625</v>
      </c>
      <c r="B1479" s="15" t="s">
        <v>625</v>
      </c>
      <c r="C1479" s="17" t="s">
        <v>459</v>
      </c>
      <c r="D1479" s="17" t="s">
        <v>459</v>
      </c>
      <c r="E1479" s="15" t="s">
        <v>625</v>
      </c>
      <c r="F1479" s="16" t="s">
        <v>625</v>
      </c>
      <c r="G1479" s="15" t="s">
        <v>626</v>
      </c>
      <c r="H1479" s="15" t="s">
        <v>625</v>
      </c>
      <c r="I1479" s="15" t="s">
        <v>625</v>
      </c>
      <c r="J1479" s="11">
        <v>5213050000</v>
      </c>
      <c r="K1479" s="11" t="s">
        <v>190</v>
      </c>
      <c r="M1479" s="15">
        <v>2018</v>
      </c>
      <c r="N1479" s="15" t="s">
        <v>627</v>
      </c>
      <c r="O1479" s="17" t="s">
        <v>5</v>
      </c>
    </row>
    <row r="1480" spans="1:15" x14ac:dyDescent="0.2">
      <c r="A1480" s="15" t="s">
        <v>625</v>
      </c>
      <c r="B1480" s="15" t="s">
        <v>625</v>
      </c>
      <c r="C1480" s="17" t="s">
        <v>510</v>
      </c>
      <c r="D1480" s="17" t="s">
        <v>510</v>
      </c>
      <c r="E1480" s="15" t="s">
        <v>625</v>
      </c>
      <c r="F1480" s="16" t="s">
        <v>625</v>
      </c>
      <c r="G1480" s="15" t="s">
        <v>626</v>
      </c>
      <c r="H1480" s="15" t="s">
        <v>625</v>
      </c>
      <c r="I1480" s="15" t="s">
        <v>625</v>
      </c>
      <c r="J1480" s="11">
        <v>5213050000</v>
      </c>
      <c r="K1480" s="11" t="s">
        <v>192</v>
      </c>
      <c r="M1480" s="15">
        <v>2018</v>
      </c>
      <c r="N1480" s="15" t="s">
        <v>627</v>
      </c>
      <c r="O1480" s="17" t="s">
        <v>5</v>
      </c>
    </row>
    <row r="1481" spans="1:15" x14ac:dyDescent="0.2">
      <c r="A1481" s="15" t="s">
        <v>625</v>
      </c>
      <c r="B1481" s="15" t="s">
        <v>625</v>
      </c>
      <c r="C1481" s="17" t="s">
        <v>455</v>
      </c>
      <c r="D1481" s="17" t="s">
        <v>455</v>
      </c>
      <c r="E1481" s="15" t="s">
        <v>625</v>
      </c>
      <c r="F1481" s="16" t="s">
        <v>625</v>
      </c>
      <c r="G1481" s="15" t="s">
        <v>626</v>
      </c>
      <c r="H1481" s="15" t="s">
        <v>625</v>
      </c>
      <c r="I1481" s="15" t="s">
        <v>625</v>
      </c>
      <c r="J1481" s="11">
        <v>5213050000</v>
      </c>
      <c r="K1481" s="11" t="s">
        <v>200</v>
      </c>
      <c r="M1481" s="15">
        <v>2018</v>
      </c>
      <c r="N1481" s="15" t="s">
        <v>627</v>
      </c>
      <c r="O1481" s="17" t="s">
        <v>5</v>
      </c>
    </row>
    <row r="1482" spans="1:15" x14ac:dyDescent="0.2">
      <c r="A1482" s="15" t="s">
        <v>625</v>
      </c>
      <c r="B1482" s="15" t="s">
        <v>625</v>
      </c>
      <c r="C1482" s="17" t="s">
        <v>455</v>
      </c>
      <c r="D1482" s="17" t="s">
        <v>455</v>
      </c>
      <c r="E1482" s="15" t="s">
        <v>625</v>
      </c>
      <c r="F1482" s="16" t="s">
        <v>625</v>
      </c>
      <c r="G1482" s="15" t="s">
        <v>626</v>
      </c>
      <c r="H1482" s="15" t="s">
        <v>625</v>
      </c>
      <c r="I1482" s="15" t="s">
        <v>625</v>
      </c>
      <c r="J1482" s="11">
        <v>5213050000</v>
      </c>
      <c r="K1482" s="11" t="s">
        <v>206</v>
      </c>
      <c r="M1482" s="15">
        <v>2018</v>
      </c>
      <c r="N1482" s="15" t="s">
        <v>627</v>
      </c>
      <c r="O1482" s="17" t="s">
        <v>5</v>
      </c>
    </row>
    <row r="1483" spans="1:15" x14ac:dyDescent="0.2">
      <c r="A1483" s="15" t="s">
        <v>625</v>
      </c>
      <c r="B1483" s="15" t="s">
        <v>625</v>
      </c>
      <c r="C1483" s="17" t="s">
        <v>455</v>
      </c>
      <c r="D1483" s="17" t="s">
        <v>455</v>
      </c>
      <c r="E1483" s="15" t="s">
        <v>625</v>
      </c>
      <c r="F1483" s="16" t="s">
        <v>625</v>
      </c>
      <c r="G1483" s="15" t="s">
        <v>626</v>
      </c>
      <c r="H1483" s="15" t="s">
        <v>625</v>
      </c>
      <c r="I1483" s="15" t="s">
        <v>625</v>
      </c>
      <c r="J1483" s="11">
        <v>5213050000</v>
      </c>
      <c r="K1483" s="11" t="s">
        <v>209</v>
      </c>
      <c r="M1483" s="15">
        <v>2018</v>
      </c>
      <c r="N1483" s="15" t="s">
        <v>627</v>
      </c>
      <c r="O1483" s="17" t="s">
        <v>5</v>
      </c>
    </row>
    <row r="1484" spans="1:15" x14ac:dyDescent="0.2">
      <c r="A1484" s="15" t="s">
        <v>625</v>
      </c>
      <c r="B1484" s="15" t="s">
        <v>625</v>
      </c>
      <c r="C1484" s="17" t="s">
        <v>466</v>
      </c>
      <c r="D1484" s="17" t="s">
        <v>466</v>
      </c>
      <c r="E1484" s="15" t="s">
        <v>625</v>
      </c>
      <c r="F1484" s="16" t="s">
        <v>625</v>
      </c>
      <c r="G1484" s="15" t="s">
        <v>626</v>
      </c>
      <c r="H1484" s="15" t="s">
        <v>625</v>
      </c>
      <c r="I1484" s="15" t="s">
        <v>625</v>
      </c>
      <c r="J1484" s="11">
        <v>5213050000</v>
      </c>
      <c r="K1484" s="11" t="s">
        <v>213</v>
      </c>
      <c r="M1484" s="15">
        <v>2018</v>
      </c>
      <c r="N1484" s="15" t="s">
        <v>627</v>
      </c>
      <c r="O1484" s="17" t="s">
        <v>5</v>
      </c>
    </row>
    <row r="1485" spans="1:15" x14ac:dyDescent="0.2">
      <c r="A1485" s="15" t="s">
        <v>625</v>
      </c>
      <c r="B1485" s="15" t="s">
        <v>625</v>
      </c>
      <c r="C1485" s="17" t="s">
        <v>455</v>
      </c>
      <c r="D1485" s="17" t="s">
        <v>455</v>
      </c>
      <c r="E1485" s="15" t="s">
        <v>625</v>
      </c>
      <c r="F1485" s="16" t="s">
        <v>625</v>
      </c>
      <c r="G1485" s="15" t="s">
        <v>626</v>
      </c>
      <c r="H1485" s="15" t="s">
        <v>625</v>
      </c>
      <c r="I1485" s="15" t="s">
        <v>625</v>
      </c>
      <c r="J1485" s="11">
        <v>5213050000</v>
      </c>
      <c r="K1485" s="11" t="s">
        <v>214</v>
      </c>
      <c r="M1485" s="15">
        <v>2018</v>
      </c>
      <c r="N1485" s="15" t="s">
        <v>627</v>
      </c>
      <c r="O1485" s="17" t="s">
        <v>5</v>
      </c>
    </row>
    <row r="1486" spans="1:15" x14ac:dyDescent="0.2">
      <c r="A1486" s="15" t="s">
        <v>625</v>
      </c>
      <c r="B1486" s="15" t="s">
        <v>625</v>
      </c>
      <c r="C1486" s="17" t="s">
        <v>455</v>
      </c>
      <c r="D1486" s="17" t="s">
        <v>455</v>
      </c>
      <c r="E1486" s="15" t="s">
        <v>625</v>
      </c>
      <c r="F1486" s="16" t="s">
        <v>625</v>
      </c>
      <c r="G1486" s="15" t="s">
        <v>626</v>
      </c>
      <c r="H1486" s="15" t="s">
        <v>625</v>
      </c>
      <c r="I1486" s="15" t="s">
        <v>625</v>
      </c>
      <c r="J1486" s="11">
        <v>5213050000</v>
      </c>
      <c r="K1486" s="11" t="s">
        <v>524</v>
      </c>
      <c r="M1486" s="15">
        <v>2018</v>
      </c>
      <c r="N1486" s="15" t="s">
        <v>627</v>
      </c>
      <c r="O1486" s="17" t="s">
        <v>10</v>
      </c>
    </row>
    <row r="1487" spans="1:15" x14ac:dyDescent="0.2">
      <c r="A1487" s="15" t="s">
        <v>625</v>
      </c>
      <c r="B1487" s="15" t="s">
        <v>625</v>
      </c>
      <c r="C1487" s="17" t="s">
        <v>455</v>
      </c>
      <c r="D1487" s="17" t="s">
        <v>455</v>
      </c>
      <c r="E1487" s="15" t="s">
        <v>625</v>
      </c>
      <c r="F1487" s="16" t="s">
        <v>625</v>
      </c>
      <c r="G1487" s="15" t="s">
        <v>626</v>
      </c>
      <c r="H1487" s="15" t="s">
        <v>625</v>
      </c>
      <c r="I1487" s="15" t="s">
        <v>625</v>
      </c>
      <c r="J1487" s="11">
        <v>5213050000</v>
      </c>
      <c r="K1487" s="11" t="s">
        <v>201</v>
      </c>
      <c r="M1487" s="15">
        <v>2018</v>
      </c>
      <c r="N1487" s="15" t="s">
        <v>627</v>
      </c>
      <c r="O1487" s="17" t="s">
        <v>10</v>
      </c>
    </row>
    <row r="1488" spans="1:15" x14ac:dyDescent="0.2">
      <c r="A1488" s="15" t="s">
        <v>625</v>
      </c>
      <c r="B1488" s="15" t="s">
        <v>625</v>
      </c>
      <c r="C1488" s="17" t="s">
        <v>510</v>
      </c>
      <c r="D1488" s="17" t="s">
        <v>510</v>
      </c>
      <c r="E1488" s="15" t="s">
        <v>625</v>
      </c>
      <c r="F1488" s="16" t="s">
        <v>625</v>
      </c>
      <c r="G1488" s="15" t="s">
        <v>626</v>
      </c>
      <c r="H1488" s="15" t="s">
        <v>625</v>
      </c>
      <c r="I1488" s="15" t="s">
        <v>625</v>
      </c>
      <c r="J1488" s="11">
        <v>5213050000</v>
      </c>
      <c r="K1488" s="11" t="s">
        <v>193</v>
      </c>
      <c r="M1488" s="15">
        <v>2018</v>
      </c>
      <c r="N1488" s="15" t="s">
        <v>627</v>
      </c>
      <c r="O1488" s="17" t="s">
        <v>135</v>
      </c>
    </row>
    <row r="1489" spans="1:15" x14ac:dyDescent="0.2">
      <c r="A1489" s="15" t="s">
        <v>625</v>
      </c>
      <c r="B1489" s="15" t="s">
        <v>625</v>
      </c>
      <c r="C1489" s="17" t="s">
        <v>455</v>
      </c>
      <c r="D1489" s="17" t="s">
        <v>455</v>
      </c>
      <c r="E1489" s="15" t="s">
        <v>625</v>
      </c>
      <c r="F1489" s="16" t="s">
        <v>625</v>
      </c>
      <c r="G1489" s="15" t="s">
        <v>626</v>
      </c>
      <c r="H1489" s="15" t="s">
        <v>625</v>
      </c>
      <c r="I1489" s="15" t="s">
        <v>625</v>
      </c>
      <c r="J1489" s="11">
        <v>5213050000</v>
      </c>
      <c r="K1489" s="11" t="s">
        <v>194</v>
      </c>
      <c r="M1489" s="15">
        <v>2018</v>
      </c>
      <c r="N1489" s="15" t="s">
        <v>627</v>
      </c>
      <c r="O1489" s="17" t="s">
        <v>135</v>
      </c>
    </row>
    <row r="1490" spans="1:15" x14ac:dyDescent="0.2">
      <c r="A1490" s="15" t="s">
        <v>625</v>
      </c>
      <c r="B1490" s="15" t="s">
        <v>625</v>
      </c>
      <c r="C1490" s="17" t="s">
        <v>457</v>
      </c>
      <c r="D1490" s="17" t="s">
        <v>457</v>
      </c>
      <c r="E1490" s="15" t="s">
        <v>625</v>
      </c>
      <c r="F1490" s="16" t="s">
        <v>625</v>
      </c>
      <c r="G1490" s="15" t="s">
        <v>626</v>
      </c>
      <c r="H1490" s="15" t="s">
        <v>625</v>
      </c>
      <c r="I1490" s="15" t="s">
        <v>625</v>
      </c>
      <c r="J1490" s="11">
        <v>5213070000</v>
      </c>
      <c r="K1490" s="11" t="s">
        <v>523</v>
      </c>
      <c r="M1490" s="15">
        <v>2018</v>
      </c>
      <c r="N1490" s="15" t="s">
        <v>627</v>
      </c>
      <c r="O1490" s="17" t="s">
        <v>5</v>
      </c>
    </row>
    <row r="1491" spans="1:15" x14ac:dyDescent="0.2">
      <c r="A1491" s="15" t="s">
        <v>625</v>
      </c>
      <c r="B1491" s="15" t="s">
        <v>625</v>
      </c>
      <c r="C1491" s="17" t="s">
        <v>457</v>
      </c>
      <c r="D1491" s="17" t="s">
        <v>457</v>
      </c>
      <c r="E1491" s="15" t="s">
        <v>625</v>
      </c>
      <c r="F1491" s="16" t="s">
        <v>625</v>
      </c>
      <c r="G1491" s="15" t="s">
        <v>626</v>
      </c>
      <c r="H1491" s="15" t="s">
        <v>625</v>
      </c>
      <c r="I1491" s="15" t="s">
        <v>625</v>
      </c>
      <c r="J1491" s="11">
        <v>5213070000</v>
      </c>
      <c r="K1491" s="11" t="s">
        <v>6</v>
      </c>
      <c r="M1491" s="15">
        <v>2018</v>
      </c>
      <c r="N1491" s="15" t="s">
        <v>627</v>
      </c>
      <c r="O1491" s="17" t="s">
        <v>5</v>
      </c>
    </row>
    <row r="1492" spans="1:15" x14ac:dyDescent="0.2">
      <c r="A1492" s="15" t="s">
        <v>625</v>
      </c>
      <c r="B1492" s="15" t="s">
        <v>625</v>
      </c>
      <c r="C1492" s="17" t="s">
        <v>457</v>
      </c>
      <c r="D1492" s="17" t="s">
        <v>457</v>
      </c>
      <c r="E1492" s="15" t="s">
        <v>625</v>
      </c>
      <c r="F1492" s="16" t="s">
        <v>625</v>
      </c>
      <c r="G1492" s="15" t="s">
        <v>626</v>
      </c>
      <c r="H1492" s="15" t="s">
        <v>625</v>
      </c>
      <c r="I1492" s="15" t="s">
        <v>625</v>
      </c>
      <c r="J1492" s="11">
        <v>5213070000</v>
      </c>
      <c r="K1492" s="11" t="s">
        <v>515</v>
      </c>
      <c r="M1492" s="15">
        <v>2018</v>
      </c>
      <c r="N1492" s="15" t="s">
        <v>627</v>
      </c>
      <c r="O1492" s="17" t="s">
        <v>5</v>
      </c>
    </row>
    <row r="1493" spans="1:15" x14ac:dyDescent="0.2">
      <c r="A1493" s="15" t="s">
        <v>625</v>
      </c>
      <c r="B1493" s="15" t="s">
        <v>625</v>
      </c>
      <c r="C1493" s="17" t="s">
        <v>516</v>
      </c>
      <c r="D1493" s="17" t="s">
        <v>516</v>
      </c>
      <c r="E1493" s="15" t="s">
        <v>625</v>
      </c>
      <c r="F1493" s="16" t="s">
        <v>625</v>
      </c>
      <c r="G1493" s="15" t="s">
        <v>626</v>
      </c>
      <c r="H1493" s="15" t="s">
        <v>625</v>
      </c>
      <c r="I1493" s="15" t="s">
        <v>625</v>
      </c>
      <c r="J1493" s="11">
        <v>5213070000</v>
      </c>
      <c r="K1493" s="11" t="s">
        <v>8</v>
      </c>
      <c r="M1493" s="15">
        <v>2018</v>
      </c>
      <c r="N1493" s="15" t="s">
        <v>627</v>
      </c>
      <c r="O1493" s="17" t="s">
        <v>5</v>
      </c>
    </row>
    <row r="1494" spans="1:15" x14ac:dyDescent="0.2">
      <c r="A1494" s="15" t="s">
        <v>625</v>
      </c>
      <c r="B1494" s="15" t="s">
        <v>625</v>
      </c>
      <c r="C1494" s="17" t="s">
        <v>455</v>
      </c>
      <c r="D1494" s="17" t="s">
        <v>455</v>
      </c>
      <c r="E1494" s="15" t="s">
        <v>625</v>
      </c>
      <c r="F1494" s="16" t="s">
        <v>625</v>
      </c>
      <c r="G1494" s="15" t="s">
        <v>626</v>
      </c>
      <c r="H1494" s="15" t="s">
        <v>625</v>
      </c>
      <c r="I1494" s="15" t="s">
        <v>625</v>
      </c>
      <c r="J1494" s="11">
        <v>5213070000</v>
      </c>
      <c r="K1494" s="11" t="s">
        <v>12</v>
      </c>
      <c r="M1494" s="15">
        <v>2018</v>
      </c>
      <c r="N1494" s="15" t="s">
        <v>627</v>
      </c>
      <c r="O1494" s="17" t="s">
        <v>5</v>
      </c>
    </row>
    <row r="1495" spans="1:15" x14ac:dyDescent="0.2">
      <c r="A1495" s="15" t="s">
        <v>625</v>
      </c>
      <c r="B1495" s="15" t="s">
        <v>625</v>
      </c>
      <c r="C1495" s="17" t="s">
        <v>459</v>
      </c>
      <c r="D1495" s="17" t="s">
        <v>459</v>
      </c>
      <c r="E1495" s="15" t="s">
        <v>625</v>
      </c>
      <c r="F1495" s="16" t="s">
        <v>625</v>
      </c>
      <c r="G1495" s="15" t="s">
        <v>626</v>
      </c>
      <c r="H1495" s="15" t="s">
        <v>625</v>
      </c>
      <c r="I1495" s="15" t="s">
        <v>625</v>
      </c>
      <c r="J1495" s="11">
        <v>5213070000</v>
      </c>
      <c r="K1495" s="11" t="s">
        <v>14</v>
      </c>
      <c r="M1495" s="15">
        <v>2018</v>
      </c>
      <c r="N1495" s="15" t="s">
        <v>627</v>
      </c>
      <c r="O1495" s="17" t="s">
        <v>5</v>
      </c>
    </row>
    <row r="1496" spans="1:15" x14ac:dyDescent="0.2">
      <c r="A1496" s="15" t="s">
        <v>625</v>
      </c>
      <c r="B1496" s="15" t="s">
        <v>625</v>
      </c>
      <c r="C1496" s="17" t="s">
        <v>464</v>
      </c>
      <c r="D1496" s="17" t="s">
        <v>464</v>
      </c>
      <c r="E1496" s="15" t="s">
        <v>625</v>
      </c>
      <c r="F1496" s="16" t="s">
        <v>625</v>
      </c>
      <c r="G1496" s="15" t="s">
        <v>626</v>
      </c>
      <c r="H1496" s="15" t="s">
        <v>625</v>
      </c>
      <c r="I1496" s="15" t="s">
        <v>625</v>
      </c>
      <c r="J1496" s="11">
        <v>5213070000</v>
      </c>
      <c r="K1496" s="11" t="s">
        <v>16</v>
      </c>
      <c r="M1496" s="15">
        <v>2018</v>
      </c>
      <c r="N1496" s="15" t="s">
        <v>627</v>
      </c>
      <c r="O1496" s="17" t="s">
        <v>5</v>
      </c>
    </row>
    <row r="1497" spans="1:15" x14ac:dyDescent="0.2">
      <c r="A1497" s="15" t="s">
        <v>625</v>
      </c>
      <c r="B1497" s="15" t="s">
        <v>625</v>
      </c>
      <c r="C1497" s="17" t="s">
        <v>464</v>
      </c>
      <c r="D1497" s="17" t="s">
        <v>464</v>
      </c>
      <c r="E1497" s="15" t="s">
        <v>625</v>
      </c>
      <c r="F1497" s="16" t="s">
        <v>625</v>
      </c>
      <c r="G1497" s="15" t="s">
        <v>626</v>
      </c>
      <c r="H1497" s="15" t="s">
        <v>625</v>
      </c>
      <c r="I1497" s="15" t="s">
        <v>625</v>
      </c>
      <c r="J1497" s="11">
        <v>5213070000</v>
      </c>
      <c r="K1497" s="11" t="s">
        <v>17</v>
      </c>
      <c r="M1497" s="15">
        <v>2018</v>
      </c>
      <c r="N1497" s="15" t="s">
        <v>627</v>
      </c>
      <c r="O1497" s="17" t="s">
        <v>5</v>
      </c>
    </row>
    <row r="1498" spans="1:15" x14ac:dyDescent="0.2">
      <c r="A1498" s="15" t="s">
        <v>625</v>
      </c>
      <c r="B1498" s="15" t="s">
        <v>625</v>
      </c>
      <c r="C1498" s="17" t="s">
        <v>466</v>
      </c>
      <c r="D1498" s="17" t="s">
        <v>466</v>
      </c>
      <c r="E1498" s="15" t="s">
        <v>625</v>
      </c>
      <c r="F1498" s="16" t="s">
        <v>625</v>
      </c>
      <c r="G1498" s="15" t="s">
        <v>626</v>
      </c>
      <c r="H1498" s="15" t="s">
        <v>625</v>
      </c>
      <c r="I1498" s="15" t="s">
        <v>625</v>
      </c>
      <c r="J1498" s="11">
        <v>5213070000</v>
      </c>
      <c r="K1498" s="11" t="s">
        <v>19</v>
      </c>
      <c r="M1498" s="15">
        <v>2018</v>
      </c>
      <c r="N1498" s="15" t="s">
        <v>627</v>
      </c>
      <c r="O1498" s="17" t="s">
        <v>5</v>
      </c>
    </row>
    <row r="1499" spans="1:15" x14ac:dyDescent="0.2">
      <c r="A1499" s="15" t="s">
        <v>625</v>
      </c>
      <c r="B1499" s="15" t="s">
        <v>625</v>
      </c>
      <c r="C1499" s="17" t="s">
        <v>466</v>
      </c>
      <c r="D1499" s="17" t="s">
        <v>466</v>
      </c>
      <c r="E1499" s="15" t="s">
        <v>625</v>
      </c>
      <c r="F1499" s="16" t="s">
        <v>625</v>
      </c>
      <c r="G1499" s="15" t="s">
        <v>626</v>
      </c>
      <c r="H1499" s="15" t="s">
        <v>625</v>
      </c>
      <c r="I1499" s="15" t="s">
        <v>625</v>
      </c>
      <c r="J1499" s="11">
        <v>5213070000</v>
      </c>
      <c r="K1499" s="11" t="s">
        <v>20</v>
      </c>
      <c r="M1499" s="15">
        <v>2018</v>
      </c>
      <c r="N1499" s="15" t="s">
        <v>627</v>
      </c>
      <c r="O1499" s="17" t="s">
        <v>5</v>
      </c>
    </row>
    <row r="1500" spans="1:15" x14ac:dyDescent="0.2">
      <c r="A1500" s="15" t="s">
        <v>625</v>
      </c>
      <c r="B1500" s="15" t="s">
        <v>625</v>
      </c>
      <c r="C1500" s="17" t="s">
        <v>512</v>
      </c>
      <c r="D1500" s="17" t="s">
        <v>512</v>
      </c>
      <c r="E1500" s="15" t="s">
        <v>625</v>
      </c>
      <c r="F1500" s="16" t="s">
        <v>625</v>
      </c>
      <c r="G1500" s="15" t="s">
        <v>626</v>
      </c>
      <c r="H1500" s="15" t="s">
        <v>625</v>
      </c>
      <c r="I1500" s="15" t="s">
        <v>625</v>
      </c>
      <c r="J1500" s="11">
        <v>5213070000</v>
      </c>
      <c r="K1500" s="11" t="s">
        <v>22</v>
      </c>
      <c r="M1500" s="15">
        <v>2018</v>
      </c>
      <c r="N1500" s="15" t="s">
        <v>627</v>
      </c>
      <c r="O1500" s="17" t="s">
        <v>5</v>
      </c>
    </row>
    <row r="1501" spans="1:15" x14ac:dyDescent="0.2">
      <c r="A1501" s="15" t="s">
        <v>625</v>
      </c>
      <c r="B1501" s="15" t="s">
        <v>625</v>
      </c>
      <c r="C1501" s="17" t="s">
        <v>512</v>
      </c>
      <c r="D1501" s="17" t="s">
        <v>512</v>
      </c>
      <c r="E1501" s="15" t="s">
        <v>625</v>
      </c>
      <c r="F1501" s="16" t="s">
        <v>625</v>
      </c>
      <c r="G1501" s="15" t="s">
        <v>626</v>
      </c>
      <c r="H1501" s="15" t="s">
        <v>625</v>
      </c>
      <c r="I1501" s="15" t="s">
        <v>625</v>
      </c>
      <c r="J1501" s="11">
        <v>5213070000</v>
      </c>
      <c r="K1501" s="11" t="s">
        <v>23</v>
      </c>
      <c r="M1501" s="15">
        <v>2018</v>
      </c>
      <c r="N1501" s="15" t="s">
        <v>627</v>
      </c>
      <c r="O1501" s="17" t="s">
        <v>5</v>
      </c>
    </row>
    <row r="1502" spans="1:15" x14ac:dyDescent="0.2">
      <c r="A1502" s="15" t="s">
        <v>625</v>
      </c>
      <c r="B1502" s="15" t="s">
        <v>625</v>
      </c>
      <c r="C1502" s="17" t="s">
        <v>512</v>
      </c>
      <c r="D1502" s="17" t="s">
        <v>512</v>
      </c>
      <c r="E1502" s="15" t="s">
        <v>625</v>
      </c>
      <c r="F1502" s="16" t="s">
        <v>625</v>
      </c>
      <c r="G1502" s="15" t="s">
        <v>626</v>
      </c>
      <c r="H1502" s="15" t="s">
        <v>625</v>
      </c>
      <c r="I1502" s="15" t="s">
        <v>625</v>
      </c>
      <c r="J1502" s="11">
        <v>5213070000</v>
      </c>
      <c r="K1502" s="11" t="s">
        <v>24</v>
      </c>
      <c r="M1502" s="15">
        <v>2018</v>
      </c>
      <c r="N1502" s="15" t="s">
        <v>627</v>
      </c>
      <c r="O1502" s="17" t="s">
        <v>5</v>
      </c>
    </row>
    <row r="1503" spans="1:15" x14ac:dyDescent="0.2">
      <c r="A1503" s="15" t="s">
        <v>625</v>
      </c>
      <c r="B1503" s="15" t="s">
        <v>625</v>
      </c>
      <c r="C1503" s="17" t="s">
        <v>512</v>
      </c>
      <c r="D1503" s="17" t="s">
        <v>512</v>
      </c>
      <c r="E1503" s="15" t="s">
        <v>625</v>
      </c>
      <c r="F1503" s="16" t="s">
        <v>625</v>
      </c>
      <c r="G1503" s="15" t="s">
        <v>626</v>
      </c>
      <c r="H1503" s="15" t="s">
        <v>625</v>
      </c>
      <c r="I1503" s="15" t="s">
        <v>625</v>
      </c>
      <c r="J1503" s="11">
        <v>5213070000</v>
      </c>
      <c r="K1503" s="11" t="s">
        <v>25</v>
      </c>
      <c r="M1503" s="15">
        <v>2018</v>
      </c>
      <c r="N1503" s="15" t="s">
        <v>627</v>
      </c>
      <c r="O1503" s="17" t="s">
        <v>5</v>
      </c>
    </row>
    <row r="1504" spans="1:15" x14ac:dyDescent="0.2">
      <c r="A1504" s="15" t="s">
        <v>625</v>
      </c>
      <c r="B1504" s="15" t="s">
        <v>625</v>
      </c>
      <c r="C1504" s="17" t="s">
        <v>456</v>
      </c>
      <c r="D1504" s="17" t="s">
        <v>456</v>
      </c>
      <c r="E1504" s="15" t="s">
        <v>625</v>
      </c>
      <c r="F1504" s="16" t="s">
        <v>625</v>
      </c>
      <c r="G1504" s="15" t="s">
        <v>626</v>
      </c>
      <c r="H1504" s="15" t="s">
        <v>625</v>
      </c>
      <c r="I1504" s="15" t="s">
        <v>625</v>
      </c>
      <c r="J1504" s="11">
        <v>5213070000</v>
      </c>
      <c r="K1504" s="11" t="s">
        <v>27</v>
      </c>
      <c r="M1504" s="15">
        <v>2018</v>
      </c>
      <c r="N1504" s="15" t="s">
        <v>627</v>
      </c>
      <c r="O1504" s="17" t="s">
        <v>5</v>
      </c>
    </row>
    <row r="1505" spans="1:15" x14ac:dyDescent="0.2">
      <c r="A1505" s="15" t="s">
        <v>625</v>
      </c>
      <c r="B1505" s="15" t="s">
        <v>625</v>
      </c>
      <c r="C1505" s="17" t="s">
        <v>456</v>
      </c>
      <c r="D1505" s="17" t="s">
        <v>456</v>
      </c>
      <c r="E1505" s="15" t="s">
        <v>625</v>
      </c>
      <c r="F1505" s="16" t="s">
        <v>625</v>
      </c>
      <c r="G1505" s="15" t="s">
        <v>626</v>
      </c>
      <c r="H1505" s="15" t="s">
        <v>625</v>
      </c>
      <c r="I1505" s="15" t="s">
        <v>625</v>
      </c>
      <c r="J1505" s="11">
        <v>5213070000</v>
      </c>
      <c r="K1505" s="11" t="s">
        <v>28</v>
      </c>
      <c r="M1505" s="15">
        <v>2018</v>
      </c>
      <c r="N1505" s="15" t="s">
        <v>627</v>
      </c>
      <c r="O1505" s="17" t="s">
        <v>5</v>
      </c>
    </row>
    <row r="1506" spans="1:15" x14ac:dyDescent="0.2">
      <c r="A1506" s="15" t="s">
        <v>625</v>
      </c>
      <c r="B1506" s="15" t="s">
        <v>625</v>
      </c>
      <c r="C1506" s="17" t="s">
        <v>455</v>
      </c>
      <c r="D1506" s="17" t="s">
        <v>455</v>
      </c>
      <c r="E1506" s="15" t="s">
        <v>625</v>
      </c>
      <c r="F1506" s="16" t="s">
        <v>625</v>
      </c>
      <c r="G1506" s="15" t="s">
        <v>626</v>
      </c>
      <c r="H1506" s="15" t="s">
        <v>625</v>
      </c>
      <c r="I1506" s="15" t="s">
        <v>625</v>
      </c>
      <c r="J1506" s="11">
        <v>5213070000</v>
      </c>
      <c r="K1506" s="11" t="s">
        <v>29</v>
      </c>
      <c r="M1506" s="15">
        <v>2018</v>
      </c>
      <c r="N1506" s="15" t="s">
        <v>627</v>
      </c>
      <c r="O1506" s="17" t="s">
        <v>5</v>
      </c>
    </row>
    <row r="1507" spans="1:15" x14ac:dyDescent="0.2">
      <c r="A1507" s="15" t="s">
        <v>625</v>
      </c>
      <c r="B1507" s="15" t="s">
        <v>625</v>
      </c>
      <c r="C1507" s="17" t="s">
        <v>455</v>
      </c>
      <c r="D1507" s="17" t="s">
        <v>455</v>
      </c>
      <c r="E1507" s="15" t="s">
        <v>625</v>
      </c>
      <c r="F1507" s="16" t="s">
        <v>625</v>
      </c>
      <c r="G1507" s="15" t="s">
        <v>626</v>
      </c>
      <c r="H1507" s="15" t="s">
        <v>625</v>
      </c>
      <c r="I1507" s="15" t="s">
        <v>625</v>
      </c>
      <c r="J1507" s="11">
        <v>5213070000</v>
      </c>
      <c r="K1507" s="11" t="s">
        <v>30</v>
      </c>
      <c r="M1507" s="15">
        <v>2018</v>
      </c>
      <c r="N1507" s="15" t="s">
        <v>627</v>
      </c>
      <c r="O1507" s="17" t="s">
        <v>5</v>
      </c>
    </row>
    <row r="1508" spans="1:15" x14ac:dyDescent="0.2">
      <c r="A1508" s="15" t="s">
        <v>625</v>
      </c>
      <c r="B1508" s="15" t="s">
        <v>625</v>
      </c>
      <c r="C1508" s="17" t="s">
        <v>455</v>
      </c>
      <c r="D1508" s="17" t="s">
        <v>455</v>
      </c>
      <c r="E1508" s="15" t="s">
        <v>625</v>
      </c>
      <c r="F1508" s="16" t="s">
        <v>625</v>
      </c>
      <c r="G1508" s="15" t="s">
        <v>626</v>
      </c>
      <c r="H1508" s="15" t="s">
        <v>625</v>
      </c>
      <c r="I1508" s="15" t="s">
        <v>625</v>
      </c>
      <c r="J1508" s="11">
        <v>5213070000</v>
      </c>
      <c r="K1508" s="11" t="s">
        <v>31</v>
      </c>
      <c r="M1508" s="15">
        <v>2018</v>
      </c>
      <c r="N1508" s="15" t="s">
        <v>627</v>
      </c>
      <c r="O1508" s="17" t="s">
        <v>5</v>
      </c>
    </row>
    <row r="1509" spans="1:15" x14ac:dyDescent="0.2">
      <c r="A1509" s="15" t="s">
        <v>625</v>
      </c>
      <c r="B1509" s="15" t="s">
        <v>625</v>
      </c>
      <c r="C1509" s="17" t="s">
        <v>455</v>
      </c>
      <c r="D1509" s="17" t="s">
        <v>455</v>
      </c>
      <c r="E1509" s="15" t="s">
        <v>625</v>
      </c>
      <c r="F1509" s="16" t="s">
        <v>625</v>
      </c>
      <c r="G1509" s="15" t="s">
        <v>626</v>
      </c>
      <c r="H1509" s="15" t="s">
        <v>625</v>
      </c>
      <c r="I1509" s="15" t="s">
        <v>625</v>
      </c>
      <c r="J1509" s="11">
        <v>5213070000</v>
      </c>
      <c r="K1509" s="11" t="s">
        <v>32</v>
      </c>
      <c r="M1509" s="15">
        <v>2018</v>
      </c>
      <c r="N1509" s="15" t="s">
        <v>627</v>
      </c>
      <c r="O1509" s="17" t="s">
        <v>5</v>
      </c>
    </row>
    <row r="1510" spans="1:15" x14ac:dyDescent="0.2">
      <c r="A1510" s="15" t="s">
        <v>625</v>
      </c>
      <c r="B1510" s="15" t="s">
        <v>625</v>
      </c>
      <c r="C1510" s="17" t="s">
        <v>465</v>
      </c>
      <c r="D1510" s="17" t="s">
        <v>465</v>
      </c>
      <c r="E1510" s="15" t="s">
        <v>625</v>
      </c>
      <c r="F1510" s="16" t="s">
        <v>625</v>
      </c>
      <c r="G1510" s="15" t="s">
        <v>626</v>
      </c>
      <c r="H1510" s="15" t="s">
        <v>625</v>
      </c>
      <c r="I1510" s="15" t="s">
        <v>625</v>
      </c>
      <c r="J1510" s="11">
        <v>5213070000</v>
      </c>
      <c r="K1510" s="11" t="s">
        <v>34</v>
      </c>
      <c r="M1510" s="15">
        <v>2018</v>
      </c>
      <c r="N1510" s="15" t="s">
        <v>627</v>
      </c>
      <c r="O1510" s="17" t="s">
        <v>5</v>
      </c>
    </row>
    <row r="1511" spans="1:15" x14ac:dyDescent="0.2">
      <c r="A1511" s="15" t="s">
        <v>625</v>
      </c>
      <c r="B1511" s="15" t="s">
        <v>625</v>
      </c>
      <c r="C1511" s="17" t="s">
        <v>465</v>
      </c>
      <c r="D1511" s="17" t="s">
        <v>465</v>
      </c>
      <c r="E1511" s="15" t="s">
        <v>625</v>
      </c>
      <c r="F1511" s="16" t="s">
        <v>625</v>
      </c>
      <c r="G1511" s="15" t="s">
        <v>626</v>
      </c>
      <c r="H1511" s="15" t="s">
        <v>625</v>
      </c>
      <c r="I1511" s="15" t="s">
        <v>625</v>
      </c>
      <c r="J1511" s="11">
        <v>5213070000</v>
      </c>
      <c r="K1511" s="11" t="s">
        <v>35</v>
      </c>
      <c r="M1511" s="15">
        <v>2018</v>
      </c>
      <c r="N1511" s="15" t="s">
        <v>627</v>
      </c>
      <c r="O1511" s="17" t="s">
        <v>5</v>
      </c>
    </row>
    <row r="1512" spans="1:15" x14ac:dyDescent="0.2">
      <c r="A1512" s="15" t="s">
        <v>625</v>
      </c>
      <c r="B1512" s="15" t="s">
        <v>625</v>
      </c>
      <c r="C1512" s="17" t="s">
        <v>465</v>
      </c>
      <c r="D1512" s="17" t="s">
        <v>465</v>
      </c>
      <c r="E1512" s="15" t="s">
        <v>625</v>
      </c>
      <c r="F1512" s="16" t="s">
        <v>625</v>
      </c>
      <c r="G1512" s="15" t="s">
        <v>626</v>
      </c>
      <c r="H1512" s="15" t="s">
        <v>625</v>
      </c>
      <c r="I1512" s="15" t="s">
        <v>625</v>
      </c>
      <c r="J1512" s="11">
        <v>5213070000</v>
      </c>
      <c r="K1512" s="11" t="s">
        <v>36</v>
      </c>
      <c r="M1512" s="15">
        <v>2018</v>
      </c>
      <c r="N1512" s="15" t="s">
        <v>627</v>
      </c>
      <c r="O1512" s="17" t="s">
        <v>5</v>
      </c>
    </row>
    <row r="1513" spans="1:15" x14ac:dyDescent="0.2">
      <c r="A1513" s="15" t="s">
        <v>625</v>
      </c>
      <c r="B1513" s="15" t="s">
        <v>625</v>
      </c>
      <c r="C1513" s="17" t="s">
        <v>526</v>
      </c>
      <c r="D1513" s="17" t="s">
        <v>526</v>
      </c>
      <c r="E1513" s="15" t="s">
        <v>625</v>
      </c>
      <c r="F1513" s="16" t="s">
        <v>625</v>
      </c>
      <c r="G1513" s="15" t="s">
        <v>626</v>
      </c>
      <c r="H1513" s="15" t="s">
        <v>625</v>
      </c>
      <c r="I1513" s="15" t="s">
        <v>625</v>
      </c>
      <c r="J1513" s="11">
        <v>5213070000</v>
      </c>
      <c r="K1513" s="11" t="s">
        <v>38</v>
      </c>
      <c r="M1513" s="15">
        <v>2018</v>
      </c>
      <c r="N1513" s="15" t="s">
        <v>627</v>
      </c>
      <c r="O1513" s="17" t="s">
        <v>5</v>
      </c>
    </row>
    <row r="1514" spans="1:15" x14ac:dyDescent="0.2">
      <c r="A1514" s="15" t="s">
        <v>625</v>
      </c>
      <c r="B1514" s="15" t="s">
        <v>625</v>
      </c>
      <c r="C1514" s="17" t="s">
        <v>526</v>
      </c>
      <c r="D1514" s="17" t="s">
        <v>526</v>
      </c>
      <c r="E1514" s="15" t="s">
        <v>625</v>
      </c>
      <c r="F1514" s="16" t="s">
        <v>625</v>
      </c>
      <c r="G1514" s="15" t="s">
        <v>626</v>
      </c>
      <c r="H1514" s="15" t="s">
        <v>625</v>
      </c>
      <c r="I1514" s="15" t="s">
        <v>625</v>
      </c>
      <c r="J1514" s="11">
        <v>5213070000</v>
      </c>
      <c r="K1514" s="11" t="s">
        <v>39</v>
      </c>
      <c r="M1514" s="15">
        <v>2018</v>
      </c>
      <c r="N1514" s="15" t="s">
        <v>627</v>
      </c>
      <c r="O1514" s="17" t="s">
        <v>5</v>
      </c>
    </row>
    <row r="1515" spans="1:15" x14ac:dyDescent="0.2">
      <c r="A1515" s="15" t="s">
        <v>625</v>
      </c>
      <c r="B1515" s="15" t="s">
        <v>625</v>
      </c>
      <c r="C1515" s="17" t="s">
        <v>526</v>
      </c>
      <c r="D1515" s="17" t="s">
        <v>526</v>
      </c>
      <c r="E1515" s="15" t="s">
        <v>625</v>
      </c>
      <c r="F1515" s="16" t="s">
        <v>625</v>
      </c>
      <c r="G1515" s="15" t="s">
        <v>626</v>
      </c>
      <c r="H1515" s="15" t="s">
        <v>625</v>
      </c>
      <c r="I1515" s="15" t="s">
        <v>625</v>
      </c>
      <c r="J1515" s="11">
        <v>5213070000</v>
      </c>
      <c r="K1515" s="11" t="s">
        <v>40</v>
      </c>
      <c r="M1515" s="15">
        <v>2018</v>
      </c>
      <c r="N1515" s="15" t="s">
        <v>627</v>
      </c>
      <c r="O1515" s="17" t="s">
        <v>5</v>
      </c>
    </row>
    <row r="1516" spans="1:15" x14ac:dyDescent="0.2">
      <c r="A1516" s="15" t="s">
        <v>625</v>
      </c>
      <c r="B1516" s="15" t="s">
        <v>625</v>
      </c>
      <c r="C1516" s="17" t="s">
        <v>514</v>
      </c>
      <c r="D1516" s="17" t="s">
        <v>514</v>
      </c>
      <c r="E1516" s="15" t="s">
        <v>625</v>
      </c>
      <c r="F1516" s="16" t="s">
        <v>625</v>
      </c>
      <c r="G1516" s="15" t="s">
        <v>626</v>
      </c>
      <c r="H1516" s="15" t="s">
        <v>625</v>
      </c>
      <c r="I1516" s="15" t="s">
        <v>625</v>
      </c>
      <c r="J1516" s="11">
        <v>5213070000</v>
      </c>
      <c r="K1516" s="11" t="s">
        <v>44</v>
      </c>
      <c r="M1516" s="15">
        <v>2018</v>
      </c>
      <c r="N1516" s="15" t="s">
        <v>627</v>
      </c>
      <c r="O1516" s="17" t="s">
        <v>5</v>
      </c>
    </row>
    <row r="1517" spans="1:15" x14ac:dyDescent="0.2">
      <c r="A1517" s="15" t="s">
        <v>625</v>
      </c>
      <c r="B1517" s="15" t="s">
        <v>625</v>
      </c>
      <c r="C1517" s="17" t="s">
        <v>514</v>
      </c>
      <c r="D1517" s="17" t="s">
        <v>514</v>
      </c>
      <c r="E1517" s="15" t="s">
        <v>625</v>
      </c>
      <c r="F1517" s="16" t="s">
        <v>625</v>
      </c>
      <c r="G1517" s="15" t="s">
        <v>626</v>
      </c>
      <c r="H1517" s="15" t="s">
        <v>625</v>
      </c>
      <c r="I1517" s="15" t="s">
        <v>625</v>
      </c>
      <c r="J1517" s="11">
        <v>5213070000</v>
      </c>
      <c r="K1517" s="11" t="s">
        <v>45</v>
      </c>
      <c r="M1517" s="15">
        <v>2018</v>
      </c>
      <c r="N1517" s="15" t="s">
        <v>627</v>
      </c>
      <c r="O1517" s="17" t="s">
        <v>5</v>
      </c>
    </row>
    <row r="1518" spans="1:15" x14ac:dyDescent="0.2">
      <c r="A1518" s="15" t="s">
        <v>625</v>
      </c>
      <c r="B1518" s="15" t="s">
        <v>625</v>
      </c>
      <c r="C1518" s="17" t="s">
        <v>517</v>
      </c>
      <c r="D1518" s="17" t="s">
        <v>517</v>
      </c>
      <c r="E1518" s="15" t="s">
        <v>625</v>
      </c>
      <c r="F1518" s="16" t="s">
        <v>625</v>
      </c>
      <c r="G1518" s="15" t="s">
        <v>626</v>
      </c>
      <c r="H1518" s="15" t="s">
        <v>625</v>
      </c>
      <c r="I1518" s="15" t="s">
        <v>625</v>
      </c>
      <c r="J1518" s="11">
        <v>5213070000</v>
      </c>
      <c r="K1518" s="11" t="s">
        <v>47</v>
      </c>
      <c r="M1518" s="15">
        <v>2018</v>
      </c>
      <c r="N1518" s="15" t="s">
        <v>627</v>
      </c>
      <c r="O1518" s="17" t="s">
        <v>5</v>
      </c>
    </row>
    <row r="1519" spans="1:15" x14ac:dyDescent="0.2">
      <c r="A1519" s="15" t="s">
        <v>625</v>
      </c>
      <c r="B1519" s="15" t="s">
        <v>625</v>
      </c>
      <c r="C1519" s="17" t="s">
        <v>461</v>
      </c>
      <c r="D1519" s="17" t="s">
        <v>461</v>
      </c>
      <c r="E1519" s="15" t="s">
        <v>625</v>
      </c>
      <c r="F1519" s="16" t="s">
        <v>625</v>
      </c>
      <c r="G1519" s="15" t="s">
        <v>626</v>
      </c>
      <c r="H1519" s="15" t="s">
        <v>625</v>
      </c>
      <c r="I1519" s="15" t="s">
        <v>625</v>
      </c>
      <c r="J1519" s="11">
        <v>5213070000</v>
      </c>
      <c r="K1519" s="11" t="s">
        <v>49</v>
      </c>
      <c r="M1519" s="15">
        <v>2018</v>
      </c>
      <c r="N1519" s="15" t="s">
        <v>627</v>
      </c>
      <c r="O1519" s="17" t="s">
        <v>5</v>
      </c>
    </row>
    <row r="1520" spans="1:15" x14ac:dyDescent="0.2">
      <c r="A1520" s="15" t="s">
        <v>625</v>
      </c>
      <c r="B1520" s="15" t="s">
        <v>625</v>
      </c>
      <c r="C1520" s="17" t="s">
        <v>461</v>
      </c>
      <c r="D1520" s="17" t="s">
        <v>461</v>
      </c>
      <c r="E1520" s="15" t="s">
        <v>625</v>
      </c>
      <c r="F1520" s="16" t="s">
        <v>625</v>
      </c>
      <c r="G1520" s="15" t="s">
        <v>626</v>
      </c>
      <c r="H1520" s="15" t="s">
        <v>625</v>
      </c>
      <c r="I1520" s="15" t="s">
        <v>625</v>
      </c>
      <c r="J1520" s="11">
        <v>5213070000</v>
      </c>
      <c r="K1520" s="11" t="s">
        <v>50</v>
      </c>
      <c r="M1520" s="15">
        <v>2018</v>
      </c>
      <c r="N1520" s="15" t="s">
        <v>627</v>
      </c>
      <c r="O1520" s="17" t="s">
        <v>5</v>
      </c>
    </row>
    <row r="1521" spans="1:15" x14ac:dyDescent="0.2">
      <c r="A1521" s="15" t="s">
        <v>625</v>
      </c>
      <c r="B1521" s="15" t="s">
        <v>625</v>
      </c>
      <c r="C1521" s="17" t="s">
        <v>461</v>
      </c>
      <c r="D1521" s="17" t="s">
        <v>461</v>
      </c>
      <c r="E1521" s="15" t="s">
        <v>625</v>
      </c>
      <c r="F1521" s="16" t="s">
        <v>625</v>
      </c>
      <c r="G1521" s="15" t="s">
        <v>626</v>
      </c>
      <c r="H1521" s="15" t="s">
        <v>625</v>
      </c>
      <c r="I1521" s="15" t="s">
        <v>625</v>
      </c>
      <c r="J1521" s="11">
        <v>5213070000</v>
      </c>
      <c r="K1521" s="11" t="s">
        <v>51</v>
      </c>
      <c r="M1521" s="15">
        <v>2018</v>
      </c>
      <c r="N1521" s="15" t="s">
        <v>627</v>
      </c>
      <c r="O1521" s="17" t="s">
        <v>5</v>
      </c>
    </row>
    <row r="1522" spans="1:15" x14ac:dyDescent="0.2">
      <c r="A1522" s="15" t="s">
        <v>625</v>
      </c>
      <c r="B1522" s="15" t="s">
        <v>625</v>
      </c>
      <c r="C1522" s="17" t="s">
        <v>453</v>
      </c>
      <c r="D1522" s="17" t="s">
        <v>453</v>
      </c>
      <c r="E1522" s="15" t="s">
        <v>625</v>
      </c>
      <c r="F1522" s="16" t="s">
        <v>625</v>
      </c>
      <c r="G1522" s="15" t="s">
        <v>626</v>
      </c>
      <c r="H1522" s="15" t="s">
        <v>625</v>
      </c>
      <c r="I1522" s="15" t="s">
        <v>625</v>
      </c>
      <c r="J1522" s="11">
        <v>5213070000</v>
      </c>
      <c r="K1522" s="11" t="s">
        <v>53</v>
      </c>
      <c r="M1522" s="15">
        <v>2018</v>
      </c>
      <c r="N1522" s="15" t="s">
        <v>627</v>
      </c>
      <c r="O1522" s="17" t="s">
        <v>5</v>
      </c>
    </row>
    <row r="1523" spans="1:15" x14ac:dyDescent="0.2">
      <c r="A1523" s="15" t="s">
        <v>625</v>
      </c>
      <c r="B1523" s="15" t="s">
        <v>625</v>
      </c>
      <c r="C1523" s="17" t="s">
        <v>453</v>
      </c>
      <c r="D1523" s="17" t="s">
        <v>453</v>
      </c>
      <c r="E1523" s="15" t="s">
        <v>625</v>
      </c>
      <c r="F1523" s="16" t="s">
        <v>625</v>
      </c>
      <c r="G1523" s="15" t="s">
        <v>626</v>
      </c>
      <c r="H1523" s="15" t="s">
        <v>625</v>
      </c>
      <c r="I1523" s="15" t="s">
        <v>625</v>
      </c>
      <c r="J1523" s="11">
        <v>5213070000</v>
      </c>
      <c r="K1523" s="11" t="s">
        <v>54</v>
      </c>
      <c r="M1523" s="15">
        <v>2018</v>
      </c>
      <c r="N1523" s="15" t="s">
        <v>627</v>
      </c>
      <c r="O1523" s="17" t="s">
        <v>5</v>
      </c>
    </row>
    <row r="1524" spans="1:15" x14ac:dyDescent="0.2">
      <c r="A1524" s="15" t="s">
        <v>625</v>
      </c>
      <c r="B1524" s="15" t="s">
        <v>625</v>
      </c>
      <c r="C1524" s="17" t="s">
        <v>453</v>
      </c>
      <c r="D1524" s="17" t="s">
        <v>453</v>
      </c>
      <c r="E1524" s="15" t="s">
        <v>625</v>
      </c>
      <c r="F1524" s="16" t="s">
        <v>625</v>
      </c>
      <c r="G1524" s="15" t="s">
        <v>626</v>
      </c>
      <c r="H1524" s="15" t="s">
        <v>625</v>
      </c>
      <c r="I1524" s="15" t="s">
        <v>625</v>
      </c>
      <c r="J1524" s="11">
        <v>5213070000</v>
      </c>
      <c r="K1524" s="11" t="s">
        <v>55</v>
      </c>
      <c r="M1524" s="15">
        <v>2018</v>
      </c>
      <c r="N1524" s="15" t="s">
        <v>627</v>
      </c>
      <c r="O1524" s="17" t="s">
        <v>5</v>
      </c>
    </row>
    <row r="1525" spans="1:15" x14ac:dyDescent="0.2">
      <c r="A1525" s="15" t="s">
        <v>625</v>
      </c>
      <c r="B1525" s="15" t="s">
        <v>625</v>
      </c>
      <c r="C1525" s="17" t="s">
        <v>522</v>
      </c>
      <c r="D1525" s="17" t="s">
        <v>522</v>
      </c>
      <c r="E1525" s="15" t="s">
        <v>625</v>
      </c>
      <c r="F1525" s="16" t="s">
        <v>625</v>
      </c>
      <c r="G1525" s="15" t="s">
        <v>626</v>
      </c>
      <c r="H1525" s="15" t="s">
        <v>625</v>
      </c>
      <c r="I1525" s="15" t="s">
        <v>625</v>
      </c>
      <c r="J1525" s="11">
        <v>5213070000</v>
      </c>
      <c r="K1525" s="11" t="s">
        <v>57</v>
      </c>
      <c r="M1525" s="15">
        <v>2018</v>
      </c>
      <c r="N1525" s="15" t="s">
        <v>627</v>
      </c>
      <c r="O1525" s="17" t="s">
        <v>5</v>
      </c>
    </row>
    <row r="1526" spans="1:15" x14ac:dyDescent="0.2">
      <c r="A1526" s="15" t="s">
        <v>625</v>
      </c>
      <c r="B1526" s="15" t="s">
        <v>625</v>
      </c>
      <c r="C1526" s="17" t="s">
        <v>451</v>
      </c>
      <c r="D1526" s="17" t="s">
        <v>451</v>
      </c>
      <c r="E1526" s="15" t="s">
        <v>625</v>
      </c>
      <c r="F1526" s="16" t="s">
        <v>625</v>
      </c>
      <c r="G1526" s="15" t="s">
        <v>626</v>
      </c>
      <c r="H1526" s="15" t="s">
        <v>625</v>
      </c>
      <c r="I1526" s="15" t="s">
        <v>625</v>
      </c>
      <c r="J1526" s="11">
        <v>5213070000</v>
      </c>
      <c r="K1526" s="11" t="s">
        <v>59</v>
      </c>
      <c r="M1526" s="15">
        <v>2018</v>
      </c>
      <c r="N1526" s="15" t="s">
        <v>627</v>
      </c>
      <c r="O1526" s="17" t="s">
        <v>5</v>
      </c>
    </row>
    <row r="1527" spans="1:15" x14ac:dyDescent="0.2">
      <c r="A1527" s="15" t="s">
        <v>625</v>
      </c>
      <c r="B1527" s="15" t="s">
        <v>625</v>
      </c>
      <c r="C1527" s="17" t="s">
        <v>457</v>
      </c>
      <c r="D1527" s="17" t="s">
        <v>457</v>
      </c>
      <c r="E1527" s="15" t="s">
        <v>625</v>
      </c>
      <c r="F1527" s="16" t="s">
        <v>625</v>
      </c>
      <c r="G1527" s="15" t="s">
        <v>626</v>
      </c>
      <c r="H1527" s="15" t="s">
        <v>625</v>
      </c>
      <c r="I1527" s="15" t="s">
        <v>625</v>
      </c>
      <c r="J1527" s="11">
        <v>5213070000</v>
      </c>
      <c r="K1527" s="11" t="s">
        <v>60</v>
      </c>
      <c r="M1527" s="15">
        <v>2018</v>
      </c>
      <c r="N1527" s="15" t="s">
        <v>627</v>
      </c>
      <c r="O1527" s="17" t="s">
        <v>5</v>
      </c>
    </row>
    <row r="1528" spans="1:15" x14ac:dyDescent="0.2">
      <c r="A1528" s="15" t="s">
        <v>625</v>
      </c>
      <c r="B1528" s="15" t="s">
        <v>625</v>
      </c>
      <c r="C1528" s="17" t="s">
        <v>457</v>
      </c>
      <c r="D1528" s="17" t="s">
        <v>457</v>
      </c>
      <c r="E1528" s="15" t="s">
        <v>625</v>
      </c>
      <c r="F1528" s="16" t="s">
        <v>625</v>
      </c>
      <c r="G1528" s="15" t="s">
        <v>626</v>
      </c>
      <c r="H1528" s="15" t="s">
        <v>625</v>
      </c>
      <c r="I1528" s="15" t="s">
        <v>625</v>
      </c>
      <c r="J1528" s="11">
        <v>5213070000</v>
      </c>
      <c r="K1528" s="11" t="s">
        <v>61</v>
      </c>
      <c r="M1528" s="15">
        <v>2018</v>
      </c>
      <c r="N1528" s="15" t="s">
        <v>627</v>
      </c>
      <c r="O1528" s="17" t="s">
        <v>5</v>
      </c>
    </row>
    <row r="1529" spans="1:15" x14ac:dyDescent="0.2">
      <c r="A1529" s="15" t="s">
        <v>625</v>
      </c>
      <c r="B1529" s="15" t="s">
        <v>625</v>
      </c>
      <c r="C1529" s="17" t="s">
        <v>457</v>
      </c>
      <c r="D1529" s="17" t="s">
        <v>457</v>
      </c>
      <c r="E1529" s="15" t="s">
        <v>625</v>
      </c>
      <c r="F1529" s="16" t="s">
        <v>625</v>
      </c>
      <c r="G1529" s="15" t="s">
        <v>626</v>
      </c>
      <c r="H1529" s="15" t="s">
        <v>625</v>
      </c>
      <c r="I1529" s="15" t="s">
        <v>625</v>
      </c>
      <c r="J1529" s="11">
        <v>5213070000</v>
      </c>
      <c r="K1529" s="11" t="s">
        <v>62</v>
      </c>
      <c r="M1529" s="15">
        <v>2018</v>
      </c>
      <c r="N1529" s="15" t="s">
        <v>627</v>
      </c>
      <c r="O1529" s="17" t="s">
        <v>5</v>
      </c>
    </row>
    <row r="1530" spans="1:15" x14ac:dyDescent="0.2">
      <c r="A1530" s="15" t="s">
        <v>625</v>
      </c>
      <c r="B1530" s="15" t="s">
        <v>625</v>
      </c>
      <c r="C1530" s="17" t="s">
        <v>513</v>
      </c>
      <c r="D1530" s="17" t="s">
        <v>513</v>
      </c>
      <c r="E1530" s="15" t="s">
        <v>625</v>
      </c>
      <c r="F1530" s="16" t="s">
        <v>625</v>
      </c>
      <c r="G1530" s="15" t="s">
        <v>626</v>
      </c>
      <c r="H1530" s="15" t="s">
        <v>625</v>
      </c>
      <c r="I1530" s="15" t="s">
        <v>625</v>
      </c>
      <c r="J1530" s="11">
        <v>5213070000</v>
      </c>
      <c r="K1530" s="11" t="s">
        <v>64</v>
      </c>
      <c r="M1530" s="15">
        <v>2018</v>
      </c>
      <c r="N1530" s="15" t="s">
        <v>627</v>
      </c>
      <c r="O1530" s="17" t="s">
        <v>5</v>
      </c>
    </row>
    <row r="1531" spans="1:15" x14ac:dyDescent="0.2">
      <c r="A1531" s="15" t="s">
        <v>625</v>
      </c>
      <c r="B1531" s="15" t="s">
        <v>625</v>
      </c>
      <c r="C1531" s="17" t="s">
        <v>455</v>
      </c>
      <c r="D1531" s="17" t="s">
        <v>455</v>
      </c>
      <c r="E1531" s="15" t="s">
        <v>625</v>
      </c>
      <c r="F1531" s="16" t="s">
        <v>625</v>
      </c>
      <c r="G1531" s="15" t="s">
        <v>626</v>
      </c>
      <c r="H1531" s="15" t="s">
        <v>625</v>
      </c>
      <c r="I1531" s="15" t="s">
        <v>625</v>
      </c>
      <c r="J1531" s="11">
        <v>5213070000</v>
      </c>
      <c r="K1531" s="11" t="s">
        <v>65</v>
      </c>
      <c r="M1531" s="15">
        <v>2018</v>
      </c>
      <c r="N1531" s="15" t="s">
        <v>627</v>
      </c>
      <c r="O1531" s="17" t="s">
        <v>5</v>
      </c>
    </row>
    <row r="1532" spans="1:15" x14ac:dyDescent="0.2">
      <c r="A1532" s="15" t="s">
        <v>625</v>
      </c>
      <c r="B1532" s="15" t="s">
        <v>625</v>
      </c>
      <c r="C1532" s="17" t="s">
        <v>520</v>
      </c>
      <c r="D1532" s="17" t="s">
        <v>520</v>
      </c>
      <c r="E1532" s="15" t="s">
        <v>625</v>
      </c>
      <c r="F1532" s="16" t="s">
        <v>625</v>
      </c>
      <c r="G1532" s="15" t="s">
        <v>626</v>
      </c>
      <c r="H1532" s="15" t="s">
        <v>625</v>
      </c>
      <c r="I1532" s="15" t="s">
        <v>625</v>
      </c>
      <c r="J1532" s="11">
        <v>5213070000</v>
      </c>
      <c r="K1532" s="11" t="s">
        <v>67</v>
      </c>
      <c r="M1532" s="15">
        <v>2018</v>
      </c>
      <c r="N1532" s="15" t="s">
        <v>627</v>
      </c>
      <c r="O1532" s="17" t="s">
        <v>5</v>
      </c>
    </row>
    <row r="1533" spans="1:15" x14ac:dyDescent="0.2">
      <c r="A1533" s="15" t="s">
        <v>625</v>
      </c>
      <c r="B1533" s="15" t="s">
        <v>625</v>
      </c>
      <c r="C1533" s="17" t="s">
        <v>460</v>
      </c>
      <c r="D1533" s="17" t="s">
        <v>460</v>
      </c>
      <c r="E1533" s="15" t="s">
        <v>625</v>
      </c>
      <c r="F1533" s="16" t="s">
        <v>625</v>
      </c>
      <c r="G1533" s="15" t="s">
        <v>626</v>
      </c>
      <c r="H1533" s="15" t="s">
        <v>625</v>
      </c>
      <c r="I1533" s="15" t="s">
        <v>625</v>
      </c>
      <c r="J1533" s="11">
        <v>5213070000</v>
      </c>
      <c r="K1533" s="11" t="s">
        <v>69</v>
      </c>
      <c r="M1533" s="15">
        <v>2018</v>
      </c>
      <c r="N1533" s="15" t="s">
        <v>627</v>
      </c>
      <c r="O1533" s="17" t="s">
        <v>5</v>
      </c>
    </row>
    <row r="1534" spans="1:15" x14ac:dyDescent="0.2">
      <c r="A1534" s="15" t="s">
        <v>625</v>
      </c>
      <c r="B1534" s="15" t="s">
        <v>625</v>
      </c>
      <c r="C1534" s="17" t="s">
        <v>455</v>
      </c>
      <c r="D1534" s="17" t="s">
        <v>455</v>
      </c>
      <c r="E1534" s="15" t="s">
        <v>625</v>
      </c>
      <c r="F1534" s="16" t="s">
        <v>625</v>
      </c>
      <c r="G1534" s="15" t="s">
        <v>626</v>
      </c>
      <c r="H1534" s="15" t="s">
        <v>625</v>
      </c>
      <c r="I1534" s="15" t="s">
        <v>625</v>
      </c>
      <c r="J1534" s="11">
        <v>5213070000</v>
      </c>
      <c r="K1534" s="11" t="s">
        <v>527</v>
      </c>
      <c r="M1534" s="15">
        <v>2018</v>
      </c>
      <c r="N1534" s="15" t="s">
        <v>627</v>
      </c>
      <c r="O1534" s="17" t="s">
        <v>5</v>
      </c>
    </row>
    <row r="1535" spans="1:15" x14ac:dyDescent="0.2">
      <c r="A1535" s="15" t="s">
        <v>625</v>
      </c>
      <c r="B1535" s="15" t="s">
        <v>625</v>
      </c>
      <c r="C1535" s="17" t="s">
        <v>451</v>
      </c>
      <c r="D1535" s="17" t="s">
        <v>451</v>
      </c>
      <c r="E1535" s="15" t="s">
        <v>625</v>
      </c>
      <c r="F1535" s="16" t="s">
        <v>625</v>
      </c>
      <c r="G1535" s="15" t="s">
        <v>626</v>
      </c>
      <c r="H1535" s="15" t="s">
        <v>625</v>
      </c>
      <c r="I1535" s="15" t="s">
        <v>625</v>
      </c>
      <c r="J1535" s="11">
        <v>5213070000</v>
      </c>
      <c r="K1535" s="11" t="s">
        <v>528</v>
      </c>
      <c r="M1535" s="15">
        <v>2018</v>
      </c>
      <c r="N1535" s="15" t="s">
        <v>627</v>
      </c>
      <c r="O1535" s="17" t="s">
        <v>5</v>
      </c>
    </row>
    <row r="1536" spans="1:15" x14ac:dyDescent="0.2">
      <c r="A1536" s="15" t="s">
        <v>625</v>
      </c>
      <c r="B1536" s="15" t="s">
        <v>625</v>
      </c>
      <c r="C1536" s="17" t="s">
        <v>451</v>
      </c>
      <c r="D1536" s="17" t="s">
        <v>451</v>
      </c>
      <c r="E1536" s="15" t="s">
        <v>625</v>
      </c>
      <c r="F1536" s="16" t="s">
        <v>625</v>
      </c>
      <c r="G1536" s="15" t="s">
        <v>626</v>
      </c>
      <c r="H1536" s="15" t="s">
        <v>625</v>
      </c>
      <c r="I1536" s="15" t="s">
        <v>625</v>
      </c>
      <c r="J1536" s="11">
        <v>5213070000</v>
      </c>
      <c r="K1536" s="11" t="s">
        <v>529</v>
      </c>
      <c r="M1536" s="15">
        <v>2018</v>
      </c>
      <c r="N1536" s="15" t="s">
        <v>627</v>
      </c>
      <c r="O1536" s="17" t="s">
        <v>5</v>
      </c>
    </row>
    <row r="1537" spans="1:15" x14ac:dyDescent="0.2">
      <c r="A1537" s="15" t="s">
        <v>625</v>
      </c>
      <c r="B1537" s="15" t="s">
        <v>625</v>
      </c>
      <c r="C1537" s="17" t="s">
        <v>451</v>
      </c>
      <c r="D1537" s="17" t="s">
        <v>451</v>
      </c>
      <c r="E1537" s="15" t="s">
        <v>625</v>
      </c>
      <c r="F1537" s="16" t="s">
        <v>625</v>
      </c>
      <c r="G1537" s="15" t="s">
        <v>626</v>
      </c>
      <c r="H1537" s="15" t="s">
        <v>625</v>
      </c>
      <c r="I1537" s="15" t="s">
        <v>625</v>
      </c>
      <c r="J1537" s="11">
        <v>5213070000</v>
      </c>
      <c r="K1537" s="11" t="s">
        <v>530</v>
      </c>
      <c r="M1537" s="15">
        <v>2018</v>
      </c>
      <c r="N1537" s="15" t="s">
        <v>627</v>
      </c>
      <c r="O1537" s="17" t="s">
        <v>5</v>
      </c>
    </row>
    <row r="1538" spans="1:15" x14ac:dyDescent="0.2">
      <c r="A1538" s="15" t="s">
        <v>625</v>
      </c>
      <c r="B1538" s="15" t="s">
        <v>625</v>
      </c>
      <c r="C1538" s="17" t="s">
        <v>451</v>
      </c>
      <c r="D1538" s="17" t="s">
        <v>451</v>
      </c>
      <c r="E1538" s="15" t="s">
        <v>625</v>
      </c>
      <c r="F1538" s="16" t="s">
        <v>625</v>
      </c>
      <c r="G1538" s="15" t="s">
        <v>626</v>
      </c>
      <c r="H1538" s="15" t="s">
        <v>625</v>
      </c>
      <c r="I1538" s="15" t="s">
        <v>625</v>
      </c>
      <c r="J1538" s="11">
        <v>5213070000</v>
      </c>
      <c r="K1538" s="11" t="s">
        <v>531</v>
      </c>
      <c r="M1538" s="15">
        <v>2018</v>
      </c>
      <c r="N1538" s="15" t="s">
        <v>627</v>
      </c>
      <c r="O1538" s="17" t="s">
        <v>5</v>
      </c>
    </row>
    <row r="1539" spans="1:15" x14ac:dyDescent="0.2">
      <c r="A1539" s="15" t="s">
        <v>625</v>
      </c>
      <c r="B1539" s="15" t="s">
        <v>625</v>
      </c>
      <c r="C1539" s="17" t="s">
        <v>453</v>
      </c>
      <c r="D1539" s="17" t="s">
        <v>453</v>
      </c>
      <c r="E1539" s="15" t="s">
        <v>625</v>
      </c>
      <c r="F1539" s="16" t="s">
        <v>625</v>
      </c>
      <c r="G1539" s="15" t="s">
        <v>626</v>
      </c>
      <c r="H1539" s="15" t="s">
        <v>625</v>
      </c>
      <c r="I1539" s="15" t="s">
        <v>625</v>
      </c>
      <c r="J1539" s="11">
        <v>5213070000</v>
      </c>
      <c r="K1539" s="11" t="s">
        <v>532</v>
      </c>
      <c r="M1539" s="15">
        <v>2018</v>
      </c>
      <c r="N1539" s="15" t="s">
        <v>627</v>
      </c>
      <c r="O1539" s="17" t="s">
        <v>5</v>
      </c>
    </row>
    <row r="1540" spans="1:15" x14ac:dyDescent="0.2">
      <c r="A1540" s="15" t="s">
        <v>625</v>
      </c>
      <c r="B1540" s="15" t="s">
        <v>625</v>
      </c>
      <c r="C1540" s="17" t="s">
        <v>453</v>
      </c>
      <c r="D1540" s="17" t="s">
        <v>453</v>
      </c>
      <c r="E1540" s="15" t="s">
        <v>625</v>
      </c>
      <c r="F1540" s="16" t="s">
        <v>625</v>
      </c>
      <c r="G1540" s="15" t="s">
        <v>626</v>
      </c>
      <c r="H1540" s="15" t="s">
        <v>625</v>
      </c>
      <c r="I1540" s="15" t="s">
        <v>625</v>
      </c>
      <c r="J1540" s="11">
        <v>5213070000</v>
      </c>
      <c r="K1540" s="11" t="s">
        <v>533</v>
      </c>
      <c r="M1540" s="15">
        <v>2018</v>
      </c>
      <c r="N1540" s="15" t="s">
        <v>627</v>
      </c>
      <c r="O1540" s="17" t="s">
        <v>5</v>
      </c>
    </row>
    <row r="1541" spans="1:15" x14ac:dyDescent="0.2">
      <c r="A1541" s="15" t="s">
        <v>625</v>
      </c>
      <c r="B1541" s="15" t="s">
        <v>625</v>
      </c>
      <c r="C1541" s="17" t="s">
        <v>453</v>
      </c>
      <c r="D1541" s="17" t="s">
        <v>453</v>
      </c>
      <c r="E1541" s="15" t="s">
        <v>625</v>
      </c>
      <c r="F1541" s="16" t="s">
        <v>625</v>
      </c>
      <c r="G1541" s="15" t="s">
        <v>626</v>
      </c>
      <c r="H1541" s="15" t="s">
        <v>625</v>
      </c>
      <c r="I1541" s="15" t="s">
        <v>625</v>
      </c>
      <c r="J1541" s="11">
        <v>5213070000</v>
      </c>
      <c r="K1541" s="11" t="s">
        <v>534</v>
      </c>
      <c r="M1541" s="15">
        <v>2018</v>
      </c>
      <c r="N1541" s="15" t="s">
        <v>627</v>
      </c>
      <c r="O1541" s="17" t="s">
        <v>5</v>
      </c>
    </row>
    <row r="1542" spans="1:15" x14ac:dyDescent="0.2">
      <c r="A1542" s="15" t="s">
        <v>625</v>
      </c>
      <c r="B1542" s="15" t="s">
        <v>625</v>
      </c>
      <c r="C1542" s="17" t="s">
        <v>462</v>
      </c>
      <c r="D1542" s="17" t="s">
        <v>462</v>
      </c>
      <c r="E1542" s="15" t="s">
        <v>625</v>
      </c>
      <c r="F1542" s="16" t="s">
        <v>625</v>
      </c>
      <c r="G1542" s="15" t="s">
        <v>626</v>
      </c>
      <c r="H1542" s="15" t="s">
        <v>625</v>
      </c>
      <c r="I1542" s="15" t="s">
        <v>625</v>
      </c>
      <c r="J1542" s="11">
        <v>5213070000</v>
      </c>
      <c r="K1542" s="11" t="s">
        <v>535</v>
      </c>
      <c r="M1542" s="15">
        <v>2018</v>
      </c>
      <c r="N1542" s="15" t="s">
        <v>627</v>
      </c>
      <c r="O1542" s="17" t="s">
        <v>5</v>
      </c>
    </row>
    <row r="1543" spans="1:15" x14ac:dyDescent="0.2">
      <c r="A1543" s="15" t="s">
        <v>625</v>
      </c>
      <c r="B1543" s="15" t="s">
        <v>625</v>
      </c>
      <c r="C1543" s="17" t="s">
        <v>462</v>
      </c>
      <c r="D1543" s="17" t="s">
        <v>462</v>
      </c>
      <c r="E1543" s="15" t="s">
        <v>625</v>
      </c>
      <c r="F1543" s="16" t="s">
        <v>625</v>
      </c>
      <c r="G1543" s="15" t="s">
        <v>626</v>
      </c>
      <c r="H1543" s="15" t="s">
        <v>625</v>
      </c>
      <c r="I1543" s="15" t="s">
        <v>625</v>
      </c>
      <c r="J1543" s="11">
        <v>5213070000</v>
      </c>
      <c r="K1543" s="11" t="s">
        <v>536</v>
      </c>
      <c r="M1543" s="15">
        <v>2018</v>
      </c>
      <c r="N1543" s="15" t="s">
        <v>627</v>
      </c>
      <c r="O1543" s="17" t="s">
        <v>5</v>
      </c>
    </row>
    <row r="1544" spans="1:15" x14ac:dyDescent="0.2">
      <c r="A1544" s="15" t="s">
        <v>625</v>
      </c>
      <c r="B1544" s="15" t="s">
        <v>625</v>
      </c>
      <c r="C1544" s="17" t="s">
        <v>462</v>
      </c>
      <c r="D1544" s="17" t="s">
        <v>462</v>
      </c>
      <c r="E1544" s="15" t="s">
        <v>625</v>
      </c>
      <c r="F1544" s="16" t="s">
        <v>625</v>
      </c>
      <c r="G1544" s="15" t="s">
        <v>626</v>
      </c>
      <c r="H1544" s="15" t="s">
        <v>625</v>
      </c>
      <c r="I1544" s="15" t="s">
        <v>625</v>
      </c>
      <c r="J1544" s="11">
        <v>5213070000</v>
      </c>
      <c r="K1544" s="11" t="s">
        <v>537</v>
      </c>
      <c r="M1544" s="15">
        <v>2018</v>
      </c>
      <c r="N1544" s="15" t="s">
        <v>627</v>
      </c>
      <c r="O1544" s="17" t="s">
        <v>5</v>
      </c>
    </row>
    <row r="1545" spans="1:15" x14ac:dyDescent="0.2">
      <c r="A1545" s="15" t="s">
        <v>625</v>
      </c>
      <c r="B1545" s="15" t="s">
        <v>625</v>
      </c>
      <c r="C1545" s="17" t="s">
        <v>516</v>
      </c>
      <c r="D1545" s="17" t="s">
        <v>516</v>
      </c>
      <c r="E1545" s="15" t="s">
        <v>625</v>
      </c>
      <c r="F1545" s="16" t="s">
        <v>625</v>
      </c>
      <c r="G1545" s="15" t="s">
        <v>626</v>
      </c>
      <c r="H1545" s="15" t="s">
        <v>625</v>
      </c>
      <c r="I1545" s="15" t="s">
        <v>625</v>
      </c>
      <c r="J1545" s="11">
        <v>5213070000</v>
      </c>
      <c r="K1545" s="11" t="s">
        <v>538</v>
      </c>
      <c r="M1545" s="15">
        <v>2018</v>
      </c>
      <c r="N1545" s="15" t="s">
        <v>627</v>
      </c>
      <c r="O1545" s="17" t="s">
        <v>5</v>
      </c>
    </row>
    <row r="1546" spans="1:15" x14ac:dyDescent="0.2">
      <c r="A1546" s="15" t="s">
        <v>625</v>
      </c>
      <c r="B1546" s="15" t="s">
        <v>625</v>
      </c>
      <c r="C1546" s="17" t="s">
        <v>516</v>
      </c>
      <c r="D1546" s="17" t="s">
        <v>516</v>
      </c>
      <c r="E1546" s="15" t="s">
        <v>625</v>
      </c>
      <c r="F1546" s="16" t="s">
        <v>625</v>
      </c>
      <c r="G1546" s="15" t="s">
        <v>626</v>
      </c>
      <c r="H1546" s="15" t="s">
        <v>625</v>
      </c>
      <c r="I1546" s="15" t="s">
        <v>625</v>
      </c>
      <c r="J1546" s="11">
        <v>5213070000</v>
      </c>
      <c r="K1546" s="11" t="s">
        <v>539</v>
      </c>
      <c r="M1546" s="15">
        <v>2018</v>
      </c>
      <c r="N1546" s="15" t="s">
        <v>627</v>
      </c>
      <c r="O1546" s="17" t="s">
        <v>5</v>
      </c>
    </row>
    <row r="1547" spans="1:15" x14ac:dyDescent="0.2">
      <c r="A1547" s="15" t="s">
        <v>625</v>
      </c>
      <c r="B1547" s="15" t="s">
        <v>625</v>
      </c>
      <c r="C1547" s="17" t="s">
        <v>516</v>
      </c>
      <c r="D1547" s="17" t="s">
        <v>516</v>
      </c>
      <c r="E1547" s="15" t="s">
        <v>625</v>
      </c>
      <c r="F1547" s="16" t="s">
        <v>625</v>
      </c>
      <c r="G1547" s="15" t="s">
        <v>626</v>
      </c>
      <c r="H1547" s="15" t="s">
        <v>625</v>
      </c>
      <c r="I1547" s="15" t="s">
        <v>625</v>
      </c>
      <c r="J1547" s="11">
        <v>5213070000</v>
      </c>
      <c r="K1547" s="11" t="s">
        <v>540</v>
      </c>
      <c r="M1547" s="15">
        <v>2018</v>
      </c>
      <c r="N1547" s="15" t="s">
        <v>627</v>
      </c>
      <c r="O1547" s="17" t="s">
        <v>5</v>
      </c>
    </row>
    <row r="1548" spans="1:15" x14ac:dyDescent="0.2">
      <c r="A1548" s="15" t="s">
        <v>625</v>
      </c>
      <c r="B1548" s="15" t="s">
        <v>625</v>
      </c>
      <c r="C1548" s="17" t="s">
        <v>510</v>
      </c>
      <c r="D1548" s="17" t="s">
        <v>510</v>
      </c>
      <c r="E1548" s="15" t="s">
        <v>625</v>
      </c>
      <c r="F1548" s="16" t="s">
        <v>625</v>
      </c>
      <c r="G1548" s="15" t="s">
        <v>626</v>
      </c>
      <c r="H1548" s="15" t="s">
        <v>625</v>
      </c>
      <c r="I1548" s="15" t="s">
        <v>625</v>
      </c>
      <c r="J1548" s="11">
        <v>5213070000</v>
      </c>
      <c r="K1548" s="11" t="s">
        <v>541</v>
      </c>
      <c r="M1548" s="15">
        <v>2018</v>
      </c>
      <c r="N1548" s="15" t="s">
        <v>627</v>
      </c>
      <c r="O1548" s="17" t="s">
        <v>5</v>
      </c>
    </row>
    <row r="1549" spans="1:15" x14ac:dyDescent="0.2">
      <c r="A1549" s="15" t="s">
        <v>625</v>
      </c>
      <c r="B1549" s="15" t="s">
        <v>625</v>
      </c>
      <c r="C1549" s="17" t="s">
        <v>510</v>
      </c>
      <c r="D1549" s="17" t="s">
        <v>510</v>
      </c>
      <c r="E1549" s="15" t="s">
        <v>625</v>
      </c>
      <c r="F1549" s="16" t="s">
        <v>625</v>
      </c>
      <c r="G1549" s="15" t="s">
        <v>626</v>
      </c>
      <c r="H1549" s="15" t="s">
        <v>625</v>
      </c>
      <c r="I1549" s="15" t="s">
        <v>625</v>
      </c>
      <c r="J1549" s="11">
        <v>5213070000</v>
      </c>
      <c r="K1549" s="11" t="s">
        <v>542</v>
      </c>
      <c r="M1549" s="15">
        <v>2018</v>
      </c>
      <c r="N1549" s="15" t="s">
        <v>627</v>
      </c>
      <c r="O1549" s="17" t="s">
        <v>5</v>
      </c>
    </row>
    <row r="1550" spans="1:15" x14ac:dyDescent="0.2">
      <c r="A1550" s="15" t="s">
        <v>625</v>
      </c>
      <c r="B1550" s="15" t="s">
        <v>625</v>
      </c>
      <c r="C1550" s="17" t="s">
        <v>455</v>
      </c>
      <c r="D1550" s="17" t="s">
        <v>455</v>
      </c>
      <c r="E1550" s="15" t="s">
        <v>625</v>
      </c>
      <c r="F1550" s="16" t="s">
        <v>625</v>
      </c>
      <c r="G1550" s="15" t="s">
        <v>626</v>
      </c>
      <c r="H1550" s="15" t="s">
        <v>625</v>
      </c>
      <c r="I1550" s="15" t="s">
        <v>625</v>
      </c>
      <c r="J1550" s="11">
        <v>5213070000</v>
      </c>
      <c r="K1550" s="11" t="s">
        <v>543</v>
      </c>
      <c r="M1550" s="15">
        <v>2018</v>
      </c>
      <c r="N1550" s="15" t="s">
        <v>627</v>
      </c>
      <c r="O1550" s="17" t="s">
        <v>5</v>
      </c>
    </row>
    <row r="1551" spans="1:15" x14ac:dyDescent="0.2">
      <c r="A1551" s="15" t="s">
        <v>625</v>
      </c>
      <c r="B1551" s="15" t="s">
        <v>625</v>
      </c>
      <c r="C1551" s="17" t="s">
        <v>455</v>
      </c>
      <c r="D1551" s="17" t="s">
        <v>455</v>
      </c>
      <c r="E1551" s="15" t="s">
        <v>625</v>
      </c>
      <c r="F1551" s="16" t="s">
        <v>625</v>
      </c>
      <c r="G1551" s="15" t="s">
        <v>626</v>
      </c>
      <c r="H1551" s="15" t="s">
        <v>625</v>
      </c>
      <c r="I1551" s="15" t="s">
        <v>625</v>
      </c>
      <c r="J1551" s="11">
        <v>5213070000</v>
      </c>
      <c r="K1551" s="11" t="s">
        <v>544</v>
      </c>
      <c r="M1551" s="15">
        <v>2018</v>
      </c>
      <c r="N1551" s="15" t="s">
        <v>627</v>
      </c>
      <c r="O1551" s="17" t="s">
        <v>5</v>
      </c>
    </row>
    <row r="1552" spans="1:15" x14ac:dyDescent="0.2">
      <c r="A1552" s="15" t="s">
        <v>625</v>
      </c>
      <c r="B1552" s="15" t="s">
        <v>625</v>
      </c>
      <c r="C1552" s="17" t="s">
        <v>455</v>
      </c>
      <c r="D1552" s="17" t="s">
        <v>455</v>
      </c>
      <c r="E1552" s="15" t="s">
        <v>625</v>
      </c>
      <c r="F1552" s="16" t="s">
        <v>625</v>
      </c>
      <c r="G1552" s="15" t="s">
        <v>626</v>
      </c>
      <c r="H1552" s="15" t="s">
        <v>625</v>
      </c>
      <c r="I1552" s="15" t="s">
        <v>625</v>
      </c>
      <c r="J1552" s="11">
        <v>5213070000</v>
      </c>
      <c r="K1552" s="11" t="s">
        <v>545</v>
      </c>
      <c r="M1552" s="15">
        <v>2018</v>
      </c>
      <c r="N1552" s="15" t="s">
        <v>627</v>
      </c>
      <c r="O1552" s="17" t="s">
        <v>5</v>
      </c>
    </row>
    <row r="1553" spans="1:15" x14ac:dyDescent="0.2">
      <c r="A1553" s="15" t="s">
        <v>625</v>
      </c>
      <c r="B1553" s="15" t="s">
        <v>625</v>
      </c>
      <c r="C1553" s="17" t="s">
        <v>455</v>
      </c>
      <c r="D1553" s="17" t="s">
        <v>455</v>
      </c>
      <c r="E1553" s="15" t="s">
        <v>625</v>
      </c>
      <c r="F1553" s="16" t="s">
        <v>625</v>
      </c>
      <c r="G1553" s="15" t="s">
        <v>626</v>
      </c>
      <c r="H1553" s="15" t="s">
        <v>625</v>
      </c>
      <c r="I1553" s="15" t="s">
        <v>625</v>
      </c>
      <c r="J1553" s="11">
        <v>5213070000</v>
      </c>
      <c r="K1553" s="11" t="s">
        <v>546</v>
      </c>
      <c r="M1553" s="15">
        <v>2018</v>
      </c>
      <c r="N1553" s="15" t="s">
        <v>627</v>
      </c>
      <c r="O1553" s="17" t="s">
        <v>5</v>
      </c>
    </row>
    <row r="1554" spans="1:15" x14ac:dyDescent="0.2">
      <c r="A1554" s="15" t="s">
        <v>625</v>
      </c>
      <c r="B1554" s="15" t="s">
        <v>625</v>
      </c>
      <c r="C1554" s="17" t="s">
        <v>452</v>
      </c>
      <c r="D1554" s="17" t="s">
        <v>452</v>
      </c>
      <c r="E1554" s="15" t="s">
        <v>625</v>
      </c>
      <c r="F1554" s="16" t="s">
        <v>625</v>
      </c>
      <c r="G1554" s="15" t="s">
        <v>626</v>
      </c>
      <c r="H1554" s="15" t="s">
        <v>625</v>
      </c>
      <c r="I1554" s="15" t="s">
        <v>625</v>
      </c>
      <c r="J1554" s="11">
        <v>5213070000</v>
      </c>
      <c r="K1554" s="11" t="s">
        <v>547</v>
      </c>
      <c r="M1554" s="15">
        <v>2018</v>
      </c>
      <c r="N1554" s="15" t="s">
        <v>627</v>
      </c>
      <c r="O1554" s="17" t="s">
        <v>5</v>
      </c>
    </row>
    <row r="1555" spans="1:15" x14ac:dyDescent="0.2">
      <c r="A1555" s="15" t="s">
        <v>625</v>
      </c>
      <c r="B1555" s="15" t="s">
        <v>625</v>
      </c>
      <c r="C1555" s="17" t="s">
        <v>452</v>
      </c>
      <c r="D1555" s="17" t="s">
        <v>452</v>
      </c>
      <c r="E1555" s="15" t="s">
        <v>625</v>
      </c>
      <c r="F1555" s="16" t="s">
        <v>625</v>
      </c>
      <c r="G1555" s="15" t="s">
        <v>626</v>
      </c>
      <c r="H1555" s="15" t="s">
        <v>625</v>
      </c>
      <c r="I1555" s="15" t="s">
        <v>625</v>
      </c>
      <c r="J1555" s="11">
        <v>5213070000</v>
      </c>
      <c r="K1555" s="11" t="s">
        <v>548</v>
      </c>
      <c r="M1555" s="15">
        <v>2018</v>
      </c>
      <c r="N1555" s="15" t="s">
        <v>627</v>
      </c>
      <c r="O1555" s="17" t="s">
        <v>5</v>
      </c>
    </row>
    <row r="1556" spans="1:15" x14ac:dyDescent="0.2">
      <c r="A1556" s="15" t="s">
        <v>625</v>
      </c>
      <c r="B1556" s="15" t="s">
        <v>625</v>
      </c>
      <c r="C1556" s="17" t="s">
        <v>452</v>
      </c>
      <c r="D1556" s="17" t="s">
        <v>452</v>
      </c>
      <c r="E1556" s="15" t="s">
        <v>625</v>
      </c>
      <c r="F1556" s="16" t="s">
        <v>625</v>
      </c>
      <c r="G1556" s="15" t="s">
        <v>626</v>
      </c>
      <c r="H1556" s="15" t="s">
        <v>625</v>
      </c>
      <c r="I1556" s="15" t="s">
        <v>625</v>
      </c>
      <c r="J1556" s="11">
        <v>5213070000</v>
      </c>
      <c r="K1556" s="11" t="s">
        <v>549</v>
      </c>
      <c r="M1556" s="15">
        <v>2018</v>
      </c>
      <c r="N1556" s="15" t="s">
        <v>627</v>
      </c>
      <c r="O1556" s="17" t="s">
        <v>5</v>
      </c>
    </row>
    <row r="1557" spans="1:15" x14ac:dyDescent="0.2">
      <c r="A1557" s="15" t="s">
        <v>625</v>
      </c>
      <c r="B1557" s="15" t="s">
        <v>625</v>
      </c>
      <c r="C1557" s="17" t="s">
        <v>512</v>
      </c>
      <c r="D1557" s="17" t="s">
        <v>512</v>
      </c>
      <c r="E1557" s="15" t="s">
        <v>625</v>
      </c>
      <c r="F1557" s="16" t="s">
        <v>625</v>
      </c>
      <c r="G1557" s="15" t="s">
        <v>626</v>
      </c>
      <c r="H1557" s="15" t="s">
        <v>625</v>
      </c>
      <c r="I1557" s="15" t="s">
        <v>625</v>
      </c>
      <c r="J1557" s="11">
        <v>5213070000</v>
      </c>
      <c r="K1557" s="11" t="s">
        <v>550</v>
      </c>
      <c r="M1557" s="15">
        <v>2018</v>
      </c>
      <c r="N1557" s="15" t="s">
        <v>627</v>
      </c>
      <c r="O1557" s="17" t="s">
        <v>5</v>
      </c>
    </row>
    <row r="1558" spans="1:15" x14ac:dyDescent="0.2">
      <c r="A1558" s="15" t="s">
        <v>625</v>
      </c>
      <c r="B1558" s="15" t="s">
        <v>625</v>
      </c>
      <c r="C1558" s="17" t="s">
        <v>512</v>
      </c>
      <c r="D1558" s="17" t="s">
        <v>512</v>
      </c>
      <c r="E1558" s="15" t="s">
        <v>625</v>
      </c>
      <c r="F1558" s="16" t="s">
        <v>625</v>
      </c>
      <c r="G1558" s="15" t="s">
        <v>626</v>
      </c>
      <c r="H1558" s="15" t="s">
        <v>625</v>
      </c>
      <c r="I1558" s="15" t="s">
        <v>625</v>
      </c>
      <c r="J1558" s="11">
        <v>5213070000</v>
      </c>
      <c r="K1558" s="11" t="s">
        <v>551</v>
      </c>
      <c r="M1558" s="15">
        <v>2018</v>
      </c>
      <c r="N1558" s="15" t="s">
        <v>627</v>
      </c>
      <c r="O1558" s="17" t="s">
        <v>5</v>
      </c>
    </row>
    <row r="1559" spans="1:15" x14ac:dyDescent="0.2">
      <c r="A1559" s="15" t="s">
        <v>625</v>
      </c>
      <c r="B1559" s="15" t="s">
        <v>625</v>
      </c>
      <c r="C1559" s="17" t="s">
        <v>458</v>
      </c>
      <c r="D1559" s="17" t="s">
        <v>458</v>
      </c>
      <c r="E1559" s="15" t="s">
        <v>625</v>
      </c>
      <c r="F1559" s="16" t="s">
        <v>625</v>
      </c>
      <c r="G1559" s="15" t="s">
        <v>626</v>
      </c>
      <c r="H1559" s="15" t="s">
        <v>625</v>
      </c>
      <c r="I1559" s="15" t="s">
        <v>625</v>
      </c>
      <c r="J1559" s="11">
        <v>5213070000</v>
      </c>
      <c r="K1559" s="11" t="s">
        <v>552</v>
      </c>
      <c r="M1559" s="15">
        <v>2018</v>
      </c>
      <c r="N1559" s="15" t="s">
        <v>627</v>
      </c>
      <c r="O1559" s="17" t="s">
        <v>5</v>
      </c>
    </row>
    <row r="1560" spans="1:15" x14ac:dyDescent="0.2">
      <c r="A1560" s="15" t="s">
        <v>625</v>
      </c>
      <c r="B1560" s="15" t="s">
        <v>625</v>
      </c>
      <c r="C1560" s="17" t="s">
        <v>458</v>
      </c>
      <c r="D1560" s="17" t="s">
        <v>458</v>
      </c>
      <c r="E1560" s="15" t="s">
        <v>625</v>
      </c>
      <c r="F1560" s="16" t="s">
        <v>625</v>
      </c>
      <c r="G1560" s="15" t="s">
        <v>626</v>
      </c>
      <c r="H1560" s="15" t="s">
        <v>625</v>
      </c>
      <c r="I1560" s="15" t="s">
        <v>625</v>
      </c>
      <c r="J1560" s="11">
        <v>5213070000</v>
      </c>
      <c r="K1560" s="11" t="s">
        <v>553</v>
      </c>
      <c r="M1560" s="15">
        <v>2018</v>
      </c>
      <c r="N1560" s="15" t="s">
        <v>627</v>
      </c>
      <c r="O1560" s="17" t="s">
        <v>5</v>
      </c>
    </row>
    <row r="1561" spans="1:15" x14ac:dyDescent="0.2">
      <c r="A1561" s="15" t="s">
        <v>625</v>
      </c>
      <c r="B1561" s="15" t="s">
        <v>625</v>
      </c>
      <c r="C1561" s="17" t="s">
        <v>458</v>
      </c>
      <c r="D1561" s="17" t="s">
        <v>458</v>
      </c>
      <c r="E1561" s="15" t="s">
        <v>625</v>
      </c>
      <c r="F1561" s="16" t="s">
        <v>625</v>
      </c>
      <c r="G1561" s="15" t="s">
        <v>626</v>
      </c>
      <c r="H1561" s="15" t="s">
        <v>625</v>
      </c>
      <c r="I1561" s="15" t="s">
        <v>625</v>
      </c>
      <c r="J1561" s="11">
        <v>5213070000</v>
      </c>
      <c r="K1561" s="11" t="s">
        <v>554</v>
      </c>
      <c r="M1561" s="15">
        <v>2018</v>
      </c>
      <c r="N1561" s="15" t="s">
        <v>627</v>
      </c>
      <c r="O1561" s="17" t="s">
        <v>5</v>
      </c>
    </row>
    <row r="1562" spans="1:15" x14ac:dyDescent="0.2">
      <c r="A1562" s="15" t="s">
        <v>625</v>
      </c>
      <c r="B1562" s="15" t="s">
        <v>625</v>
      </c>
      <c r="C1562" s="17" t="s">
        <v>458</v>
      </c>
      <c r="D1562" s="17" t="s">
        <v>458</v>
      </c>
      <c r="E1562" s="15" t="s">
        <v>625</v>
      </c>
      <c r="F1562" s="16" t="s">
        <v>625</v>
      </c>
      <c r="G1562" s="15" t="s">
        <v>626</v>
      </c>
      <c r="H1562" s="15" t="s">
        <v>625</v>
      </c>
      <c r="I1562" s="15" t="s">
        <v>625</v>
      </c>
      <c r="J1562" s="11">
        <v>5213070000</v>
      </c>
      <c r="K1562" s="11" t="s">
        <v>555</v>
      </c>
      <c r="M1562" s="15">
        <v>2018</v>
      </c>
      <c r="N1562" s="15" t="s">
        <v>627</v>
      </c>
      <c r="O1562" s="17" t="s">
        <v>5</v>
      </c>
    </row>
    <row r="1563" spans="1:15" x14ac:dyDescent="0.2">
      <c r="A1563" s="15" t="s">
        <v>625</v>
      </c>
      <c r="B1563" s="15" t="s">
        <v>625</v>
      </c>
      <c r="C1563" s="17" t="s">
        <v>454</v>
      </c>
      <c r="D1563" s="17" t="s">
        <v>454</v>
      </c>
      <c r="E1563" s="15" t="s">
        <v>625</v>
      </c>
      <c r="F1563" s="16" t="s">
        <v>625</v>
      </c>
      <c r="G1563" s="15" t="s">
        <v>626</v>
      </c>
      <c r="H1563" s="15" t="s">
        <v>625</v>
      </c>
      <c r="I1563" s="15" t="s">
        <v>625</v>
      </c>
      <c r="J1563" s="11">
        <v>5213070000</v>
      </c>
      <c r="K1563" s="11" t="s">
        <v>556</v>
      </c>
      <c r="M1563" s="15">
        <v>2018</v>
      </c>
      <c r="N1563" s="15" t="s">
        <v>627</v>
      </c>
      <c r="O1563" s="17" t="s">
        <v>5</v>
      </c>
    </row>
    <row r="1564" spans="1:15" x14ac:dyDescent="0.2">
      <c r="A1564" s="15" t="s">
        <v>625</v>
      </c>
      <c r="B1564" s="15" t="s">
        <v>625</v>
      </c>
      <c r="C1564" s="17" t="s">
        <v>557</v>
      </c>
      <c r="D1564" s="17" t="s">
        <v>557</v>
      </c>
      <c r="E1564" s="15" t="s">
        <v>625</v>
      </c>
      <c r="F1564" s="16" t="s">
        <v>625</v>
      </c>
      <c r="G1564" s="15" t="s">
        <v>626</v>
      </c>
      <c r="H1564" s="15" t="s">
        <v>625</v>
      </c>
      <c r="I1564" s="15" t="s">
        <v>625</v>
      </c>
      <c r="J1564" s="11">
        <v>5213070000</v>
      </c>
      <c r="K1564" s="11" t="s">
        <v>558</v>
      </c>
      <c r="M1564" s="15">
        <v>2018</v>
      </c>
      <c r="N1564" s="15" t="s">
        <v>627</v>
      </c>
      <c r="O1564" s="17" t="s">
        <v>5</v>
      </c>
    </row>
    <row r="1565" spans="1:15" x14ac:dyDescent="0.2">
      <c r="A1565" s="15" t="s">
        <v>625</v>
      </c>
      <c r="B1565" s="15" t="s">
        <v>625</v>
      </c>
      <c r="C1565" s="17" t="s">
        <v>557</v>
      </c>
      <c r="D1565" s="17" t="s">
        <v>557</v>
      </c>
      <c r="E1565" s="15" t="s">
        <v>625</v>
      </c>
      <c r="F1565" s="16" t="s">
        <v>625</v>
      </c>
      <c r="G1565" s="15" t="s">
        <v>626</v>
      </c>
      <c r="H1565" s="15" t="s">
        <v>625</v>
      </c>
      <c r="I1565" s="15" t="s">
        <v>625</v>
      </c>
      <c r="J1565" s="11">
        <v>5213070000</v>
      </c>
      <c r="K1565" s="11" t="s">
        <v>559</v>
      </c>
      <c r="M1565" s="15">
        <v>2018</v>
      </c>
      <c r="N1565" s="15" t="s">
        <v>627</v>
      </c>
      <c r="O1565" s="17" t="s">
        <v>5</v>
      </c>
    </row>
    <row r="1566" spans="1:15" x14ac:dyDescent="0.2">
      <c r="A1566" s="15" t="s">
        <v>625</v>
      </c>
      <c r="B1566" s="15" t="s">
        <v>625</v>
      </c>
      <c r="C1566" s="17" t="s">
        <v>557</v>
      </c>
      <c r="D1566" s="17" t="s">
        <v>557</v>
      </c>
      <c r="E1566" s="15" t="s">
        <v>625</v>
      </c>
      <c r="F1566" s="16" t="s">
        <v>625</v>
      </c>
      <c r="G1566" s="15" t="s">
        <v>626</v>
      </c>
      <c r="H1566" s="15" t="s">
        <v>625</v>
      </c>
      <c r="I1566" s="15" t="s">
        <v>625</v>
      </c>
      <c r="J1566" s="11">
        <v>5213070000</v>
      </c>
      <c r="K1566" s="11" t="s">
        <v>560</v>
      </c>
      <c r="M1566" s="15">
        <v>2018</v>
      </c>
      <c r="N1566" s="15" t="s">
        <v>627</v>
      </c>
      <c r="O1566" s="17" t="s">
        <v>5</v>
      </c>
    </row>
    <row r="1567" spans="1:15" x14ac:dyDescent="0.2">
      <c r="A1567" s="15" t="s">
        <v>625</v>
      </c>
      <c r="B1567" s="15" t="s">
        <v>625</v>
      </c>
      <c r="C1567" s="17" t="s">
        <v>557</v>
      </c>
      <c r="D1567" s="17" t="s">
        <v>557</v>
      </c>
      <c r="E1567" s="15" t="s">
        <v>625</v>
      </c>
      <c r="F1567" s="16" t="s">
        <v>625</v>
      </c>
      <c r="G1567" s="15" t="s">
        <v>626</v>
      </c>
      <c r="H1567" s="15" t="s">
        <v>625</v>
      </c>
      <c r="I1567" s="15" t="s">
        <v>625</v>
      </c>
      <c r="J1567" s="11">
        <v>5213070000</v>
      </c>
      <c r="K1567" s="11" t="s">
        <v>561</v>
      </c>
      <c r="M1567" s="15">
        <v>2018</v>
      </c>
      <c r="N1567" s="15" t="s">
        <v>627</v>
      </c>
      <c r="O1567" s="17" t="s">
        <v>5</v>
      </c>
    </row>
    <row r="1568" spans="1:15" x14ac:dyDescent="0.2">
      <c r="A1568" s="15" t="s">
        <v>625</v>
      </c>
      <c r="B1568" s="15" t="s">
        <v>625</v>
      </c>
      <c r="C1568" s="17" t="s">
        <v>557</v>
      </c>
      <c r="D1568" s="17" t="s">
        <v>557</v>
      </c>
      <c r="E1568" s="15" t="s">
        <v>625</v>
      </c>
      <c r="F1568" s="16" t="s">
        <v>625</v>
      </c>
      <c r="G1568" s="15" t="s">
        <v>626</v>
      </c>
      <c r="H1568" s="15" t="s">
        <v>625</v>
      </c>
      <c r="I1568" s="15" t="s">
        <v>625</v>
      </c>
      <c r="J1568" s="11">
        <v>5213070000</v>
      </c>
      <c r="K1568" s="11" t="s">
        <v>562</v>
      </c>
      <c r="M1568" s="15">
        <v>2018</v>
      </c>
      <c r="N1568" s="15" t="s">
        <v>627</v>
      </c>
      <c r="O1568" s="17" t="s">
        <v>5</v>
      </c>
    </row>
    <row r="1569" spans="1:15" x14ac:dyDescent="0.2">
      <c r="A1569" s="15" t="s">
        <v>625</v>
      </c>
      <c r="B1569" s="15" t="s">
        <v>625</v>
      </c>
      <c r="C1569" s="17" t="s">
        <v>451</v>
      </c>
      <c r="D1569" s="17" t="s">
        <v>451</v>
      </c>
      <c r="E1569" s="15" t="s">
        <v>625</v>
      </c>
      <c r="F1569" s="16" t="s">
        <v>625</v>
      </c>
      <c r="G1569" s="15" t="s">
        <v>626</v>
      </c>
      <c r="H1569" s="15" t="s">
        <v>625</v>
      </c>
      <c r="I1569" s="15" t="s">
        <v>625</v>
      </c>
      <c r="J1569" s="11">
        <v>5213070000</v>
      </c>
      <c r="K1569" s="11" t="s">
        <v>563</v>
      </c>
      <c r="M1569" s="15">
        <v>2018</v>
      </c>
      <c r="N1569" s="15" t="s">
        <v>627</v>
      </c>
      <c r="O1569" s="17" t="s">
        <v>5</v>
      </c>
    </row>
    <row r="1570" spans="1:15" x14ac:dyDescent="0.2">
      <c r="A1570" s="15" t="s">
        <v>625</v>
      </c>
      <c r="B1570" s="15" t="s">
        <v>625</v>
      </c>
      <c r="C1570" s="17" t="s">
        <v>511</v>
      </c>
      <c r="D1570" s="17" t="s">
        <v>511</v>
      </c>
      <c r="E1570" s="15" t="s">
        <v>625</v>
      </c>
      <c r="F1570" s="16" t="s">
        <v>625</v>
      </c>
      <c r="G1570" s="15" t="s">
        <v>626</v>
      </c>
      <c r="H1570" s="15" t="s">
        <v>625</v>
      </c>
      <c r="I1570" s="15" t="s">
        <v>625</v>
      </c>
      <c r="J1570" s="11">
        <v>5213070000</v>
      </c>
      <c r="K1570" s="11" t="s">
        <v>564</v>
      </c>
      <c r="M1570" s="15">
        <v>2018</v>
      </c>
      <c r="N1570" s="15" t="s">
        <v>627</v>
      </c>
      <c r="O1570" s="17" t="s">
        <v>5</v>
      </c>
    </row>
    <row r="1571" spans="1:15" x14ac:dyDescent="0.2">
      <c r="A1571" s="15" t="s">
        <v>625</v>
      </c>
      <c r="B1571" s="15" t="s">
        <v>625</v>
      </c>
      <c r="C1571" s="17" t="s">
        <v>457</v>
      </c>
      <c r="D1571" s="17" t="s">
        <v>457</v>
      </c>
      <c r="E1571" s="15" t="s">
        <v>625</v>
      </c>
      <c r="F1571" s="16" t="s">
        <v>625</v>
      </c>
      <c r="G1571" s="15" t="s">
        <v>626</v>
      </c>
      <c r="H1571" s="15" t="s">
        <v>625</v>
      </c>
      <c r="I1571" s="15" t="s">
        <v>625</v>
      </c>
      <c r="J1571" s="11">
        <v>5213070000</v>
      </c>
      <c r="K1571" s="11" t="s">
        <v>565</v>
      </c>
      <c r="M1571" s="15">
        <v>2018</v>
      </c>
      <c r="N1571" s="15" t="s">
        <v>627</v>
      </c>
      <c r="O1571" s="17" t="s">
        <v>5</v>
      </c>
    </row>
    <row r="1572" spans="1:15" x14ac:dyDescent="0.2">
      <c r="A1572" s="15" t="s">
        <v>625</v>
      </c>
      <c r="B1572" s="15" t="s">
        <v>625</v>
      </c>
      <c r="C1572" s="17" t="s">
        <v>453</v>
      </c>
      <c r="D1572" s="17" t="s">
        <v>453</v>
      </c>
      <c r="E1572" s="15" t="s">
        <v>625</v>
      </c>
      <c r="F1572" s="16" t="s">
        <v>625</v>
      </c>
      <c r="G1572" s="15" t="s">
        <v>626</v>
      </c>
      <c r="H1572" s="15" t="s">
        <v>625</v>
      </c>
      <c r="I1572" s="15" t="s">
        <v>625</v>
      </c>
      <c r="J1572" s="11">
        <v>5213070000</v>
      </c>
      <c r="K1572" s="11" t="s">
        <v>566</v>
      </c>
      <c r="M1572" s="15">
        <v>2018</v>
      </c>
      <c r="N1572" s="15" t="s">
        <v>627</v>
      </c>
      <c r="O1572" s="17" t="s">
        <v>5</v>
      </c>
    </row>
    <row r="1573" spans="1:15" x14ac:dyDescent="0.2">
      <c r="A1573" s="15" t="s">
        <v>625</v>
      </c>
      <c r="B1573" s="15" t="s">
        <v>625</v>
      </c>
      <c r="C1573" s="17" t="s">
        <v>512</v>
      </c>
      <c r="D1573" s="17" t="s">
        <v>512</v>
      </c>
      <c r="E1573" s="15" t="s">
        <v>625</v>
      </c>
      <c r="F1573" s="16" t="s">
        <v>625</v>
      </c>
      <c r="G1573" s="15" t="s">
        <v>626</v>
      </c>
      <c r="H1573" s="15" t="s">
        <v>625</v>
      </c>
      <c r="I1573" s="15" t="s">
        <v>625</v>
      </c>
      <c r="J1573" s="11">
        <v>5213070000</v>
      </c>
      <c r="K1573" s="11" t="s">
        <v>567</v>
      </c>
      <c r="M1573" s="15">
        <v>2018</v>
      </c>
      <c r="N1573" s="15" t="s">
        <v>627</v>
      </c>
      <c r="O1573" s="17" t="s">
        <v>5</v>
      </c>
    </row>
    <row r="1574" spans="1:15" x14ac:dyDescent="0.2">
      <c r="A1574" s="15" t="s">
        <v>625</v>
      </c>
      <c r="B1574" s="15" t="s">
        <v>625</v>
      </c>
      <c r="C1574" s="17" t="s">
        <v>456</v>
      </c>
      <c r="D1574" s="17" t="s">
        <v>456</v>
      </c>
      <c r="E1574" s="15" t="s">
        <v>625</v>
      </c>
      <c r="F1574" s="16" t="s">
        <v>625</v>
      </c>
      <c r="G1574" s="15" t="s">
        <v>626</v>
      </c>
      <c r="H1574" s="15" t="s">
        <v>625</v>
      </c>
      <c r="I1574" s="15" t="s">
        <v>625</v>
      </c>
      <c r="J1574" s="11">
        <v>5213070000</v>
      </c>
      <c r="K1574" s="11" t="s">
        <v>568</v>
      </c>
      <c r="M1574" s="15">
        <v>2018</v>
      </c>
      <c r="N1574" s="15" t="s">
        <v>627</v>
      </c>
      <c r="O1574" s="17" t="s">
        <v>5</v>
      </c>
    </row>
    <row r="1575" spans="1:15" x14ac:dyDescent="0.2">
      <c r="A1575" s="15" t="s">
        <v>625</v>
      </c>
      <c r="B1575" s="15" t="s">
        <v>625</v>
      </c>
      <c r="C1575" s="17" t="s">
        <v>456</v>
      </c>
      <c r="D1575" s="17" t="s">
        <v>456</v>
      </c>
      <c r="E1575" s="15" t="s">
        <v>625</v>
      </c>
      <c r="F1575" s="16" t="s">
        <v>625</v>
      </c>
      <c r="G1575" s="15" t="s">
        <v>626</v>
      </c>
      <c r="H1575" s="15" t="s">
        <v>625</v>
      </c>
      <c r="I1575" s="15" t="s">
        <v>625</v>
      </c>
      <c r="J1575" s="11">
        <v>5213070000</v>
      </c>
      <c r="K1575" s="11" t="s">
        <v>569</v>
      </c>
      <c r="M1575" s="15">
        <v>2018</v>
      </c>
      <c r="N1575" s="15" t="s">
        <v>627</v>
      </c>
      <c r="O1575" s="17" t="s">
        <v>5</v>
      </c>
    </row>
    <row r="1576" spans="1:15" x14ac:dyDescent="0.2">
      <c r="A1576" s="15" t="s">
        <v>625</v>
      </c>
      <c r="B1576" s="15" t="s">
        <v>625</v>
      </c>
      <c r="C1576" s="17" t="s">
        <v>455</v>
      </c>
      <c r="D1576" s="17" t="s">
        <v>455</v>
      </c>
      <c r="E1576" s="15" t="s">
        <v>625</v>
      </c>
      <c r="F1576" s="16" t="s">
        <v>625</v>
      </c>
      <c r="G1576" s="15" t="s">
        <v>626</v>
      </c>
      <c r="H1576" s="15" t="s">
        <v>625</v>
      </c>
      <c r="I1576" s="15" t="s">
        <v>625</v>
      </c>
      <c r="J1576" s="11">
        <v>5213070000</v>
      </c>
      <c r="K1576" s="11" t="s">
        <v>570</v>
      </c>
      <c r="M1576" s="15">
        <v>2018</v>
      </c>
      <c r="N1576" s="15" t="s">
        <v>627</v>
      </c>
      <c r="O1576" s="17" t="s">
        <v>5</v>
      </c>
    </row>
    <row r="1577" spans="1:15" x14ac:dyDescent="0.2">
      <c r="A1577" s="15" t="s">
        <v>625</v>
      </c>
      <c r="B1577" s="15" t="s">
        <v>625</v>
      </c>
      <c r="C1577" s="17" t="s">
        <v>455</v>
      </c>
      <c r="D1577" s="17" t="s">
        <v>455</v>
      </c>
      <c r="E1577" s="15" t="s">
        <v>625</v>
      </c>
      <c r="F1577" s="16" t="s">
        <v>625</v>
      </c>
      <c r="G1577" s="15" t="s">
        <v>626</v>
      </c>
      <c r="H1577" s="15" t="s">
        <v>625</v>
      </c>
      <c r="I1577" s="15" t="s">
        <v>625</v>
      </c>
      <c r="J1577" s="11">
        <v>5213070000</v>
      </c>
      <c r="K1577" s="11" t="s">
        <v>571</v>
      </c>
      <c r="M1577" s="15">
        <v>2018</v>
      </c>
      <c r="N1577" s="15" t="s">
        <v>627</v>
      </c>
      <c r="O1577" s="17" t="s">
        <v>5</v>
      </c>
    </row>
    <row r="1578" spans="1:15" x14ac:dyDescent="0.2">
      <c r="A1578" s="15" t="s">
        <v>625</v>
      </c>
      <c r="B1578" s="15" t="s">
        <v>625</v>
      </c>
      <c r="C1578" s="17" t="s">
        <v>460</v>
      </c>
      <c r="D1578" s="17" t="s">
        <v>460</v>
      </c>
      <c r="E1578" s="15" t="s">
        <v>625</v>
      </c>
      <c r="F1578" s="16" t="s">
        <v>625</v>
      </c>
      <c r="G1578" s="15" t="s">
        <v>626</v>
      </c>
      <c r="H1578" s="15" t="s">
        <v>625</v>
      </c>
      <c r="I1578" s="15" t="s">
        <v>625</v>
      </c>
      <c r="J1578" s="11">
        <v>5213070000</v>
      </c>
      <c r="K1578" s="11" t="s">
        <v>572</v>
      </c>
      <c r="M1578" s="15">
        <v>2018</v>
      </c>
      <c r="N1578" s="15" t="s">
        <v>627</v>
      </c>
      <c r="O1578" s="17" t="s">
        <v>5</v>
      </c>
    </row>
    <row r="1579" spans="1:15" x14ac:dyDescent="0.2">
      <c r="A1579" s="15" t="s">
        <v>625</v>
      </c>
      <c r="B1579" s="15" t="s">
        <v>625</v>
      </c>
      <c r="C1579" s="17" t="s">
        <v>457</v>
      </c>
      <c r="D1579" s="17" t="s">
        <v>457</v>
      </c>
      <c r="E1579" s="15" t="s">
        <v>625</v>
      </c>
      <c r="F1579" s="16" t="s">
        <v>625</v>
      </c>
      <c r="G1579" s="15" t="s">
        <v>626</v>
      </c>
      <c r="H1579" s="15" t="s">
        <v>625</v>
      </c>
      <c r="I1579" s="15" t="s">
        <v>625</v>
      </c>
      <c r="J1579" s="11">
        <v>5213070000</v>
      </c>
      <c r="K1579" s="11" t="s">
        <v>573</v>
      </c>
      <c r="M1579" s="15">
        <v>2018</v>
      </c>
      <c r="N1579" s="15" t="s">
        <v>627</v>
      </c>
      <c r="O1579" s="17" t="s">
        <v>5</v>
      </c>
    </row>
    <row r="1580" spans="1:15" x14ac:dyDescent="0.2">
      <c r="A1580" s="15" t="s">
        <v>625</v>
      </c>
      <c r="B1580" s="15" t="s">
        <v>625</v>
      </c>
      <c r="C1580" s="17" t="s">
        <v>457</v>
      </c>
      <c r="D1580" s="17" t="s">
        <v>457</v>
      </c>
      <c r="E1580" s="15" t="s">
        <v>625</v>
      </c>
      <c r="F1580" s="16" t="s">
        <v>625</v>
      </c>
      <c r="G1580" s="15" t="s">
        <v>626</v>
      </c>
      <c r="H1580" s="15" t="s">
        <v>625</v>
      </c>
      <c r="I1580" s="15" t="s">
        <v>625</v>
      </c>
      <c r="J1580" s="11">
        <v>5213070000</v>
      </c>
      <c r="K1580" s="11" t="s">
        <v>574</v>
      </c>
      <c r="M1580" s="15">
        <v>2018</v>
      </c>
      <c r="N1580" s="15" t="s">
        <v>627</v>
      </c>
      <c r="O1580" s="17" t="s">
        <v>5</v>
      </c>
    </row>
    <row r="1581" spans="1:15" x14ac:dyDescent="0.2">
      <c r="A1581" s="15" t="s">
        <v>625</v>
      </c>
      <c r="B1581" s="15" t="s">
        <v>625</v>
      </c>
      <c r="C1581" s="17" t="s">
        <v>466</v>
      </c>
      <c r="D1581" s="17" t="s">
        <v>466</v>
      </c>
      <c r="E1581" s="15" t="s">
        <v>625</v>
      </c>
      <c r="F1581" s="16" t="s">
        <v>625</v>
      </c>
      <c r="G1581" s="15" t="s">
        <v>626</v>
      </c>
      <c r="H1581" s="15" t="s">
        <v>625</v>
      </c>
      <c r="I1581" s="15" t="s">
        <v>625</v>
      </c>
      <c r="J1581" s="11">
        <v>5213070000</v>
      </c>
      <c r="K1581" s="11" t="s">
        <v>575</v>
      </c>
      <c r="M1581" s="15">
        <v>2018</v>
      </c>
      <c r="N1581" s="15" t="s">
        <v>627</v>
      </c>
      <c r="O1581" s="17" t="s">
        <v>5</v>
      </c>
    </row>
    <row r="1582" spans="1:15" x14ac:dyDescent="0.2">
      <c r="A1582" s="15" t="s">
        <v>625</v>
      </c>
      <c r="B1582" s="15" t="s">
        <v>625</v>
      </c>
      <c r="C1582" s="17" t="s">
        <v>466</v>
      </c>
      <c r="D1582" s="17" t="s">
        <v>466</v>
      </c>
      <c r="E1582" s="15" t="s">
        <v>625</v>
      </c>
      <c r="F1582" s="16" t="s">
        <v>625</v>
      </c>
      <c r="G1582" s="15" t="s">
        <v>626</v>
      </c>
      <c r="H1582" s="15" t="s">
        <v>625</v>
      </c>
      <c r="I1582" s="15" t="s">
        <v>625</v>
      </c>
      <c r="J1582" s="11">
        <v>5213070000</v>
      </c>
      <c r="K1582" s="11" t="s">
        <v>576</v>
      </c>
      <c r="M1582" s="15">
        <v>2018</v>
      </c>
      <c r="N1582" s="15" t="s">
        <v>627</v>
      </c>
      <c r="O1582" s="17" t="s">
        <v>5</v>
      </c>
    </row>
    <row r="1583" spans="1:15" x14ac:dyDescent="0.2">
      <c r="A1583" s="15" t="s">
        <v>625</v>
      </c>
      <c r="B1583" s="15" t="s">
        <v>625</v>
      </c>
      <c r="C1583" s="17" t="s">
        <v>517</v>
      </c>
      <c r="D1583" s="17" t="s">
        <v>517</v>
      </c>
      <c r="E1583" s="15" t="s">
        <v>625</v>
      </c>
      <c r="F1583" s="16" t="s">
        <v>625</v>
      </c>
      <c r="G1583" s="15" t="s">
        <v>626</v>
      </c>
      <c r="H1583" s="15" t="s">
        <v>625</v>
      </c>
      <c r="I1583" s="15" t="s">
        <v>625</v>
      </c>
      <c r="J1583" s="11">
        <v>5213070000</v>
      </c>
      <c r="K1583" s="11" t="s">
        <v>577</v>
      </c>
      <c r="M1583" s="15">
        <v>2018</v>
      </c>
      <c r="N1583" s="15" t="s">
        <v>627</v>
      </c>
      <c r="O1583" s="17" t="s">
        <v>5</v>
      </c>
    </row>
    <row r="1584" spans="1:15" x14ac:dyDescent="0.2">
      <c r="A1584" s="15" t="s">
        <v>625</v>
      </c>
      <c r="B1584" s="15" t="s">
        <v>625</v>
      </c>
      <c r="C1584" s="17" t="s">
        <v>452</v>
      </c>
      <c r="D1584" s="17" t="s">
        <v>452</v>
      </c>
      <c r="E1584" s="15" t="s">
        <v>625</v>
      </c>
      <c r="F1584" s="16" t="s">
        <v>625</v>
      </c>
      <c r="G1584" s="15" t="s">
        <v>626</v>
      </c>
      <c r="H1584" s="15" t="s">
        <v>625</v>
      </c>
      <c r="I1584" s="15" t="s">
        <v>625</v>
      </c>
      <c r="J1584" s="11">
        <v>5213070000</v>
      </c>
      <c r="K1584" s="11" t="s">
        <v>578</v>
      </c>
      <c r="M1584" s="15">
        <v>2018</v>
      </c>
      <c r="N1584" s="15" t="s">
        <v>627</v>
      </c>
      <c r="O1584" s="17" t="s">
        <v>5</v>
      </c>
    </row>
    <row r="1585" spans="1:15" x14ac:dyDescent="0.2">
      <c r="A1585" s="15" t="s">
        <v>625</v>
      </c>
      <c r="B1585" s="15" t="s">
        <v>625</v>
      </c>
      <c r="C1585" s="17" t="s">
        <v>451</v>
      </c>
      <c r="D1585" s="17" t="s">
        <v>451</v>
      </c>
      <c r="E1585" s="15" t="s">
        <v>625</v>
      </c>
      <c r="F1585" s="16" t="s">
        <v>625</v>
      </c>
      <c r="G1585" s="15" t="s">
        <v>626</v>
      </c>
      <c r="H1585" s="15" t="s">
        <v>625</v>
      </c>
      <c r="I1585" s="15" t="s">
        <v>625</v>
      </c>
      <c r="J1585" s="11">
        <v>5213070000</v>
      </c>
      <c r="K1585" s="11" t="s">
        <v>579</v>
      </c>
      <c r="M1585" s="15">
        <v>2018</v>
      </c>
      <c r="N1585" s="15" t="s">
        <v>627</v>
      </c>
      <c r="O1585" s="17" t="s">
        <v>5</v>
      </c>
    </row>
    <row r="1586" spans="1:15" x14ac:dyDescent="0.2">
      <c r="A1586" s="15" t="s">
        <v>625</v>
      </c>
      <c r="B1586" s="15" t="s">
        <v>625</v>
      </c>
      <c r="C1586" s="17" t="s">
        <v>513</v>
      </c>
      <c r="D1586" s="17" t="s">
        <v>513</v>
      </c>
      <c r="E1586" s="15" t="s">
        <v>625</v>
      </c>
      <c r="F1586" s="16" t="s">
        <v>625</v>
      </c>
      <c r="G1586" s="15" t="s">
        <v>626</v>
      </c>
      <c r="H1586" s="15" t="s">
        <v>625</v>
      </c>
      <c r="I1586" s="15" t="s">
        <v>625</v>
      </c>
      <c r="J1586" s="11">
        <v>5213070000</v>
      </c>
      <c r="K1586" s="11" t="s">
        <v>580</v>
      </c>
      <c r="M1586" s="15">
        <v>2018</v>
      </c>
      <c r="N1586" s="15" t="s">
        <v>627</v>
      </c>
      <c r="O1586" s="17" t="s">
        <v>5</v>
      </c>
    </row>
    <row r="1587" spans="1:15" x14ac:dyDescent="0.2">
      <c r="A1587" s="15" t="s">
        <v>625</v>
      </c>
      <c r="B1587" s="15" t="s">
        <v>625</v>
      </c>
      <c r="C1587" s="17" t="s">
        <v>522</v>
      </c>
      <c r="D1587" s="17" t="s">
        <v>522</v>
      </c>
      <c r="E1587" s="15" t="s">
        <v>625</v>
      </c>
      <c r="F1587" s="16" t="s">
        <v>625</v>
      </c>
      <c r="G1587" s="15" t="s">
        <v>626</v>
      </c>
      <c r="H1587" s="15" t="s">
        <v>625</v>
      </c>
      <c r="I1587" s="15" t="s">
        <v>625</v>
      </c>
      <c r="J1587" s="11">
        <v>5213070000</v>
      </c>
      <c r="K1587" s="11" t="s">
        <v>581</v>
      </c>
      <c r="M1587" s="15">
        <v>2018</v>
      </c>
      <c r="N1587" s="15" t="s">
        <v>627</v>
      </c>
      <c r="O1587" s="17" t="s">
        <v>5</v>
      </c>
    </row>
    <row r="1588" spans="1:15" x14ac:dyDescent="0.2">
      <c r="A1588" s="15" t="s">
        <v>625</v>
      </c>
      <c r="B1588" s="15" t="s">
        <v>625</v>
      </c>
      <c r="C1588" s="17" t="s">
        <v>520</v>
      </c>
      <c r="D1588" s="17" t="s">
        <v>520</v>
      </c>
      <c r="E1588" s="15" t="s">
        <v>625</v>
      </c>
      <c r="F1588" s="16" t="s">
        <v>625</v>
      </c>
      <c r="G1588" s="15" t="s">
        <v>626</v>
      </c>
      <c r="H1588" s="15" t="s">
        <v>625</v>
      </c>
      <c r="I1588" s="15" t="s">
        <v>625</v>
      </c>
      <c r="J1588" s="11">
        <v>5213070000</v>
      </c>
      <c r="K1588" s="11" t="s">
        <v>582</v>
      </c>
      <c r="M1588" s="15">
        <v>2018</v>
      </c>
      <c r="N1588" s="15" t="s">
        <v>627</v>
      </c>
      <c r="O1588" s="17" t="s">
        <v>5</v>
      </c>
    </row>
    <row r="1589" spans="1:15" x14ac:dyDescent="0.2">
      <c r="A1589" s="15" t="s">
        <v>625</v>
      </c>
      <c r="B1589" s="15" t="s">
        <v>625</v>
      </c>
      <c r="C1589" s="17" t="s">
        <v>520</v>
      </c>
      <c r="D1589" s="17" t="s">
        <v>520</v>
      </c>
      <c r="E1589" s="15" t="s">
        <v>625</v>
      </c>
      <c r="F1589" s="16" t="s">
        <v>625</v>
      </c>
      <c r="G1589" s="15" t="s">
        <v>626</v>
      </c>
      <c r="H1589" s="15" t="s">
        <v>625</v>
      </c>
      <c r="I1589" s="15" t="s">
        <v>625</v>
      </c>
      <c r="J1589" s="11">
        <v>5213070000</v>
      </c>
      <c r="K1589" s="11" t="s">
        <v>583</v>
      </c>
      <c r="M1589" s="15">
        <v>2018</v>
      </c>
      <c r="N1589" s="15" t="s">
        <v>627</v>
      </c>
      <c r="O1589" s="17" t="s">
        <v>5</v>
      </c>
    </row>
    <row r="1590" spans="1:15" x14ac:dyDescent="0.2">
      <c r="A1590" s="15" t="s">
        <v>625</v>
      </c>
      <c r="B1590" s="15" t="s">
        <v>625</v>
      </c>
      <c r="C1590" s="17" t="s">
        <v>557</v>
      </c>
      <c r="D1590" s="17" t="s">
        <v>557</v>
      </c>
      <c r="E1590" s="15" t="s">
        <v>625</v>
      </c>
      <c r="F1590" s="16" t="s">
        <v>625</v>
      </c>
      <c r="G1590" s="15" t="s">
        <v>626</v>
      </c>
      <c r="H1590" s="15" t="s">
        <v>625</v>
      </c>
      <c r="I1590" s="15" t="s">
        <v>625</v>
      </c>
      <c r="J1590" s="11">
        <v>5213070000</v>
      </c>
      <c r="K1590" s="11" t="s">
        <v>584</v>
      </c>
      <c r="M1590" s="15">
        <v>2018</v>
      </c>
      <c r="N1590" s="15" t="s">
        <v>627</v>
      </c>
      <c r="O1590" s="17" t="s">
        <v>5</v>
      </c>
    </row>
    <row r="1591" spans="1:15" x14ac:dyDescent="0.2">
      <c r="A1591" s="15" t="s">
        <v>625</v>
      </c>
      <c r="B1591" s="15" t="s">
        <v>625</v>
      </c>
      <c r="C1591" s="17" t="s">
        <v>464</v>
      </c>
      <c r="D1591" s="17" t="s">
        <v>464</v>
      </c>
      <c r="E1591" s="15" t="s">
        <v>625</v>
      </c>
      <c r="F1591" s="16" t="s">
        <v>625</v>
      </c>
      <c r="G1591" s="15" t="s">
        <v>626</v>
      </c>
      <c r="H1591" s="15" t="s">
        <v>625</v>
      </c>
      <c r="I1591" s="15" t="s">
        <v>625</v>
      </c>
      <c r="J1591" s="11">
        <v>5213070000</v>
      </c>
      <c r="K1591" s="11" t="s">
        <v>585</v>
      </c>
      <c r="M1591" s="15">
        <v>2018</v>
      </c>
      <c r="N1591" s="15" t="s">
        <v>627</v>
      </c>
      <c r="O1591" s="17" t="s">
        <v>5</v>
      </c>
    </row>
    <row r="1592" spans="1:15" x14ac:dyDescent="0.2">
      <c r="A1592" s="15" t="s">
        <v>625</v>
      </c>
      <c r="B1592" s="15" t="s">
        <v>625</v>
      </c>
      <c r="C1592" s="17" t="s">
        <v>518</v>
      </c>
      <c r="D1592" s="17" t="s">
        <v>518</v>
      </c>
      <c r="E1592" s="15" t="s">
        <v>625</v>
      </c>
      <c r="F1592" s="16" t="s">
        <v>625</v>
      </c>
      <c r="G1592" s="15" t="s">
        <v>626</v>
      </c>
      <c r="H1592" s="15" t="s">
        <v>625</v>
      </c>
      <c r="I1592" s="15" t="s">
        <v>625</v>
      </c>
      <c r="J1592" s="11">
        <v>5213070000</v>
      </c>
      <c r="K1592" s="11" t="s">
        <v>586</v>
      </c>
      <c r="M1592" s="15">
        <v>2018</v>
      </c>
      <c r="N1592" s="15" t="s">
        <v>627</v>
      </c>
      <c r="O1592" s="17" t="s">
        <v>5</v>
      </c>
    </row>
    <row r="1593" spans="1:15" x14ac:dyDescent="0.2">
      <c r="A1593" s="15" t="s">
        <v>625</v>
      </c>
      <c r="B1593" s="15" t="s">
        <v>625</v>
      </c>
      <c r="C1593" s="17" t="s">
        <v>522</v>
      </c>
      <c r="D1593" s="17" t="s">
        <v>522</v>
      </c>
      <c r="E1593" s="15" t="s">
        <v>625</v>
      </c>
      <c r="F1593" s="16" t="s">
        <v>625</v>
      </c>
      <c r="G1593" s="15" t="s">
        <v>626</v>
      </c>
      <c r="H1593" s="15" t="s">
        <v>625</v>
      </c>
      <c r="I1593" s="15" t="s">
        <v>625</v>
      </c>
      <c r="J1593" s="11">
        <v>5213070000</v>
      </c>
      <c r="K1593" s="11" t="s">
        <v>70</v>
      </c>
      <c r="M1593" s="15">
        <v>2018</v>
      </c>
      <c r="N1593" s="15" t="s">
        <v>627</v>
      </c>
      <c r="O1593" s="17" t="s">
        <v>5</v>
      </c>
    </row>
    <row r="1594" spans="1:15" x14ac:dyDescent="0.2">
      <c r="A1594" s="15" t="s">
        <v>625</v>
      </c>
      <c r="B1594" s="15" t="s">
        <v>625</v>
      </c>
      <c r="C1594" s="17" t="s">
        <v>522</v>
      </c>
      <c r="D1594" s="17" t="s">
        <v>522</v>
      </c>
      <c r="E1594" s="15" t="s">
        <v>625</v>
      </c>
      <c r="F1594" s="16" t="s">
        <v>625</v>
      </c>
      <c r="G1594" s="15" t="s">
        <v>626</v>
      </c>
      <c r="H1594" s="15" t="s">
        <v>625</v>
      </c>
      <c r="I1594" s="15" t="s">
        <v>625</v>
      </c>
      <c r="J1594" s="11">
        <v>5213070000</v>
      </c>
      <c r="K1594" s="11" t="s">
        <v>71</v>
      </c>
      <c r="M1594" s="15">
        <v>2018</v>
      </c>
      <c r="N1594" s="15" t="s">
        <v>627</v>
      </c>
      <c r="O1594" s="17" t="s">
        <v>5</v>
      </c>
    </row>
    <row r="1595" spans="1:15" x14ac:dyDescent="0.2">
      <c r="A1595" s="15" t="s">
        <v>625</v>
      </c>
      <c r="B1595" s="15" t="s">
        <v>625</v>
      </c>
      <c r="C1595" s="17" t="s">
        <v>522</v>
      </c>
      <c r="D1595" s="17" t="s">
        <v>522</v>
      </c>
      <c r="E1595" s="15" t="s">
        <v>625</v>
      </c>
      <c r="F1595" s="16" t="s">
        <v>625</v>
      </c>
      <c r="G1595" s="15" t="s">
        <v>626</v>
      </c>
      <c r="H1595" s="15" t="s">
        <v>625</v>
      </c>
      <c r="I1595" s="15" t="s">
        <v>625</v>
      </c>
      <c r="J1595" s="11">
        <v>5213070000</v>
      </c>
      <c r="K1595" s="11" t="s">
        <v>72</v>
      </c>
      <c r="M1595" s="15">
        <v>2018</v>
      </c>
      <c r="N1595" s="15" t="s">
        <v>627</v>
      </c>
      <c r="O1595" s="17" t="s">
        <v>5</v>
      </c>
    </row>
    <row r="1596" spans="1:15" x14ac:dyDescent="0.2">
      <c r="A1596" s="15" t="s">
        <v>625</v>
      </c>
      <c r="B1596" s="15" t="s">
        <v>625</v>
      </c>
      <c r="C1596" s="17" t="s">
        <v>522</v>
      </c>
      <c r="D1596" s="17" t="s">
        <v>522</v>
      </c>
      <c r="E1596" s="15" t="s">
        <v>625</v>
      </c>
      <c r="F1596" s="16" t="s">
        <v>625</v>
      </c>
      <c r="G1596" s="15" t="s">
        <v>626</v>
      </c>
      <c r="H1596" s="15" t="s">
        <v>625</v>
      </c>
      <c r="I1596" s="15" t="s">
        <v>625</v>
      </c>
      <c r="J1596" s="11">
        <v>5213070000</v>
      </c>
      <c r="K1596" s="11" t="s">
        <v>73</v>
      </c>
      <c r="M1596" s="15">
        <v>2018</v>
      </c>
      <c r="N1596" s="15" t="s">
        <v>627</v>
      </c>
      <c r="O1596" s="17" t="s">
        <v>5</v>
      </c>
    </row>
    <row r="1597" spans="1:15" x14ac:dyDescent="0.2">
      <c r="A1597" s="15" t="s">
        <v>625</v>
      </c>
      <c r="B1597" s="15" t="s">
        <v>625</v>
      </c>
      <c r="C1597" s="17" t="s">
        <v>455</v>
      </c>
      <c r="D1597" s="17" t="s">
        <v>455</v>
      </c>
      <c r="E1597" s="15" t="s">
        <v>625</v>
      </c>
      <c r="F1597" s="16" t="s">
        <v>625</v>
      </c>
      <c r="G1597" s="15" t="s">
        <v>626</v>
      </c>
      <c r="H1597" s="15" t="s">
        <v>625</v>
      </c>
      <c r="I1597" s="15" t="s">
        <v>625</v>
      </c>
      <c r="J1597" s="11">
        <v>5213070000</v>
      </c>
      <c r="K1597" s="11" t="s">
        <v>74</v>
      </c>
      <c r="M1597" s="15">
        <v>2018</v>
      </c>
      <c r="N1597" s="15" t="s">
        <v>627</v>
      </c>
      <c r="O1597" s="17" t="s">
        <v>5</v>
      </c>
    </row>
    <row r="1598" spans="1:15" x14ac:dyDescent="0.2">
      <c r="A1598" s="15" t="s">
        <v>625</v>
      </c>
      <c r="B1598" s="15" t="s">
        <v>625</v>
      </c>
      <c r="C1598" s="17" t="s">
        <v>455</v>
      </c>
      <c r="D1598" s="17" t="s">
        <v>455</v>
      </c>
      <c r="E1598" s="15" t="s">
        <v>625</v>
      </c>
      <c r="F1598" s="16" t="s">
        <v>625</v>
      </c>
      <c r="G1598" s="15" t="s">
        <v>626</v>
      </c>
      <c r="H1598" s="15" t="s">
        <v>625</v>
      </c>
      <c r="I1598" s="15" t="s">
        <v>625</v>
      </c>
      <c r="J1598" s="11">
        <v>5213070000</v>
      </c>
      <c r="K1598" s="11" t="s">
        <v>75</v>
      </c>
      <c r="M1598" s="15">
        <v>2018</v>
      </c>
      <c r="N1598" s="15" t="s">
        <v>627</v>
      </c>
      <c r="O1598" s="17" t="s">
        <v>5</v>
      </c>
    </row>
    <row r="1599" spans="1:15" x14ac:dyDescent="0.2">
      <c r="A1599" s="15" t="s">
        <v>625</v>
      </c>
      <c r="B1599" s="15" t="s">
        <v>625</v>
      </c>
      <c r="C1599" s="17" t="s">
        <v>455</v>
      </c>
      <c r="D1599" s="17" t="s">
        <v>455</v>
      </c>
      <c r="E1599" s="15" t="s">
        <v>625</v>
      </c>
      <c r="F1599" s="16" t="s">
        <v>625</v>
      </c>
      <c r="G1599" s="15" t="s">
        <v>626</v>
      </c>
      <c r="H1599" s="15" t="s">
        <v>625</v>
      </c>
      <c r="I1599" s="15" t="s">
        <v>625</v>
      </c>
      <c r="J1599" s="11">
        <v>5213070000</v>
      </c>
      <c r="K1599" s="11" t="s">
        <v>76</v>
      </c>
      <c r="M1599" s="15">
        <v>2018</v>
      </c>
      <c r="N1599" s="15" t="s">
        <v>627</v>
      </c>
      <c r="O1599" s="17" t="s">
        <v>5</v>
      </c>
    </row>
    <row r="1600" spans="1:15" x14ac:dyDescent="0.2">
      <c r="A1600" s="15" t="s">
        <v>625</v>
      </c>
      <c r="B1600" s="15" t="s">
        <v>625</v>
      </c>
      <c r="C1600" s="17" t="s">
        <v>455</v>
      </c>
      <c r="D1600" s="17" t="s">
        <v>455</v>
      </c>
      <c r="E1600" s="15" t="s">
        <v>625</v>
      </c>
      <c r="F1600" s="16" t="s">
        <v>625</v>
      </c>
      <c r="G1600" s="15" t="s">
        <v>626</v>
      </c>
      <c r="H1600" s="15" t="s">
        <v>625</v>
      </c>
      <c r="I1600" s="15" t="s">
        <v>625</v>
      </c>
      <c r="J1600" s="11">
        <v>5213070000</v>
      </c>
      <c r="K1600" s="11" t="s">
        <v>77</v>
      </c>
      <c r="M1600" s="15">
        <v>2018</v>
      </c>
      <c r="N1600" s="15" t="s">
        <v>627</v>
      </c>
      <c r="O1600" s="17" t="s">
        <v>5</v>
      </c>
    </row>
    <row r="1601" spans="1:15" x14ac:dyDescent="0.2">
      <c r="A1601" s="15" t="s">
        <v>625</v>
      </c>
      <c r="B1601" s="15" t="s">
        <v>625</v>
      </c>
      <c r="C1601" s="17" t="s">
        <v>455</v>
      </c>
      <c r="D1601" s="17" t="s">
        <v>455</v>
      </c>
      <c r="E1601" s="15" t="s">
        <v>625</v>
      </c>
      <c r="F1601" s="16" t="s">
        <v>625</v>
      </c>
      <c r="G1601" s="15" t="s">
        <v>626</v>
      </c>
      <c r="H1601" s="15" t="s">
        <v>625</v>
      </c>
      <c r="I1601" s="15" t="s">
        <v>625</v>
      </c>
      <c r="J1601" s="11">
        <v>5213070000</v>
      </c>
      <c r="K1601" s="11" t="s">
        <v>78</v>
      </c>
      <c r="M1601" s="15">
        <v>2018</v>
      </c>
      <c r="N1601" s="15" t="s">
        <v>627</v>
      </c>
      <c r="O1601" s="17" t="s">
        <v>5</v>
      </c>
    </row>
    <row r="1602" spans="1:15" x14ac:dyDescent="0.2">
      <c r="A1602" s="15" t="s">
        <v>625</v>
      </c>
      <c r="B1602" s="15" t="s">
        <v>625</v>
      </c>
      <c r="C1602" s="17" t="s">
        <v>520</v>
      </c>
      <c r="D1602" s="17" t="s">
        <v>520</v>
      </c>
      <c r="E1602" s="15" t="s">
        <v>625</v>
      </c>
      <c r="F1602" s="16" t="s">
        <v>625</v>
      </c>
      <c r="G1602" s="15" t="s">
        <v>626</v>
      </c>
      <c r="H1602" s="15" t="s">
        <v>625</v>
      </c>
      <c r="I1602" s="15" t="s">
        <v>625</v>
      </c>
      <c r="J1602" s="11">
        <v>5213070000</v>
      </c>
      <c r="K1602" s="11" t="s">
        <v>79</v>
      </c>
      <c r="M1602" s="15">
        <v>2018</v>
      </c>
      <c r="N1602" s="15" t="s">
        <v>627</v>
      </c>
      <c r="O1602" s="17" t="s">
        <v>5</v>
      </c>
    </row>
    <row r="1603" spans="1:15" x14ac:dyDescent="0.2">
      <c r="A1603" s="15" t="s">
        <v>625</v>
      </c>
      <c r="B1603" s="15" t="s">
        <v>625</v>
      </c>
      <c r="C1603" s="17" t="s">
        <v>520</v>
      </c>
      <c r="D1603" s="17" t="s">
        <v>520</v>
      </c>
      <c r="E1603" s="15" t="s">
        <v>625</v>
      </c>
      <c r="F1603" s="16" t="s">
        <v>625</v>
      </c>
      <c r="G1603" s="15" t="s">
        <v>626</v>
      </c>
      <c r="H1603" s="15" t="s">
        <v>625</v>
      </c>
      <c r="I1603" s="15" t="s">
        <v>625</v>
      </c>
      <c r="J1603" s="11">
        <v>5213070000</v>
      </c>
      <c r="K1603" s="11" t="s">
        <v>80</v>
      </c>
      <c r="M1603" s="15">
        <v>2018</v>
      </c>
      <c r="N1603" s="15" t="s">
        <v>627</v>
      </c>
      <c r="O1603" s="17" t="s">
        <v>5</v>
      </c>
    </row>
    <row r="1604" spans="1:15" x14ac:dyDescent="0.2">
      <c r="A1604" s="15" t="s">
        <v>625</v>
      </c>
      <c r="B1604" s="15" t="s">
        <v>625</v>
      </c>
      <c r="C1604" s="17" t="s">
        <v>520</v>
      </c>
      <c r="D1604" s="17" t="s">
        <v>520</v>
      </c>
      <c r="E1604" s="15" t="s">
        <v>625</v>
      </c>
      <c r="F1604" s="16" t="s">
        <v>625</v>
      </c>
      <c r="G1604" s="15" t="s">
        <v>626</v>
      </c>
      <c r="H1604" s="15" t="s">
        <v>625</v>
      </c>
      <c r="I1604" s="15" t="s">
        <v>625</v>
      </c>
      <c r="J1604" s="11">
        <v>5213070000</v>
      </c>
      <c r="K1604" s="11" t="s">
        <v>81</v>
      </c>
      <c r="M1604" s="15">
        <v>2018</v>
      </c>
      <c r="N1604" s="15" t="s">
        <v>627</v>
      </c>
      <c r="O1604" s="17" t="s">
        <v>5</v>
      </c>
    </row>
    <row r="1605" spans="1:15" x14ac:dyDescent="0.2">
      <c r="A1605" s="15" t="s">
        <v>625</v>
      </c>
      <c r="B1605" s="15" t="s">
        <v>625</v>
      </c>
      <c r="C1605" s="17" t="s">
        <v>520</v>
      </c>
      <c r="D1605" s="17" t="s">
        <v>520</v>
      </c>
      <c r="E1605" s="15" t="s">
        <v>625</v>
      </c>
      <c r="F1605" s="16" t="s">
        <v>625</v>
      </c>
      <c r="G1605" s="15" t="s">
        <v>626</v>
      </c>
      <c r="H1605" s="15" t="s">
        <v>625</v>
      </c>
      <c r="I1605" s="15" t="s">
        <v>625</v>
      </c>
      <c r="J1605" s="11">
        <v>5213070000</v>
      </c>
      <c r="K1605" s="11" t="s">
        <v>82</v>
      </c>
      <c r="M1605" s="15">
        <v>2018</v>
      </c>
      <c r="N1605" s="15" t="s">
        <v>627</v>
      </c>
      <c r="O1605" s="17" t="s">
        <v>5</v>
      </c>
    </row>
    <row r="1606" spans="1:15" x14ac:dyDescent="0.2">
      <c r="A1606" s="15" t="s">
        <v>625</v>
      </c>
      <c r="B1606" s="15" t="s">
        <v>625</v>
      </c>
      <c r="C1606" s="17" t="s">
        <v>451</v>
      </c>
      <c r="D1606" s="17" t="s">
        <v>451</v>
      </c>
      <c r="E1606" s="15" t="s">
        <v>625</v>
      </c>
      <c r="F1606" s="16" t="s">
        <v>625</v>
      </c>
      <c r="G1606" s="15" t="s">
        <v>626</v>
      </c>
      <c r="H1606" s="15" t="s">
        <v>625</v>
      </c>
      <c r="I1606" s="15" t="s">
        <v>625</v>
      </c>
      <c r="J1606" s="11">
        <v>5213070000</v>
      </c>
      <c r="K1606" s="11" t="s">
        <v>83</v>
      </c>
      <c r="M1606" s="15">
        <v>2018</v>
      </c>
      <c r="N1606" s="15" t="s">
        <v>627</v>
      </c>
      <c r="O1606" s="17" t="s">
        <v>5</v>
      </c>
    </row>
    <row r="1607" spans="1:15" x14ac:dyDescent="0.2">
      <c r="A1607" s="15" t="s">
        <v>625</v>
      </c>
      <c r="B1607" s="15" t="s">
        <v>625</v>
      </c>
      <c r="C1607" s="17" t="s">
        <v>451</v>
      </c>
      <c r="D1607" s="17" t="s">
        <v>451</v>
      </c>
      <c r="E1607" s="15" t="s">
        <v>625</v>
      </c>
      <c r="F1607" s="16" t="s">
        <v>625</v>
      </c>
      <c r="G1607" s="15" t="s">
        <v>626</v>
      </c>
      <c r="H1607" s="15" t="s">
        <v>625</v>
      </c>
      <c r="I1607" s="15" t="s">
        <v>625</v>
      </c>
      <c r="J1607" s="11">
        <v>5213070000</v>
      </c>
      <c r="K1607" s="11" t="s">
        <v>84</v>
      </c>
      <c r="M1607" s="15">
        <v>2018</v>
      </c>
      <c r="N1607" s="15" t="s">
        <v>627</v>
      </c>
      <c r="O1607" s="17" t="s">
        <v>5</v>
      </c>
    </row>
    <row r="1608" spans="1:15" x14ac:dyDescent="0.2">
      <c r="A1608" s="15" t="s">
        <v>625</v>
      </c>
      <c r="B1608" s="15" t="s">
        <v>625</v>
      </c>
      <c r="C1608" s="17" t="s">
        <v>451</v>
      </c>
      <c r="D1608" s="17" t="s">
        <v>451</v>
      </c>
      <c r="E1608" s="15" t="s">
        <v>625</v>
      </c>
      <c r="F1608" s="16" t="s">
        <v>625</v>
      </c>
      <c r="G1608" s="15" t="s">
        <v>626</v>
      </c>
      <c r="H1608" s="15" t="s">
        <v>625</v>
      </c>
      <c r="I1608" s="15" t="s">
        <v>625</v>
      </c>
      <c r="J1608" s="11">
        <v>5213070000</v>
      </c>
      <c r="K1608" s="11" t="s">
        <v>85</v>
      </c>
      <c r="M1608" s="15">
        <v>2018</v>
      </c>
      <c r="N1608" s="15" t="s">
        <v>627</v>
      </c>
      <c r="O1608" s="17" t="s">
        <v>5</v>
      </c>
    </row>
    <row r="1609" spans="1:15" x14ac:dyDescent="0.2">
      <c r="A1609" s="15" t="s">
        <v>625</v>
      </c>
      <c r="B1609" s="15" t="s">
        <v>625</v>
      </c>
      <c r="C1609" s="17" t="s">
        <v>451</v>
      </c>
      <c r="D1609" s="17" t="s">
        <v>451</v>
      </c>
      <c r="E1609" s="15" t="s">
        <v>625</v>
      </c>
      <c r="F1609" s="16" t="s">
        <v>625</v>
      </c>
      <c r="G1609" s="15" t="s">
        <v>626</v>
      </c>
      <c r="H1609" s="15" t="s">
        <v>625</v>
      </c>
      <c r="I1609" s="15" t="s">
        <v>625</v>
      </c>
      <c r="J1609" s="11">
        <v>5213070000</v>
      </c>
      <c r="K1609" s="11" t="s">
        <v>86</v>
      </c>
      <c r="M1609" s="15">
        <v>2018</v>
      </c>
      <c r="N1609" s="15" t="s">
        <v>627</v>
      </c>
      <c r="O1609" s="17" t="s">
        <v>5</v>
      </c>
    </row>
    <row r="1610" spans="1:15" x14ac:dyDescent="0.2">
      <c r="A1610" s="15" t="s">
        <v>625</v>
      </c>
      <c r="B1610" s="15" t="s">
        <v>625</v>
      </c>
      <c r="C1610" s="17" t="s">
        <v>464</v>
      </c>
      <c r="D1610" s="17" t="s">
        <v>464</v>
      </c>
      <c r="E1610" s="15" t="s">
        <v>625</v>
      </c>
      <c r="F1610" s="16" t="s">
        <v>625</v>
      </c>
      <c r="G1610" s="15" t="s">
        <v>626</v>
      </c>
      <c r="H1610" s="15" t="s">
        <v>625</v>
      </c>
      <c r="I1610" s="15" t="s">
        <v>625</v>
      </c>
      <c r="J1610" s="11">
        <v>5213070000</v>
      </c>
      <c r="K1610" s="11" t="s">
        <v>87</v>
      </c>
      <c r="M1610" s="15">
        <v>2018</v>
      </c>
      <c r="N1610" s="15" t="s">
        <v>627</v>
      </c>
      <c r="O1610" s="17" t="s">
        <v>5</v>
      </c>
    </row>
    <row r="1611" spans="1:15" x14ac:dyDescent="0.2">
      <c r="A1611" s="15" t="s">
        <v>625</v>
      </c>
      <c r="B1611" s="15" t="s">
        <v>625</v>
      </c>
      <c r="C1611" s="17" t="s">
        <v>464</v>
      </c>
      <c r="D1611" s="17" t="s">
        <v>464</v>
      </c>
      <c r="E1611" s="15" t="s">
        <v>625</v>
      </c>
      <c r="F1611" s="16" t="s">
        <v>625</v>
      </c>
      <c r="G1611" s="15" t="s">
        <v>626</v>
      </c>
      <c r="H1611" s="15" t="s">
        <v>625</v>
      </c>
      <c r="I1611" s="15" t="s">
        <v>625</v>
      </c>
      <c r="J1611" s="11">
        <v>5213070000</v>
      </c>
      <c r="K1611" s="11" t="s">
        <v>88</v>
      </c>
      <c r="M1611" s="15">
        <v>2018</v>
      </c>
      <c r="N1611" s="15" t="s">
        <v>627</v>
      </c>
      <c r="O1611" s="17" t="s">
        <v>5</v>
      </c>
    </row>
    <row r="1612" spans="1:15" x14ac:dyDescent="0.2">
      <c r="A1612" s="15" t="s">
        <v>625</v>
      </c>
      <c r="B1612" s="15" t="s">
        <v>625</v>
      </c>
      <c r="C1612" s="17" t="s">
        <v>464</v>
      </c>
      <c r="D1612" s="17" t="s">
        <v>464</v>
      </c>
      <c r="E1612" s="15" t="s">
        <v>625</v>
      </c>
      <c r="F1612" s="16" t="s">
        <v>625</v>
      </c>
      <c r="G1612" s="15" t="s">
        <v>626</v>
      </c>
      <c r="H1612" s="15" t="s">
        <v>625</v>
      </c>
      <c r="I1612" s="15" t="s">
        <v>625</v>
      </c>
      <c r="J1612" s="11">
        <v>5213070000</v>
      </c>
      <c r="K1612" s="11" t="s">
        <v>89</v>
      </c>
      <c r="M1612" s="15">
        <v>2018</v>
      </c>
      <c r="N1612" s="15" t="s">
        <v>627</v>
      </c>
      <c r="O1612" s="17" t="s">
        <v>5</v>
      </c>
    </row>
    <row r="1613" spans="1:15" x14ac:dyDescent="0.2">
      <c r="A1613" s="15" t="s">
        <v>625</v>
      </c>
      <c r="B1613" s="15" t="s">
        <v>625</v>
      </c>
      <c r="C1613" s="17" t="s">
        <v>453</v>
      </c>
      <c r="D1613" s="17" t="s">
        <v>453</v>
      </c>
      <c r="E1613" s="15" t="s">
        <v>625</v>
      </c>
      <c r="F1613" s="16" t="s">
        <v>625</v>
      </c>
      <c r="G1613" s="15" t="s">
        <v>626</v>
      </c>
      <c r="H1613" s="15" t="s">
        <v>625</v>
      </c>
      <c r="I1613" s="15" t="s">
        <v>625</v>
      </c>
      <c r="J1613" s="11">
        <v>5213070000</v>
      </c>
      <c r="K1613" s="11" t="s">
        <v>90</v>
      </c>
      <c r="M1613" s="15">
        <v>2018</v>
      </c>
      <c r="N1613" s="15" t="s">
        <v>627</v>
      </c>
      <c r="O1613" s="17" t="s">
        <v>5</v>
      </c>
    </row>
    <row r="1614" spans="1:15" x14ac:dyDescent="0.2">
      <c r="A1614" s="15" t="s">
        <v>625</v>
      </c>
      <c r="B1614" s="15" t="s">
        <v>625</v>
      </c>
      <c r="C1614" s="17" t="s">
        <v>453</v>
      </c>
      <c r="D1614" s="17" t="s">
        <v>453</v>
      </c>
      <c r="E1614" s="15" t="s">
        <v>625</v>
      </c>
      <c r="F1614" s="16" t="s">
        <v>625</v>
      </c>
      <c r="G1614" s="15" t="s">
        <v>626</v>
      </c>
      <c r="H1614" s="15" t="s">
        <v>625</v>
      </c>
      <c r="I1614" s="15" t="s">
        <v>625</v>
      </c>
      <c r="J1614" s="11">
        <v>5213070000</v>
      </c>
      <c r="K1614" s="11" t="s">
        <v>91</v>
      </c>
      <c r="M1614" s="15">
        <v>2018</v>
      </c>
      <c r="N1614" s="15" t="s">
        <v>627</v>
      </c>
      <c r="O1614" s="17" t="s">
        <v>5</v>
      </c>
    </row>
    <row r="1615" spans="1:15" x14ac:dyDescent="0.2">
      <c r="A1615" s="15" t="s">
        <v>625</v>
      </c>
      <c r="B1615" s="15" t="s">
        <v>625</v>
      </c>
      <c r="C1615" s="17" t="s">
        <v>453</v>
      </c>
      <c r="D1615" s="17" t="s">
        <v>453</v>
      </c>
      <c r="E1615" s="15" t="s">
        <v>625</v>
      </c>
      <c r="F1615" s="16" t="s">
        <v>625</v>
      </c>
      <c r="G1615" s="15" t="s">
        <v>626</v>
      </c>
      <c r="H1615" s="15" t="s">
        <v>625</v>
      </c>
      <c r="I1615" s="15" t="s">
        <v>625</v>
      </c>
      <c r="J1615" s="11">
        <v>5213070000</v>
      </c>
      <c r="K1615" s="11" t="s">
        <v>92</v>
      </c>
      <c r="M1615" s="15">
        <v>2018</v>
      </c>
      <c r="N1615" s="15" t="s">
        <v>627</v>
      </c>
      <c r="O1615" s="17" t="s">
        <v>5</v>
      </c>
    </row>
    <row r="1616" spans="1:15" x14ac:dyDescent="0.2">
      <c r="A1616" s="15" t="s">
        <v>625</v>
      </c>
      <c r="B1616" s="15" t="s">
        <v>625</v>
      </c>
      <c r="C1616" s="17" t="s">
        <v>460</v>
      </c>
      <c r="D1616" s="17" t="s">
        <v>460</v>
      </c>
      <c r="E1616" s="15" t="s">
        <v>625</v>
      </c>
      <c r="F1616" s="16" t="s">
        <v>625</v>
      </c>
      <c r="G1616" s="15" t="s">
        <v>626</v>
      </c>
      <c r="H1616" s="15" t="s">
        <v>625</v>
      </c>
      <c r="I1616" s="15" t="s">
        <v>625</v>
      </c>
      <c r="J1616" s="11">
        <v>5213070000</v>
      </c>
      <c r="K1616" s="11" t="s">
        <v>93</v>
      </c>
      <c r="M1616" s="15">
        <v>2018</v>
      </c>
      <c r="N1616" s="15" t="s">
        <v>627</v>
      </c>
      <c r="O1616" s="17" t="s">
        <v>5</v>
      </c>
    </row>
    <row r="1617" spans="1:15" x14ac:dyDescent="0.2">
      <c r="A1617" s="15" t="s">
        <v>625</v>
      </c>
      <c r="B1617" s="15" t="s">
        <v>625</v>
      </c>
      <c r="C1617" s="17" t="s">
        <v>460</v>
      </c>
      <c r="D1617" s="17" t="s">
        <v>460</v>
      </c>
      <c r="E1617" s="15" t="s">
        <v>625</v>
      </c>
      <c r="F1617" s="16" t="s">
        <v>625</v>
      </c>
      <c r="G1617" s="15" t="s">
        <v>626</v>
      </c>
      <c r="H1617" s="15" t="s">
        <v>625</v>
      </c>
      <c r="I1617" s="15" t="s">
        <v>625</v>
      </c>
      <c r="J1617" s="11">
        <v>5213070000</v>
      </c>
      <c r="K1617" s="11" t="s">
        <v>94</v>
      </c>
      <c r="M1617" s="15">
        <v>2018</v>
      </c>
      <c r="N1617" s="15" t="s">
        <v>627</v>
      </c>
      <c r="O1617" s="17" t="s">
        <v>5</v>
      </c>
    </row>
    <row r="1618" spans="1:15" x14ac:dyDescent="0.2">
      <c r="A1618" s="15" t="s">
        <v>625</v>
      </c>
      <c r="B1618" s="15" t="s">
        <v>625</v>
      </c>
      <c r="C1618" s="17" t="s">
        <v>465</v>
      </c>
      <c r="D1618" s="17" t="s">
        <v>465</v>
      </c>
      <c r="E1618" s="15" t="s">
        <v>625</v>
      </c>
      <c r="F1618" s="16" t="s">
        <v>625</v>
      </c>
      <c r="G1618" s="15" t="s">
        <v>626</v>
      </c>
      <c r="H1618" s="15" t="s">
        <v>625</v>
      </c>
      <c r="I1618" s="15" t="s">
        <v>625</v>
      </c>
      <c r="J1618" s="11">
        <v>5213070000</v>
      </c>
      <c r="K1618" s="11" t="s">
        <v>95</v>
      </c>
      <c r="M1618" s="15">
        <v>2018</v>
      </c>
      <c r="N1618" s="15" t="s">
        <v>627</v>
      </c>
      <c r="O1618" s="17" t="s">
        <v>5</v>
      </c>
    </row>
    <row r="1619" spans="1:15" x14ac:dyDescent="0.2">
      <c r="A1619" s="15" t="s">
        <v>625</v>
      </c>
      <c r="B1619" s="15" t="s">
        <v>625</v>
      </c>
      <c r="C1619" s="17" t="s">
        <v>465</v>
      </c>
      <c r="D1619" s="17" t="s">
        <v>465</v>
      </c>
      <c r="E1619" s="15" t="s">
        <v>625</v>
      </c>
      <c r="F1619" s="16" t="s">
        <v>625</v>
      </c>
      <c r="G1619" s="15" t="s">
        <v>626</v>
      </c>
      <c r="H1619" s="15" t="s">
        <v>625</v>
      </c>
      <c r="I1619" s="15" t="s">
        <v>625</v>
      </c>
      <c r="J1619" s="11">
        <v>5213070000</v>
      </c>
      <c r="K1619" s="11" t="s">
        <v>96</v>
      </c>
      <c r="M1619" s="15">
        <v>2018</v>
      </c>
      <c r="N1619" s="15" t="s">
        <v>627</v>
      </c>
      <c r="O1619" s="17" t="s">
        <v>5</v>
      </c>
    </row>
    <row r="1620" spans="1:15" x14ac:dyDescent="0.2">
      <c r="A1620" s="15" t="s">
        <v>625</v>
      </c>
      <c r="B1620" s="15" t="s">
        <v>625</v>
      </c>
      <c r="C1620" s="17" t="s">
        <v>465</v>
      </c>
      <c r="D1620" s="17" t="s">
        <v>465</v>
      </c>
      <c r="E1620" s="15" t="s">
        <v>625</v>
      </c>
      <c r="F1620" s="16" t="s">
        <v>625</v>
      </c>
      <c r="G1620" s="15" t="s">
        <v>626</v>
      </c>
      <c r="H1620" s="15" t="s">
        <v>625</v>
      </c>
      <c r="I1620" s="15" t="s">
        <v>625</v>
      </c>
      <c r="J1620" s="11">
        <v>5213070000</v>
      </c>
      <c r="K1620" s="11" t="s">
        <v>97</v>
      </c>
      <c r="M1620" s="15">
        <v>2018</v>
      </c>
      <c r="N1620" s="15" t="s">
        <v>627</v>
      </c>
      <c r="O1620" s="17" t="s">
        <v>5</v>
      </c>
    </row>
    <row r="1621" spans="1:15" x14ac:dyDescent="0.2">
      <c r="A1621" s="15" t="s">
        <v>625</v>
      </c>
      <c r="B1621" s="15" t="s">
        <v>625</v>
      </c>
      <c r="C1621" s="17" t="s">
        <v>456</v>
      </c>
      <c r="D1621" s="17" t="s">
        <v>456</v>
      </c>
      <c r="E1621" s="15" t="s">
        <v>625</v>
      </c>
      <c r="F1621" s="16" t="s">
        <v>625</v>
      </c>
      <c r="G1621" s="15" t="s">
        <v>626</v>
      </c>
      <c r="H1621" s="15" t="s">
        <v>625</v>
      </c>
      <c r="I1621" s="15" t="s">
        <v>625</v>
      </c>
      <c r="J1621" s="11">
        <v>5213070000</v>
      </c>
      <c r="K1621" s="11" t="s">
        <v>98</v>
      </c>
      <c r="M1621" s="15">
        <v>2018</v>
      </c>
      <c r="N1621" s="15" t="s">
        <v>627</v>
      </c>
      <c r="O1621" s="17" t="s">
        <v>5</v>
      </c>
    </row>
    <row r="1622" spans="1:15" x14ac:dyDescent="0.2">
      <c r="A1622" s="15" t="s">
        <v>625</v>
      </c>
      <c r="B1622" s="15" t="s">
        <v>625</v>
      </c>
      <c r="C1622" s="17" t="s">
        <v>456</v>
      </c>
      <c r="D1622" s="17" t="s">
        <v>456</v>
      </c>
      <c r="E1622" s="15" t="s">
        <v>625</v>
      </c>
      <c r="F1622" s="16" t="s">
        <v>625</v>
      </c>
      <c r="G1622" s="15" t="s">
        <v>626</v>
      </c>
      <c r="H1622" s="15" t="s">
        <v>625</v>
      </c>
      <c r="I1622" s="15" t="s">
        <v>625</v>
      </c>
      <c r="J1622" s="11">
        <v>5213070000</v>
      </c>
      <c r="K1622" s="11" t="s">
        <v>99</v>
      </c>
      <c r="M1622" s="15">
        <v>2018</v>
      </c>
      <c r="N1622" s="15" t="s">
        <v>627</v>
      </c>
      <c r="O1622" s="17" t="s">
        <v>5</v>
      </c>
    </row>
    <row r="1623" spans="1:15" x14ac:dyDescent="0.2">
      <c r="A1623" s="15" t="s">
        <v>625</v>
      </c>
      <c r="B1623" s="15" t="s">
        <v>625</v>
      </c>
      <c r="C1623" s="17" t="s">
        <v>456</v>
      </c>
      <c r="D1623" s="17" t="s">
        <v>456</v>
      </c>
      <c r="E1623" s="15" t="s">
        <v>625</v>
      </c>
      <c r="F1623" s="16" t="s">
        <v>625</v>
      </c>
      <c r="G1623" s="15" t="s">
        <v>626</v>
      </c>
      <c r="H1623" s="15" t="s">
        <v>625</v>
      </c>
      <c r="I1623" s="15" t="s">
        <v>625</v>
      </c>
      <c r="J1623" s="11">
        <v>5213070000</v>
      </c>
      <c r="K1623" s="11" t="s">
        <v>100</v>
      </c>
      <c r="M1623" s="15">
        <v>2018</v>
      </c>
      <c r="N1623" s="15" t="s">
        <v>627</v>
      </c>
      <c r="O1623" s="17" t="s">
        <v>5</v>
      </c>
    </row>
    <row r="1624" spans="1:15" x14ac:dyDescent="0.2">
      <c r="A1624" s="15" t="s">
        <v>625</v>
      </c>
      <c r="B1624" s="15" t="s">
        <v>625</v>
      </c>
      <c r="C1624" s="17" t="s">
        <v>456</v>
      </c>
      <c r="D1624" s="17" t="s">
        <v>456</v>
      </c>
      <c r="E1624" s="15" t="s">
        <v>625</v>
      </c>
      <c r="F1624" s="16" t="s">
        <v>625</v>
      </c>
      <c r="G1624" s="15" t="s">
        <v>626</v>
      </c>
      <c r="H1624" s="15" t="s">
        <v>625</v>
      </c>
      <c r="I1624" s="15" t="s">
        <v>625</v>
      </c>
      <c r="J1624" s="11">
        <v>5213070000</v>
      </c>
      <c r="K1624" s="11" t="s">
        <v>101</v>
      </c>
      <c r="M1624" s="15">
        <v>2018</v>
      </c>
      <c r="N1624" s="15" t="s">
        <v>627</v>
      </c>
      <c r="O1624" s="17" t="s">
        <v>5</v>
      </c>
    </row>
    <row r="1625" spans="1:15" x14ac:dyDescent="0.2">
      <c r="A1625" s="15" t="s">
        <v>625</v>
      </c>
      <c r="B1625" s="15" t="s">
        <v>625</v>
      </c>
      <c r="C1625" s="17" t="s">
        <v>557</v>
      </c>
      <c r="D1625" s="17" t="s">
        <v>557</v>
      </c>
      <c r="E1625" s="15" t="s">
        <v>625</v>
      </c>
      <c r="F1625" s="16" t="s">
        <v>625</v>
      </c>
      <c r="G1625" s="15" t="s">
        <v>626</v>
      </c>
      <c r="H1625" s="15" t="s">
        <v>625</v>
      </c>
      <c r="I1625" s="15" t="s">
        <v>625</v>
      </c>
      <c r="J1625" s="11">
        <v>5213070000</v>
      </c>
      <c r="K1625" s="11" t="s">
        <v>104</v>
      </c>
      <c r="M1625" s="15">
        <v>2018</v>
      </c>
      <c r="N1625" s="15" t="s">
        <v>627</v>
      </c>
      <c r="O1625" s="17" t="s">
        <v>5</v>
      </c>
    </row>
    <row r="1626" spans="1:15" x14ac:dyDescent="0.2">
      <c r="A1626" s="15" t="s">
        <v>625</v>
      </c>
      <c r="B1626" s="15" t="s">
        <v>625</v>
      </c>
      <c r="C1626" s="17" t="s">
        <v>557</v>
      </c>
      <c r="D1626" s="17" t="s">
        <v>557</v>
      </c>
      <c r="E1626" s="15" t="s">
        <v>625</v>
      </c>
      <c r="F1626" s="16" t="s">
        <v>625</v>
      </c>
      <c r="G1626" s="15" t="s">
        <v>626</v>
      </c>
      <c r="H1626" s="15" t="s">
        <v>625</v>
      </c>
      <c r="I1626" s="15" t="s">
        <v>625</v>
      </c>
      <c r="J1626" s="11">
        <v>5213070000</v>
      </c>
      <c r="K1626" s="11" t="s">
        <v>105</v>
      </c>
      <c r="M1626" s="15">
        <v>2018</v>
      </c>
      <c r="N1626" s="15" t="s">
        <v>627</v>
      </c>
      <c r="O1626" s="17" t="s">
        <v>5</v>
      </c>
    </row>
    <row r="1627" spans="1:15" x14ac:dyDescent="0.2">
      <c r="A1627" s="15" t="s">
        <v>625</v>
      </c>
      <c r="B1627" s="15" t="s">
        <v>625</v>
      </c>
      <c r="C1627" s="17" t="s">
        <v>513</v>
      </c>
      <c r="D1627" s="17" t="s">
        <v>513</v>
      </c>
      <c r="E1627" s="15" t="s">
        <v>625</v>
      </c>
      <c r="F1627" s="16" t="s">
        <v>625</v>
      </c>
      <c r="G1627" s="15" t="s">
        <v>626</v>
      </c>
      <c r="H1627" s="15" t="s">
        <v>625</v>
      </c>
      <c r="I1627" s="15" t="s">
        <v>625</v>
      </c>
      <c r="J1627" s="11">
        <v>5213070000</v>
      </c>
      <c r="K1627" s="11" t="s">
        <v>106</v>
      </c>
      <c r="M1627" s="15">
        <v>2018</v>
      </c>
      <c r="N1627" s="15" t="s">
        <v>627</v>
      </c>
      <c r="O1627" s="17" t="s">
        <v>5</v>
      </c>
    </row>
    <row r="1628" spans="1:15" x14ac:dyDescent="0.2">
      <c r="A1628" s="15" t="s">
        <v>625</v>
      </c>
      <c r="B1628" s="15" t="s">
        <v>625</v>
      </c>
      <c r="C1628" s="17" t="s">
        <v>457</v>
      </c>
      <c r="D1628" s="17" t="s">
        <v>457</v>
      </c>
      <c r="E1628" s="15" t="s">
        <v>625</v>
      </c>
      <c r="F1628" s="16" t="s">
        <v>625</v>
      </c>
      <c r="G1628" s="15" t="s">
        <v>626</v>
      </c>
      <c r="H1628" s="15" t="s">
        <v>625</v>
      </c>
      <c r="I1628" s="15" t="s">
        <v>625</v>
      </c>
      <c r="J1628" s="11">
        <v>5213070000</v>
      </c>
      <c r="K1628" s="11" t="s">
        <v>107</v>
      </c>
      <c r="M1628" s="15">
        <v>2018</v>
      </c>
      <c r="N1628" s="15" t="s">
        <v>627</v>
      </c>
      <c r="O1628" s="17" t="s">
        <v>5</v>
      </c>
    </row>
    <row r="1629" spans="1:15" x14ac:dyDescent="0.2">
      <c r="A1629" s="15" t="s">
        <v>625</v>
      </c>
      <c r="B1629" s="15" t="s">
        <v>625</v>
      </c>
      <c r="C1629" s="17" t="s">
        <v>457</v>
      </c>
      <c r="D1629" s="17" t="s">
        <v>457</v>
      </c>
      <c r="E1629" s="15" t="s">
        <v>625</v>
      </c>
      <c r="F1629" s="16" t="s">
        <v>625</v>
      </c>
      <c r="G1629" s="15" t="s">
        <v>626</v>
      </c>
      <c r="H1629" s="15" t="s">
        <v>625</v>
      </c>
      <c r="I1629" s="15" t="s">
        <v>625</v>
      </c>
      <c r="J1629" s="11">
        <v>5213070000</v>
      </c>
      <c r="K1629" s="11" t="s">
        <v>108</v>
      </c>
      <c r="M1629" s="15">
        <v>2018</v>
      </c>
      <c r="N1629" s="15" t="s">
        <v>627</v>
      </c>
      <c r="O1629" s="17" t="s">
        <v>5</v>
      </c>
    </row>
    <row r="1630" spans="1:15" x14ac:dyDescent="0.2">
      <c r="A1630" s="15" t="s">
        <v>625</v>
      </c>
      <c r="B1630" s="15" t="s">
        <v>625</v>
      </c>
      <c r="C1630" s="17" t="s">
        <v>457</v>
      </c>
      <c r="D1630" s="17" t="s">
        <v>457</v>
      </c>
      <c r="E1630" s="15" t="s">
        <v>625</v>
      </c>
      <c r="F1630" s="16" t="s">
        <v>625</v>
      </c>
      <c r="G1630" s="15" t="s">
        <v>626</v>
      </c>
      <c r="H1630" s="15" t="s">
        <v>625</v>
      </c>
      <c r="I1630" s="15" t="s">
        <v>625</v>
      </c>
      <c r="J1630" s="11">
        <v>5213070000</v>
      </c>
      <c r="K1630" s="11" t="s">
        <v>109</v>
      </c>
      <c r="M1630" s="15">
        <v>2018</v>
      </c>
      <c r="N1630" s="15" t="s">
        <v>627</v>
      </c>
      <c r="O1630" s="17" t="s">
        <v>5</v>
      </c>
    </row>
    <row r="1631" spans="1:15" x14ac:dyDescent="0.2">
      <c r="A1631" s="15" t="s">
        <v>625</v>
      </c>
      <c r="B1631" s="15" t="s">
        <v>625</v>
      </c>
      <c r="C1631" s="17" t="s">
        <v>457</v>
      </c>
      <c r="D1631" s="17" t="s">
        <v>457</v>
      </c>
      <c r="E1631" s="15" t="s">
        <v>625</v>
      </c>
      <c r="F1631" s="16" t="s">
        <v>625</v>
      </c>
      <c r="G1631" s="15" t="s">
        <v>626</v>
      </c>
      <c r="H1631" s="15" t="s">
        <v>625</v>
      </c>
      <c r="I1631" s="15" t="s">
        <v>625</v>
      </c>
      <c r="J1631" s="11">
        <v>5213070000</v>
      </c>
      <c r="K1631" s="11" t="s">
        <v>110</v>
      </c>
      <c r="M1631" s="15">
        <v>2018</v>
      </c>
      <c r="N1631" s="15" t="s">
        <v>627</v>
      </c>
      <c r="O1631" s="17" t="s">
        <v>5</v>
      </c>
    </row>
    <row r="1632" spans="1:15" x14ac:dyDescent="0.2">
      <c r="A1632" s="15" t="s">
        <v>625</v>
      </c>
      <c r="B1632" s="15" t="s">
        <v>625</v>
      </c>
      <c r="C1632" s="17" t="s">
        <v>462</v>
      </c>
      <c r="D1632" s="17" t="s">
        <v>462</v>
      </c>
      <c r="E1632" s="15" t="s">
        <v>625</v>
      </c>
      <c r="F1632" s="16" t="s">
        <v>625</v>
      </c>
      <c r="G1632" s="15" t="s">
        <v>626</v>
      </c>
      <c r="H1632" s="15" t="s">
        <v>625</v>
      </c>
      <c r="I1632" s="15" t="s">
        <v>625</v>
      </c>
      <c r="J1632" s="11">
        <v>5213070000</v>
      </c>
      <c r="K1632" s="11" t="s">
        <v>112</v>
      </c>
      <c r="M1632" s="15">
        <v>2018</v>
      </c>
      <c r="N1632" s="15" t="s">
        <v>627</v>
      </c>
      <c r="O1632" s="17" t="s">
        <v>5</v>
      </c>
    </row>
    <row r="1633" spans="1:15" x14ac:dyDescent="0.2">
      <c r="A1633" s="15" t="s">
        <v>625</v>
      </c>
      <c r="B1633" s="15" t="s">
        <v>625</v>
      </c>
      <c r="C1633" s="17" t="s">
        <v>462</v>
      </c>
      <c r="D1633" s="17" t="s">
        <v>462</v>
      </c>
      <c r="E1633" s="15" t="s">
        <v>625</v>
      </c>
      <c r="F1633" s="16" t="s">
        <v>625</v>
      </c>
      <c r="G1633" s="15" t="s">
        <v>626</v>
      </c>
      <c r="H1633" s="15" t="s">
        <v>625</v>
      </c>
      <c r="I1633" s="15" t="s">
        <v>625</v>
      </c>
      <c r="J1633" s="11">
        <v>5213070000</v>
      </c>
      <c r="K1633" s="11" t="s">
        <v>113</v>
      </c>
      <c r="M1633" s="15">
        <v>2018</v>
      </c>
      <c r="N1633" s="15" t="s">
        <v>627</v>
      </c>
      <c r="O1633" s="17" t="s">
        <v>5</v>
      </c>
    </row>
    <row r="1634" spans="1:15" x14ac:dyDescent="0.2">
      <c r="A1634" s="15" t="s">
        <v>625</v>
      </c>
      <c r="B1634" s="15" t="s">
        <v>625</v>
      </c>
      <c r="C1634" s="17" t="s">
        <v>461</v>
      </c>
      <c r="D1634" s="17" t="s">
        <v>461</v>
      </c>
      <c r="E1634" s="15" t="s">
        <v>625</v>
      </c>
      <c r="F1634" s="16" t="s">
        <v>625</v>
      </c>
      <c r="G1634" s="15" t="s">
        <v>626</v>
      </c>
      <c r="H1634" s="15" t="s">
        <v>625</v>
      </c>
      <c r="I1634" s="15" t="s">
        <v>625</v>
      </c>
      <c r="J1634" s="11">
        <v>5213070000</v>
      </c>
      <c r="K1634" s="11" t="s">
        <v>114</v>
      </c>
      <c r="M1634" s="15">
        <v>2018</v>
      </c>
      <c r="N1634" s="15" t="s">
        <v>627</v>
      </c>
      <c r="O1634" s="17" t="s">
        <v>5</v>
      </c>
    </row>
    <row r="1635" spans="1:15" x14ac:dyDescent="0.2">
      <c r="A1635" s="15" t="s">
        <v>625</v>
      </c>
      <c r="B1635" s="15" t="s">
        <v>625</v>
      </c>
      <c r="C1635" s="17" t="s">
        <v>461</v>
      </c>
      <c r="D1635" s="17" t="s">
        <v>461</v>
      </c>
      <c r="E1635" s="15" t="s">
        <v>625</v>
      </c>
      <c r="F1635" s="16" t="s">
        <v>625</v>
      </c>
      <c r="G1635" s="15" t="s">
        <v>626</v>
      </c>
      <c r="H1635" s="15" t="s">
        <v>625</v>
      </c>
      <c r="I1635" s="15" t="s">
        <v>625</v>
      </c>
      <c r="J1635" s="11">
        <v>5213070000</v>
      </c>
      <c r="K1635" s="11" t="s">
        <v>115</v>
      </c>
      <c r="M1635" s="15">
        <v>2018</v>
      </c>
      <c r="N1635" s="15" t="s">
        <v>627</v>
      </c>
      <c r="O1635" s="17" t="s">
        <v>5</v>
      </c>
    </row>
    <row r="1636" spans="1:15" x14ac:dyDescent="0.2">
      <c r="A1636" s="15" t="s">
        <v>625</v>
      </c>
      <c r="B1636" s="15" t="s">
        <v>625</v>
      </c>
      <c r="C1636" s="17" t="s">
        <v>456</v>
      </c>
      <c r="D1636" s="17" t="s">
        <v>456</v>
      </c>
      <c r="E1636" s="15" t="s">
        <v>625</v>
      </c>
      <c r="F1636" s="16" t="s">
        <v>625</v>
      </c>
      <c r="G1636" s="15" t="s">
        <v>626</v>
      </c>
      <c r="H1636" s="15" t="s">
        <v>625</v>
      </c>
      <c r="I1636" s="15" t="s">
        <v>625</v>
      </c>
      <c r="J1636" s="11">
        <v>5213070000</v>
      </c>
      <c r="K1636" s="11" t="s">
        <v>116</v>
      </c>
      <c r="M1636" s="15">
        <v>2018</v>
      </c>
      <c r="N1636" s="15" t="s">
        <v>627</v>
      </c>
      <c r="O1636" s="17" t="s">
        <v>5</v>
      </c>
    </row>
    <row r="1637" spans="1:15" x14ac:dyDescent="0.2">
      <c r="A1637" s="15" t="s">
        <v>625</v>
      </c>
      <c r="B1637" s="15" t="s">
        <v>625</v>
      </c>
      <c r="C1637" s="17" t="s">
        <v>458</v>
      </c>
      <c r="D1637" s="17" t="s">
        <v>458</v>
      </c>
      <c r="E1637" s="15" t="s">
        <v>625</v>
      </c>
      <c r="F1637" s="16" t="s">
        <v>625</v>
      </c>
      <c r="G1637" s="15" t="s">
        <v>626</v>
      </c>
      <c r="H1637" s="15" t="s">
        <v>625</v>
      </c>
      <c r="I1637" s="15" t="s">
        <v>625</v>
      </c>
      <c r="J1637" s="11">
        <v>5213070000</v>
      </c>
      <c r="K1637" s="11" t="s">
        <v>118</v>
      </c>
      <c r="M1637" s="15">
        <v>2018</v>
      </c>
      <c r="N1637" s="15" t="s">
        <v>627</v>
      </c>
      <c r="O1637" s="17" t="s">
        <v>5</v>
      </c>
    </row>
    <row r="1638" spans="1:15" x14ac:dyDescent="0.2">
      <c r="A1638" s="15" t="s">
        <v>625</v>
      </c>
      <c r="B1638" s="15" t="s">
        <v>625</v>
      </c>
      <c r="C1638" s="17" t="s">
        <v>458</v>
      </c>
      <c r="D1638" s="17" t="s">
        <v>458</v>
      </c>
      <c r="E1638" s="15" t="s">
        <v>625</v>
      </c>
      <c r="F1638" s="16" t="s">
        <v>625</v>
      </c>
      <c r="G1638" s="15" t="s">
        <v>626</v>
      </c>
      <c r="H1638" s="15" t="s">
        <v>625</v>
      </c>
      <c r="I1638" s="15" t="s">
        <v>625</v>
      </c>
      <c r="J1638" s="11">
        <v>5213070000</v>
      </c>
      <c r="K1638" s="11" t="s">
        <v>119</v>
      </c>
      <c r="M1638" s="15">
        <v>2018</v>
      </c>
      <c r="N1638" s="15" t="s">
        <v>627</v>
      </c>
      <c r="O1638" s="17" t="s">
        <v>5</v>
      </c>
    </row>
    <row r="1639" spans="1:15" x14ac:dyDescent="0.2">
      <c r="A1639" s="15" t="s">
        <v>625</v>
      </c>
      <c r="B1639" s="15" t="s">
        <v>625</v>
      </c>
      <c r="C1639" s="17" t="s">
        <v>458</v>
      </c>
      <c r="D1639" s="17" t="s">
        <v>458</v>
      </c>
      <c r="E1639" s="15" t="s">
        <v>625</v>
      </c>
      <c r="F1639" s="16" t="s">
        <v>625</v>
      </c>
      <c r="G1639" s="15" t="s">
        <v>626</v>
      </c>
      <c r="H1639" s="15" t="s">
        <v>625</v>
      </c>
      <c r="I1639" s="15" t="s">
        <v>625</v>
      </c>
      <c r="J1639" s="11">
        <v>5213070000</v>
      </c>
      <c r="K1639" s="11" t="s">
        <v>120</v>
      </c>
      <c r="M1639" s="15">
        <v>2018</v>
      </c>
      <c r="N1639" s="15" t="s">
        <v>627</v>
      </c>
      <c r="O1639" s="17" t="s">
        <v>5</v>
      </c>
    </row>
    <row r="1640" spans="1:15" x14ac:dyDescent="0.2">
      <c r="A1640" s="15" t="s">
        <v>625</v>
      </c>
      <c r="B1640" s="15" t="s">
        <v>625</v>
      </c>
      <c r="C1640" s="17" t="s">
        <v>458</v>
      </c>
      <c r="D1640" s="17" t="s">
        <v>458</v>
      </c>
      <c r="E1640" s="15" t="s">
        <v>625</v>
      </c>
      <c r="F1640" s="16" t="s">
        <v>625</v>
      </c>
      <c r="G1640" s="15" t="s">
        <v>626</v>
      </c>
      <c r="H1640" s="15" t="s">
        <v>625</v>
      </c>
      <c r="I1640" s="15" t="s">
        <v>625</v>
      </c>
      <c r="J1640" s="11">
        <v>5213070000</v>
      </c>
      <c r="K1640" s="11" t="s">
        <v>121</v>
      </c>
      <c r="M1640" s="15">
        <v>2018</v>
      </c>
      <c r="N1640" s="15" t="s">
        <v>627</v>
      </c>
      <c r="O1640" s="17" t="s">
        <v>5</v>
      </c>
    </row>
    <row r="1641" spans="1:15" x14ac:dyDescent="0.2">
      <c r="A1641" s="15" t="s">
        <v>625</v>
      </c>
      <c r="B1641" s="15" t="s">
        <v>625</v>
      </c>
      <c r="C1641" s="17" t="s">
        <v>526</v>
      </c>
      <c r="D1641" s="17" t="s">
        <v>526</v>
      </c>
      <c r="E1641" s="15" t="s">
        <v>625</v>
      </c>
      <c r="F1641" s="16" t="s">
        <v>625</v>
      </c>
      <c r="G1641" s="15" t="s">
        <v>626</v>
      </c>
      <c r="H1641" s="15" t="s">
        <v>625</v>
      </c>
      <c r="I1641" s="15" t="s">
        <v>625</v>
      </c>
      <c r="J1641" s="11">
        <v>5213070000</v>
      </c>
      <c r="K1641" s="11" t="s">
        <v>122</v>
      </c>
      <c r="M1641" s="15">
        <v>2018</v>
      </c>
      <c r="N1641" s="15" t="s">
        <v>627</v>
      </c>
      <c r="O1641" s="17" t="s">
        <v>5</v>
      </c>
    </row>
    <row r="1642" spans="1:15" x14ac:dyDescent="0.2">
      <c r="A1642" s="15" t="s">
        <v>625</v>
      </c>
      <c r="B1642" s="15" t="s">
        <v>625</v>
      </c>
      <c r="C1642" s="17" t="s">
        <v>526</v>
      </c>
      <c r="D1642" s="17" t="s">
        <v>526</v>
      </c>
      <c r="E1642" s="15" t="s">
        <v>625</v>
      </c>
      <c r="F1642" s="16" t="s">
        <v>625</v>
      </c>
      <c r="G1642" s="15" t="s">
        <v>626</v>
      </c>
      <c r="H1642" s="15" t="s">
        <v>625</v>
      </c>
      <c r="I1642" s="15" t="s">
        <v>625</v>
      </c>
      <c r="J1642" s="11">
        <v>5213070000</v>
      </c>
      <c r="K1642" s="11" t="s">
        <v>123</v>
      </c>
      <c r="M1642" s="15">
        <v>2018</v>
      </c>
      <c r="N1642" s="15" t="s">
        <v>627</v>
      </c>
      <c r="O1642" s="17" t="s">
        <v>5</v>
      </c>
    </row>
    <row r="1643" spans="1:15" x14ac:dyDescent="0.2">
      <c r="A1643" s="15" t="s">
        <v>625</v>
      </c>
      <c r="B1643" s="15" t="s">
        <v>625</v>
      </c>
      <c r="C1643" s="17" t="s">
        <v>526</v>
      </c>
      <c r="D1643" s="17" t="s">
        <v>526</v>
      </c>
      <c r="E1643" s="15" t="s">
        <v>625</v>
      </c>
      <c r="F1643" s="16" t="s">
        <v>625</v>
      </c>
      <c r="G1643" s="15" t="s">
        <v>626</v>
      </c>
      <c r="H1643" s="15" t="s">
        <v>625</v>
      </c>
      <c r="I1643" s="15" t="s">
        <v>625</v>
      </c>
      <c r="J1643" s="11">
        <v>5213070000</v>
      </c>
      <c r="K1643" s="11" t="s">
        <v>124</v>
      </c>
      <c r="M1643" s="15">
        <v>2018</v>
      </c>
      <c r="N1643" s="15" t="s">
        <v>627</v>
      </c>
      <c r="O1643" s="17" t="s">
        <v>5</v>
      </c>
    </row>
    <row r="1644" spans="1:15" x14ac:dyDescent="0.2">
      <c r="A1644" s="15" t="s">
        <v>625</v>
      </c>
      <c r="B1644" s="15" t="s">
        <v>625</v>
      </c>
      <c r="C1644" s="17" t="s">
        <v>467</v>
      </c>
      <c r="D1644" s="17" t="s">
        <v>467</v>
      </c>
      <c r="E1644" s="15" t="s">
        <v>625</v>
      </c>
      <c r="F1644" s="16" t="s">
        <v>625</v>
      </c>
      <c r="G1644" s="15" t="s">
        <v>626</v>
      </c>
      <c r="H1644" s="15" t="s">
        <v>625</v>
      </c>
      <c r="I1644" s="15" t="s">
        <v>625</v>
      </c>
      <c r="J1644" s="11">
        <v>5213070000</v>
      </c>
      <c r="K1644" s="11" t="s">
        <v>128</v>
      </c>
      <c r="M1644" s="15">
        <v>2018</v>
      </c>
      <c r="N1644" s="15" t="s">
        <v>627</v>
      </c>
      <c r="O1644" s="17" t="s">
        <v>5</v>
      </c>
    </row>
    <row r="1645" spans="1:15" x14ac:dyDescent="0.2">
      <c r="A1645" s="15" t="s">
        <v>625</v>
      </c>
      <c r="B1645" s="15" t="s">
        <v>625</v>
      </c>
      <c r="C1645" s="17" t="s">
        <v>517</v>
      </c>
      <c r="D1645" s="17" t="s">
        <v>517</v>
      </c>
      <c r="E1645" s="15" t="s">
        <v>625</v>
      </c>
      <c r="F1645" s="16" t="s">
        <v>625</v>
      </c>
      <c r="G1645" s="15" t="s">
        <v>626</v>
      </c>
      <c r="H1645" s="15" t="s">
        <v>625</v>
      </c>
      <c r="I1645" s="15" t="s">
        <v>625</v>
      </c>
      <c r="J1645" s="11">
        <v>5213070000</v>
      </c>
      <c r="K1645" s="11" t="s">
        <v>129</v>
      </c>
      <c r="M1645" s="15">
        <v>2018</v>
      </c>
      <c r="N1645" s="15" t="s">
        <v>627</v>
      </c>
      <c r="O1645" s="17" t="s">
        <v>5</v>
      </c>
    </row>
    <row r="1646" spans="1:15" x14ac:dyDescent="0.2">
      <c r="A1646" s="15" t="s">
        <v>625</v>
      </c>
      <c r="B1646" s="15" t="s">
        <v>625</v>
      </c>
      <c r="C1646" s="17" t="s">
        <v>512</v>
      </c>
      <c r="D1646" s="17" t="s">
        <v>512</v>
      </c>
      <c r="E1646" s="15" t="s">
        <v>625</v>
      </c>
      <c r="F1646" s="16" t="s">
        <v>625</v>
      </c>
      <c r="G1646" s="15" t="s">
        <v>626</v>
      </c>
      <c r="H1646" s="15" t="s">
        <v>625</v>
      </c>
      <c r="I1646" s="15" t="s">
        <v>625</v>
      </c>
      <c r="J1646" s="11">
        <v>5213070000</v>
      </c>
      <c r="K1646" s="11" t="s">
        <v>130</v>
      </c>
      <c r="M1646" s="15">
        <v>2018</v>
      </c>
      <c r="N1646" s="15" t="s">
        <v>627</v>
      </c>
      <c r="O1646" s="17" t="s">
        <v>5</v>
      </c>
    </row>
    <row r="1647" spans="1:15" x14ac:dyDescent="0.2">
      <c r="A1647" s="15" t="s">
        <v>625</v>
      </c>
      <c r="B1647" s="15" t="s">
        <v>625</v>
      </c>
      <c r="C1647" s="17" t="s">
        <v>587</v>
      </c>
      <c r="D1647" s="17" t="s">
        <v>587</v>
      </c>
      <c r="E1647" s="15" t="s">
        <v>625</v>
      </c>
      <c r="F1647" s="16" t="s">
        <v>625</v>
      </c>
      <c r="G1647" s="15" t="s">
        <v>626</v>
      </c>
      <c r="H1647" s="15" t="s">
        <v>625</v>
      </c>
      <c r="I1647" s="15" t="s">
        <v>625</v>
      </c>
      <c r="J1647" s="11">
        <v>5213070000</v>
      </c>
      <c r="K1647" s="11" t="s">
        <v>132</v>
      </c>
      <c r="M1647" s="15">
        <v>2018</v>
      </c>
      <c r="N1647" s="15" t="s">
        <v>627</v>
      </c>
      <c r="O1647" s="17" t="s">
        <v>5</v>
      </c>
    </row>
    <row r="1648" spans="1:15" x14ac:dyDescent="0.2">
      <c r="A1648" s="15" t="s">
        <v>625</v>
      </c>
      <c r="B1648" s="15" t="s">
        <v>625</v>
      </c>
      <c r="C1648" s="17" t="s">
        <v>467</v>
      </c>
      <c r="D1648" s="17" t="s">
        <v>467</v>
      </c>
      <c r="E1648" s="15" t="s">
        <v>625</v>
      </c>
      <c r="F1648" s="16" t="s">
        <v>625</v>
      </c>
      <c r="G1648" s="15" t="s">
        <v>626</v>
      </c>
      <c r="H1648" s="15" t="s">
        <v>625</v>
      </c>
      <c r="I1648" s="15" t="s">
        <v>625</v>
      </c>
      <c r="J1648" s="11">
        <v>5213070000</v>
      </c>
      <c r="K1648" s="11" t="s">
        <v>133</v>
      </c>
      <c r="M1648" s="15">
        <v>2018</v>
      </c>
      <c r="N1648" s="15" t="s">
        <v>627</v>
      </c>
      <c r="O1648" s="17" t="s">
        <v>5</v>
      </c>
    </row>
    <row r="1649" spans="1:15" x14ac:dyDescent="0.2">
      <c r="A1649" s="15" t="s">
        <v>625</v>
      </c>
      <c r="B1649" s="15" t="s">
        <v>625</v>
      </c>
      <c r="C1649" s="17" t="s">
        <v>512</v>
      </c>
      <c r="D1649" s="17" t="s">
        <v>512</v>
      </c>
      <c r="E1649" s="15" t="s">
        <v>625</v>
      </c>
      <c r="F1649" s="16" t="s">
        <v>625</v>
      </c>
      <c r="G1649" s="15" t="s">
        <v>626</v>
      </c>
      <c r="H1649" s="15" t="s">
        <v>625</v>
      </c>
      <c r="I1649" s="15" t="s">
        <v>625</v>
      </c>
      <c r="J1649" s="11">
        <v>5213070000</v>
      </c>
      <c r="K1649" s="11" t="s">
        <v>134</v>
      </c>
      <c r="M1649" s="15">
        <v>2018</v>
      </c>
      <c r="N1649" s="15" t="s">
        <v>627</v>
      </c>
      <c r="O1649" s="17" t="s">
        <v>5</v>
      </c>
    </row>
    <row r="1650" spans="1:15" x14ac:dyDescent="0.2">
      <c r="A1650" s="15" t="s">
        <v>625</v>
      </c>
      <c r="B1650" s="15" t="s">
        <v>625</v>
      </c>
      <c r="C1650" s="17" t="s">
        <v>512</v>
      </c>
      <c r="D1650" s="17" t="s">
        <v>512</v>
      </c>
      <c r="E1650" s="15" t="s">
        <v>625</v>
      </c>
      <c r="F1650" s="16" t="s">
        <v>625</v>
      </c>
      <c r="G1650" s="15" t="s">
        <v>626</v>
      </c>
      <c r="H1650" s="15" t="s">
        <v>625</v>
      </c>
      <c r="I1650" s="15" t="s">
        <v>625</v>
      </c>
      <c r="J1650" s="11">
        <v>5213070000</v>
      </c>
      <c r="K1650" s="11" t="s">
        <v>137</v>
      </c>
      <c r="M1650" s="15">
        <v>2018</v>
      </c>
      <c r="N1650" s="15" t="s">
        <v>627</v>
      </c>
      <c r="O1650" s="17" t="s">
        <v>5</v>
      </c>
    </row>
    <row r="1651" spans="1:15" x14ac:dyDescent="0.2">
      <c r="A1651" s="15" t="s">
        <v>625</v>
      </c>
      <c r="B1651" s="15" t="s">
        <v>625</v>
      </c>
      <c r="C1651" s="17" t="s">
        <v>460</v>
      </c>
      <c r="D1651" s="17" t="s">
        <v>460</v>
      </c>
      <c r="E1651" s="15" t="s">
        <v>625</v>
      </c>
      <c r="F1651" s="16" t="s">
        <v>625</v>
      </c>
      <c r="G1651" s="15" t="s">
        <v>626</v>
      </c>
      <c r="H1651" s="15" t="s">
        <v>625</v>
      </c>
      <c r="I1651" s="15" t="s">
        <v>625</v>
      </c>
      <c r="J1651" s="11">
        <v>5213070000</v>
      </c>
      <c r="K1651" s="11" t="s">
        <v>141</v>
      </c>
      <c r="M1651" s="15">
        <v>2018</v>
      </c>
      <c r="N1651" s="15" t="s">
        <v>627</v>
      </c>
      <c r="O1651" s="17" t="s">
        <v>5</v>
      </c>
    </row>
    <row r="1652" spans="1:15" x14ac:dyDescent="0.2">
      <c r="A1652" s="15" t="s">
        <v>625</v>
      </c>
      <c r="B1652" s="15" t="s">
        <v>625</v>
      </c>
      <c r="C1652" s="17" t="s">
        <v>514</v>
      </c>
      <c r="D1652" s="17" t="s">
        <v>514</v>
      </c>
      <c r="E1652" s="15" t="s">
        <v>625</v>
      </c>
      <c r="F1652" s="16" t="s">
        <v>625</v>
      </c>
      <c r="G1652" s="15" t="s">
        <v>626</v>
      </c>
      <c r="H1652" s="15" t="s">
        <v>625</v>
      </c>
      <c r="I1652" s="15" t="s">
        <v>625</v>
      </c>
      <c r="J1652" s="11">
        <v>5213070000</v>
      </c>
      <c r="K1652" s="11" t="s">
        <v>142</v>
      </c>
      <c r="M1652" s="15">
        <v>2018</v>
      </c>
      <c r="N1652" s="15" t="s">
        <v>627</v>
      </c>
      <c r="O1652" s="17" t="s">
        <v>5</v>
      </c>
    </row>
    <row r="1653" spans="1:15" x14ac:dyDescent="0.2">
      <c r="A1653" s="15" t="s">
        <v>625</v>
      </c>
      <c r="B1653" s="15" t="s">
        <v>625</v>
      </c>
      <c r="C1653" s="17" t="s">
        <v>461</v>
      </c>
      <c r="D1653" s="17" t="s">
        <v>461</v>
      </c>
      <c r="E1653" s="15" t="s">
        <v>625</v>
      </c>
      <c r="F1653" s="16" t="s">
        <v>625</v>
      </c>
      <c r="G1653" s="15" t="s">
        <v>626</v>
      </c>
      <c r="H1653" s="15" t="s">
        <v>625</v>
      </c>
      <c r="I1653" s="15" t="s">
        <v>625</v>
      </c>
      <c r="J1653" s="11">
        <v>5213070000</v>
      </c>
      <c r="K1653" s="11" t="s">
        <v>143</v>
      </c>
      <c r="M1653" s="15">
        <v>2018</v>
      </c>
      <c r="N1653" s="15" t="s">
        <v>627</v>
      </c>
      <c r="O1653" s="17" t="s">
        <v>5</v>
      </c>
    </row>
    <row r="1654" spans="1:15" x14ac:dyDescent="0.2">
      <c r="A1654" s="15" t="s">
        <v>625</v>
      </c>
      <c r="B1654" s="15" t="s">
        <v>625</v>
      </c>
      <c r="C1654" s="17" t="s">
        <v>588</v>
      </c>
      <c r="D1654" s="17" t="s">
        <v>588</v>
      </c>
      <c r="E1654" s="15" t="s">
        <v>625</v>
      </c>
      <c r="F1654" s="16" t="s">
        <v>625</v>
      </c>
      <c r="G1654" s="15" t="s">
        <v>626</v>
      </c>
      <c r="H1654" s="15" t="s">
        <v>625</v>
      </c>
      <c r="I1654" s="15" t="s">
        <v>625</v>
      </c>
      <c r="J1654" s="11">
        <v>5213070000</v>
      </c>
      <c r="K1654" s="11" t="s">
        <v>145</v>
      </c>
      <c r="M1654" s="15">
        <v>2018</v>
      </c>
      <c r="N1654" s="15" t="s">
        <v>627</v>
      </c>
      <c r="O1654" s="17" t="s">
        <v>5</v>
      </c>
    </row>
    <row r="1655" spans="1:15" x14ac:dyDescent="0.2">
      <c r="A1655" s="15" t="s">
        <v>625</v>
      </c>
      <c r="B1655" s="15" t="s">
        <v>625</v>
      </c>
      <c r="C1655" s="17" t="s">
        <v>511</v>
      </c>
      <c r="D1655" s="17" t="s">
        <v>511</v>
      </c>
      <c r="E1655" s="15" t="s">
        <v>625</v>
      </c>
      <c r="F1655" s="16" t="s">
        <v>625</v>
      </c>
      <c r="G1655" s="15" t="s">
        <v>626</v>
      </c>
      <c r="H1655" s="15" t="s">
        <v>625</v>
      </c>
      <c r="I1655" s="15" t="s">
        <v>625</v>
      </c>
      <c r="J1655" s="11">
        <v>5213070000</v>
      </c>
      <c r="K1655" s="11" t="s">
        <v>146</v>
      </c>
      <c r="M1655" s="15">
        <v>2018</v>
      </c>
      <c r="N1655" s="15" t="s">
        <v>627</v>
      </c>
      <c r="O1655" s="17" t="s">
        <v>5</v>
      </c>
    </row>
    <row r="1656" spans="1:15" x14ac:dyDescent="0.2">
      <c r="A1656" s="15" t="s">
        <v>625</v>
      </c>
      <c r="B1656" s="15" t="s">
        <v>625</v>
      </c>
      <c r="C1656" s="17" t="s">
        <v>589</v>
      </c>
      <c r="D1656" s="17" t="s">
        <v>589</v>
      </c>
      <c r="E1656" s="15" t="s">
        <v>625</v>
      </c>
      <c r="F1656" s="16" t="s">
        <v>625</v>
      </c>
      <c r="G1656" s="15" t="s">
        <v>626</v>
      </c>
      <c r="H1656" s="15" t="s">
        <v>625</v>
      </c>
      <c r="I1656" s="15" t="s">
        <v>625</v>
      </c>
      <c r="J1656" s="11">
        <v>5213070000</v>
      </c>
      <c r="K1656" s="11" t="s">
        <v>148</v>
      </c>
      <c r="M1656" s="15">
        <v>2018</v>
      </c>
      <c r="N1656" s="15" t="s">
        <v>627</v>
      </c>
      <c r="O1656" s="17" t="s">
        <v>5</v>
      </c>
    </row>
    <row r="1657" spans="1:15" x14ac:dyDescent="0.2">
      <c r="A1657" s="15" t="s">
        <v>625</v>
      </c>
      <c r="B1657" s="15" t="s">
        <v>625</v>
      </c>
      <c r="C1657" s="17" t="s">
        <v>516</v>
      </c>
      <c r="D1657" s="17" t="s">
        <v>516</v>
      </c>
      <c r="E1657" s="15" t="s">
        <v>625</v>
      </c>
      <c r="F1657" s="16" t="s">
        <v>625</v>
      </c>
      <c r="G1657" s="15" t="s">
        <v>626</v>
      </c>
      <c r="H1657" s="15" t="s">
        <v>625</v>
      </c>
      <c r="I1657" s="15" t="s">
        <v>625</v>
      </c>
      <c r="J1657" s="11">
        <v>5213070000</v>
      </c>
      <c r="K1657" s="11" t="s">
        <v>149</v>
      </c>
      <c r="M1657" s="15">
        <v>2018</v>
      </c>
      <c r="N1657" s="15" t="s">
        <v>627</v>
      </c>
      <c r="O1657" s="17" t="s">
        <v>5</v>
      </c>
    </row>
    <row r="1658" spans="1:15" x14ac:dyDescent="0.2">
      <c r="A1658" s="15" t="s">
        <v>625</v>
      </c>
      <c r="B1658" s="15" t="s">
        <v>625</v>
      </c>
      <c r="C1658" s="17" t="s">
        <v>517</v>
      </c>
      <c r="D1658" s="17" t="s">
        <v>517</v>
      </c>
      <c r="E1658" s="15" t="s">
        <v>625</v>
      </c>
      <c r="F1658" s="16" t="s">
        <v>625</v>
      </c>
      <c r="G1658" s="15" t="s">
        <v>626</v>
      </c>
      <c r="H1658" s="15" t="s">
        <v>625</v>
      </c>
      <c r="I1658" s="15" t="s">
        <v>625</v>
      </c>
      <c r="J1658" s="11">
        <v>5213070000</v>
      </c>
      <c r="K1658" s="11" t="s">
        <v>153</v>
      </c>
      <c r="M1658" s="15">
        <v>2018</v>
      </c>
      <c r="N1658" s="15" t="s">
        <v>627</v>
      </c>
      <c r="O1658" s="17" t="s">
        <v>5</v>
      </c>
    </row>
    <row r="1659" spans="1:15" x14ac:dyDescent="0.2">
      <c r="A1659" s="15" t="s">
        <v>625</v>
      </c>
      <c r="B1659" s="15" t="s">
        <v>625</v>
      </c>
      <c r="C1659" s="17" t="s">
        <v>525</v>
      </c>
      <c r="D1659" s="17" t="s">
        <v>525</v>
      </c>
      <c r="E1659" s="15" t="s">
        <v>625</v>
      </c>
      <c r="F1659" s="16" t="s">
        <v>625</v>
      </c>
      <c r="G1659" s="15" t="s">
        <v>626</v>
      </c>
      <c r="H1659" s="15" t="s">
        <v>625</v>
      </c>
      <c r="I1659" s="15" t="s">
        <v>625</v>
      </c>
      <c r="J1659" s="11">
        <v>5213070000</v>
      </c>
      <c r="K1659" s="11" t="s">
        <v>155</v>
      </c>
      <c r="M1659" s="15">
        <v>2018</v>
      </c>
      <c r="N1659" s="15" t="s">
        <v>627</v>
      </c>
      <c r="O1659" s="17" t="s">
        <v>5</v>
      </c>
    </row>
    <row r="1660" spans="1:15" x14ac:dyDescent="0.2">
      <c r="A1660" s="15" t="s">
        <v>625</v>
      </c>
      <c r="B1660" s="15" t="s">
        <v>625</v>
      </c>
      <c r="C1660" s="17" t="s">
        <v>513</v>
      </c>
      <c r="D1660" s="17" t="s">
        <v>513</v>
      </c>
      <c r="E1660" s="15" t="s">
        <v>625</v>
      </c>
      <c r="F1660" s="16" t="s">
        <v>625</v>
      </c>
      <c r="G1660" s="15" t="s">
        <v>626</v>
      </c>
      <c r="H1660" s="15" t="s">
        <v>625</v>
      </c>
      <c r="I1660" s="15" t="s">
        <v>625</v>
      </c>
      <c r="J1660" s="11">
        <v>5213070000</v>
      </c>
      <c r="K1660" s="11" t="s">
        <v>156</v>
      </c>
      <c r="M1660" s="15">
        <v>2018</v>
      </c>
      <c r="N1660" s="15" t="s">
        <v>627</v>
      </c>
      <c r="O1660" s="17" t="s">
        <v>5</v>
      </c>
    </row>
    <row r="1661" spans="1:15" x14ac:dyDescent="0.2">
      <c r="A1661" s="15" t="s">
        <v>625</v>
      </c>
      <c r="B1661" s="15" t="s">
        <v>625</v>
      </c>
      <c r="C1661" s="17" t="s">
        <v>518</v>
      </c>
      <c r="D1661" s="17" t="s">
        <v>518</v>
      </c>
      <c r="E1661" s="15" t="s">
        <v>625</v>
      </c>
      <c r="F1661" s="16" t="s">
        <v>625</v>
      </c>
      <c r="G1661" s="15" t="s">
        <v>626</v>
      </c>
      <c r="H1661" s="15" t="s">
        <v>625</v>
      </c>
      <c r="I1661" s="15" t="s">
        <v>625</v>
      </c>
      <c r="J1661" s="11">
        <v>5213070000</v>
      </c>
      <c r="K1661" s="11" t="s">
        <v>158</v>
      </c>
      <c r="M1661" s="15">
        <v>2018</v>
      </c>
      <c r="N1661" s="15" t="s">
        <v>627</v>
      </c>
      <c r="O1661" s="17" t="s">
        <v>5</v>
      </c>
    </row>
    <row r="1662" spans="1:15" x14ac:dyDescent="0.2">
      <c r="A1662" s="15" t="s">
        <v>625</v>
      </c>
      <c r="B1662" s="15" t="s">
        <v>625</v>
      </c>
      <c r="C1662" s="17" t="s">
        <v>463</v>
      </c>
      <c r="D1662" s="17" t="s">
        <v>463</v>
      </c>
      <c r="E1662" s="15" t="s">
        <v>625</v>
      </c>
      <c r="F1662" s="16" t="s">
        <v>625</v>
      </c>
      <c r="G1662" s="15" t="s">
        <v>626</v>
      </c>
      <c r="H1662" s="15" t="s">
        <v>625</v>
      </c>
      <c r="I1662" s="15" t="s">
        <v>625</v>
      </c>
      <c r="J1662" s="11">
        <v>5213070000</v>
      </c>
      <c r="K1662" s="11" t="s">
        <v>160</v>
      </c>
      <c r="M1662" s="15">
        <v>2018</v>
      </c>
      <c r="N1662" s="15" t="s">
        <v>627</v>
      </c>
      <c r="O1662" s="17" t="s">
        <v>5</v>
      </c>
    </row>
    <row r="1663" spans="1:15" x14ac:dyDescent="0.2">
      <c r="A1663" s="15" t="s">
        <v>625</v>
      </c>
      <c r="B1663" s="15" t="s">
        <v>625</v>
      </c>
      <c r="C1663" s="17" t="s">
        <v>587</v>
      </c>
      <c r="D1663" s="17" t="s">
        <v>587</v>
      </c>
      <c r="E1663" s="15" t="s">
        <v>625</v>
      </c>
      <c r="F1663" s="16" t="s">
        <v>625</v>
      </c>
      <c r="G1663" s="15" t="s">
        <v>626</v>
      </c>
      <c r="H1663" s="15" t="s">
        <v>625</v>
      </c>
      <c r="I1663" s="15" t="s">
        <v>625</v>
      </c>
      <c r="J1663" s="11">
        <v>5213070000</v>
      </c>
      <c r="K1663" s="11" t="s">
        <v>161</v>
      </c>
      <c r="M1663" s="15">
        <v>2018</v>
      </c>
      <c r="N1663" s="15" t="s">
        <v>627</v>
      </c>
      <c r="O1663" s="17" t="s">
        <v>5</v>
      </c>
    </row>
    <row r="1664" spans="1:15" x14ac:dyDescent="0.2">
      <c r="A1664" s="15" t="s">
        <v>625</v>
      </c>
      <c r="B1664" s="15" t="s">
        <v>625</v>
      </c>
      <c r="C1664" s="17" t="s">
        <v>462</v>
      </c>
      <c r="D1664" s="17" t="s">
        <v>462</v>
      </c>
      <c r="E1664" s="15" t="s">
        <v>625</v>
      </c>
      <c r="F1664" s="16" t="s">
        <v>625</v>
      </c>
      <c r="G1664" s="15" t="s">
        <v>626</v>
      </c>
      <c r="H1664" s="15" t="s">
        <v>625</v>
      </c>
      <c r="I1664" s="15" t="s">
        <v>625</v>
      </c>
      <c r="J1664" s="11">
        <v>5213070000</v>
      </c>
      <c r="K1664" s="11" t="s">
        <v>162</v>
      </c>
      <c r="M1664" s="15">
        <v>2018</v>
      </c>
      <c r="N1664" s="15" t="s">
        <v>627</v>
      </c>
      <c r="O1664" s="17" t="s">
        <v>5</v>
      </c>
    </row>
    <row r="1665" spans="1:15" x14ac:dyDescent="0.2">
      <c r="A1665" s="15" t="s">
        <v>625</v>
      </c>
      <c r="B1665" s="15" t="s">
        <v>625</v>
      </c>
      <c r="C1665" s="17" t="s">
        <v>526</v>
      </c>
      <c r="D1665" s="17" t="s">
        <v>526</v>
      </c>
      <c r="E1665" s="15" t="s">
        <v>625</v>
      </c>
      <c r="F1665" s="16" t="s">
        <v>625</v>
      </c>
      <c r="G1665" s="15" t="s">
        <v>626</v>
      </c>
      <c r="H1665" s="15" t="s">
        <v>625</v>
      </c>
      <c r="I1665" s="15" t="s">
        <v>625</v>
      </c>
      <c r="J1665" s="11">
        <v>5213070000</v>
      </c>
      <c r="K1665" s="11" t="s">
        <v>163</v>
      </c>
      <c r="M1665" s="15">
        <v>2018</v>
      </c>
      <c r="N1665" s="15" t="s">
        <v>627</v>
      </c>
      <c r="O1665" s="17" t="s">
        <v>5</v>
      </c>
    </row>
    <row r="1666" spans="1:15" x14ac:dyDescent="0.2">
      <c r="A1666" s="15" t="s">
        <v>625</v>
      </c>
      <c r="B1666" s="15" t="s">
        <v>625</v>
      </c>
      <c r="C1666" s="17" t="s">
        <v>519</v>
      </c>
      <c r="D1666" s="17" t="s">
        <v>519</v>
      </c>
      <c r="E1666" s="15" t="s">
        <v>625</v>
      </c>
      <c r="F1666" s="16" t="s">
        <v>625</v>
      </c>
      <c r="G1666" s="15" t="s">
        <v>626</v>
      </c>
      <c r="H1666" s="15" t="s">
        <v>625</v>
      </c>
      <c r="I1666" s="15" t="s">
        <v>625</v>
      </c>
      <c r="J1666" s="11">
        <v>5213070000</v>
      </c>
      <c r="K1666" s="11" t="s">
        <v>165</v>
      </c>
      <c r="M1666" s="15">
        <v>2018</v>
      </c>
      <c r="N1666" s="15" t="s">
        <v>627</v>
      </c>
      <c r="O1666" s="17" t="s">
        <v>5</v>
      </c>
    </row>
    <row r="1667" spans="1:15" x14ac:dyDescent="0.2">
      <c r="A1667" s="15" t="s">
        <v>625</v>
      </c>
      <c r="B1667" s="15" t="s">
        <v>625</v>
      </c>
      <c r="C1667" s="17" t="s">
        <v>520</v>
      </c>
      <c r="D1667" s="17" t="s">
        <v>520</v>
      </c>
      <c r="E1667" s="15" t="s">
        <v>625</v>
      </c>
      <c r="F1667" s="16" t="s">
        <v>625</v>
      </c>
      <c r="G1667" s="15" t="s">
        <v>626</v>
      </c>
      <c r="H1667" s="15" t="s">
        <v>625</v>
      </c>
      <c r="I1667" s="15" t="s">
        <v>625</v>
      </c>
      <c r="J1667" s="11">
        <v>5213070000</v>
      </c>
      <c r="K1667" s="11" t="s">
        <v>166</v>
      </c>
      <c r="M1667" s="15">
        <v>2018</v>
      </c>
      <c r="N1667" s="15" t="s">
        <v>627</v>
      </c>
      <c r="O1667" s="17" t="s">
        <v>5</v>
      </c>
    </row>
    <row r="1668" spans="1:15" x14ac:dyDescent="0.2">
      <c r="A1668" s="15" t="s">
        <v>625</v>
      </c>
      <c r="B1668" s="15" t="s">
        <v>625</v>
      </c>
      <c r="C1668" s="17" t="s">
        <v>557</v>
      </c>
      <c r="D1668" s="17" t="s">
        <v>557</v>
      </c>
      <c r="E1668" s="15" t="s">
        <v>625</v>
      </c>
      <c r="F1668" s="16" t="s">
        <v>625</v>
      </c>
      <c r="G1668" s="15" t="s">
        <v>626</v>
      </c>
      <c r="H1668" s="15" t="s">
        <v>625</v>
      </c>
      <c r="I1668" s="15" t="s">
        <v>625</v>
      </c>
      <c r="J1668" s="11">
        <v>5213070000</v>
      </c>
      <c r="K1668" s="11" t="s">
        <v>169</v>
      </c>
      <c r="M1668" s="15">
        <v>2018</v>
      </c>
      <c r="N1668" s="15" t="s">
        <v>627</v>
      </c>
      <c r="O1668" s="17" t="s">
        <v>5</v>
      </c>
    </row>
    <row r="1669" spans="1:15" x14ac:dyDescent="0.2">
      <c r="A1669" s="15" t="s">
        <v>625</v>
      </c>
      <c r="B1669" s="15" t="s">
        <v>625</v>
      </c>
      <c r="C1669" s="17" t="s">
        <v>451</v>
      </c>
      <c r="D1669" s="17" t="s">
        <v>451</v>
      </c>
      <c r="E1669" s="15" t="s">
        <v>625</v>
      </c>
      <c r="F1669" s="16" t="s">
        <v>625</v>
      </c>
      <c r="G1669" s="15" t="s">
        <v>626</v>
      </c>
      <c r="H1669" s="15" t="s">
        <v>625</v>
      </c>
      <c r="I1669" s="15" t="s">
        <v>625</v>
      </c>
      <c r="J1669" s="11">
        <v>5213070000</v>
      </c>
      <c r="K1669" s="11" t="s">
        <v>170</v>
      </c>
      <c r="M1669" s="15">
        <v>2018</v>
      </c>
      <c r="N1669" s="15" t="s">
        <v>627</v>
      </c>
      <c r="O1669" s="17" t="s">
        <v>5</v>
      </c>
    </row>
    <row r="1670" spans="1:15" x14ac:dyDescent="0.2">
      <c r="A1670" s="15" t="s">
        <v>625</v>
      </c>
      <c r="B1670" s="15" t="s">
        <v>625</v>
      </c>
      <c r="C1670" s="17" t="s">
        <v>466</v>
      </c>
      <c r="D1670" s="17" t="s">
        <v>466</v>
      </c>
      <c r="E1670" s="15" t="s">
        <v>625</v>
      </c>
      <c r="F1670" s="16" t="s">
        <v>625</v>
      </c>
      <c r="G1670" s="15" t="s">
        <v>626</v>
      </c>
      <c r="H1670" s="15" t="s">
        <v>625</v>
      </c>
      <c r="I1670" s="15" t="s">
        <v>625</v>
      </c>
      <c r="J1670" s="11">
        <v>5213070000</v>
      </c>
      <c r="K1670" s="11" t="s">
        <v>175</v>
      </c>
      <c r="M1670" s="15">
        <v>2018</v>
      </c>
      <c r="N1670" s="15" t="s">
        <v>627</v>
      </c>
      <c r="O1670" s="17" t="s">
        <v>5</v>
      </c>
    </row>
    <row r="1671" spans="1:15" x14ac:dyDescent="0.2">
      <c r="A1671" s="15" t="s">
        <v>625</v>
      </c>
      <c r="B1671" s="15" t="s">
        <v>625</v>
      </c>
      <c r="C1671" s="17" t="s">
        <v>452</v>
      </c>
      <c r="D1671" s="17" t="s">
        <v>452</v>
      </c>
      <c r="E1671" s="15" t="s">
        <v>625</v>
      </c>
      <c r="F1671" s="16" t="s">
        <v>625</v>
      </c>
      <c r="G1671" s="15" t="s">
        <v>626</v>
      </c>
      <c r="H1671" s="15" t="s">
        <v>625</v>
      </c>
      <c r="I1671" s="15" t="s">
        <v>625</v>
      </c>
      <c r="J1671" s="11">
        <v>5213070000</v>
      </c>
      <c r="K1671" s="11" t="s">
        <v>179</v>
      </c>
      <c r="M1671" s="15">
        <v>2018</v>
      </c>
      <c r="N1671" s="15" t="s">
        <v>627</v>
      </c>
      <c r="O1671" s="17" t="s">
        <v>5</v>
      </c>
    </row>
    <row r="1672" spans="1:15" x14ac:dyDescent="0.2">
      <c r="A1672" s="15" t="s">
        <v>625</v>
      </c>
      <c r="B1672" s="15" t="s">
        <v>625</v>
      </c>
      <c r="C1672" s="17" t="s">
        <v>465</v>
      </c>
      <c r="D1672" s="17" t="s">
        <v>465</v>
      </c>
      <c r="E1672" s="15" t="s">
        <v>625</v>
      </c>
      <c r="F1672" s="16" t="s">
        <v>625</v>
      </c>
      <c r="G1672" s="15" t="s">
        <v>626</v>
      </c>
      <c r="H1672" s="15" t="s">
        <v>625</v>
      </c>
      <c r="I1672" s="15" t="s">
        <v>625</v>
      </c>
      <c r="J1672" s="11">
        <v>5213070000</v>
      </c>
      <c r="K1672" s="11" t="s">
        <v>183</v>
      </c>
      <c r="M1672" s="15">
        <v>2018</v>
      </c>
      <c r="N1672" s="15" t="s">
        <v>627</v>
      </c>
      <c r="O1672" s="17" t="s">
        <v>5</v>
      </c>
    </row>
    <row r="1673" spans="1:15" x14ac:dyDescent="0.2">
      <c r="A1673" s="15" t="s">
        <v>625</v>
      </c>
      <c r="B1673" s="15" t="s">
        <v>625</v>
      </c>
      <c r="C1673" s="17" t="s">
        <v>521</v>
      </c>
      <c r="D1673" s="17" t="s">
        <v>521</v>
      </c>
      <c r="E1673" s="15" t="s">
        <v>625</v>
      </c>
      <c r="F1673" s="16" t="s">
        <v>625</v>
      </c>
      <c r="G1673" s="15" t="s">
        <v>626</v>
      </c>
      <c r="H1673" s="15" t="s">
        <v>625</v>
      </c>
      <c r="I1673" s="15" t="s">
        <v>625</v>
      </c>
      <c r="J1673" s="11">
        <v>5213070000</v>
      </c>
      <c r="K1673" s="11" t="s">
        <v>186</v>
      </c>
      <c r="M1673" s="15">
        <v>2018</v>
      </c>
      <c r="N1673" s="15" t="s">
        <v>627</v>
      </c>
      <c r="O1673" s="17" t="s">
        <v>5</v>
      </c>
    </row>
    <row r="1674" spans="1:15" x14ac:dyDescent="0.2">
      <c r="A1674" s="15" t="s">
        <v>625</v>
      </c>
      <c r="B1674" s="15" t="s">
        <v>625</v>
      </c>
      <c r="C1674" s="17" t="s">
        <v>459</v>
      </c>
      <c r="D1674" s="17" t="s">
        <v>459</v>
      </c>
      <c r="E1674" s="15" t="s">
        <v>625</v>
      </c>
      <c r="F1674" s="16" t="s">
        <v>625</v>
      </c>
      <c r="G1674" s="15" t="s">
        <v>626</v>
      </c>
      <c r="H1674" s="15" t="s">
        <v>625</v>
      </c>
      <c r="I1674" s="15" t="s">
        <v>625</v>
      </c>
      <c r="J1674" s="11">
        <v>5213070000</v>
      </c>
      <c r="K1674" s="11" t="s">
        <v>188</v>
      </c>
      <c r="M1674" s="15">
        <v>2018</v>
      </c>
      <c r="N1674" s="15" t="s">
        <v>627</v>
      </c>
      <c r="O1674" s="17" t="s">
        <v>5</v>
      </c>
    </row>
    <row r="1675" spans="1:15" x14ac:dyDescent="0.2">
      <c r="A1675" s="15" t="s">
        <v>625</v>
      </c>
      <c r="B1675" s="15" t="s">
        <v>625</v>
      </c>
      <c r="C1675" s="17" t="s">
        <v>459</v>
      </c>
      <c r="D1675" s="17" t="s">
        <v>459</v>
      </c>
      <c r="E1675" s="15" t="s">
        <v>625</v>
      </c>
      <c r="F1675" s="16" t="s">
        <v>625</v>
      </c>
      <c r="G1675" s="15" t="s">
        <v>626</v>
      </c>
      <c r="H1675" s="15" t="s">
        <v>625</v>
      </c>
      <c r="I1675" s="15" t="s">
        <v>625</v>
      </c>
      <c r="J1675" s="11">
        <v>5213070000</v>
      </c>
      <c r="K1675" s="11" t="s">
        <v>190</v>
      </c>
      <c r="M1675" s="15">
        <v>2018</v>
      </c>
      <c r="N1675" s="15" t="s">
        <v>627</v>
      </c>
      <c r="O1675" s="17" t="s">
        <v>5</v>
      </c>
    </row>
    <row r="1676" spans="1:15" x14ac:dyDescent="0.2">
      <c r="A1676" s="15" t="s">
        <v>625</v>
      </c>
      <c r="B1676" s="15" t="s">
        <v>625</v>
      </c>
      <c r="C1676" s="17" t="s">
        <v>510</v>
      </c>
      <c r="D1676" s="17" t="s">
        <v>510</v>
      </c>
      <c r="E1676" s="15" t="s">
        <v>625</v>
      </c>
      <c r="F1676" s="16" t="s">
        <v>625</v>
      </c>
      <c r="G1676" s="15" t="s">
        <v>626</v>
      </c>
      <c r="H1676" s="15" t="s">
        <v>625</v>
      </c>
      <c r="I1676" s="15" t="s">
        <v>625</v>
      </c>
      <c r="J1676" s="11">
        <v>5213070000</v>
      </c>
      <c r="K1676" s="11" t="s">
        <v>192</v>
      </c>
      <c r="M1676" s="15">
        <v>2018</v>
      </c>
      <c r="N1676" s="15" t="s">
        <v>627</v>
      </c>
      <c r="O1676" s="17" t="s">
        <v>5</v>
      </c>
    </row>
    <row r="1677" spans="1:15" x14ac:dyDescent="0.2">
      <c r="A1677" s="15" t="s">
        <v>625</v>
      </c>
      <c r="B1677" s="15" t="s">
        <v>625</v>
      </c>
      <c r="C1677" s="17" t="s">
        <v>455</v>
      </c>
      <c r="D1677" s="17" t="s">
        <v>455</v>
      </c>
      <c r="E1677" s="15" t="s">
        <v>625</v>
      </c>
      <c r="F1677" s="16" t="s">
        <v>625</v>
      </c>
      <c r="G1677" s="15" t="s">
        <v>626</v>
      </c>
      <c r="H1677" s="15" t="s">
        <v>625</v>
      </c>
      <c r="I1677" s="15" t="s">
        <v>625</v>
      </c>
      <c r="J1677" s="11">
        <v>5213070000</v>
      </c>
      <c r="K1677" s="11" t="s">
        <v>206</v>
      </c>
      <c r="M1677" s="15">
        <v>2018</v>
      </c>
      <c r="N1677" s="15" t="s">
        <v>627</v>
      </c>
      <c r="O1677" s="17" t="s">
        <v>5</v>
      </c>
    </row>
    <row r="1678" spans="1:15" x14ac:dyDescent="0.2">
      <c r="A1678" s="15" t="s">
        <v>625</v>
      </c>
      <c r="B1678" s="15" t="s">
        <v>625</v>
      </c>
      <c r="C1678" s="17" t="s">
        <v>455</v>
      </c>
      <c r="D1678" s="17" t="s">
        <v>455</v>
      </c>
      <c r="E1678" s="15" t="s">
        <v>625</v>
      </c>
      <c r="F1678" s="16" t="s">
        <v>625</v>
      </c>
      <c r="G1678" s="15" t="s">
        <v>626</v>
      </c>
      <c r="H1678" s="15" t="s">
        <v>625</v>
      </c>
      <c r="I1678" s="15" t="s">
        <v>625</v>
      </c>
      <c r="J1678" s="11">
        <v>5213070000</v>
      </c>
      <c r="K1678" s="11" t="s">
        <v>208</v>
      </c>
      <c r="M1678" s="15">
        <v>2018</v>
      </c>
      <c r="N1678" s="15" t="s">
        <v>627</v>
      </c>
      <c r="O1678" s="17" t="s">
        <v>5</v>
      </c>
    </row>
    <row r="1679" spans="1:15" x14ac:dyDescent="0.2">
      <c r="A1679" s="15" t="s">
        <v>625</v>
      </c>
      <c r="B1679" s="15" t="s">
        <v>625</v>
      </c>
      <c r="C1679" s="17" t="s">
        <v>455</v>
      </c>
      <c r="D1679" s="17" t="s">
        <v>455</v>
      </c>
      <c r="E1679" s="15" t="s">
        <v>625</v>
      </c>
      <c r="F1679" s="16" t="s">
        <v>625</v>
      </c>
      <c r="G1679" s="15" t="s">
        <v>626</v>
      </c>
      <c r="H1679" s="15" t="s">
        <v>625</v>
      </c>
      <c r="I1679" s="15" t="s">
        <v>625</v>
      </c>
      <c r="J1679" s="11">
        <v>5213070000</v>
      </c>
      <c r="K1679" s="11" t="s">
        <v>211</v>
      </c>
      <c r="M1679" s="15">
        <v>2018</v>
      </c>
      <c r="N1679" s="15" t="s">
        <v>627</v>
      </c>
      <c r="O1679" s="17" t="s">
        <v>5</v>
      </c>
    </row>
    <row r="1680" spans="1:15" x14ac:dyDescent="0.2">
      <c r="A1680" s="15" t="s">
        <v>625</v>
      </c>
      <c r="B1680" s="15" t="s">
        <v>625</v>
      </c>
      <c r="C1680" s="17" t="s">
        <v>521</v>
      </c>
      <c r="D1680" s="17" t="s">
        <v>521</v>
      </c>
      <c r="E1680" s="15" t="s">
        <v>625</v>
      </c>
      <c r="F1680" s="16" t="s">
        <v>625</v>
      </c>
      <c r="G1680" s="15" t="s">
        <v>626</v>
      </c>
      <c r="H1680" s="15" t="s">
        <v>625</v>
      </c>
      <c r="I1680" s="15" t="s">
        <v>625</v>
      </c>
      <c r="J1680" s="11">
        <v>5213070000</v>
      </c>
      <c r="K1680" s="11" t="s">
        <v>212</v>
      </c>
      <c r="M1680" s="15">
        <v>2018</v>
      </c>
      <c r="N1680" s="15" t="s">
        <v>627</v>
      </c>
      <c r="O1680" s="17" t="s">
        <v>5</v>
      </c>
    </row>
    <row r="1681" spans="1:15" x14ac:dyDescent="0.2">
      <c r="A1681" s="15" t="s">
        <v>625</v>
      </c>
      <c r="B1681" s="15" t="s">
        <v>625</v>
      </c>
      <c r="C1681" s="17" t="s">
        <v>451</v>
      </c>
      <c r="D1681" s="17" t="s">
        <v>451</v>
      </c>
      <c r="E1681" s="15" t="s">
        <v>625</v>
      </c>
      <c r="F1681" s="16" t="s">
        <v>625</v>
      </c>
      <c r="G1681" s="15" t="s">
        <v>626</v>
      </c>
      <c r="H1681" s="15" t="s">
        <v>625</v>
      </c>
      <c r="I1681" s="15" t="s">
        <v>625</v>
      </c>
      <c r="J1681" s="11">
        <v>5213070000</v>
      </c>
      <c r="K1681" s="11" t="s">
        <v>590</v>
      </c>
      <c r="M1681" s="15">
        <v>2018</v>
      </c>
      <c r="N1681" s="15" t="s">
        <v>627</v>
      </c>
      <c r="O1681" s="17" t="s">
        <v>5</v>
      </c>
    </row>
    <row r="1682" spans="1:15" x14ac:dyDescent="0.2">
      <c r="A1682" s="15" t="s">
        <v>625</v>
      </c>
      <c r="B1682" s="15" t="s">
        <v>625</v>
      </c>
      <c r="C1682" s="17" t="s">
        <v>466</v>
      </c>
      <c r="D1682" s="17" t="s">
        <v>466</v>
      </c>
      <c r="E1682" s="15" t="s">
        <v>625</v>
      </c>
      <c r="F1682" s="16" t="s">
        <v>625</v>
      </c>
      <c r="G1682" s="15" t="s">
        <v>626</v>
      </c>
      <c r="H1682" s="15" t="s">
        <v>625</v>
      </c>
      <c r="I1682" s="15" t="s">
        <v>625</v>
      </c>
      <c r="J1682" s="11">
        <v>5213070000</v>
      </c>
      <c r="K1682" s="11" t="s">
        <v>213</v>
      </c>
      <c r="M1682" s="15">
        <v>2018</v>
      </c>
      <c r="N1682" s="15" t="s">
        <v>627</v>
      </c>
      <c r="O1682" s="17" t="s">
        <v>5</v>
      </c>
    </row>
    <row r="1683" spans="1:15" x14ac:dyDescent="0.2">
      <c r="A1683" s="15" t="s">
        <v>625</v>
      </c>
      <c r="B1683" s="15" t="s">
        <v>625</v>
      </c>
      <c r="C1683" s="17" t="s">
        <v>589</v>
      </c>
      <c r="D1683" s="17" t="s">
        <v>589</v>
      </c>
      <c r="E1683" s="15" t="s">
        <v>625</v>
      </c>
      <c r="F1683" s="16" t="s">
        <v>625</v>
      </c>
      <c r="G1683" s="15" t="s">
        <v>626</v>
      </c>
      <c r="H1683" s="15" t="s">
        <v>625</v>
      </c>
      <c r="I1683" s="15" t="s">
        <v>625</v>
      </c>
      <c r="J1683" s="11">
        <v>5213070000</v>
      </c>
      <c r="K1683" s="11" t="s">
        <v>591</v>
      </c>
      <c r="M1683" s="15">
        <v>2018</v>
      </c>
      <c r="N1683" s="15" t="s">
        <v>627</v>
      </c>
      <c r="O1683" s="17" t="s">
        <v>5</v>
      </c>
    </row>
    <row r="1684" spans="1:15" x14ac:dyDescent="0.2">
      <c r="A1684" s="15" t="s">
        <v>625</v>
      </c>
      <c r="B1684" s="15" t="s">
        <v>625</v>
      </c>
      <c r="C1684" s="17" t="s">
        <v>588</v>
      </c>
      <c r="D1684" s="17" t="s">
        <v>588</v>
      </c>
      <c r="E1684" s="15" t="s">
        <v>625</v>
      </c>
      <c r="F1684" s="16" t="s">
        <v>625</v>
      </c>
      <c r="G1684" s="15" t="s">
        <v>626</v>
      </c>
      <c r="H1684" s="15" t="s">
        <v>625</v>
      </c>
      <c r="I1684" s="15" t="s">
        <v>625</v>
      </c>
      <c r="J1684" s="11">
        <v>5213070000</v>
      </c>
      <c r="K1684" s="11" t="s">
        <v>592</v>
      </c>
      <c r="M1684" s="15">
        <v>2018</v>
      </c>
      <c r="N1684" s="15" t="s">
        <v>627</v>
      </c>
      <c r="O1684" s="17" t="s">
        <v>5</v>
      </c>
    </row>
    <row r="1685" spans="1:15" x14ac:dyDescent="0.2">
      <c r="A1685" s="15" t="s">
        <v>625</v>
      </c>
      <c r="B1685" s="15" t="s">
        <v>625</v>
      </c>
      <c r="C1685" s="17" t="s">
        <v>451</v>
      </c>
      <c r="D1685" s="17" t="s">
        <v>451</v>
      </c>
      <c r="E1685" s="15" t="s">
        <v>625</v>
      </c>
      <c r="F1685" s="16" t="s">
        <v>625</v>
      </c>
      <c r="G1685" s="15" t="s">
        <v>626</v>
      </c>
      <c r="H1685" s="15" t="s">
        <v>625</v>
      </c>
      <c r="I1685" s="15" t="s">
        <v>625</v>
      </c>
      <c r="J1685" s="11">
        <v>5213070000</v>
      </c>
      <c r="K1685" s="11" t="s">
        <v>593</v>
      </c>
      <c r="M1685" s="15">
        <v>2018</v>
      </c>
      <c r="N1685" s="15" t="s">
        <v>627</v>
      </c>
      <c r="O1685" s="17" t="s">
        <v>5</v>
      </c>
    </row>
    <row r="1686" spans="1:15" x14ac:dyDescent="0.2">
      <c r="A1686" s="15" t="s">
        <v>625</v>
      </c>
      <c r="B1686" s="15" t="s">
        <v>625</v>
      </c>
      <c r="C1686" s="17" t="s">
        <v>455</v>
      </c>
      <c r="D1686" s="17" t="s">
        <v>455</v>
      </c>
      <c r="E1686" s="15" t="s">
        <v>625</v>
      </c>
      <c r="F1686" s="16" t="s">
        <v>625</v>
      </c>
      <c r="G1686" s="15" t="s">
        <v>626</v>
      </c>
      <c r="H1686" s="15" t="s">
        <v>625</v>
      </c>
      <c r="I1686" s="15" t="s">
        <v>625</v>
      </c>
      <c r="J1686" s="11">
        <v>5213070000</v>
      </c>
      <c r="K1686" s="11" t="s">
        <v>524</v>
      </c>
      <c r="M1686" s="15">
        <v>2018</v>
      </c>
      <c r="N1686" s="15" t="s">
        <v>627</v>
      </c>
      <c r="O1686" s="17" t="s">
        <v>10</v>
      </c>
    </row>
    <row r="1687" spans="1:15" x14ac:dyDescent="0.2">
      <c r="A1687" s="15" t="s">
        <v>625</v>
      </c>
      <c r="B1687" s="15" t="s">
        <v>625</v>
      </c>
      <c r="C1687" s="17" t="s">
        <v>453</v>
      </c>
      <c r="D1687" s="17" t="s">
        <v>453</v>
      </c>
      <c r="E1687" s="15" t="s">
        <v>625</v>
      </c>
      <c r="F1687" s="16" t="s">
        <v>625</v>
      </c>
      <c r="G1687" s="15" t="s">
        <v>626</v>
      </c>
      <c r="H1687" s="15" t="s">
        <v>625</v>
      </c>
      <c r="I1687" s="15" t="s">
        <v>625</v>
      </c>
      <c r="J1687" s="11">
        <v>5213070000</v>
      </c>
      <c r="K1687" s="11" t="s">
        <v>594</v>
      </c>
      <c r="M1687" s="15">
        <v>2018</v>
      </c>
      <c r="N1687" s="15" t="s">
        <v>627</v>
      </c>
      <c r="O1687" s="17" t="s">
        <v>10</v>
      </c>
    </row>
    <row r="1688" spans="1:15" x14ac:dyDescent="0.2">
      <c r="A1688" s="15" t="s">
        <v>625</v>
      </c>
      <c r="B1688" s="15" t="s">
        <v>625</v>
      </c>
      <c r="C1688" s="17" t="s">
        <v>512</v>
      </c>
      <c r="D1688" s="17" t="s">
        <v>512</v>
      </c>
      <c r="E1688" s="15" t="s">
        <v>625</v>
      </c>
      <c r="F1688" s="16" t="s">
        <v>625</v>
      </c>
      <c r="G1688" s="15" t="s">
        <v>626</v>
      </c>
      <c r="H1688" s="15" t="s">
        <v>625</v>
      </c>
      <c r="I1688" s="15" t="s">
        <v>625</v>
      </c>
      <c r="J1688" s="11">
        <v>5213070000</v>
      </c>
      <c r="K1688" s="11" t="s">
        <v>595</v>
      </c>
      <c r="M1688" s="15">
        <v>2018</v>
      </c>
      <c r="N1688" s="15" t="s">
        <v>627</v>
      </c>
      <c r="O1688" s="17" t="s">
        <v>10</v>
      </c>
    </row>
    <row r="1689" spans="1:15" x14ac:dyDescent="0.2">
      <c r="A1689" s="15" t="s">
        <v>625</v>
      </c>
      <c r="B1689" s="15" t="s">
        <v>625</v>
      </c>
      <c r="C1689" s="17" t="s">
        <v>455</v>
      </c>
      <c r="D1689" s="17" t="s">
        <v>455</v>
      </c>
      <c r="E1689" s="15" t="s">
        <v>625</v>
      </c>
      <c r="F1689" s="16" t="s">
        <v>625</v>
      </c>
      <c r="G1689" s="15" t="s">
        <v>626</v>
      </c>
      <c r="H1689" s="15" t="s">
        <v>625</v>
      </c>
      <c r="I1689" s="15" t="s">
        <v>625</v>
      </c>
      <c r="J1689" s="11">
        <v>5213070000</v>
      </c>
      <c r="K1689" s="11" t="s">
        <v>596</v>
      </c>
      <c r="M1689" s="15">
        <v>2018</v>
      </c>
      <c r="N1689" s="15" t="s">
        <v>627</v>
      </c>
      <c r="O1689" s="17" t="s">
        <v>10</v>
      </c>
    </row>
    <row r="1690" spans="1:15" x14ac:dyDescent="0.2">
      <c r="A1690" s="15" t="s">
        <v>625</v>
      </c>
      <c r="B1690" s="15" t="s">
        <v>625</v>
      </c>
      <c r="C1690" s="17" t="s">
        <v>455</v>
      </c>
      <c r="D1690" s="17" t="s">
        <v>455</v>
      </c>
      <c r="E1690" s="15" t="s">
        <v>625</v>
      </c>
      <c r="F1690" s="16" t="s">
        <v>625</v>
      </c>
      <c r="G1690" s="15" t="s">
        <v>626</v>
      </c>
      <c r="H1690" s="15" t="s">
        <v>625</v>
      </c>
      <c r="I1690" s="15" t="s">
        <v>625</v>
      </c>
      <c r="J1690" s="11">
        <v>5213070000</v>
      </c>
      <c r="K1690" s="11" t="s">
        <v>597</v>
      </c>
      <c r="M1690" s="15">
        <v>2018</v>
      </c>
      <c r="N1690" s="15" t="s">
        <v>627</v>
      </c>
      <c r="O1690" s="17" t="s">
        <v>10</v>
      </c>
    </row>
    <row r="1691" spans="1:15" x14ac:dyDescent="0.2">
      <c r="A1691" s="15" t="s">
        <v>625</v>
      </c>
      <c r="B1691" s="15" t="s">
        <v>625</v>
      </c>
      <c r="C1691" s="17" t="s">
        <v>460</v>
      </c>
      <c r="D1691" s="17" t="s">
        <v>460</v>
      </c>
      <c r="E1691" s="15" t="s">
        <v>625</v>
      </c>
      <c r="F1691" s="16" t="s">
        <v>625</v>
      </c>
      <c r="G1691" s="15" t="s">
        <v>626</v>
      </c>
      <c r="H1691" s="15" t="s">
        <v>625</v>
      </c>
      <c r="I1691" s="15" t="s">
        <v>625</v>
      </c>
      <c r="J1691" s="11">
        <v>5213070000</v>
      </c>
      <c r="K1691" s="11" t="s">
        <v>598</v>
      </c>
      <c r="M1691" s="15">
        <v>2018</v>
      </c>
      <c r="N1691" s="15" t="s">
        <v>627</v>
      </c>
      <c r="O1691" s="17" t="s">
        <v>10</v>
      </c>
    </row>
    <row r="1692" spans="1:15" x14ac:dyDescent="0.2">
      <c r="A1692" s="15" t="s">
        <v>625</v>
      </c>
      <c r="B1692" s="15" t="s">
        <v>625</v>
      </c>
      <c r="C1692" s="17" t="s">
        <v>465</v>
      </c>
      <c r="D1692" s="17" t="s">
        <v>465</v>
      </c>
      <c r="E1692" s="15" t="s">
        <v>625</v>
      </c>
      <c r="F1692" s="16" t="s">
        <v>625</v>
      </c>
      <c r="G1692" s="15" t="s">
        <v>626</v>
      </c>
      <c r="H1692" s="15" t="s">
        <v>625</v>
      </c>
      <c r="I1692" s="15" t="s">
        <v>625</v>
      </c>
      <c r="J1692" s="11">
        <v>5213070000</v>
      </c>
      <c r="K1692" s="11" t="s">
        <v>599</v>
      </c>
      <c r="M1692" s="15">
        <v>2018</v>
      </c>
      <c r="N1692" s="15" t="s">
        <v>627</v>
      </c>
      <c r="O1692" s="17" t="s">
        <v>10</v>
      </c>
    </row>
    <row r="1693" spans="1:15" x14ac:dyDescent="0.2">
      <c r="A1693" s="15" t="s">
        <v>625</v>
      </c>
      <c r="B1693" s="15" t="s">
        <v>625</v>
      </c>
      <c r="C1693" s="17" t="s">
        <v>516</v>
      </c>
      <c r="D1693" s="17" t="s">
        <v>516</v>
      </c>
      <c r="E1693" s="15" t="s">
        <v>625</v>
      </c>
      <c r="F1693" s="16" t="s">
        <v>625</v>
      </c>
      <c r="G1693" s="15" t="s">
        <v>626</v>
      </c>
      <c r="H1693" s="15" t="s">
        <v>625</v>
      </c>
      <c r="I1693" s="15" t="s">
        <v>625</v>
      </c>
      <c r="J1693" s="11">
        <v>5213070000</v>
      </c>
      <c r="K1693" s="11" t="s">
        <v>600</v>
      </c>
      <c r="M1693" s="15">
        <v>2018</v>
      </c>
      <c r="N1693" s="15" t="s">
        <v>627</v>
      </c>
      <c r="O1693" s="17" t="s">
        <v>10</v>
      </c>
    </row>
    <row r="1694" spans="1:15" x14ac:dyDescent="0.2">
      <c r="A1694" s="15" t="s">
        <v>625</v>
      </c>
      <c r="B1694" s="15" t="s">
        <v>625</v>
      </c>
      <c r="C1694" s="17" t="s">
        <v>526</v>
      </c>
      <c r="D1694" s="17" t="s">
        <v>526</v>
      </c>
      <c r="E1694" s="15" t="s">
        <v>625</v>
      </c>
      <c r="F1694" s="16" t="s">
        <v>625</v>
      </c>
      <c r="G1694" s="15" t="s">
        <v>626</v>
      </c>
      <c r="H1694" s="15" t="s">
        <v>625</v>
      </c>
      <c r="I1694" s="15" t="s">
        <v>625</v>
      </c>
      <c r="J1694" s="11">
        <v>5213070000</v>
      </c>
      <c r="K1694" s="11" t="s">
        <v>601</v>
      </c>
      <c r="M1694" s="15">
        <v>2018</v>
      </c>
      <c r="N1694" s="15" t="s">
        <v>627</v>
      </c>
      <c r="O1694" s="17" t="s">
        <v>10</v>
      </c>
    </row>
    <row r="1695" spans="1:15" x14ac:dyDescent="0.2">
      <c r="A1695" s="15" t="s">
        <v>625</v>
      </c>
      <c r="B1695" s="15" t="s">
        <v>625</v>
      </c>
      <c r="C1695" s="17" t="s">
        <v>452</v>
      </c>
      <c r="D1695" s="17" t="s">
        <v>452</v>
      </c>
      <c r="E1695" s="15" t="s">
        <v>625</v>
      </c>
      <c r="F1695" s="16" t="s">
        <v>625</v>
      </c>
      <c r="G1695" s="15" t="s">
        <v>626</v>
      </c>
      <c r="H1695" s="15" t="s">
        <v>625</v>
      </c>
      <c r="I1695" s="15" t="s">
        <v>625</v>
      </c>
      <c r="J1695" s="11">
        <v>5213070000</v>
      </c>
      <c r="K1695" s="11" t="s">
        <v>602</v>
      </c>
      <c r="M1695" s="15">
        <v>2018</v>
      </c>
      <c r="N1695" s="15" t="s">
        <v>627</v>
      </c>
      <c r="O1695" s="17" t="s">
        <v>10</v>
      </c>
    </row>
    <row r="1696" spans="1:15" x14ac:dyDescent="0.2">
      <c r="A1696" s="15" t="s">
        <v>625</v>
      </c>
      <c r="B1696" s="15" t="s">
        <v>625</v>
      </c>
      <c r="C1696" s="17" t="s">
        <v>451</v>
      </c>
      <c r="D1696" s="17" t="s">
        <v>451</v>
      </c>
      <c r="E1696" s="15" t="s">
        <v>625</v>
      </c>
      <c r="F1696" s="16" t="s">
        <v>625</v>
      </c>
      <c r="G1696" s="15" t="s">
        <v>626</v>
      </c>
      <c r="H1696" s="15" t="s">
        <v>625</v>
      </c>
      <c r="I1696" s="15" t="s">
        <v>625</v>
      </c>
      <c r="J1696" s="11">
        <v>5213070000</v>
      </c>
      <c r="K1696" s="11" t="s">
        <v>603</v>
      </c>
      <c r="M1696" s="15">
        <v>2018</v>
      </c>
      <c r="N1696" s="15" t="s">
        <v>627</v>
      </c>
      <c r="O1696" s="17" t="s">
        <v>10</v>
      </c>
    </row>
    <row r="1697" spans="1:15" x14ac:dyDescent="0.2">
      <c r="A1697" s="15" t="s">
        <v>625</v>
      </c>
      <c r="B1697" s="15" t="s">
        <v>625</v>
      </c>
      <c r="C1697" s="17" t="s">
        <v>522</v>
      </c>
      <c r="D1697" s="17" t="s">
        <v>522</v>
      </c>
      <c r="E1697" s="15" t="s">
        <v>625</v>
      </c>
      <c r="F1697" s="16" t="s">
        <v>625</v>
      </c>
      <c r="G1697" s="15" t="s">
        <v>626</v>
      </c>
      <c r="H1697" s="15" t="s">
        <v>625</v>
      </c>
      <c r="I1697" s="15" t="s">
        <v>625</v>
      </c>
      <c r="J1697" s="11">
        <v>5213070000</v>
      </c>
      <c r="K1697" s="11" t="s">
        <v>604</v>
      </c>
      <c r="M1697" s="15">
        <v>2018</v>
      </c>
      <c r="N1697" s="15" t="s">
        <v>627</v>
      </c>
      <c r="O1697" s="17" t="s">
        <v>10</v>
      </c>
    </row>
    <row r="1698" spans="1:15" x14ac:dyDescent="0.2">
      <c r="A1698" s="15" t="s">
        <v>625</v>
      </c>
      <c r="B1698" s="15" t="s">
        <v>625</v>
      </c>
      <c r="C1698" s="17" t="s">
        <v>557</v>
      </c>
      <c r="D1698" s="17" t="s">
        <v>557</v>
      </c>
      <c r="E1698" s="15" t="s">
        <v>625</v>
      </c>
      <c r="F1698" s="16" t="s">
        <v>625</v>
      </c>
      <c r="G1698" s="15" t="s">
        <v>626</v>
      </c>
      <c r="H1698" s="15" t="s">
        <v>625</v>
      </c>
      <c r="I1698" s="15" t="s">
        <v>625</v>
      </c>
      <c r="J1698" s="11">
        <v>5213070000</v>
      </c>
      <c r="K1698" s="11" t="s">
        <v>605</v>
      </c>
      <c r="M1698" s="15">
        <v>2018</v>
      </c>
      <c r="N1698" s="15" t="s">
        <v>627</v>
      </c>
      <c r="O1698" s="17" t="s">
        <v>10</v>
      </c>
    </row>
    <row r="1699" spans="1:15" x14ac:dyDescent="0.2">
      <c r="A1699" s="15" t="s">
        <v>625</v>
      </c>
      <c r="B1699" s="15" t="s">
        <v>625</v>
      </c>
      <c r="C1699" s="17" t="s">
        <v>454</v>
      </c>
      <c r="D1699" s="17" t="s">
        <v>454</v>
      </c>
      <c r="E1699" s="15" t="s">
        <v>625</v>
      </c>
      <c r="F1699" s="16" t="s">
        <v>625</v>
      </c>
      <c r="G1699" s="15" t="s">
        <v>626</v>
      </c>
      <c r="H1699" s="15" t="s">
        <v>625</v>
      </c>
      <c r="I1699" s="15" t="s">
        <v>625</v>
      </c>
      <c r="J1699" s="11">
        <v>5213070000</v>
      </c>
      <c r="K1699" s="11" t="s">
        <v>606</v>
      </c>
      <c r="M1699" s="15">
        <v>2018</v>
      </c>
      <c r="N1699" s="15" t="s">
        <v>627</v>
      </c>
      <c r="O1699" s="17" t="s">
        <v>10</v>
      </c>
    </row>
    <row r="1700" spans="1:15" x14ac:dyDescent="0.2">
      <c r="A1700" s="15" t="s">
        <v>625</v>
      </c>
      <c r="B1700" s="15" t="s">
        <v>625</v>
      </c>
      <c r="C1700" s="17" t="s">
        <v>454</v>
      </c>
      <c r="D1700" s="17" t="s">
        <v>454</v>
      </c>
      <c r="E1700" s="15" t="s">
        <v>625</v>
      </c>
      <c r="F1700" s="16" t="s">
        <v>625</v>
      </c>
      <c r="G1700" s="15" t="s">
        <v>626</v>
      </c>
      <c r="H1700" s="15" t="s">
        <v>625</v>
      </c>
      <c r="I1700" s="15" t="s">
        <v>625</v>
      </c>
      <c r="J1700" s="11">
        <v>5213070000</v>
      </c>
      <c r="K1700" s="11" t="s">
        <v>607</v>
      </c>
      <c r="M1700" s="15">
        <v>2018</v>
      </c>
      <c r="N1700" s="15" t="s">
        <v>627</v>
      </c>
      <c r="O1700" s="17" t="s">
        <v>10</v>
      </c>
    </row>
    <row r="1701" spans="1:15" x14ac:dyDescent="0.2">
      <c r="A1701" s="15" t="s">
        <v>625</v>
      </c>
      <c r="B1701" s="15" t="s">
        <v>625</v>
      </c>
      <c r="C1701" s="17" t="s">
        <v>453</v>
      </c>
      <c r="D1701" s="17" t="s">
        <v>453</v>
      </c>
      <c r="E1701" s="15" t="s">
        <v>625</v>
      </c>
      <c r="F1701" s="16" t="s">
        <v>625</v>
      </c>
      <c r="G1701" s="15" t="s">
        <v>626</v>
      </c>
      <c r="H1701" s="15" t="s">
        <v>625</v>
      </c>
      <c r="I1701" s="15" t="s">
        <v>625</v>
      </c>
      <c r="J1701" s="11">
        <v>5213070000</v>
      </c>
      <c r="K1701" s="11" t="s">
        <v>140</v>
      </c>
      <c r="M1701" s="15">
        <v>2018</v>
      </c>
      <c r="N1701" s="15" t="s">
        <v>627</v>
      </c>
      <c r="O1701" s="17" t="s">
        <v>10</v>
      </c>
    </row>
    <row r="1702" spans="1:15" x14ac:dyDescent="0.2">
      <c r="A1702" s="15" t="s">
        <v>625</v>
      </c>
      <c r="B1702" s="15" t="s">
        <v>625</v>
      </c>
      <c r="C1702" s="17" t="s">
        <v>557</v>
      </c>
      <c r="D1702" s="17" t="s">
        <v>557</v>
      </c>
      <c r="E1702" s="15" t="s">
        <v>625</v>
      </c>
      <c r="F1702" s="16" t="s">
        <v>625</v>
      </c>
      <c r="G1702" s="15" t="s">
        <v>626</v>
      </c>
      <c r="H1702" s="15" t="s">
        <v>625</v>
      </c>
      <c r="I1702" s="15" t="s">
        <v>625</v>
      </c>
      <c r="J1702" s="11">
        <v>5213070000</v>
      </c>
      <c r="K1702" s="11" t="s">
        <v>167</v>
      </c>
      <c r="M1702" s="15">
        <v>2018</v>
      </c>
      <c r="N1702" s="15" t="s">
        <v>627</v>
      </c>
      <c r="O1702" s="17" t="s">
        <v>10</v>
      </c>
    </row>
    <row r="1703" spans="1:15" x14ac:dyDescent="0.2">
      <c r="A1703" s="15" t="s">
        <v>625</v>
      </c>
      <c r="B1703" s="15" t="s">
        <v>625</v>
      </c>
      <c r="C1703" s="17" t="s">
        <v>456</v>
      </c>
      <c r="D1703" s="17" t="s">
        <v>456</v>
      </c>
      <c r="E1703" s="15" t="s">
        <v>625</v>
      </c>
      <c r="F1703" s="16" t="s">
        <v>625</v>
      </c>
      <c r="G1703" s="15" t="s">
        <v>626</v>
      </c>
      <c r="H1703" s="15" t="s">
        <v>625</v>
      </c>
      <c r="I1703" s="15" t="s">
        <v>625</v>
      </c>
      <c r="J1703" s="11">
        <v>5213070000</v>
      </c>
      <c r="K1703" s="11" t="s">
        <v>173</v>
      </c>
      <c r="M1703" s="15">
        <v>2018</v>
      </c>
      <c r="N1703" s="15" t="s">
        <v>627</v>
      </c>
      <c r="O1703" s="17" t="s">
        <v>10</v>
      </c>
    </row>
    <row r="1704" spans="1:15" x14ac:dyDescent="0.2">
      <c r="A1704" s="15" t="s">
        <v>625</v>
      </c>
      <c r="B1704" s="15" t="s">
        <v>625</v>
      </c>
      <c r="C1704" s="17" t="s">
        <v>452</v>
      </c>
      <c r="D1704" s="17" t="s">
        <v>452</v>
      </c>
      <c r="E1704" s="15" t="s">
        <v>625</v>
      </c>
      <c r="F1704" s="16" t="s">
        <v>625</v>
      </c>
      <c r="G1704" s="15" t="s">
        <v>626</v>
      </c>
      <c r="H1704" s="15" t="s">
        <v>625</v>
      </c>
      <c r="I1704" s="15" t="s">
        <v>625</v>
      </c>
      <c r="J1704" s="11">
        <v>5213070000</v>
      </c>
      <c r="K1704" s="11" t="s">
        <v>178</v>
      </c>
      <c r="M1704" s="15">
        <v>2018</v>
      </c>
      <c r="N1704" s="15" t="s">
        <v>627</v>
      </c>
      <c r="O1704" s="17" t="s">
        <v>10</v>
      </c>
    </row>
    <row r="1705" spans="1:15" x14ac:dyDescent="0.2">
      <c r="A1705" s="15" t="s">
        <v>625</v>
      </c>
      <c r="B1705" s="15" t="s">
        <v>625</v>
      </c>
      <c r="C1705" s="17" t="s">
        <v>522</v>
      </c>
      <c r="D1705" s="17" t="s">
        <v>522</v>
      </c>
      <c r="E1705" s="15" t="s">
        <v>625</v>
      </c>
      <c r="F1705" s="16" t="s">
        <v>625</v>
      </c>
      <c r="G1705" s="15" t="s">
        <v>626</v>
      </c>
      <c r="H1705" s="15" t="s">
        <v>625</v>
      </c>
      <c r="I1705" s="15" t="s">
        <v>625</v>
      </c>
      <c r="J1705" s="11">
        <v>5213070000</v>
      </c>
      <c r="K1705" s="11" t="s">
        <v>181</v>
      </c>
      <c r="M1705" s="15">
        <v>2018</v>
      </c>
      <c r="N1705" s="15" t="s">
        <v>627</v>
      </c>
      <c r="O1705" s="17" t="s">
        <v>10</v>
      </c>
    </row>
    <row r="1706" spans="1:15" x14ac:dyDescent="0.2">
      <c r="A1706" s="15" t="s">
        <v>625</v>
      </c>
      <c r="B1706" s="15" t="s">
        <v>625</v>
      </c>
      <c r="C1706" s="17" t="s">
        <v>512</v>
      </c>
      <c r="D1706" s="17" t="s">
        <v>512</v>
      </c>
      <c r="E1706" s="15" t="s">
        <v>625</v>
      </c>
      <c r="F1706" s="16" t="s">
        <v>625</v>
      </c>
      <c r="G1706" s="15" t="s">
        <v>626</v>
      </c>
      <c r="H1706" s="15" t="s">
        <v>625</v>
      </c>
      <c r="I1706" s="15" t="s">
        <v>625</v>
      </c>
      <c r="J1706" s="11">
        <v>5213070000</v>
      </c>
      <c r="K1706" s="11" t="s">
        <v>136</v>
      </c>
      <c r="M1706" s="15">
        <v>2018</v>
      </c>
      <c r="N1706" s="15" t="s">
        <v>627</v>
      </c>
      <c r="O1706" s="17" t="s">
        <v>135</v>
      </c>
    </row>
    <row r="1707" spans="1:15" x14ac:dyDescent="0.2">
      <c r="A1707" s="15" t="s">
        <v>625</v>
      </c>
      <c r="B1707" s="15" t="s">
        <v>625</v>
      </c>
      <c r="C1707" s="17" t="s">
        <v>458</v>
      </c>
      <c r="D1707" s="17" t="s">
        <v>458</v>
      </c>
      <c r="E1707" s="15" t="s">
        <v>625</v>
      </c>
      <c r="F1707" s="16" t="s">
        <v>625</v>
      </c>
      <c r="G1707" s="15" t="s">
        <v>626</v>
      </c>
      <c r="H1707" s="15" t="s">
        <v>625</v>
      </c>
      <c r="I1707" s="15" t="s">
        <v>625</v>
      </c>
      <c r="J1707" s="11">
        <v>5213070000</v>
      </c>
      <c r="K1707" s="11" t="s">
        <v>139</v>
      </c>
      <c r="M1707" s="15">
        <v>2018</v>
      </c>
      <c r="N1707" s="15" t="s">
        <v>627</v>
      </c>
      <c r="O1707" s="17" t="s">
        <v>135</v>
      </c>
    </row>
    <row r="1708" spans="1:15" x14ac:dyDescent="0.2">
      <c r="A1708" s="15" t="s">
        <v>625</v>
      </c>
      <c r="B1708" s="15" t="s">
        <v>625</v>
      </c>
      <c r="C1708" s="17" t="s">
        <v>451</v>
      </c>
      <c r="D1708" s="17" t="s">
        <v>451</v>
      </c>
      <c r="E1708" s="15" t="s">
        <v>625</v>
      </c>
      <c r="F1708" s="16" t="s">
        <v>625</v>
      </c>
      <c r="G1708" s="15" t="s">
        <v>626</v>
      </c>
      <c r="H1708" s="15" t="s">
        <v>625</v>
      </c>
      <c r="I1708" s="15" t="s">
        <v>625</v>
      </c>
      <c r="J1708" s="11">
        <v>5213070000</v>
      </c>
      <c r="K1708" s="11" t="s">
        <v>171</v>
      </c>
      <c r="M1708" s="15">
        <v>2018</v>
      </c>
      <c r="N1708" s="15" t="s">
        <v>627</v>
      </c>
      <c r="O1708" s="17" t="s">
        <v>135</v>
      </c>
    </row>
    <row r="1709" spans="1:15" x14ac:dyDescent="0.2">
      <c r="A1709" s="15" t="s">
        <v>625</v>
      </c>
      <c r="B1709" s="15" t="s">
        <v>625</v>
      </c>
      <c r="C1709" s="17" t="s">
        <v>457</v>
      </c>
      <c r="D1709" s="17" t="s">
        <v>457</v>
      </c>
      <c r="E1709" s="15" t="s">
        <v>625</v>
      </c>
      <c r="F1709" s="16" t="s">
        <v>625</v>
      </c>
      <c r="G1709" s="15" t="s">
        <v>626</v>
      </c>
      <c r="H1709" s="15" t="s">
        <v>625</v>
      </c>
      <c r="I1709" s="15" t="s">
        <v>625</v>
      </c>
      <c r="J1709" s="11">
        <v>5213070000</v>
      </c>
      <c r="K1709" s="11" t="s">
        <v>184</v>
      </c>
      <c r="M1709" s="15">
        <v>2018</v>
      </c>
      <c r="N1709" s="15" t="s">
        <v>627</v>
      </c>
      <c r="O1709" s="17" t="s">
        <v>135</v>
      </c>
    </row>
    <row r="1710" spans="1:15" x14ac:dyDescent="0.2">
      <c r="A1710" s="15" t="s">
        <v>625</v>
      </c>
      <c r="B1710" s="15" t="s">
        <v>625</v>
      </c>
      <c r="C1710" s="17" t="s">
        <v>510</v>
      </c>
      <c r="D1710" s="17" t="s">
        <v>510</v>
      </c>
      <c r="E1710" s="15" t="s">
        <v>625</v>
      </c>
      <c r="F1710" s="16" t="s">
        <v>625</v>
      </c>
      <c r="G1710" s="15" t="s">
        <v>626</v>
      </c>
      <c r="H1710" s="15" t="s">
        <v>625</v>
      </c>
      <c r="I1710" s="15" t="s">
        <v>625</v>
      </c>
      <c r="J1710" s="11">
        <v>5213070000</v>
      </c>
      <c r="K1710" s="11" t="s">
        <v>193</v>
      </c>
      <c r="M1710" s="15">
        <v>2018</v>
      </c>
      <c r="N1710" s="15" t="s">
        <v>627</v>
      </c>
      <c r="O1710" s="17" t="s">
        <v>135</v>
      </c>
    </row>
    <row r="1711" spans="1:15" x14ac:dyDescent="0.2">
      <c r="A1711" s="15" t="s">
        <v>625</v>
      </c>
      <c r="B1711" s="15" t="s">
        <v>625</v>
      </c>
      <c r="C1711" s="17" t="s">
        <v>455</v>
      </c>
      <c r="D1711" s="17" t="s">
        <v>455</v>
      </c>
      <c r="E1711" s="15" t="s">
        <v>625</v>
      </c>
      <c r="F1711" s="16" t="s">
        <v>625</v>
      </c>
      <c r="G1711" s="15" t="s">
        <v>626</v>
      </c>
      <c r="H1711" s="15" t="s">
        <v>625</v>
      </c>
      <c r="I1711" s="15" t="s">
        <v>625</v>
      </c>
      <c r="J1711" s="11">
        <v>5213070000</v>
      </c>
      <c r="K1711" s="11" t="s">
        <v>195</v>
      </c>
      <c r="M1711" s="15">
        <v>2018</v>
      </c>
      <c r="N1711" s="15" t="s">
        <v>627</v>
      </c>
      <c r="O1711" s="17" t="s">
        <v>135</v>
      </c>
    </row>
    <row r="1712" spans="1:15" x14ac:dyDescent="0.2">
      <c r="A1712" s="15" t="s">
        <v>625</v>
      </c>
      <c r="B1712" s="15" t="s">
        <v>625</v>
      </c>
      <c r="C1712" s="17" t="s">
        <v>455</v>
      </c>
      <c r="D1712" s="17" t="s">
        <v>455</v>
      </c>
      <c r="E1712" s="15" t="s">
        <v>625</v>
      </c>
      <c r="F1712" s="16" t="s">
        <v>625</v>
      </c>
      <c r="G1712" s="15" t="s">
        <v>626</v>
      </c>
      <c r="H1712" s="15" t="s">
        <v>625</v>
      </c>
      <c r="I1712" s="15" t="s">
        <v>625</v>
      </c>
      <c r="J1712" s="11">
        <v>5213070000</v>
      </c>
      <c r="K1712" s="11" t="s">
        <v>196</v>
      </c>
      <c r="M1712" s="15">
        <v>2018</v>
      </c>
      <c r="N1712" s="15" t="s">
        <v>627</v>
      </c>
      <c r="O1712" s="17" t="s">
        <v>135</v>
      </c>
    </row>
    <row r="1713" spans="1:15" x14ac:dyDescent="0.2">
      <c r="A1713" s="15" t="s">
        <v>625</v>
      </c>
      <c r="B1713" s="15" t="s">
        <v>625</v>
      </c>
      <c r="C1713" s="17" t="s">
        <v>455</v>
      </c>
      <c r="D1713" s="17" t="s">
        <v>455</v>
      </c>
      <c r="E1713" s="15" t="s">
        <v>625</v>
      </c>
      <c r="F1713" s="16" t="s">
        <v>625</v>
      </c>
      <c r="G1713" s="15" t="s">
        <v>626</v>
      </c>
      <c r="H1713" s="15" t="s">
        <v>625</v>
      </c>
      <c r="I1713" s="15" t="s">
        <v>625</v>
      </c>
      <c r="J1713" s="11">
        <v>5213070000</v>
      </c>
      <c r="K1713" s="11" t="s">
        <v>210</v>
      </c>
      <c r="M1713" s="15">
        <v>2018</v>
      </c>
      <c r="N1713" s="15" t="s">
        <v>627</v>
      </c>
      <c r="O1713" s="17" t="s">
        <v>135</v>
      </c>
    </row>
    <row r="1714" spans="1:15" x14ac:dyDescent="0.2">
      <c r="A1714" s="15" t="s">
        <v>625</v>
      </c>
      <c r="B1714" s="15" t="s">
        <v>625</v>
      </c>
      <c r="C1714" s="17" t="s">
        <v>455</v>
      </c>
      <c r="D1714" s="17" t="s">
        <v>455</v>
      </c>
      <c r="E1714" s="15" t="s">
        <v>625</v>
      </c>
      <c r="F1714" s="16" t="s">
        <v>625</v>
      </c>
      <c r="G1714" s="15" t="s">
        <v>626</v>
      </c>
      <c r="H1714" s="15" t="s">
        <v>625</v>
      </c>
      <c r="I1714" s="15" t="s">
        <v>625</v>
      </c>
      <c r="J1714" s="11">
        <v>5213110000</v>
      </c>
      <c r="K1714" s="11" t="s">
        <v>12</v>
      </c>
      <c r="M1714" s="15">
        <v>2018</v>
      </c>
      <c r="N1714" s="15" t="s">
        <v>627</v>
      </c>
      <c r="O1714" s="17" t="s">
        <v>5</v>
      </c>
    </row>
    <row r="1715" spans="1:15" x14ac:dyDescent="0.2">
      <c r="A1715" s="15" t="s">
        <v>625</v>
      </c>
      <c r="B1715" s="15" t="s">
        <v>625</v>
      </c>
      <c r="C1715" s="17" t="s">
        <v>467</v>
      </c>
      <c r="D1715" s="17" t="s">
        <v>467</v>
      </c>
      <c r="E1715" s="15" t="s">
        <v>625</v>
      </c>
      <c r="F1715" s="16" t="s">
        <v>625</v>
      </c>
      <c r="G1715" s="15" t="s">
        <v>626</v>
      </c>
      <c r="H1715" s="15" t="s">
        <v>625</v>
      </c>
      <c r="I1715" s="15" t="s">
        <v>625</v>
      </c>
      <c r="J1715" s="11">
        <v>5213110000</v>
      </c>
      <c r="K1715" s="11" t="s">
        <v>133</v>
      </c>
      <c r="M1715" s="15">
        <v>2018</v>
      </c>
      <c r="N1715" s="15" t="s">
        <v>627</v>
      </c>
      <c r="O1715" s="17" t="s">
        <v>5</v>
      </c>
    </row>
    <row r="1716" spans="1:15" x14ac:dyDescent="0.2">
      <c r="A1716" s="15" t="s">
        <v>625</v>
      </c>
      <c r="B1716" s="15" t="s">
        <v>625</v>
      </c>
      <c r="C1716" s="17" t="s">
        <v>512</v>
      </c>
      <c r="D1716" s="17" t="s">
        <v>512</v>
      </c>
      <c r="E1716" s="15" t="s">
        <v>625</v>
      </c>
      <c r="F1716" s="16" t="s">
        <v>625</v>
      </c>
      <c r="G1716" s="15" t="s">
        <v>626</v>
      </c>
      <c r="H1716" s="15" t="s">
        <v>625</v>
      </c>
      <c r="I1716" s="15" t="s">
        <v>625</v>
      </c>
      <c r="J1716" s="11">
        <v>5213110000</v>
      </c>
      <c r="K1716" s="11" t="s">
        <v>134</v>
      </c>
      <c r="M1716" s="15">
        <v>2018</v>
      </c>
      <c r="N1716" s="15" t="s">
        <v>627</v>
      </c>
      <c r="O1716" s="17" t="s">
        <v>5</v>
      </c>
    </row>
    <row r="1717" spans="1:15" x14ac:dyDescent="0.2">
      <c r="A1717" s="15" t="s">
        <v>625</v>
      </c>
      <c r="B1717" s="15" t="s">
        <v>625</v>
      </c>
      <c r="C1717" s="17" t="s">
        <v>512</v>
      </c>
      <c r="D1717" s="17" t="s">
        <v>512</v>
      </c>
      <c r="E1717" s="15" t="s">
        <v>625</v>
      </c>
      <c r="F1717" s="16" t="s">
        <v>625</v>
      </c>
      <c r="G1717" s="15" t="s">
        <v>626</v>
      </c>
      <c r="H1717" s="15" t="s">
        <v>625</v>
      </c>
      <c r="I1717" s="15" t="s">
        <v>625</v>
      </c>
      <c r="J1717" s="11">
        <v>5213110000</v>
      </c>
      <c r="K1717" s="11" t="s">
        <v>137</v>
      </c>
      <c r="M1717" s="15">
        <v>2018</v>
      </c>
      <c r="N1717" s="15" t="s">
        <v>627</v>
      </c>
      <c r="O1717" s="17" t="s">
        <v>5</v>
      </c>
    </row>
    <row r="1718" spans="1:15" x14ac:dyDescent="0.2">
      <c r="A1718" s="15" t="s">
        <v>625</v>
      </c>
      <c r="B1718" s="15" t="s">
        <v>625</v>
      </c>
      <c r="C1718" s="17" t="s">
        <v>461</v>
      </c>
      <c r="D1718" s="17" t="s">
        <v>461</v>
      </c>
      <c r="E1718" s="15" t="s">
        <v>625</v>
      </c>
      <c r="F1718" s="16" t="s">
        <v>625</v>
      </c>
      <c r="G1718" s="15" t="s">
        <v>626</v>
      </c>
      <c r="H1718" s="15" t="s">
        <v>625</v>
      </c>
      <c r="I1718" s="15" t="s">
        <v>625</v>
      </c>
      <c r="J1718" s="11">
        <v>5213110000</v>
      </c>
      <c r="K1718" s="11" t="s">
        <v>143</v>
      </c>
      <c r="M1718" s="15">
        <v>2018</v>
      </c>
      <c r="N1718" s="15" t="s">
        <v>627</v>
      </c>
      <c r="O1718" s="17" t="s">
        <v>5</v>
      </c>
    </row>
    <row r="1719" spans="1:15" x14ac:dyDescent="0.2">
      <c r="A1719" s="15" t="s">
        <v>625</v>
      </c>
      <c r="B1719" s="15" t="s">
        <v>625</v>
      </c>
      <c r="C1719" s="17" t="s">
        <v>516</v>
      </c>
      <c r="D1719" s="17" t="s">
        <v>516</v>
      </c>
      <c r="E1719" s="15" t="s">
        <v>625</v>
      </c>
      <c r="F1719" s="16" t="s">
        <v>625</v>
      </c>
      <c r="G1719" s="15" t="s">
        <v>626</v>
      </c>
      <c r="H1719" s="15" t="s">
        <v>625</v>
      </c>
      <c r="I1719" s="15" t="s">
        <v>625</v>
      </c>
      <c r="J1719" s="11">
        <v>5213110000</v>
      </c>
      <c r="K1719" s="11" t="s">
        <v>149</v>
      </c>
      <c r="M1719" s="15">
        <v>2018</v>
      </c>
      <c r="N1719" s="15" t="s">
        <v>627</v>
      </c>
      <c r="O1719" s="17" t="s">
        <v>5</v>
      </c>
    </row>
    <row r="1720" spans="1:15" x14ac:dyDescent="0.2">
      <c r="A1720" s="15" t="s">
        <v>625</v>
      </c>
      <c r="B1720" s="15" t="s">
        <v>625</v>
      </c>
      <c r="C1720" s="17" t="s">
        <v>518</v>
      </c>
      <c r="D1720" s="17" t="s">
        <v>518</v>
      </c>
      <c r="E1720" s="15" t="s">
        <v>625</v>
      </c>
      <c r="F1720" s="16" t="s">
        <v>625</v>
      </c>
      <c r="G1720" s="15" t="s">
        <v>626</v>
      </c>
      <c r="H1720" s="15" t="s">
        <v>625</v>
      </c>
      <c r="I1720" s="15" t="s">
        <v>625</v>
      </c>
      <c r="J1720" s="11">
        <v>5213110000</v>
      </c>
      <c r="K1720" s="11" t="s">
        <v>158</v>
      </c>
      <c r="M1720" s="15">
        <v>2018</v>
      </c>
      <c r="N1720" s="15" t="s">
        <v>627</v>
      </c>
      <c r="O1720" s="17" t="s">
        <v>5</v>
      </c>
    </row>
    <row r="1721" spans="1:15" x14ac:dyDescent="0.2">
      <c r="A1721" s="15" t="s">
        <v>625</v>
      </c>
      <c r="B1721" s="15" t="s">
        <v>625</v>
      </c>
      <c r="C1721" s="17" t="s">
        <v>520</v>
      </c>
      <c r="D1721" s="17" t="s">
        <v>520</v>
      </c>
      <c r="E1721" s="15" t="s">
        <v>625</v>
      </c>
      <c r="F1721" s="16" t="s">
        <v>625</v>
      </c>
      <c r="G1721" s="15" t="s">
        <v>626</v>
      </c>
      <c r="H1721" s="15" t="s">
        <v>625</v>
      </c>
      <c r="I1721" s="15" t="s">
        <v>625</v>
      </c>
      <c r="J1721" s="11">
        <v>5213110000</v>
      </c>
      <c r="K1721" s="11" t="s">
        <v>166</v>
      </c>
      <c r="M1721" s="15">
        <v>2018</v>
      </c>
      <c r="N1721" s="15" t="s">
        <v>627</v>
      </c>
      <c r="O1721" s="17" t="s">
        <v>5</v>
      </c>
    </row>
    <row r="1722" spans="1:15" x14ac:dyDescent="0.2">
      <c r="A1722" s="15" t="s">
        <v>625</v>
      </c>
      <c r="B1722" s="15" t="s">
        <v>625</v>
      </c>
      <c r="C1722" s="17" t="s">
        <v>451</v>
      </c>
      <c r="D1722" s="17" t="s">
        <v>451</v>
      </c>
      <c r="E1722" s="15" t="s">
        <v>625</v>
      </c>
      <c r="F1722" s="16" t="s">
        <v>625</v>
      </c>
      <c r="G1722" s="15" t="s">
        <v>626</v>
      </c>
      <c r="H1722" s="15" t="s">
        <v>625</v>
      </c>
      <c r="I1722" s="15" t="s">
        <v>625</v>
      </c>
      <c r="J1722" s="11">
        <v>5213110000</v>
      </c>
      <c r="K1722" s="11" t="s">
        <v>172</v>
      </c>
      <c r="M1722" s="15">
        <v>2018</v>
      </c>
      <c r="N1722" s="15" t="s">
        <v>627</v>
      </c>
      <c r="O1722" s="17" t="s">
        <v>5</v>
      </c>
    </row>
    <row r="1723" spans="1:15" x14ac:dyDescent="0.2">
      <c r="A1723" s="15" t="s">
        <v>625</v>
      </c>
      <c r="B1723" s="15" t="s">
        <v>625</v>
      </c>
      <c r="C1723" s="17" t="s">
        <v>465</v>
      </c>
      <c r="D1723" s="17" t="s">
        <v>465</v>
      </c>
      <c r="E1723" s="15" t="s">
        <v>625</v>
      </c>
      <c r="F1723" s="16" t="s">
        <v>625</v>
      </c>
      <c r="G1723" s="15" t="s">
        <v>626</v>
      </c>
      <c r="H1723" s="15" t="s">
        <v>625</v>
      </c>
      <c r="I1723" s="15" t="s">
        <v>625</v>
      </c>
      <c r="J1723" s="11">
        <v>5213110000</v>
      </c>
      <c r="K1723" s="11" t="s">
        <v>183</v>
      </c>
      <c r="M1723" s="15">
        <v>2018</v>
      </c>
      <c r="N1723" s="15" t="s">
        <v>627</v>
      </c>
      <c r="O1723" s="17" t="s">
        <v>5</v>
      </c>
    </row>
    <row r="1724" spans="1:15" x14ac:dyDescent="0.2">
      <c r="A1724" s="15" t="s">
        <v>625</v>
      </c>
      <c r="B1724" s="15" t="s">
        <v>625</v>
      </c>
      <c r="C1724" s="17" t="s">
        <v>521</v>
      </c>
      <c r="D1724" s="17" t="s">
        <v>521</v>
      </c>
      <c r="E1724" s="15" t="s">
        <v>625</v>
      </c>
      <c r="F1724" s="16" t="s">
        <v>625</v>
      </c>
      <c r="G1724" s="15" t="s">
        <v>626</v>
      </c>
      <c r="H1724" s="15" t="s">
        <v>625</v>
      </c>
      <c r="I1724" s="15" t="s">
        <v>625</v>
      </c>
      <c r="J1724" s="11">
        <v>5213110000</v>
      </c>
      <c r="K1724" s="11" t="s">
        <v>187</v>
      </c>
      <c r="M1724" s="15">
        <v>2018</v>
      </c>
      <c r="N1724" s="15" t="s">
        <v>627</v>
      </c>
      <c r="O1724" s="17" t="s">
        <v>5</v>
      </c>
    </row>
    <row r="1725" spans="1:15" x14ac:dyDescent="0.2">
      <c r="A1725" s="15" t="s">
        <v>625</v>
      </c>
      <c r="B1725" s="15" t="s">
        <v>625</v>
      </c>
      <c r="C1725" s="17" t="s">
        <v>459</v>
      </c>
      <c r="D1725" s="17" t="s">
        <v>459</v>
      </c>
      <c r="E1725" s="15" t="s">
        <v>625</v>
      </c>
      <c r="F1725" s="16" t="s">
        <v>625</v>
      </c>
      <c r="G1725" s="15" t="s">
        <v>626</v>
      </c>
      <c r="H1725" s="15" t="s">
        <v>625</v>
      </c>
      <c r="I1725" s="15" t="s">
        <v>625</v>
      </c>
      <c r="J1725" s="11">
        <v>5213110000</v>
      </c>
      <c r="K1725" s="11" t="s">
        <v>188</v>
      </c>
      <c r="M1725" s="15">
        <v>2018</v>
      </c>
      <c r="N1725" s="15" t="s">
        <v>627</v>
      </c>
      <c r="O1725" s="17" t="s">
        <v>5</v>
      </c>
    </row>
    <row r="1726" spans="1:15" x14ac:dyDescent="0.2">
      <c r="A1726" s="15" t="s">
        <v>625</v>
      </c>
      <c r="B1726" s="15" t="s">
        <v>625</v>
      </c>
      <c r="C1726" s="17" t="s">
        <v>455</v>
      </c>
      <c r="D1726" s="17" t="s">
        <v>455</v>
      </c>
      <c r="E1726" s="15" t="s">
        <v>625</v>
      </c>
      <c r="F1726" s="16" t="s">
        <v>625</v>
      </c>
      <c r="G1726" s="15" t="s">
        <v>626</v>
      </c>
      <c r="H1726" s="15" t="s">
        <v>625</v>
      </c>
      <c r="I1726" s="15" t="s">
        <v>625</v>
      </c>
      <c r="J1726" s="11">
        <v>5213110000</v>
      </c>
      <c r="K1726" s="11" t="s">
        <v>200</v>
      </c>
      <c r="M1726" s="15">
        <v>2018</v>
      </c>
      <c r="N1726" s="15" t="s">
        <v>627</v>
      </c>
      <c r="O1726" s="17" t="s">
        <v>5</v>
      </c>
    </row>
    <row r="1727" spans="1:15" x14ac:dyDescent="0.2">
      <c r="A1727" s="15" t="s">
        <v>625</v>
      </c>
      <c r="B1727" s="15" t="s">
        <v>625</v>
      </c>
      <c r="C1727" s="17" t="s">
        <v>455</v>
      </c>
      <c r="D1727" s="17" t="s">
        <v>455</v>
      </c>
      <c r="E1727" s="15" t="s">
        <v>625</v>
      </c>
      <c r="F1727" s="16" t="s">
        <v>625</v>
      </c>
      <c r="G1727" s="15" t="s">
        <v>626</v>
      </c>
      <c r="H1727" s="15" t="s">
        <v>625</v>
      </c>
      <c r="I1727" s="15" t="s">
        <v>625</v>
      </c>
      <c r="J1727" s="11">
        <v>5213110000</v>
      </c>
      <c r="K1727" s="11" t="s">
        <v>203</v>
      </c>
      <c r="M1727" s="15">
        <v>2018</v>
      </c>
      <c r="N1727" s="15" t="s">
        <v>627</v>
      </c>
      <c r="O1727" s="17" t="s">
        <v>5</v>
      </c>
    </row>
    <row r="1728" spans="1:15" x14ac:dyDescent="0.2">
      <c r="A1728" s="15" t="s">
        <v>625</v>
      </c>
      <c r="B1728" s="15" t="s">
        <v>625</v>
      </c>
      <c r="C1728" s="17" t="s">
        <v>455</v>
      </c>
      <c r="D1728" s="17" t="s">
        <v>455</v>
      </c>
      <c r="E1728" s="15" t="s">
        <v>625</v>
      </c>
      <c r="F1728" s="16" t="s">
        <v>625</v>
      </c>
      <c r="G1728" s="15" t="s">
        <v>626</v>
      </c>
      <c r="H1728" s="15" t="s">
        <v>625</v>
      </c>
      <c r="I1728" s="15" t="s">
        <v>625</v>
      </c>
      <c r="J1728" s="11">
        <v>5213110000</v>
      </c>
      <c r="K1728" s="11" t="s">
        <v>204</v>
      </c>
      <c r="M1728" s="15">
        <v>2018</v>
      </c>
      <c r="N1728" s="15" t="s">
        <v>627</v>
      </c>
      <c r="O1728" s="17" t="s">
        <v>5</v>
      </c>
    </row>
    <row r="1729" spans="1:15" x14ac:dyDescent="0.2">
      <c r="A1729" s="15" t="s">
        <v>625</v>
      </c>
      <c r="B1729" s="15" t="s">
        <v>625</v>
      </c>
      <c r="C1729" s="17" t="s">
        <v>453</v>
      </c>
      <c r="D1729" s="17" t="s">
        <v>453</v>
      </c>
      <c r="E1729" s="15" t="s">
        <v>625</v>
      </c>
      <c r="F1729" s="16" t="s">
        <v>625</v>
      </c>
      <c r="G1729" s="15" t="s">
        <v>626</v>
      </c>
      <c r="H1729" s="15" t="s">
        <v>625</v>
      </c>
      <c r="I1729" s="15" t="s">
        <v>625</v>
      </c>
      <c r="J1729" s="11">
        <v>5213110000</v>
      </c>
      <c r="K1729" s="11" t="s">
        <v>140</v>
      </c>
      <c r="M1729" s="15">
        <v>2018</v>
      </c>
      <c r="N1729" s="15" t="s">
        <v>627</v>
      </c>
      <c r="O1729" s="17" t="s">
        <v>10</v>
      </c>
    </row>
    <row r="1730" spans="1:15" x14ac:dyDescent="0.2">
      <c r="A1730" s="15" t="s">
        <v>625</v>
      </c>
      <c r="B1730" s="15" t="s">
        <v>625</v>
      </c>
      <c r="C1730" s="17" t="s">
        <v>455</v>
      </c>
      <c r="D1730" s="17" t="s">
        <v>455</v>
      </c>
      <c r="E1730" s="15" t="s">
        <v>625</v>
      </c>
      <c r="F1730" s="16" t="s">
        <v>625</v>
      </c>
      <c r="G1730" s="15" t="s">
        <v>626</v>
      </c>
      <c r="H1730" s="15" t="s">
        <v>625</v>
      </c>
      <c r="I1730" s="15" t="s">
        <v>625</v>
      </c>
      <c r="J1730" s="11">
        <v>5213110000</v>
      </c>
      <c r="K1730" s="11" t="s">
        <v>201</v>
      </c>
      <c r="M1730" s="15">
        <v>2018</v>
      </c>
      <c r="N1730" s="15" t="s">
        <v>627</v>
      </c>
      <c r="O1730" s="17" t="s">
        <v>10</v>
      </c>
    </row>
    <row r="1731" spans="1:15" x14ac:dyDescent="0.2">
      <c r="A1731" s="15" t="s">
        <v>625</v>
      </c>
      <c r="B1731" s="15" t="s">
        <v>625</v>
      </c>
      <c r="C1731" s="17" t="s">
        <v>451</v>
      </c>
      <c r="D1731" s="17" t="s">
        <v>451</v>
      </c>
      <c r="E1731" s="15" t="s">
        <v>625</v>
      </c>
      <c r="F1731" s="16" t="s">
        <v>625</v>
      </c>
      <c r="G1731" s="15" t="s">
        <v>626</v>
      </c>
      <c r="H1731" s="15" t="s">
        <v>625</v>
      </c>
      <c r="I1731" s="15" t="s">
        <v>625</v>
      </c>
      <c r="J1731" s="11">
        <v>5213110000</v>
      </c>
      <c r="K1731" s="11" t="s">
        <v>172</v>
      </c>
      <c r="M1731" s="15">
        <v>2018</v>
      </c>
      <c r="N1731" s="15" t="s">
        <v>627</v>
      </c>
      <c r="O1731" s="17" t="s">
        <v>135</v>
      </c>
    </row>
    <row r="1732" spans="1:15" x14ac:dyDescent="0.2">
      <c r="A1732" s="15" t="s">
        <v>625</v>
      </c>
      <c r="B1732" s="15" t="s">
        <v>625</v>
      </c>
      <c r="C1732" s="17" t="s">
        <v>455</v>
      </c>
      <c r="D1732" s="17" t="s">
        <v>455</v>
      </c>
      <c r="E1732" s="15" t="s">
        <v>625</v>
      </c>
      <c r="F1732" s="16" t="s">
        <v>625</v>
      </c>
      <c r="G1732" s="15" t="s">
        <v>626</v>
      </c>
      <c r="H1732" s="15" t="s">
        <v>625</v>
      </c>
      <c r="I1732" s="15" t="s">
        <v>625</v>
      </c>
      <c r="J1732" s="11">
        <v>5213110000</v>
      </c>
      <c r="K1732" s="11" t="s">
        <v>195</v>
      </c>
      <c r="M1732" s="15">
        <v>2018</v>
      </c>
      <c r="N1732" s="15" t="s">
        <v>627</v>
      </c>
      <c r="O1732" s="17" t="s">
        <v>135</v>
      </c>
    </row>
    <row r="1733" spans="1:15" x14ac:dyDescent="0.2">
      <c r="A1733" s="15" t="s">
        <v>625</v>
      </c>
      <c r="B1733" s="15" t="s">
        <v>625</v>
      </c>
      <c r="C1733" s="17" t="s">
        <v>455</v>
      </c>
      <c r="D1733" s="17" t="s">
        <v>455</v>
      </c>
      <c r="E1733" s="15" t="s">
        <v>625</v>
      </c>
      <c r="F1733" s="16" t="s">
        <v>625</v>
      </c>
      <c r="G1733" s="15" t="s">
        <v>626</v>
      </c>
      <c r="H1733" s="15" t="s">
        <v>625</v>
      </c>
      <c r="I1733" s="15" t="s">
        <v>625</v>
      </c>
      <c r="J1733" s="11">
        <v>5213110000</v>
      </c>
      <c r="K1733" s="11" t="s">
        <v>196</v>
      </c>
      <c r="M1733" s="15">
        <v>2018</v>
      </c>
      <c r="N1733" s="15" t="s">
        <v>627</v>
      </c>
      <c r="O1733" s="17" t="s">
        <v>135</v>
      </c>
    </row>
    <row r="1734" spans="1:15" x14ac:dyDescent="0.2">
      <c r="A1734" s="15" t="s">
        <v>625</v>
      </c>
      <c r="B1734" s="15" t="s">
        <v>625</v>
      </c>
      <c r="C1734" s="17" t="s">
        <v>455</v>
      </c>
      <c r="D1734" s="17" t="s">
        <v>455</v>
      </c>
      <c r="E1734" s="15" t="s">
        <v>625</v>
      </c>
      <c r="F1734" s="16" t="s">
        <v>625</v>
      </c>
      <c r="G1734" s="15" t="s">
        <v>626</v>
      </c>
      <c r="H1734" s="15" t="s">
        <v>625</v>
      </c>
      <c r="I1734" s="15" t="s">
        <v>625</v>
      </c>
      <c r="J1734" s="11">
        <v>5213110000</v>
      </c>
      <c r="K1734" s="11" t="s">
        <v>198</v>
      </c>
      <c r="M1734" s="15">
        <v>2018</v>
      </c>
      <c r="N1734" s="15" t="s">
        <v>627</v>
      </c>
      <c r="O1734" s="17" t="s">
        <v>135</v>
      </c>
    </row>
    <row r="1735" spans="1:15" x14ac:dyDescent="0.2">
      <c r="A1735" s="15" t="s">
        <v>625</v>
      </c>
      <c r="B1735" s="15" t="s">
        <v>625</v>
      </c>
      <c r="C1735" s="17" t="s">
        <v>455</v>
      </c>
      <c r="D1735" s="17" t="s">
        <v>455</v>
      </c>
      <c r="E1735" s="15" t="s">
        <v>625</v>
      </c>
      <c r="F1735" s="16" t="s">
        <v>625</v>
      </c>
      <c r="G1735" s="15" t="s">
        <v>626</v>
      </c>
      <c r="H1735" s="15" t="s">
        <v>625</v>
      </c>
      <c r="I1735" s="15" t="s">
        <v>625</v>
      </c>
      <c r="J1735" s="11">
        <v>5213130000</v>
      </c>
      <c r="K1735" s="11" t="s">
        <v>211</v>
      </c>
      <c r="M1735" s="15">
        <v>2018</v>
      </c>
      <c r="N1735" s="15" t="s">
        <v>627</v>
      </c>
      <c r="O1735" s="17" t="s">
        <v>5</v>
      </c>
    </row>
    <row r="1736" spans="1:15" x14ac:dyDescent="0.2">
      <c r="A1736" s="15" t="s">
        <v>625</v>
      </c>
      <c r="B1736" s="15" t="s">
        <v>625</v>
      </c>
      <c r="C1736" s="17" t="s">
        <v>589</v>
      </c>
      <c r="D1736" s="17" t="s">
        <v>589</v>
      </c>
      <c r="E1736" s="15" t="s">
        <v>625</v>
      </c>
      <c r="F1736" s="16" t="s">
        <v>625</v>
      </c>
      <c r="G1736" s="15" t="s">
        <v>626</v>
      </c>
      <c r="H1736" s="15" t="s">
        <v>625</v>
      </c>
      <c r="I1736" s="15" t="s">
        <v>625</v>
      </c>
      <c r="J1736" s="11">
        <v>5213130000</v>
      </c>
      <c r="K1736" s="11" t="s">
        <v>591</v>
      </c>
      <c r="M1736" s="15">
        <v>2018</v>
      </c>
      <c r="N1736" s="15" t="s">
        <v>627</v>
      </c>
      <c r="O1736" s="17" t="s">
        <v>5</v>
      </c>
    </row>
    <row r="1737" spans="1:15" x14ac:dyDescent="0.2">
      <c r="A1737" s="15" t="s">
        <v>625</v>
      </c>
      <c r="B1737" s="15" t="s">
        <v>625</v>
      </c>
      <c r="C1737" s="17" t="s">
        <v>588</v>
      </c>
      <c r="D1737" s="17" t="s">
        <v>588</v>
      </c>
      <c r="E1737" s="15" t="s">
        <v>625</v>
      </c>
      <c r="F1737" s="16" t="s">
        <v>625</v>
      </c>
      <c r="G1737" s="15" t="s">
        <v>626</v>
      </c>
      <c r="H1737" s="15" t="s">
        <v>625</v>
      </c>
      <c r="I1737" s="15" t="s">
        <v>625</v>
      </c>
      <c r="J1737" s="11">
        <v>5213130000</v>
      </c>
      <c r="K1737" s="11" t="s">
        <v>592</v>
      </c>
      <c r="M1737" s="15">
        <v>2018</v>
      </c>
      <c r="N1737" s="15" t="s">
        <v>627</v>
      </c>
      <c r="O1737" s="17" t="s">
        <v>5</v>
      </c>
    </row>
    <row r="1738" spans="1:15" x14ac:dyDescent="0.2">
      <c r="A1738" s="15" t="s">
        <v>625</v>
      </c>
      <c r="B1738" s="15" t="s">
        <v>625</v>
      </c>
      <c r="C1738" s="17" t="s">
        <v>459</v>
      </c>
      <c r="D1738" s="17" t="s">
        <v>459</v>
      </c>
      <c r="E1738" s="15" t="s">
        <v>625</v>
      </c>
      <c r="F1738" s="16" t="s">
        <v>625</v>
      </c>
      <c r="G1738" s="15" t="s">
        <v>626</v>
      </c>
      <c r="H1738" s="15" t="s">
        <v>625</v>
      </c>
      <c r="I1738" s="15" t="s">
        <v>625</v>
      </c>
      <c r="J1738" s="11">
        <v>5213150000</v>
      </c>
      <c r="K1738" s="11" t="s">
        <v>189</v>
      </c>
      <c r="M1738" s="15">
        <v>2018</v>
      </c>
      <c r="N1738" s="15" t="s">
        <v>627</v>
      </c>
      <c r="O1738" s="17" t="s">
        <v>5</v>
      </c>
    </row>
    <row r="1739" spans="1:15" x14ac:dyDescent="0.2">
      <c r="A1739" s="15" t="s">
        <v>625</v>
      </c>
      <c r="B1739" s="15" t="s">
        <v>625</v>
      </c>
      <c r="C1739" s="17" t="s">
        <v>519</v>
      </c>
      <c r="D1739" s="17" t="s">
        <v>519</v>
      </c>
      <c r="E1739" s="15" t="s">
        <v>625</v>
      </c>
      <c r="F1739" s="16" t="s">
        <v>625</v>
      </c>
      <c r="G1739" s="15" t="s">
        <v>626</v>
      </c>
      <c r="H1739" s="15" t="s">
        <v>625</v>
      </c>
      <c r="I1739" s="15" t="s">
        <v>625</v>
      </c>
      <c r="J1739" s="11">
        <v>5213150000</v>
      </c>
      <c r="K1739" s="11" t="s">
        <v>608</v>
      </c>
      <c r="M1739" s="15">
        <v>2018</v>
      </c>
      <c r="N1739" s="15" t="s">
        <v>627</v>
      </c>
      <c r="O1739" s="17" t="s">
        <v>5</v>
      </c>
    </row>
    <row r="1740" spans="1:15" x14ac:dyDescent="0.2">
      <c r="A1740" s="15" t="s">
        <v>625</v>
      </c>
      <c r="B1740" s="15" t="s">
        <v>625</v>
      </c>
      <c r="C1740" s="17" t="s">
        <v>455</v>
      </c>
      <c r="D1740" s="17" t="s">
        <v>455</v>
      </c>
      <c r="E1740" s="15" t="s">
        <v>625</v>
      </c>
      <c r="F1740" s="16" t="s">
        <v>625</v>
      </c>
      <c r="G1740" s="15" t="s">
        <v>626</v>
      </c>
      <c r="H1740" s="15" t="s">
        <v>625</v>
      </c>
      <c r="I1740" s="15" t="s">
        <v>625</v>
      </c>
      <c r="J1740" s="11">
        <v>5213150000</v>
      </c>
      <c r="K1740" s="11" t="s">
        <v>211</v>
      </c>
      <c r="M1740" s="15">
        <v>2018</v>
      </c>
      <c r="N1740" s="15" t="s">
        <v>627</v>
      </c>
      <c r="O1740" s="17" t="s">
        <v>5</v>
      </c>
    </row>
    <row r="1741" spans="1:15" x14ac:dyDescent="0.2">
      <c r="A1741" s="15" t="s">
        <v>625</v>
      </c>
      <c r="B1741" s="15" t="s">
        <v>625</v>
      </c>
      <c r="C1741" s="17" t="s">
        <v>457</v>
      </c>
      <c r="D1741" s="17" t="s">
        <v>457</v>
      </c>
      <c r="E1741" s="15" t="s">
        <v>625</v>
      </c>
      <c r="F1741" s="16" t="s">
        <v>625</v>
      </c>
      <c r="G1741" s="15" t="s">
        <v>626</v>
      </c>
      <c r="H1741" s="15" t="s">
        <v>625</v>
      </c>
      <c r="I1741" s="15" t="s">
        <v>625</v>
      </c>
      <c r="J1741" s="11">
        <v>5214050000</v>
      </c>
      <c r="K1741" s="11" t="s">
        <v>523</v>
      </c>
      <c r="M1741" s="15">
        <v>2018</v>
      </c>
      <c r="N1741" s="15" t="s">
        <v>627</v>
      </c>
      <c r="O1741" s="17" t="s">
        <v>5</v>
      </c>
    </row>
    <row r="1742" spans="1:15" x14ac:dyDescent="0.2">
      <c r="A1742" s="15" t="s">
        <v>625</v>
      </c>
      <c r="B1742" s="15" t="s">
        <v>625</v>
      </c>
      <c r="C1742" s="17" t="s">
        <v>457</v>
      </c>
      <c r="D1742" s="17" t="s">
        <v>457</v>
      </c>
      <c r="E1742" s="15" t="s">
        <v>625</v>
      </c>
      <c r="F1742" s="16" t="s">
        <v>625</v>
      </c>
      <c r="G1742" s="15" t="s">
        <v>626</v>
      </c>
      <c r="H1742" s="15" t="s">
        <v>625</v>
      </c>
      <c r="I1742" s="15" t="s">
        <v>625</v>
      </c>
      <c r="J1742" s="11">
        <v>5214050000</v>
      </c>
      <c r="K1742" s="11" t="s">
        <v>515</v>
      </c>
      <c r="M1742" s="15">
        <v>2018</v>
      </c>
      <c r="N1742" s="15" t="s">
        <v>627</v>
      </c>
      <c r="O1742" s="17" t="s">
        <v>5</v>
      </c>
    </row>
    <row r="1743" spans="1:15" x14ac:dyDescent="0.2">
      <c r="A1743" s="15" t="s">
        <v>625</v>
      </c>
      <c r="B1743" s="15" t="s">
        <v>625</v>
      </c>
      <c r="C1743" s="17" t="s">
        <v>516</v>
      </c>
      <c r="D1743" s="17" t="s">
        <v>516</v>
      </c>
      <c r="E1743" s="15" t="s">
        <v>625</v>
      </c>
      <c r="F1743" s="16" t="s">
        <v>625</v>
      </c>
      <c r="G1743" s="15" t="s">
        <v>626</v>
      </c>
      <c r="H1743" s="15" t="s">
        <v>625</v>
      </c>
      <c r="I1743" s="15" t="s">
        <v>625</v>
      </c>
      <c r="J1743" s="11">
        <v>5214050000</v>
      </c>
      <c r="K1743" s="11" t="s">
        <v>8</v>
      </c>
      <c r="M1743" s="15">
        <v>2018</v>
      </c>
      <c r="N1743" s="15" t="s">
        <v>627</v>
      </c>
      <c r="O1743" s="17" t="s">
        <v>5</v>
      </c>
    </row>
    <row r="1744" spans="1:15" x14ac:dyDescent="0.2">
      <c r="A1744" s="15" t="s">
        <v>625</v>
      </c>
      <c r="B1744" s="15" t="s">
        <v>625</v>
      </c>
      <c r="C1744" s="17" t="s">
        <v>455</v>
      </c>
      <c r="D1744" s="17" t="s">
        <v>455</v>
      </c>
      <c r="E1744" s="15" t="s">
        <v>625</v>
      </c>
      <c r="F1744" s="16" t="s">
        <v>625</v>
      </c>
      <c r="G1744" s="15" t="s">
        <v>626</v>
      </c>
      <c r="H1744" s="15" t="s">
        <v>625</v>
      </c>
      <c r="I1744" s="15" t="s">
        <v>625</v>
      </c>
      <c r="J1744" s="11">
        <v>5214050000</v>
      </c>
      <c r="K1744" s="11" t="s">
        <v>29</v>
      </c>
      <c r="M1744" s="15">
        <v>2018</v>
      </c>
      <c r="N1744" s="15" t="s">
        <v>627</v>
      </c>
      <c r="O1744" s="17" t="s">
        <v>5</v>
      </c>
    </row>
    <row r="1745" spans="1:15" x14ac:dyDescent="0.2">
      <c r="A1745" s="15" t="s">
        <v>625</v>
      </c>
      <c r="B1745" s="15" t="s">
        <v>625</v>
      </c>
      <c r="C1745" s="17" t="s">
        <v>467</v>
      </c>
      <c r="D1745" s="17" t="s">
        <v>467</v>
      </c>
      <c r="E1745" s="15" t="s">
        <v>625</v>
      </c>
      <c r="F1745" s="16" t="s">
        <v>625</v>
      </c>
      <c r="G1745" s="15" t="s">
        <v>626</v>
      </c>
      <c r="H1745" s="15" t="s">
        <v>625</v>
      </c>
      <c r="I1745" s="15" t="s">
        <v>625</v>
      </c>
      <c r="J1745" s="11">
        <v>5214050000</v>
      </c>
      <c r="K1745" s="11" t="s">
        <v>133</v>
      </c>
      <c r="M1745" s="15">
        <v>2018</v>
      </c>
      <c r="N1745" s="15" t="s">
        <v>627</v>
      </c>
      <c r="O1745" s="17" t="s">
        <v>5</v>
      </c>
    </row>
    <row r="1746" spans="1:15" x14ac:dyDescent="0.2">
      <c r="A1746" s="15" t="s">
        <v>625</v>
      </c>
      <c r="B1746" s="15" t="s">
        <v>625</v>
      </c>
      <c r="C1746" s="17" t="s">
        <v>512</v>
      </c>
      <c r="D1746" s="17" t="s">
        <v>512</v>
      </c>
      <c r="E1746" s="15" t="s">
        <v>625</v>
      </c>
      <c r="F1746" s="16" t="s">
        <v>625</v>
      </c>
      <c r="G1746" s="15" t="s">
        <v>626</v>
      </c>
      <c r="H1746" s="15" t="s">
        <v>625</v>
      </c>
      <c r="I1746" s="15" t="s">
        <v>625</v>
      </c>
      <c r="J1746" s="11">
        <v>5214050000</v>
      </c>
      <c r="K1746" s="11" t="s">
        <v>134</v>
      </c>
      <c r="M1746" s="15">
        <v>2018</v>
      </c>
      <c r="N1746" s="15" t="s">
        <v>627</v>
      </c>
      <c r="O1746" s="17" t="s">
        <v>5</v>
      </c>
    </row>
    <row r="1747" spans="1:15" x14ac:dyDescent="0.2">
      <c r="A1747" s="15" t="s">
        <v>625</v>
      </c>
      <c r="B1747" s="15" t="s">
        <v>625</v>
      </c>
      <c r="C1747" s="17" t="s">
        <v>460</v>
      </c>
      <c r="D1747" s="17" t="s">
        <v>460</v>
      </c>
      <c r="E1747" s="15" t="s">
        <v>625</v>
      </c>
      <c r="F1747" s="16" t="s">
        <v>625</v>
      </c>
      <c r="G1747" s="15" t="s">
        <v>626</v>
      </c>
      <c r="H1747" s="15" t="s">
        <v>625</v>
      </c>
      <c r="I1747" s="15" t="s">
        <v>625</v>
      </c>
      <c r="J1747" s="11">
        <v>5214050000</v>
      </c>
      <c r="K1747" s="11" t="s">
        <v>141</v>
      </c>
      <c r="M1747" s="15">
        <v>2018</v>
      </c>
      <c r="N1747" s="15" t="s">
        <v>627</v>
      </c>
      <c r="O1747" s="17" t="s">
        <v>5</v>
      </c>
    </row>
    <row r="1748" spans="1:15" x14ac:dyDescent="0.2">
      <c r="A1748" s="15" t="s">
        <v>625</v>
      </c>
      <c r="B1748" s="15" t="s">
        <v>625</v>
      </c>
      <c r="C1748" s="17" t="s">
        <v>588</v>
      </c>
      <c r="D1748" s="17" t="s">
        <v>588</v>
      </c>
      <c r="E1748" s="15" t="s">
        <v>625</v>
      </c>
      <c r="F1748" s="16" t="s">
        <v>625</v>
      </c>
      <c r="G1748" s="15" t="s">
        <v>626</v>
      </c>
      <c r="H1748" s="15" t="s">
        <v>625</v>
      </c>
      <c r="I1748" s="15" t="s">
        <v>625</v>
      </c>
      <c r="J1748" s="11">
        <v>5214050000</v>
      </c>
      <c r="K1748" s="11" t="s">
        <v>145</v>
      </c>
      <c r="M1748" s="15">
        <v>2018</v>
      </c>
      <c r="N1748" s="15" t="s">
        <v>627</v>
      </c>
      <c r="O1748" s="17" t="s">
        <v>5</v>
      </c>
    </row>
    <row r="1749" spans="1:15" x14ac:dyDescent="0.2">
      <c r="A1749" s="15" t="s">
        <v>625</v>
      </c>
      <c r="B1749" s="15" t="s">
        <v>625</v>
      </c>
      <c r="C1749" s="17" t="s">
        <v>589</v>
      </c>
      <c r="D1749" s="17" t="s">
        <v>589</v>
      </c>
      <c r="E1749" s="15" t="s">
        <v>625</v>
      </c>
      <c r="F1749" s="16" t="s">
        <v>625</v>
      </c>
      <c r="G1749" s="15" t="s">
        <v>626</v>
      </c>
      <c r="H1749" s="15" t="s">
        <v>625</v>
      </c>
      <c r="I1749" s="15" t="s">
        <v>625</v>
      </c>
      <c r="J1749" s="11">
        <v>5214050000</v>
      </c>
      <c r="K1749" s="11" t="s">
        <v>148</v>
      </c>
      <c r="M1749" s="15">
        <v>2018</v>
      </c>
      <c r="N1749" s="15" t="s">
        <v>627</v>
      </c>
      <c r="O1749" s="17" t="s">
        <v>5</v>
      </c>
    </row>
    <row r="1750" spans="1:15" x14ac:dyDescent="0.2">
      <c r="A1750" s="15" t="s">
        <v>625</v>
      </c>
      <c r="B1750" s="15" t="s">
        <v>625</v>
      </c>
      <c r="C1750" s="17" t="s">
        <v>454</v>
      </c>
      <c r="D1750" s="17" t="s">
        <v>454</v>
      </c>
      <c r="E1750" s="15" t="s">
        <v>625</v>
      </c>
      <c r="F1750" s="16" t="s">
        <v>625</v>
      </c>
      <c r="G1750" s="15" t="s">
        <v>626</v>
      </c>
      <c r="H1750" s="15" t="s">
        <v>625</v>
      </c>
      <c r="I1750" s="15" t="s">
        <v>625</v>
      </c>
      <c r="J1750" s="11">
        <v>5214050000</v>
      </c>
      <c r="K1750" s="11" t="s">
        <v>151</v>
      </c>
      <c r="M1750" s="15">
        <v>2018</v>
      </c>
      <c r="N1750" s="15" t="s">
        <v>627</v>
      </c>
      <c r="O1750" s="17" t="s">
        <v>5</v>
      </c>
    </row>
    <row r="1751" spans="1:15" x14ac:dyDescent="0.2">
      <c r="A1751" s="15" t="s">
        <v>625</v>
      </c>
      <c r="B1751" s="15" t="s">
        <v>625</v>
      </c>
      <c r="C1751" s="17" t="s">
        <v>513</v>
      </c>
      <c r="D1751" s="17" t="s">
        <v>513</v>
      </c>
      <c r="E1751" s="15" t="s">
        <v>625</v>
      </c>
      <c r="F1751" s="16" t="s">
        <v>625</v>
      </c>
      <c r="G1751" s="15" t="s">
        <v>626</v>
      </c>
      <c r="H1751" s="15" t="s">
        <v>625</v>
      </c>
      <c r="I1751" s="15" t="s">
        <v>625</v>
      </c>
      <c r="J1751" s="11">
        <v>5214050000</v>
      </c>
      <c r="K1751" s="11" t="s">
        <v>156</v>
      </c>
      <c r="M1751" s="15">
        <v>2018</v>
      </c>
      <c r="N1751" s="15" t="s">
        <v>627</v>
      </c>
      <c r="O1751" s="17" t="s">
        <v>5</v>
      </c>
    </row>
    <row r="1752" spans="1:15" x14ac:dyDescent="0.2">
      <c r="A1752" s="15" t="s">
        <v>625</v>
      </c>
      <c r="B1752" s="15" t="s">
        <v>625</v>
      </c>
      <c r="C1752" s="17" t="s">
        <v>518</v>
      </c>
      <c r="D1752" s="17" t="s">
        <v>518</v>
      </c>
      <c r="E1752" s="15" t="s">
        <v>625</v>
      </c>
      <c r="F1752" s="16" t="s">
        <v>625</v>
      </c>
      <c r="G1752" s="15" t="s">
        <v>626</v>
      </c>
      <c r="H1752" s="15" t="s">
        <v>625</v>
      </c>
      <c r="I1752" s="15" t="s">
        <v>625</v>
      </c>
      <c r="J1752" s="11">
        <v>5214050000</v>
      </c>
      <c r="K1752" s="11" t="s">
        <v>158</v>
      </c>
      <c r="M1752" s="15">
        <v>2018</v>
      </c>
      <c r="N1752" s="15" t="s">
        <v>627</v>
      </c>
      <c r="O1752" s="17" t="s">
        <v>5</v>
      </c>
    </row>
    <row r="1753" spans="1:15" x14ac:dyDescent="0.2">
      <c r="A1753" s="15" t="s">
        <v>625</v>
      </c>
      <c r="B1753" s="15" t="s">
        <v>625</v>
      </c>
      <c r="C1753" s="17" t="s">
        <v>587</v>
      </c>
      <c r="D1753" s="17" t="s">
        <v>587</v>
      </c>
      <c r="E1753" s="15" t="s">
        <v>625</v>
      </c>
      <c r="F1753" s="16" t="s">
        <v>625</v>
      </c>
      <c r="G1753" s="15" t="s">
        <v>626</v>
      </c>
      <c r="H1753" s="15" t="s">
        <v>625</v>
      </c>
      <c r="I1753" s="15" t="s">
        <v>625</v>
      </c>
      <c r="J1753" s="11">
        <v>5214050000</v>
      </c>
      <c r="K1753" s="11" t="s">
        <v>161</v>
      </c>
      <c r="M1753" s="15">
        <v>2018</v>
      </c>
      <c r="N1753" s="15" t="s">
        <v>627</v>
      </c>
      <c r="O1753" s="17" t="s">
        <v>5</v>
      </c>
    </row>
    <row r="1754" spans="1:15" x14ac:dyDescent="0.2">
      <c r="A1754" s="15" t="s">
        <v>625</v>
      </c>
      <c r="B1754" s="15" t="s">
        <v>625</v>
      </c>
      <c r="C1754" s="17" t="s">
        <v>519</v>
      </c>
      <c r="D1754" s="17" t="s">
        <v>519</v>
      </c>
      <c r="E1754" s="15" t="s">
        <v>625</v>
      </c>
      <c r="F1754" s="16" t="s">
        <v>625</v>
      </c>
      <c r="G1754" s="15" t="s">
        <v>626</v>
      </c>
      <c r="H1754" s="15" t="s">
        <v>625</v>
      </c>
      <c r="I1754" s="15" t="s">
        <v>625</v>
      </c>
      <c r="J1754" s="11">
        <v>5214050000</v>
      </c>
      <c r="K1754" s="11" t="s">
        <v>165</v>
      </c>
      <c r="M1754" s="15">
        <v>2018</v>
      </c>
      <c r="N1754" s="15" t="s">
        <v>627</v>
      </c>
      <c r="O1754" s="17" t="s">
        <v>5</v>
      </c>
    </row>
    <row r="1755" spans="1:15" x14ac:dyDescent="0.2">
      <c r="A1755" s="15" t="s">
        <v>625</v>
      </c>
      <c r="B1755" s="15" t="s">
        <v>625</v>
      </c>
      <c r="C1755" s="17" t="s">
        <v>520</v>
      </c>
      <c r="D1755" s="17" t="s">
        <v>520</v>
      </c>
      <c r="E1755" s="15" t="s">
        <v>625</v>
      </c>
      <c r="F1755" s="16" t="s">
        <v>625</v>
      </c>
      <c r="G1755" s="15" t="s">
        <v>626</v>
      </c>
      <c r="H1755" s="15" t="s">
        <v>625</v>
      </c>
      <c r="I1755" s="15" t="s">
        <v>625</v>
      </c>
      <c r="J1755" s="11">
        <v>5214050000</v>
      </c>
      <c r="K1755" s="11" t="s">
        <v>166</v>
      </c>
      <c r="M1755" s="15">
        <v>2018</v>
      </c>
      <c r="N1755" s="15" t="s">
        <v>627</v>
      </c>
      <c r="O1755" s="17" t="s">
        <v>5</v>
      </c>
    </row>
    <row r="1756" spans="1:15" x14ac:dyDescent="0.2">
      <c r="A1756" s="15" t="s">
        <v>625</v>
      </c>
      <c r="B1756" s="15" t="s">
        <v>625</v>
      </c>
      <c r="C1756" s="17" t="s">
        <v>451</v>
      </c>
      <c r="D1756" s="17" t="s">
        <v>451</v>
      </c>
      <c r="E1756" s="15" t="s">
        <v>625</v>
      </c>
      <c r="F1756" s="16" t="s">
        <v>625</v>
      </c>
      <c r="G1756" s="15" t="s">
        <v>626</v>
      </c>
      <c r="H1756" s="15" t="s">
        <v>625</v>
      </c>
      <c r="I1756" s="15" t="s">
        <v>625</v>
      </c>
      <c r="J1756" s="11">
        <v>5214050000</v>
      </c>
      <c r="K1756" s="11" t="s">
        <v>170</v>
      </c>
      <c r="M1756" s="15">
        <v>2018</v>
      </c>
      <c r="N1756" s="15" t="s">
        <v>627</v>
      </c>
      <c r="O1756" s="17" t="s">
        <v>5</v>
      </c>
    </row>
    <row r="1757" spans="1:15" x14ac:dyDescent="0.2">
      <c r="A1757" s="15" t="s">
        <v>625</v>
      </c>
      <c r="B1757" s="15" t="s">
        <v>625</v>
      </c>
      <c r="C1757" s="17" t="s">
        <v>466</v>
      </c>
      <c r="D1757" s="17" t="s">
        <v>466</v>
      </c>
      <c r="E1757" s="15" t="s">
        <v>625</v>
      </c>
      <c r="F1757" s="16" t="s">
        <v>625</v>
      </c>
      <c r="G1757" s="15" t="s">
        <v>626</v>
      </c>
      <c r="H1757" s="15" t="s">
        <v>625</v>
      </c>
      <c r="I1757" s="15" t="s">
        <v>625</v>
      </c>
      <c r="J1757" s="11">
        <v>5214050000</v>
      </c>
      <c r="K1757" s="11" t="s">
        <v>175</v>
      </c>
      <c r="M1757" s="15">
        <v>2018</v>
      </c>
      <c r="N1757" s="15" t="s">
        <v>627</v>
      </c>
      <c r="O1757" s="17" t="s">
        <v>5</v>
      </c>
    </row>
    <row r="1758" spans="1:15" x14ac:dyDescent="0.2">
      <c r="A1758" s="15" t="s">
        <v>625</v>
      </c>
      <c r="B1758" s="15" t="s">
        <v>625</v>
      </c>
      <c r="C1758" s="17" t="s">
        <v>522</v>
      </c>
      <c r="D1758" s="17" t="s">
        <v>522</v>
      </c>
      <c r="E1758" s="15" t="s">
        <v>625</v>
      </c>
      <c r="F1758" s="16" t="s">
        <v>625</v>
      </c>
      <c r="G1758" s="15" t="s">
        <v>626</v>
      </c>
      <c r="H1758" s="15" t="s">
        <v>625</v>
      </c>
      <c r="I1758" s="15" t="s">
        <v>625</v>
      </c>
      <c r="J1758" s="11">
        <v>5214050000</v>
      </c>
      <c r="K1758" s="11" t="s">
        <v>181</v>
      </c>
      <c r="M1758" s="15">
        <v>2018</v>
      </c>
      <c r="N1758" s="15" t="s">
        <v>627</v>
      </c>
      <c r="O1758" s="17" t="s">
        <v>5</v>
      </c>
    </row>
    <row r="1759" spans="1:15" x14ac:dyDescent="0.2">
      <c r="A1759" s="15" t="s">
        <v>625</v>
      </c>
      <c r="B1759" s="15" t="s">
        <v>625</v>
      </c>
      <c r="C1759" s="17" t="s">
        <v>465</v>
      </c>
      <c r="D1759" s="17" t="s">
        <v>465</v>
      </c>
      <c r="E1759" s="15" t="s">
        <v>625</v>
      </c>
      <c r="F1759" s="16" t="s">
        <v>625</v>
      </c>
      <c r="G1759" s="15" t="s">
        <v>626</v>
      </c>
      <c r="H1759" s="15" t="s">
        <v>625</v>
      </c>
      <c r="I1759" s="15" t="s">
        <v>625</v>
      </c>
      <c r="J1759" s="11">
        <v>5214050000</v>
      </c>
      <c r="K1759" s="11" t="s">
        <v>183</v>
      </c>
      <c r="M1759" s="15">
        <v>2018</v>
      </c>
      <c r="N1759" s="15" t="s">
        <v>627</v>
      </c>
      <c r="O1759" s="17" t="s">
        <v>5</v>
      </c>
    </row>
    <row r="1760" spans="1:15" x14ac:dyDescent="0.2">
      <c r="A1760" s="15" t="s">
        <v>625</v>
      </c>
      <c r="B1760" s="15" t="s">
        <v>625</v>
      </c>
      <c r="C1760" s="17" t="s">
        <v>521</v>
      </c>
      <c r="D1760" s="17" t="s">
        <v>521</v>
      </c>
      <c r="E1760" s="15" t="s">
        <v>625</v>
      </c>
      <c r="F1760" s="16" t="s">
        <v>625</v>
      </c>
      <c r="G1760" s="15" t="s">
        <v>626</v>
      </c>
      <c r="H1760" s="15" t="s">
        <v>625</v>
      </c>
      <c r="I1760" s="15" t="s">
        <v>625</v>
      </c>
      <c r="J1760" s="11">
        <v>5214050000</v>
      </c>
      <c r="K1760" s="11" t="s">
        <v>186</v>
      </c>
      <c r="M1760" s="15">
        <v>2018</v>
      </c>
      <c r="N1760" s="15" t="s">
        <v>627</v>
      </c>
      <c r="O1760" s="17" t="s">
        <v>5</v>
      </c>
    </row>
    <row r="1761" spans="1:15" x14ac:dyDescent="0.2">
      <c r="A1761" s="15" t="s">
        <v>625</v>
      </c>
      <c r="B1761" s="15" t="s">
        <v>625</v>
      </c>
      <c r="C1761" s="17" t="s">
        <v>510</v>
      </c>
      <c r="D1761" s="17" t="s">
        <v>510</v>
      </c>
      <c r="E1761" s="15" t="s">
        <v>625</v>
      </c>
      <c r="F1761" s="16" t="s">
        <v>625</v>
      </c>
      <c r="G1761" s="15" t="s">
        <v>626</v>
      </c>
      <c r="H1761" s="15" t="s">
        <v>625</v>
      </c>
      <c r="I1761" s="15" t="s">
        <v>625</v>
      </c>
      <c r="J1761" s="11">
        <v>5214050000</v>
      </c>
      <c r="K1761" s="11" t="s">
        <v>192</v>
      </c>
      <c r="M1761" s="15">
        <v>2018</v>
      </c>
      <c r="N1761" s="15" t="s">
        <v>627</v>
      </c>
      <c r="O1761" s="17" t="s">
        <v>5</v>
      </c>
    </row>
    <row r="1762" spans="1:15" x14ac:dyDescent="0.2">
      <c r="A1762" s="15" t="s">
        <v>625</v>
      </c>
      <c r="B1762" s="15" t="s">
        <v>625</v>
      </c>
      <c r="C1762" s="17" t="s">
        <v>455</v>
      </c>
      <c r="D1762" s="17" t="s">
        <v>455</v>
      </c>
      <c r="E1762" s="15" t="s">
        <v>625</v>
      </c>
      <c r="F1762" s="16" t="s">
        <v>625</v>
      </c>
      <c r="G1762" s="15" t="s">
        <v>626</v>
      </c>
      <c r="H1762" s="15" t="s">
        <v>625</v>
      </c>
      <c r="I1762" s="15" t="s">
        <v>625</v>
      </c>
      <c r="J1762" s="11">
        <v>5214050000</v>
      </c>
      <c r="K1762" s="11" t="s">
        <v>199</v>
      </c>
      <c r="M1762" s="15">
        <v>2018</v>
      </c>
      <c r="N1762" s="15" t="s">
        <v>627</v>
      </c>
      <c r="O1762" s="17" t="s">
        <v>5</v>
      </c>
    </row>
    <row r="1763" spans="1:15" x14ac:dyDescent="0.2">
      <c r="A1763" s="15" t="s">
        <v>625</v>
      </c>
      <c r="B1763" s="15" t="s">
        <v>625</v>
      </c>
      <c r="C1763" s="17" t="s">
        <v>455</v>
      </c>
      <c r="D1763" s="17" t="s">
        <v>455</v>
      </c>
      <c r="E1763" s="15" t="s">
        <v>625</v>
      </c>
      <c r="F1763" s="16" t="s">
        <v>625</v>
      </c>
      <c r="G1763" s="15" t="s">
        <v>626</v>
      </c>
      <c r="H1763" s="15" t="s">
        <v>625</v>
      </c>
      <c r="I1763" s="15" t="s">
        <v>625</v>
      </c>
      <c r="J1763" s="11">
        <v>5214050000</v>
      </c>
      <c r="K1763" s="11" t="s">
        <v>206</v>
      </c>
      <c r="M1763" s="15">
        <v>2018</v>
      </c>
      <c r="N1763" s="15" t="s">
        <v>627</v>
      </c>
      <c r="O1763" s="17" t="s">
        <v>5</v>
      </c>
    </row>
    <row r="1764" spans="1:15" x14ac:dyDescent="0.2">
      <c r="A1764" s="15" t="s">
        <v>625</v>
      </c>
      <c r="B1764" s="15" t="s">
        <v>625</v>
      </c>
      <c r="C1764" s="17" t="s">
        <v>455</v>
      </c>
      <c r="D1764" s="17" t="s">
        <v>455</v>
      </c>
      <c r="E1764" s="15" t="s">
        <v>625</v>
      </c>
      <c r="F1764" s="16" t="s">
        <v>625</v>
      </c>
      <c r="G1764" s="15" t="s">
        <v>626</v>
      </c>
      <c r="H1764" s="15" t="s">
        <v>625</v>
      </c>
      <c r="I1764" s="15" t="s">
        <v>625</v>
      </c>
      <c r="J1764" s="11">
        <v>5214050000</v>
      </c>
      <c r="K1764" s="11" t="s">
        <v>207</v>
      </c>
      <c r="M1764" s="15">
        <v>2018</v>
      </c>
      <c r="N1764" s="15" t="s">
        <v>627</v>
      </c>
      <c r="O1764" s="17" t="s">
        <v>5</v>
      </c>
    </row>
    <row r="1765" spans="1:15" x14ac:dyDescent="0.2">
      <c r="A1765" s="15" t="s">
        <v>625</v>
      </c>
      <c r="B1765" s="15" t="s">
        <v>625</v>
      </c>
      <c r="C1765" s="17" t="s">
        <v>455</v>
      </c>
      <c r="D1765" s="17" t="s">
        <v>455</v>
      </c>
      <c r="E1765" s="15" t="s">
        <v>625</v>
      </c>
      <c r="F1765" s="16" t="s">
        <v>625</v>
      </c>
      <c r="G1765" s="15" t="s">
        <v>626</v>
      </c>
      <c r="H1765" s="15" t="s">
        <v>625</v>
      </c>
      <c r="I1765" s="15" t="s">
        <v>625</v>
      </c>
      <c r="J1765" s="11">
        <v>5214050000</v>
      </c>
      <c r="K1765" s="11" t="s">
        <v>209</v>
      </c>
      <c r="M1765" s="15">
        <v>2018</v>
      </c>
      <c r="N1765" s="15" t="s">
        <v>627</v>
      </c>
      <c r="O1765" s="17" t="s">
        <v>5</v>
      </c>
    </row>
    <row r="1766" spans="1:15" x14ac:dyDescent="0.2">
      <c r="A1766" s="15" t="s">
        <v>625</v>
      </c>
      <c r="B1766" s="15" t="s">
        <v>625</v>
      </c>
      <c r="C1766" s="17" t="s">
        <v>455</v>
      </c>
      <c r="D1766" s="17" t="s">
        <v>455</v>
      </c>
      <c r="E1766" s="15" t="s">
        <v>625</v>
      </c>
      <c r="F1766" s="16" t="s">
        <v>625</v>
      </c>
      <c r="G1766" s="15" t="s">
        <v>626</v>
      </c>
      <c r="H1766" s="15" t="s">
        <v>625</v>
      </c>
      <c r="I1766" s="15" t="s">
        <v>625</v>
      </c>
      <c r="J1766" s="11">
        <v>5214050000</v>
      </c>
      <c r="K1766" s="11" t="s">
        <v>11</v>
      </c>
      <c r="M1766" s="15">
        <v>2018</v>
      </c>
      <c r="N1766" s="15" t="s">
        <v>627</v>
      </c>
      <c r="O1766" s="17" t="s">
        <v>10</v>
      </c>
    </row>
    <row r="1767" spans="1:15" x14ac:dyDescent="0.2">
      <c r="A1767" s="15" t="s">
        <v>625</v>
      </c>
      <c r="B1767" s="15" t="s">
        <v>625</v>
      </c>
      <c r="C1767" s="17" t="s">
        <v>458</v>
      </c>
      <c r="D1767" s="17" t="s">
        <v>458</v>
      </c>
      <c r="E1767" s="15" t="s">
        <v>625</v>
      </c>
      <c r="F1767" s="16" t="s">
        <v>625</v>
      </c>
      <c r="G1767" s="15" t="s">
        <v>626</v>
      </c>
      <c r="H1767" s="15" t="s">
        <v>625</v>
      </c>
      <c r="I1767" s="15" t="s">
        <v>625</v>
      </c>
      <c r="J1767" s="11">
        <v>5214050000</v>
      </c>
      <c r="K1767" s="11" t="s">
        <v>139</v>
      </c>
      <c r="M1767" s="15">
        <v>2018</v>
      </c>
      <c r="N1767" s="15" t="s">
        <v>627</v>
      </c>
      <c r="O1767" s="17" t="s">
        <v>135</v>
      </c>
    </row>
    <row r="1768" spans="1:15" x14ac:dyDescent="0.2">
      <c r="A1768" s="15" t="s">
        <v>625</v>
      </c>
      <c r="B1768" s="15" t="s">
        <v>625</v>
      </c>
      <c r="C1768" s="17" t="s">
        <v>457</v>
      </c>
      <c r="D1768" s="17" t="s">
        <v>457</v>
      </c>
      <c r="E1768" s="15" t="s">
        <v>625</v>
      </c>
      <c r="F1768" s="16" t="s">
        <v>625</v>
      </c>
      <c r="G1768" s="15" t="s">
        <v>626</v>
      </c>
      <c r="H1768" s="15" t="s">
        <v>625</v>
      </c>
      <c r="I1768" s="15" t="s">
        <v>625</v>
      </c>
      <c r="J1768" s="11">
        <v>5214050000</v>
      </c>
      <c r="K1768" s="11" t="s">
        <v>184</v>
      </c>
      <c r="M1768" s="15">
        <v>2018</v>
      </c>
      <c r="N1768" s="15" t="s">
        <v>627</v>
      </c>
      <c r="O1768" s="17" t="s">
        <v>135</v>
      </c>
    </row>
    <row r="1769" spans="1:15" x14ac:dyDescent="0.2">
      <c r="A1769" s="15" t="s">
        <v>625</v>
      </c>
      <c r="B1769" s="15" t="s">
        <v>625</v>
      </c>
      <c r="C1769" s="17" t="s">
        <v>510</v>
      </c>
      <c r="D1769" s="17" t="s">
        <v>510</v>
      </c>
      <c r="E1769" s="15" t="s">
        <v>625</v>
      </c>
      <c r="F1769" s="16" t="s">
        <v>625</v>
      </c>
      <c r="G1769" s="15" t="s">
        <v>626</v>
      </c>
      <c r="H1769" s="15" t="s">
        <v>625</v>
      </c>
      <c r="I1769" s="15" t="s">
        <v>625</v>
      </c>
      <c r="J1769" s="11">
        <v>5214050000</v>
      </c>
      <c r="K1769" s="11" t="s">
        <v>193</v>
      </c>
      <c r="M1769" s="15">
        <v>2018</v>
      </c>
      <c r="N1769" s="15" t="s">
        <v>627</v>
      </c>
      <c r="O1769" s="17" t="s">
        <v>135</v>
      </c>
    </row>
    <row r="1770" spans="1:15" x14ac:dyDescent="0.2">
      <c r="A1770" s="15" t="s">
        <v>625</v>
      </c>
      <c r="B1770" s="15" t="s">
        <v>625</v>
      </c>
      <c r="C1770" s="17" t="s">
        <v>455</v>
      </c>
      <c r="D1770" s="17" t="s">
        <v>455</v>
      </c>
      <c r="E1770" s="15" t="s">
        <v>625</v>
      </c>
      <c r="F1770" s="16" t="s">
        <v>625</v>
      </c>
      <c r="G1770" s="15" t="s">
        <v>626</v>
      </c>
      <c r="H1770" s="15" t="s">
        <v>625</v>
      </c>
      <c r="I1770" s="15" t="s">
        <v>625</v>
      </c>
      <c r="J1770" s="11">
        <v>5214050000</v>
      </c>
      <c r="K1770" s="11" t="s">
        <v>194</v>
      </c>
      <c r="M1770" s="15">
        <v>2018</v>
      </c>
      <c r="N1770" s="15" t="s">
        <v>627</v>
      </c>
      <c r="O1770" s="17" t="s">
        <v>135</v>
      </c>
    </row>
    <row r="1771" spans="1:15" x14ac:dyDescent="0.2">
      <c r="A1771" s="15" t="s">
        <v>625</v>
      </c>
      <c r="B1771" s="15" t="s">
        <v>625</v>
      </c>
      <c r="C1771" s="17" t="s">
        <v>455</v>
      </c>
      <c r="D1771" s="17" t="s">
        <v>455</v>
      </c>
      <c r="E1771" s="15" t="s">
        <v>625</v>
      </c>
      <c r="F1771" s="16" t="s">
        <v>625</v>
      </c>
      <c r="G1771" s="15" t="s">
        <v>626</v>
      </c>
      <c r="H1771" s="15" t="s">
        <v>625</v>
      </c>
      <c r="I1771" s="15" t="s">
        <v>625</v>
      </c>
      <c r="J1771" s="11">
        <v>5214050000</v>
      </c>
      <c r="K1771" s="11" t="s">
        <v>197</v>
      </c>
      <c r="M1771" s="15">
        <v>2018</v>
      </c>
      <c r="N1771" s="15" t="s">
        <v>627</v>
      </c>
      <c r="O1771" s="17" t="s">
        <v>135</v>
      </c>
    </row>
    <row r="1772" spans="1:15" x14ac:dyDescent="0.2">
      <c r="A1772" s="15" t="s">
        <v>625</v>
      </c>
      <c r="B1772" s="15" t="s">
        <v>625</v>
      </c>
      <c r="C1772" s="17" t="s">
        <v>588</v>
      </c>
      <c r="D1772" s="17" t="s">
        <v>588</v>
      </c>
      <c r="E1772" s="15" t="s">
        <v>625</v>
      </c>
      <c r="F1772" s="16" t="s">
        <v>625</v>
      </c>
      <c r="G1772" s="15" t="s">
        <v>626</v>
      </c>
      <c r="H1772" s="15" t="s">
        <v>625</v>
      </c>
      <c r="I1772" s="15" t="s">
        <v>625</v>
      </c>
      <c r="J1772" s="11">
        <v>5214110000</v>
      </c>
      <c r="K1772" s="11" t="s">
        <v>145</v>
      </c>
      <c r="M1772" s="15">
        <v>2018</v>
      </c>
      <c r="N1772" s="15" t="s">
        <v>627</v>
      </c>
      <c r="O1772" s="17" t="s">
        <v>5</v>
      </c>
    </row>
    <row r="1773" spans="1:15" x14ac:dyDescent="0.2">
      <c r="A1773" s="15" t="s">
        <v>625</v>
      </c>
      <c r="B1773" s="15" t="s">
        <v>625</v>
      </c>
      <c r="C1773" s="17" t="s">
        <v>518</v>
      </c>
      <c r="D1773" s="17" t="s">
        <v>518</v>
      </c>
      <c r="E1773" s="15" t="s">
        <v>625</v>
      </c>
      <c r="F1773" s="16" t="s">
        <v>625</v>
      </c>
      <c r="G1773" s="15" t="s">
        <v>626</v>
      </c>
      <c r="H1773" s="15" t="s">
        <v>625</v>
      </c>
      <c r="I1773" s="15" t="s">
        <v>625</v>
      </c>
      <c r="J1773" s="11">
        <v>5214110000</v>
      </c>
      <c r="K1773" s="11" t="s">
        <v>158</v>
      </c>
      <c r="M1773" s="15">
        <v>2018</v>
      </c>
      <c r="N1773" s="15" t="s">
        <v>627</v>
      </c>
      <c r="O1773" s="17" t="s">
        <v>5</v>
      </c>
    </row>
    <row r="1774" spans="1:15" x14ac:dyDescent="0.2">
      <c r="A1774" s="15" t="s">
        <v>625</v>
      </c>
      <c r="B1774" s="15" t="s">
        <v>625</v>
      </c>
      <c r="C1774" s="17" t="s">
        <v>520</v>
      </c>
      <c r="D1774" s="17" t="s">
        <v>520</v>
      </c>
      <c r="E1774" s="15" t="s">
        <v>625</v>
      </c>
      <c r="F1774" s="16" t="s">
        <v>625</v>
      </c>
      <c r="G1774" s="15" t="s">
        <v>626</v>
      </c>
      <c r="H1774" s="15" t="s">
        <v>625</v>
      </c>
      <c r="I1774" s="15" t="s">
        <v>625</v>
      </c>
      <c r="J1774" s="11">
        <v>5214110000</v>
      </c>
      <c r="K1774" s="11" t="s">
        <v>166</v>
      </c>
      <c r="M1774" s="15">
        <v>2018</v>
      </c>
      <c r="N1774" s="15" t="s">
        <v>627</v>
      </c>
      <c r="O1774" s="17" t="s">
        <v>5</v>
      </c>
    </row>
    <row r="1775" spans="1:15" x14ac:dyDescent="0.2">
      <c r="A1775" s="15" t="s">
        <v>625</v>
      </c>
      <c r="B1775" s="15" t="s">
        <v>625</v>
      </c>
      <c r="C1775" s="17" t="s">
        <v>465</v>
      </c>
      <c r="D1775" s="17" t="s">
        <v>465</v>
      </c>
      <c r="E1775" s="15" t="s">
        <v>625</v>
      </c>
      <c r="F1775" s="16" t="s">
        <v>625</v>
      </c>
      <c r="G1775" s="15" t="s">
        <v>626</v>
      </c>
      <c r="H1775" s="15" t="s">
        <v>625</v>
      </c>
      <c r="I1775" s="15" t="s">
        <v>625</v>
      </c>
      <c r="J1775" s="11">
        <v>5214110000</v>
      </c>
      <c r="K1775" s="11" t="s">
        <v>183</v>
      </c>
      <c r="M1775" s="15">
        <v>2018</v>
      </c>
      <c r="N1775" s="15" t="s">
        <v>627</v>
      </c>
      <c r="O1775" s="17" t="s">
        <v>5</v>
      </c>
    </row>
    <row r="1776" spans="1:15" x14ac:dyDescent="0.2">
      <c r="A1776" s="15" t="s">
        <v>625</v>
      </c>
      <c r="B1776" s="15" t="s">
        <v>625</v>
      </c>
      <c r="C1776" s="17" t="s">
        <v>521</v>
      </c>
      <c r="D1776" s="17" t="s">
        <v>521</v>
      </c>
      <c r="E1776" s="15" t="s">
        <v>625</v>
      </c>
      <c r="F1776" s="16" t="s">
        <v>625</v>
      </c>
      <c r="G1776" s="15" t="s">
        <v>626</v>
      </c>
      <c r="H1776" s="15" t="s">
        <v>625</v>
      </c>
      <c r="I1776" s="15" t="s">
        <v>625</v>
      </c>
      <c r="J1776" s="11">
        <v>5214110000</v>
      </c>
      <c r="K1776" s="11" t="s">
        <v>186</v>
      </c>
      <c r="M1776" s="15">
        <v>2018</v>
      </c>
      <c r="N1776" s="15" t="s">
        <v>627</v>
      </c>
      <c r="O1776" s="17" t="s">
        <v>5</v>
      </c>
    </row>
    <row r="1777" spans="1:15" x14ac:dyDescent="0.2">
      <c r="A1777" s="15" t="s">
        <v>625</v>
      </c>
      <c r="B1777" s="15" t="s">
        <v>625</v>
      </c>
      <c r="C1777" s="17" t="s">
        <v>510</v>
      </c>
      <c r="D1777" s="17" t="s">
        <v>510</v>
      </c>
      <c r="E1777" s="15" t="s">
        <v>625</v>
      </c>
      <c r="F1777" s="16" t="s">
        <v>625</v>
      </c>
      <c r="G1777" s="15" t="s">
        <v>626</v>
      </c>
      <c r="H1777" s="15" t="s">
        <v>625</v>
      </c>
      <c r="I1777" s="15" t="s">
        <v>625</v>
      </c>
      <c r="J1777" s="11">
        <v>5214110000</v>
      </c>
      <c r="K1777" s="11" t="s">
        <v>192</v>
      </c>
      <c r="M1777" s="15">
        <v>2018</v>
      </c>
      <c r="N1777" s="15" t="s">
        <v>627</v>
      </c>
      <c r="O1777" s="17" t="s">
        <v>5</v>
      </c>
    </row>
    <row r="1778" spans="1:15" x14ac:dyDescent="0.2">
      <c r="A1778" s="15" t="s">
        <v>625</v>
      </c>
      <c r="B1778" s="15" t="s">
        <v>625</v>
      </c>
      <c r="C1778" s="17" t="s">
        <v>454</v>
      </c>
      <c r="D1778" s="17" t="s">
        <v>454</v>
      </c>
      <c r="E1778" s="15" t="s">
        <v>625</v>
      </c>
      <c r="F1778" s="16" t="s">
        <v>625</v>
      </c>
      <c r="G1778" s="15" t="s">
        <v>626</v>
      </c>
      <c r="H1778" s="15" t="s">
        <v>625</v>
      </c>
      <c r="I1778" s="15" t="s">
        <v>625</v>
      </c>
      <c r="J1778" s="11">
        <v>5214110000</v>
      </c>
      <c r="K1778" s="11" t="s">
        <v>151</v>
      </c>
      <c r="M1778" s="15">
        <v>2018</v>
      </c>
      <c r="N1778" s="15" t="s">
        <v>627</v>
      </c>
      <c r="O1778" s="17" t="s">
        <v>10</v>
      </c>
    </row>
    <row r="1779" spans="1:15" x14ac:dyDescent="0.2">
      <c r="A1779" s="15" t="s">
        <v>625</v>
      </c>
      <c r="B1779" s="15" t="s">
        <v>625</v>
      </c>
      <c r="C1779" s="17" t="s">
        <v>466</v>
      </c>
      <c r="D1779" s="17" t="s">
        <v>466</v>
      </c>
      <c r="E1779" s="15" t="s">
        <v>625</v>
      </c>
      <c r="F1779" s="16" t="s">
        <v>625</v>
      </c>
      <c r="G1779" s="15" t="s">
        <v>626</v>
      </c>
      <c r="H1779" s="15" t="s">
        <v>625</v>
      </c>
      <c r="I1779" s="15" t="s">
        <v>625</v>
      </c>
      <c r="J1779" s="11">
        <v>5214110000</v>
      </c>
      <c r="K1779" s="11" t="s">
        <v>175</v>
      </c>
      <c r="M1779" s="15">
        <v>2018</v>
      </c>
      <c r="N1779" s="15" t="s">
        <v>627</v>
      </c>
      <c r="O1779" s="17" t="s">
        <v>10</v>
      </c>
    </row>
    <row r="1780" spans="1:15" x14ac:dyDescent="0.2">
      <c r="A1780" s="15" t="s">
        <v>625</v>
      </c>
      <c r="B1780" s="15" t="s">
        <v>625</v>
      </c>
      <c r="C1780" s="17" t="s">
        <v>512</v>
      </c>
      <c r="D1780" s="17" t="s">
        <v>512</v>
      </c>
      <c r="E1780" s="15" t="s">
        <v>625</v>
      </c>
      <c r="F1780" s="16" t="s">
        <v>625</v>
      </c>
      <c r="G1780" s="15" t="s">
        <v>626</v>
      </c>
      <c r="H1780" s="15" t="s">
        <v>625</v>
      </c>
      <c r="I1780" s="15" t="s">
        <v>625</v>
      </c>
      <c r="J1780" s="11">
        <v>5214110000</v>
      </c>
      <c r="K1780" s="11" t="s">
        <v>136</v>
      </c>
      <c r="M1780" s="15">
        <v>2018</v>
      </c>
      <c r="N1780" s="15" t="s">
        <v>627</v>
      </c>
      <c r="O1780" s="17" t="s">
        <v>135</v>
      </c>
    </row>
    <row r="1781" spans="1:15" x14ac:dyDescent="0.2">
      <c r="A1781" s="15" t="s">
        <v>625</v>
      </c>
      <c r="B1781" s="15" t="s">
        <v>625</v>
      </c>
      <c r="C1781" s="17" t="s">
        <v>457</v>
      </c>
      <c r="D1781" s="17" t="s">
        <v>457</v>
      </c>
      <c r="E1781" s="15" t="s">
        <v>625</v>
      </c>
      <c r="F1781" s="16" t="s">
        <v>625</v>
      </c>
      <c r="G1781" s="15" t="s">
        <v>626</v>
      </c>
      <c r="H1781" s="15" t="s">
        <v>625</v>
      </c>
      <c r="I1781" s="15" t="s">
        <v>625</v>
      </c>
      <c r="J1781" s="11">
        <v>5214110000</v>
      </c>
      <c r="K1781" s="11" t="s">
        <v>184</v>
      </c>
      <c r="M1781" s="15">
        <v>2018</v>
      </c>
      <c r="N1781" s="15" t="s">
        <v>627</v>
      </c>
      <c r="O1781" s="17" t="s">
        <v>135</v>
      </c>
    </row>
    <row r="1782" spans="1:15" x14ac:dyDescent="0.2">
      <c r="A1782" s="15" t="s">
        <v>625</v>
      </c>
      <c r="B1782" s="15" t="s">
        <v>625</v>
      </c>
      <c r="C1782" s="17" t="s">
        <v>510</v>
      </c>
      <c r="D1782" s="17" t="s">
        <v>510</v>
      </c>
      <c r="E1782" s="15" t="s">
        <v>625</v>
      </c>
      <c r="F1782" s="16" t="s">
        <v>625</v>
      </c>
      <c r="G1782" s="15" t="s">
        <v>626</v>
      </c>
      <c r="H1782" s="15" t="s">
        <v>625</v>
      </c>
      <c r="I1782" s="15" t="s">
        <v>625</v>
      </c>
      <c r="J1782" s="11">
        <v>5214110000</v>
      </c>
      <c r="K1782" s="11" t="s">
        <v>193</v>
      </c>
      <c r="M1782" s="15">
        <v>2018</v>
      </c>
      <c r="N1782" s="15" t="s">
        <v>627</v>
      </c>
      <c r="O1782" s="17" t="s">
        <v>135</v>
      </c>
    </row>
    <row r="1783" spans="1:15" x14ac:dyDescent="0.2">
      <c r="A1783" s="15" t="s">
        <v>625</v>
      </c>
      <c r="B1783" s="15" t="s">
        <v>625</v>
      </c>
      <c r="C1783" s="17" t="s">
        <v>455</v>
      </c>
      <c r="D1783" s="17" t="s">
        <v>455</v>
      </c>
      <c r="E1783" s="15" t="s">
        <v>625</v>
      </c>
      <c r="F1783" s="16" t="s">
        <v>625</v>
      </c>
      <c r="G1783" s="15" t="s">
        <v>626</v>
      </c>
      <c r="H1783" s="15" t="s">
        <v>625</v>
      </c>
      <c r="I1783" s="15" t="s">
        <v>625</v>
      </c>
      <c r="J1783" s="11">
        <v>5218030000</v>
      </c>
      <c r="K1783" s="11" t="s">
        <v>12</v>
      </c>
      <c r="M1783" s="15">
        <v>2018</v>
      </c>
      <c r="N1783" s="15" t="s">
        <v>627</v>
      </c>
      <c r="O1783" s="17" t="s">
        <v>5</v>
      </c>
    </row>
    <row r="1784" spans="1:15" x14ac:dyDescent="0.2">
      <c r="A1784" s="15" t="s">
        <v>625</v>
      </c>
      <c r="B1784" s="15" t="s">
        <v>625</v>
      </c>
      <c r="C1784" s="17" t="s">
        <v>455</v>
      </c>
      <c r="D1784" s="17" t="s">
        <v>455</v>
      </c>
      <c r="E1784" s="15" t="s">
        <v>625</v>
      </c>
      <c r="F1784" s="16" t="s">
        <v>625</v>
      </c>
      <c r="G1784" s="15" t="s">
        <v>626</v>
      </c>
      <c r="H1784" s="15" t="s">
        <v>625</v>
      </c>
      <c r="I1784" s="15" t="s">
        <v>625</v>
      </c>
      <c r="J1784" s="11">
        <v>5218030000</v>
      </c>
      <c r="K1784" s="11" t="s">
        <v>30</v>
      </c>
      <c r="M1784" s="15">
        <v>2018</v>
      </c>
      <c r="N1784" s="15" t="s">
        <v>627</v>
      </c>
      <c r="O1784" s="17" t="s">
        <v>5</v>
      </c>
    </row>
    <row r="1785" spans="1:15" x14ac:dyDescent="0.2">
      <c r="A1785" s="15" t="s">
        <v>625</v>
      </c>
      <c r="B1785" s="15" t="s">
        <v>625</v>
      </c>
      <c r="C1785" s="17" t="s">
        <v>455</v>
      </c>
      <c r="D1785" s="17" t="s">
        <v>455</v>
      </c>
      <c r="E1785" s="15" t="s">
        <v>625</v>
      </c>
      <c r="F1785" s="16" t="s">
        <v>625</v>
      </c>
      <c r="G1785" s="15" t="s">
        <v>626</v>
      </c>
      <c r="H1785" s="15" t="s">
        <v>625</v>
      </c>
      <c r="I1785" s="15" t="s">
        <v>625</v>
      </c>
      <c r="J1785" s="11">
        <v>5218030000</v>
      </c>
      <c r="K1785" s="11" t="s">
        <v>32</v>
      </c>
      <c r="M1785" s="15">
        <v>2018</v>
      </c>
      <c r="N1785" s="15" t="s">
        <v>627</v>
      </c>
      <c r="O1785" s="17" t="s">
        <v>5</v>
      </c>
    </row>
    <row r="1786" spans="1:15" x14ac:dyDescent="0.2">
      <c r="A1786" s="15" t="s">
        <v>625</v>
      </c>
      <c r="B1786" s="15" t="s">
        <v>625</v>
      </c>
      <c r="C1786" s="17" t="s">
        <v>514</v>
      </c>
      <c r="D1786" s="17" t="s">
        <v>514</v>
      </c>
      <c r="E1786" s="15" t="s">
        <v>625</v>
      </c>
      <c r="F1786" s="16" t="s">
        <v>625</v>
      </c>
      <c r="G1786" s="15" t="s">
        <v>626</v>
      </c>
      <c r="H1786" s="15" t="s">
        <v>625</v>
      </c>
      <c r="I1786" s="15" t="s">
        <v>625</v>
      </c>
      <c r="J1786" s="11">
        <v>5218030000</v>
      </c>
      <c r="K1786" s="11" t="s">
        <v>44</v>
      </c>
      <c r="M1786" s="15">
        <v>2018</v>
      </c>
      <c r="N1786" s="15" t="s">
        <v>627</v>
      </c>
      <c r="O1786" s="17" t="s">
        <v>5</v>
      </c>
    </row>
    <row r="1787" spans="1:15" x14ac:dyDescent="0.2">
      <c r="A1787" s="15" t="s">
        <v>625</v>
      </c>
      <c r="B1787" s="15" t="s">
        <v>625</v>
      </c>
      <c r="C1787" s="17" t="s">
        <v>517</v>
      </c>
      <c r="D1787" s="17" t="s">
        <v>517</v>
      </c>
      <c r="E1787" s="15" t="s">
        <v>625</v>
      </c>
      <c r="F1787" s="16" t="s">
        <v>625</v>
      </c>
      <c r="G1787" s="15" t="s">
        <v>626</v>
      </c>
      <c r="H1787" s="15" t="s">
        <v>625</v>
      </c>
      <c r="I1787" s="15" t="s">
        <v>625</v>
      </c>
      <c r="J1787" s="11">
        <v>5218030000</v>
      </c>
      <c r="K1787" s="11" t="s">
        <v>47</v>
      </c>
      <c r="M1787" s="15">
        <v>2018</v>
      </c>
      <c r="N1787" s="15" t="s">
        <v>627</v>
      </c>
      <c r="O1787" s="17" t="s">
        <v>5</v>
      </c>
    </row>
    <row r="1788" spans="1:15" x14ac:dyDescent="0.2">
      <c r="A1788" s="15" t="s">
        <v>625</v>
      </c>
      <c r="B1788" s="15" t="s">
        <v>625</v>
      </c>
      <c r="C1788" s="17" t="s">
        <v>461</v>
      </c>
      <c r="D1788" s="17" t="s">
        <v>461</v>
      </c>
      <c r="E1788" s="15" t="s">
        <v>625</v>
      </c>
      <c r="F1788" s="16" t="s">
        <v>625</v>
      </c>
      <c r="G1788" s="15" t="s">
        <v>626</v>
      </c>
      <c r="H1788" s="15" t="s">
        <v>625</v>
      </c>
      <c r="I1788" s="15" t="s">
        <v>625</v>
      </c>
      <c r="J1788" s="11">
        <v>5218030000</v>
      </c>
      <c r="K1788" s="11" t="s">
        <v>49</v>
      </c>
      <c r="M1788" s="15">
        <v>2018</v>
      </c>
      <c r="N1788" s="15" t="s">
        <v>627</v>
      </c>
      <c r="O1788" s="17" t="s">
        <v>5</v>
      </c>
    </row>
    <row r="1789" spans="1:15" x14ac:dyDescent="0.2">
      <c r="A1789" s="15" t="s">
        <v>625</v>
      </c>
      <c r="B1789" s="15" t="s">
        <v>625</v>
      </c>
      <c r="C1789" s="17" t="s">
        <v>460</v>
      </c>
      <c r="D1789" s="17" t="s">
        <v>460</v>
      </c>
      <c r="E1789" s="15" t="s">
        <v>625</v>
      </c>
      <c r="F1789" s="16" t="s">
        <v>625</v>
      </c>
      <c r="G1789" s="15" t="s">
        <v>626</v>
      </c>
      <c r="H1789" s="15" t="s">
        <v>625</v>
      </c>
      <c r="I1789" s="15" t="s">
        <v>625</v>
      </c>
      <c r="J1789" s="11">
        <v>5218030000</v>
      </c>
      <c r="K1789" s="11" t="s">
        <v>69</v>
      </c>
      <c r="M1789" s="15">
        <v>2018</v>
      </c>
      <c r="N1789" s="15" t="s">
        <v>627</v>
      </c>
      <c r="O1789" s="17" t="s">
        <v>5</v>
      </c>
    </row>
    <row r="1790" spans="1:15" x14ac:dyDescent="0.2">
      <c r="A1790" s="15" t="s">
        <v>625</v>
      </c>
      <c r="B1790" s="15" t="s">
        <v>625</v>
      </c>
      <c r="C1790" s="17" t="s">
        <v>451</v>
      </c>
      <c r="D1790" s="17" t="s">
        <v>451</v>
      </c>
      <c r="E1790" s="15" t="s">
        <v>625</v>
      </c>
      <c r="F1790" s="16" t="s">
        <v>625</v>
      </c>
      <c r="G1790" s="15" t="s">
        <v>626</v>
      </c>
      <c r="H1790" s="15" t="s">
        <v>625</v>
      </c>
      <c r="I1790" s="15" t="s">
        <v>625</v>
      </c>
      <c r="J1790" s="11">
        <v>5218030000</v>
      </c>
      <c r="K1790" s="11" t="s">
        <v>528</v>
      </c>
      <c r="M1790" s="15">
        <v>2018</v>
      </c>
      <c r="N1790" s="15" t="s">
        <v>627</v>
      </c>
      <c r="O1790" s="17" t="s">
        <v>5</v>
      </c>
    </row>
    <row r="1791" spans="1:15" x14ac:dyDescent="0.2">
      <c r="A1791" s="15" t="s">
        <v>625</v>
      </c>
      <c r="B1791" s="15" t="s">
        <v>625</v>
      </c>
      <c r="C1791" s="17" t="s">
        <v>455</v>
      </c>
      <c r="D1791" s="17" t="s">
        <v>455</v>
      </c>
      <c r="E1791" s="15" t="s">
        <v>625</v>
      </c>
      <c r="F1791" s="16" t="s">
        <v>625</v>
      </c>
      <c r="G1791" s="15" t="s">
        <v>626</v>
      </c>
      <c r="H1791" s="15" t="s">
        <v>625</v>
      </c>
      <c r="I1791" s="15" t="s">
        <v>625</v>
      </c>
      <c r="J1791" s="11">
        <v>5218030000</v>
      </c>
      <c r="K1791" s="11" t="s">
        <v>543</v>
      </c>
      <c r="M1791" s="15">
        <v>2018</v>
      </c>
      <c r="N1791" s="15" t="s">
        <v>627</v>
      </c>
      <c r="O1791" s="17" t="s">
        <v>5</v>
      </c>
    </row>
    <row r="1792" spans="1:15" x14ac:dyDescent="0.2">
      <c r="A1792" s="15" t="s">
        <v>625</v>
      </c>
      <c r="B1792" s="15" t="s">
        <v>625</v>
      </c>
      <c r="C1792" s="17" t="s">
        <v>520</v>
      </c>
      <c r="D1792" s="17" t="s">
        <v>520</v>
      </c>
      <c r="E1792" s="15" t="s">
        <v>625</v>
      </c>
      <c r="F1792" s="16" t="s">
        <v>625</v>
      </c>
      <c r="G1792" s="15" t="s">
        <v>626</v>
      </c>
      <c r="H1792" s="15" t="s">
        <v>625</v>
      </c>
      <c r="I1792" s="15" t="s">
        <v>625</v>
      </c>
      <c r="J1792" s="11">
        <v>5218030000</v>
      </c>
      <c r="K1792" s="11" t="s">
        <v>583</v>
      </c>
      <c r="M1792" s="15">
        <v>2018</v>
      </c>
      <c r="N1792" s="15" t="s">
        <v>627</v>
      </c>
      <c r="O1792" s="17" t="s">
        <v>5</v>
      </c>
    </row>
    <row r="1793" spans="1:15" x14ac:dyDescent="0.2">
      <c r="A1793" s="15" t="s">
        <v>625</v>
      </c>
      <c r="B1793" s="15" t="s">
        <v>625</v>
      </c>
      <c r="C1793" s="17" t="s">
        <v>455</v>
      </c>
      <c r="D1793" s="17" t="s">
        <v>455</v>
      </c>
      <c r="E1793" s="15" t="s">
        <v>625</v>
      </c>
      <c r="F1793" s="16" t="s">
        <v>625</v>
      </c>
      <c r="G1793" s="15" t="s">
        <v>626</v>
      </c>
      <c r="H1793" s="15" t="s">
        <v>625</v>
      </c>
      <c r="I1793" s="15" t="s">
        <v>625</v>
      </c>
      <c r="J1793" s="11">
        <v>5218030000</v>
      </c>
      <c r="K1793" s="11" t="s">
        <v>76</v>
      </c>
      <c r="M1793" s="15">
        <v>2018</v>
      </c>
      <c r="N1793" s="15" t="s">
        <v>627</v>
      </c>
      <c r="O1793" s="17" t="s">
        <v>5</v>
      </c>
    </row>
    <row r="1794" spans="1:15" x14ac:dyDescent="0.2">
      <c r="A1794" s="15" t="s">
        <v>625</v>
      </c>
      <c r="B1794" s="15" t="s">
        <v>625</v>
      </c>
      <c r="C1794" s="17" t="s">
        <v>455</v>
      </c>
      <c r="D1794" s="17" t="s">
        <v>455</v>
      </c>
      <c r="E1794" s="15" t="s">
        <v>625</v>
      </c>
      <c r="F1794" s="16" t="s">
        <v>625</v>
      </c>
      <c r="G1794" s="15" t="s">
        <v>626</v>
      </c>
      <c r="H1794" s="15" t="s">
        <v>625</v>
      </c>
      <c r="I1794" s="15" t="s">
        <v>625</v>
      </c>
      <c r="J1794" s="11">
        <v>5218030000</v>
      </c>
      <c r="K1794" s="11" t="s">
        <v>77</v>
      </c>
      <c r="M1794" s="15">
        <v>2018</v>
      </c>
      <c r="N1794" s="15" t="s">
        <v>627</v>
      </c>
      <c r="O1794" s="17" t="s">
        <v>5</v>
      </c>
    </row>
    <row r="1795" spans="1:15" x14ac:dyDescent="0.2">
      <c r="A1795" s="15" t="s">
        <v>625</v>
      </c>
      <c r="B1795" s="15" t="s">
        <v>625</v>
      </c>
      <c r="C1795" s="17" t="s">
        <v>455</v>
      </c>
      <c r="D1795" s="17" t="s">
        <v>455</v>
      </c>
      <c r="E1795" s="15" t="s">
        <v>625</v>
      </c>
      <c r="F1795" s="16" t="s">
        <v>625</v>
      </c>
      <c r="G1795" s="15" t="s">
        <v>626</v>
      </c>
      <c r="H1795" s="15" t="s">
        <v>625</v>
      </c>
      <c r="I1795" s="15" t="s">
        <v>625</v>
      </c>
      <c r="J1795" s="11">
        <v>5218030000</v>
      </c>
      <c r="K1795" s="11" t="s">
        <v>78</v>
      </c>
      <c r="M1795" s="15">
        <v>2018</v>
      </c>
      <c r="N1795" s="15" t="s">
        <v>627</v>
      </c>
      <c r="O1795" s="17" t="s">
        <v>5</v>
      </c>
    </row>
    <row r="1796" spans="1:15" x14ac:dyDescent="0.2">
      <c r="A1796" s="15" t="s">
        <v>625</v>
      </c>
      <c r="B1796" s="15" t="s">
        <v>625</v>
      </c>
      <c r="C1796" s="17" t="s">
        <v>466</v>
      </c>
      <c r="D1796" s="17" t="s">
        <v>466</v>
      </c>
      <c r="E1796" s="15" t="s">
        <v>625</v>
      </c>
      <c r="F1796" s="16" t="s">
        <v>625</v>
      </c>
      <c r="G1796" s="15" t="s">
        <v>626</v>
      </c>
      <c r="H1796" s="15" t="s">
        <v>625</v>
      </c>
      <c r="I1796" s="15" t="s">
        <v>625</v>
      </c>
      <c r="J1796" s="11">
        <v>5218030000</v>
      </c>
      <c r="K1796" s="11" t="s">
        <v>126</v>
      </c>
      <c r="M1796" s="15">
        <v>2018</v>
      </c>
      <c r="N1796" s="15" t="s">
        <v>627</v>
      </c>
      <c r="O1796" s="17" t="s">
        <v>5</v>
      </c>
    </row>
    <row r="1797" spans="1:15" x14ac:dyDescent="0.2">
      <c r="A1797" s="15" t="s">
        <v>625</v>
      </c>
      <c r="B1797" s="15" t="s">
        <v>625</v>
      </c>
      <c r="C1797" s="17" t="s">
        <v>459</v>
      </c>
      <c r="D1797" s="17" t="s">
        <v>459</v>
      </c>
      <c r="E1797" s="15" t="s">
        <v>625</v>
      </c>
      <c r="F1797" s="16" t="s">
        <v>625</v>
      </c>
      <c r="G1797" s="15" t="s">
        <v>626</v>
      </c>
      <c r="H1797" s="15" t="s">
        <v>625</v>
      </c>
      <c r="I1797" s="15" t="s">
        <v>625</v>
      </c>
      <c r="J1797" s="11">
        <v>5218030000</v>
      </c>
      <c r="K1797" s="11" t="s">
        <v>189</v>
      </c>
      <c r="M1797" s="15">
        <v>2018</v>
      </c>
      <c r="N1797" s="15" t="s">
        <v>627</v>
      </c>
      <c r="O1797" s="17" t="s">
        <v>5</v>
      </c>
    </row>
    <row r="1798" spans="1:15" x14ac:dyDescent="0.2">
      <c r="A1798" s="15" t="s">
        <v>625</v>
      </c>
      <c r="B1798" s="15" t="s">
        <v>625</v>
      </c>
      <c r="C1798" s="17" t="s">
        <v>459</v>
      </c>
      <c r="D1798" s="17" t="s">
        <v>459</v>
      </c>
      <c r="E1798" s="15" t="s">
        <v>625</v>
      </c>
      <c r="F1798" s="16" t="s">
        <v>625</v>
      </c>
      <c r="G1798" s="15" t="s">
        <v>626</v>
      </c>
      <c r="H1798" s="15" t="s">
        <v>625</v>
      </c>
      <c r="I1798" s="15" t="s">
        <v>625</v>
      </c>
      <c r="J1798" s="11">
        <v>5218030000</v>
      </c>
      <c r="K1798" s="11" t="s">
        <v>190</v>
      </c>
      <c r="M1798" s="15">
        <v>2018</v>
      </c>
      <c r="N1798" s="15" t="s">
        <v>627</v>
      </c>
      <c r="O1798" s="17" t="s">
        <v>5</v>
      </c>
    </row>
    <row r="1799" spans="1:15" x14ac:dyDescent="0.2">
      <c r="A1799" s="15" t="s">
        <v>625</v>
      </c>
      <c r="B1799" s="15" t="s">
        <v>625</v>
      </c>
      <c r="C1799" s="17" t="s">
        <v>455</v>
      </c>
      <c r="D1799" s="17" t="s">
        <v>455</v>
      </c>
      <c r="E1799" s="15" t="s">
        <v>625</v>
      </c>
      <c r="F1799" s="16" t="s">
        <v>625</v>
      </c>
      <c r="G1799" s="15" t="s">
        <v>626</v>
      </c>
      <c r="H1799" s="15" t="s">
        <v>625</v>
      </c>
      <c r="I1799" s="15" t="s">
        <v>625</v>
      </c>
      <c r="J1799" s="11">
        <v>5218030000</v>
      </c>
      <c r="K1799" s="11" t="s">
        <v>205</v>
      </c>
      <c r="M1799" s="15">
        <v>2018</v>
      </c>
      <c r="N1799" s="15" t="s">
        <v>627</v>
      </c>
      <c r="O1799" s="17" t="s">
        <v>5</v>
      </c>
    </row>
    <row r="1800" spans="1:15" x14ac:dyDescent="0.2">
      <c r="A1800" s="15" t="s">
        <v>625</v>
      </c>
      <c r="B1800" s="15" t="s">
        <v>625</v>
      </c>
      <c r="C1800" s="17" t="s">
        <v>510</v>
      </c>
      <c r="D1800" s="17" t="s">
        <v>510</v>
      </c>
      <c r="E1800" s="15" t="s">
        <v>625</v>
      </c>
      <c r="F1800" s="16" t="s">
        <v>625</v>
      </c>
      <c r="G1800" s="15" t="s">
        <v>626</v>
      </c>
      <c r="H1800" s="15" t="s">
        <v>625</v>
      </c>
      <c r="I1800" s="15" t="s">
        <v>625</v>
      </c>
      <c r="J1800" s="11">
        <v>5218030000</v>
      </c>
      <c r="K1800" s="11" t="s">
        <v>193</v>
      </c>
      <c r="M1800" s="15">
        <v>2018</v>
      </c>
      <c r="N1800" s="15" t="s">
        <v>627</v>
      </c>
      <c r="O1800" s="17" t="s">
        <v>135</v>
      </c>
    </row>
    <row r="1801" spans="1:15" x14ac:dyDescent="0.2">
      <c r="A1801" s="15" t="s">
        <v>625</v>
      </c>
      <c r="B1801" s="15" t="s">
        <v>625</v>
      </c>
      <c r="C1801" s="17" t="s">
        <v>466</v>
      </c>
      <c r="D1801" s="17" t="s">
        <v>466</v>
      </c>
      <c r="E1801" s="15" t="s">
        <v>625</v>
      </c>
      <c r="F1801" s="16" t="s">
        <v>625</v>
      </c>
      <c r="G1801" s="15" t="s">
        <v>626</v>
      </c>
      <c r="H1801" s="15" t="s">
        <v>625</v>
      </c>
      <c r="I1801" s="15" t="s">
        <v>625</v>
      </c>
      <c r="J1801" s="11">
        <v>5218050000</v>
      </c>
      <c r="K1801" s="11" t="s">
        <v>19</v>
      </c>
      <c r="M1801" s="15">
        <v>2018</v>
      </c>
      <c r="N1801" s="15" t="s">
        <v>627</v>
      </c>
      <c r="O1801" s="17" t="s">
        <v>5</v>
      </c>
    </row>
    <row r="1802" spans="1:15" x14ac:dyDescent="0.2">
      <c r="A1802" s="15" t="s">
        <v>625</v>
      </c>
      <c r="B1802" s="15" t="s">
        <v>625</v>
      </c>
      <c r="C1802" s="17" t="s">
        <v>466</v>
      </c>
      <c r="D1802" s="17" t="s">
        <v>466</v>
      </c>
      <c r="E1802" s="15" t="s">
        <v>625</v>
      </c>
      <c r="F1802" s="16" t="s">
        <v>625</v>
      </c>
      <c r="G1802" s="15" t="s">
        <v>626</v>
      </c>
      <c r="H1802" s="15" t="s">
        <v>625</v>
      </c>
      <c r="I1802" s="15" t="s">
        <v>625</v>
      </c>
      <c r="J1802" s="11">
        <v>5218050000</v>
      </c>
      <c r="K1802" s="11" t="s">
        <v>20</v>
      </c>
      <c r="M1802" s="15">
        <v>2018</v>
      </c>
      <c r="N1802" s="15" t="s">
        <v>627</v>
      </c>
      <c r="O1802" s="17" t="s">
        <v>5</v>
      </c>
    </row>
    <row r="1803" spans="1:15" x14ac:dyDescent="0.2">
      <c r="A1803" s="15" t="s">
        <v>625</v>
      </c>
      <c r="B1803" s="15" t="s">
        <v>625</v>
      </c>
      <c r="C1803" s="17" t="s">
        <v>512</v>
      </c>
      <c r="D1803" s="17" t="s">
        <v>512</v>
      </c>
      <c r="E1803" s="15" t="s">
        <v>625</v>
      </c>
      <c r="F1803" s="16" t="s">
        <v>625</v>
      </c>
      <c r="G1803" s="15" t="s">
        <v>626</v>
      </c>
      <c r="H1803" s="15" t="s">
        <v>625</v>
      </c>
      <c r="I1803" s="15" t="s">
        <v>625</v>
      </c>
      <c r="J1803" s="11">
        <v>5218050000</v>
      </c>
      <c r="K1803" s="11" t="s">
        <v>22</v>
      </c>
      <c r="M1803" s="15">
        <v>2018</v>
      </c>
      <c r="N1803" s="15" t="s">
        <v>627</v>
      </c>
      <c r="O1803" s="17" t="s">
        <v>5</v>
      </c>
    </row>
    <row r="1804" spans="1:15" x14ac:dyDescent="0.2">
      <c r="A1804" s="15" t="s">
        <v>625</v>
      </c>
      <c r="B1804" s="15" t="s">
        <v>625</v>
      </c>
      <c r="C1804" s="17" t="s">
        <v>456</v>
      </c>
      <c r="D1804" s="17" t="s">
        <v>456</v>
      </c>
      <c r="E1804" s="15" t="s">
        <v>625</v>
      </c>
      <c r="F1804" s="16" t="s">
        <v>625</v>
      </c>
      <c r="G1804" s="15" t="s">
        <v>626</v>
      </c>
      <c r="H1804" s="15" t="s">
        <v>625</v>
      </c>
      <c r="I1804" s="15" t="s">
        <v>625</v>
      </c>
      <c r="J1804" s="11">
        <v>5218050000</v>
      </c>
      <c r="K1804" s="11" t="s">
        <v>28</v>
      </c>
      <c r="M1804" s="15">
        <v>2018</v>
      </c>
      <c r="N1804" s="15" t="s">
        <v>627</v>
      </c>
      <c r="O1804" s="17" t="s">
        <v>5</v>
      </c>
    </row>
    <row r="1805" spans="1:15" x14ac:dyDescent="0.2">
      <c r="A1805" s="15" t="s">
        <v>625</v>
      </c>
      <c r="B1805" s="15" t="s">
        <v>625</v>
      </c>
      <c r="C1805" s="17" t="s">
        <v>455</v>
      </c>
      <c r="D1805" s="17" t="s">
        <v>455</v>
      </c>
      <c r="E1805" s="15" t="s">
        <v>625</v>
      </c>
      <c r="F1805" s="16" t="s">
        <v>625</v>
      </c>
      <c r="G1805" s="15" t="s">
        <v>626</v>
      </c>
      <c r="H1805" s="15" t="s">
        <v>625</v>
      </c>
      <c r="I1805" s="15" t="s">
        <v>625</v>
      </c>
      <c r="J1805" s="11">
        <v>5218050000</v>
      </c>
      <c r="K1805" s="11" t="s">
        <v>31</v>
      </c>
      <c r="M1805" s="15">
        <v>2018</v>
      </c>
      <c r="N1805" s="15" t="s">
        <v>627</v>
      </c>
      <c r="O1805" s="17" t="s">
        <v>5</v>
      </c>
    </row>
    <row r="1806" spans="1:15" x14ac:dyDescent="0.2">
      <c r="A1806" s="15" t="s">
        <v>625</v>
      </c>
      <c r="B1806" s="15" t="s">
        <v>625</v>
      </c>
      <c r="C1806" s="17" t="s">
        <v>465</v>
      </c>
      <c r="D1806" s="17" t="s">
        <v>465</v>
      </c>
      <c r="E1806" s="15" t="s">
        <v>625</v>
      </c>
      <c r="F1806" s="16" t="s">
        <v>625</v>
      </c>
      <c r="G1806" s="15" t="s">
        <v>626</v>
      </c>
      <c r="H1806" s="15" t="s">
        <v>625</v>
      </c>
      <c r="I1806" s="15" t="s">
        <v>625</v>
      </c>
      <c r="J1806" s="11">
        <v>5218050000</v>
      </c>
      <c r="K1806" s="11" t="s">
        <v>34</v>
      </c>
      <c r="M1806" s="15">
        <v>2018</v>
      </c>
      <c r="N1806" s="15" t="s">
        <v>627</v>
      </c>
      <c r="O1806" s="17" t="s">
        <v>5</v>
      </c>
    </row>
    <row r="1807" spans="1:15" x14ac:dyDescent="0.2">
      <c r="A1807" s="15" t="s">
        <v>625</v>
      </c>
      <c r="B1807" s="15" t="s">
        <v>625</v>
      </c>
      <c r="C1807" s="17" t="s">
        <v>465</v>
      </c>
      <c r="D1807" s="17" t="s">
        <v>465</v>
      </c>
      <c r="E1807" s="15" t="s">
        <v>625</v>
      </c>
      <c r="F1807" s="16" t="s">
        <v>625</v>
      </c>
      <c r="G1807" s="15" t="s">
        <v>626</v>
      </c>
      <c r="H1807" s="15" t="s">
        <v>625</v>
      </c>
      <c r="I1807" s="15" t="s">
        <v>625</v>
      </c>
      <c r="J1807" s="11">
        <v>5218050000</v>
      </c>
      <c r="K1807" s="11" t="s">
        <v>36</v>
      </c>
      <c r="M1807" s="15">
        <v>2018</v>
      </c>
      <c r="N1807" s="15" t="s">
        <v>627</v>
      </c>
      <c r="O1807" s="17" t="s">
        <v>5</v>
      </c>
    </row>
    <row r="1808" spans="1:15" x14ac:dyDescent="0.2">
      <c r="A1808" s="15" t="s">
        <v>625</v>
      </c>
      <c r="B1808" s="15" t="s">
        <v>625</v>
      </c>
      <c r="C1808" s="17" t="s">
        <v>511</v>
      </c>
      <c r="D1808" s="17" t="s">
        <v>511</v>
      </c>
      <c r="E1808" s="15" t="s">
        <v>625</v>
      </c>
      <c r="F1808" s="16" t="s">
        <v>625</v>
      </c>
      <c r="G1808" s="15" t="s">
        <v>626</v>
      </c>
      <c r="H1808" s="15" t="s">
        <v>625</v>
      </c>
      <c r="I1808" s="15" t="s">
        <v>625</v>
      </c>
      <c r="J1808" s="11">
        <v>5218050000</v>
      </c>
      <c r="K1808" s="11" t="s">
        <v>42</v>
      </c>
      <c r="M1808" s="15">
        <v>2018</v>
      </c>
      <c r="N1808" s="15" t="s">
        <v>627</v>
      </c>
      <c r="O1808" s="17" t="s">
        <v>5</v>
      </c>
    </row>
    <row r="1809" spans="1:15" x14ac:dyDescent="0.2">
      <c r="A1809" s="15" t="s">
        <v>625</v>
      </c>
      <c r="B1809" s="15" t="s">
        <v>625</v>
      </c>
      <c r="C1809" s="17" t="s">
        <v>461</v>
      </c>
      <c r="D1809" s="17" t="s">
        <v>461</v>
      </c>
      <c r="E1809" s="15" t="s">
        <v>625</v>
      </c>
      <c r="F1809" s="16" t="s">
        <v>625</v>
      </c>
      <c r="G1809" s="15" t="s">
        <v>626</v>
      </c>
      <c r="H1809" s="15" t="s">
        <v>625</v>
      </c>
      <c r="I1809" s="15" t="s">
        <v>625</v>
      </c>
      <c r="J1809" s="11">
        <v>5218050000</v>
      </c>
      <c r="K1809" s="11" t="s">
        <v>50</v>
      </c>
      <c r="M1809" s="15">
        <v>2018</v>
      </c>
      <c r="N1809" s="15" t="s">
        <v>627</v>
      </c>
      <c r="O1809" s="17" t="s">
        <v>5</v>
      </c>
    </row>
    <row r="1810" spans="1:15" x14ac:dyDescent="0.2">
      <c r="A1810" s="15" t="s">
        <v>625</v>
      </c>
      <c r="B1810" s="15" t="s">
        <v>625</v>
      </c>
      <c r="C1810" s="17" t="s">
        <v>451</v>
      </c>
      <c r="D1810" s="17" t="s">
        <v>451</v>
      </c>
      <c r="E1810" s="15" t="s">
        <v>625</v>
      </c>
      <c r="F1810" s="16" t="s">
        <v>625</v>
      </c>
      <c r="G1810" s="15" t="s">
        <v>626</v>
      </c>
      <c r="H1810" s="15" t="s">
        <v>625</v>
      </c>
      <c r="I1810" s="15" t="s">
        <v>625</v>
      </c>
      <c r="J1810" s="11">
        <v>5218050000</v>
      </c>
      <c r="K1810" s="11" t="s">
        <v>529</v>
      </c>
      <c r="M1810" s="15">
        <v>2018</v>
      </c>
      <c r="N1810" s="15" t="s">
        <v>627</v>
      </c>
      <c r="O1810" s="17" t="s">
        <v>5</v>
      </c>
    </row>
    <row r="1811" spans="1:15" x14ac:dyDescent="0.2">
      <c r="A1811" s="15" t="s">
        <v>625</v>
      </c>
      <c r="B1811" s="15" t="s">
        <v>625</v>
      </c>
      <c r="C1811" s="17" t="s">
        <v>451</v>
      </c>
      <c r="D1811" s="17" t="s">
        <v>451</v>
      </c>
      <c r="E1811" s="15" t="s">
        <v>625</v>
      </c>
      <c r="F1811" s="16" t="s">
        <v>625</v>
      </c>
      <c r="G1811" s="15" t="s">
        <v>626</v>
      </c>
      <c r="H1811" s="15" t="s">
        <v>625</v>
      </c>
      <c r="I1811" s="15" t="s">
        <v>625</v>
      </c>
      <c r="J1811" s="11">
        <v>5218050000</v>
      </c>
      <c r="K1811" s="11" t="s">
        <v>530</v>
      </c>
      <c r="M1811" s="15">
        <v>2018</v>
      </c>
      <c r="N1811" s="15" t="s">
        <v>627</v>
      </c>
      <c r="O1811" s="17" t="s">
        <v>5</v>
      </c>
    </row>
    <row r="1812" spans="1:15" x14ac:dyDescent="0.2">
      <c r="A1812" s="15" t="s">
        <v>625</v>
      </c>
      <c r="B1812" s="15" t="s">
        <v>625</v>
      </c>
      <c r="C1812" s="17" t="s">
        <v>451</v>
      </c>
      <c r="D1812" s="17" t="s">
        <v>451</v>
      </c>
      <c r="E1812" s="15" t="s">
        <v>625</v>
      </c>
      <c r="F1812" s="16" t="s">
        <v>625</v>
      </c>
      <c r="G1812" s="15" t="s">
        <v>626</v>
      </c>
      <c r="H1812" s="15" t="s">
        <v>625</v>
      </c>
      <c r="I1812" s="15" t="s">
        <v>625</v>
      </c>
      <c r="J1812" s="11">
        <v>5218050000</v>
      </c>
      <c r="K1812" s="11" t="s">
        <v>531</v>
      </c>
      <c r="M1812" s="15">
        <v>2018</v>
      </c>
      <c r="N1812" s="15" t="s">
        <v>627</v>
      </c>
      <c r="O1812" s="17" t="s">
        <v>5</v>
      </c>
    </row>
    <row r="1813" spans="1:15" x14ac:dyDescent="0.2">
      <c r="A1813" s="15" t="s">
        <v>625</v>
      </c>
      <c r="B1813" s="15" t="s">
        <v>625</v>
      </c>
      <c r="C1813" s="17" t="s">
        <v>453</v>
      </c>
      <c r="D1813" s="17" t="s">
        <v>453</v>
      </c>
      <c r="E1813" s="15" t="s">
        <v>625</v>
      </c>
      <c r="F1813" s="16" t="s">
        <v>625</v>
      </c>
      <c r="G1813" s="15" t="s">
        <v>626</v>
      </c>
      <c r="H1813" s="15" t="s">
        <v>625</v>
      </c>
      <c r="I1813" s="15" t="s">
        <v>625</v>
      </c>
      <c r="J1813" s="11">
        <v>5218050000</v>
      </c>
      <c r="K1813" s="11" t="s">
        <v>533</v>
      </c>
      <c r="M1813" s="15">
        <v>2018</v>
      </c>
      <c r="N1813" s="15" t="s">
        <v>627</v>
      </c>
      <c r="O1813" s="17" t="s">
        <v>5</v>
      </c>
    </row>
    <row r="1814" spans="1:15" x14ac:dyDescent="0.2">
      <c r="A1814" s="15" t="s">
        <v>625</v>
      </c>
      <c r="B1814" s="15" t="s">
        <v>625</v>
      </c>
      <c r="C1814" s="17" t="s">
        <v>516</v>
      </c>
      <c r="D1814" s="17" t="s">
        <v>516</v>
      </c>
      <c r="E1814" s="15" t="s">
        <v>625</v>
      </c>
      <c r="F1814" s="16" t="s">
        <v>625</v>
      </c>
      <c r="G1814" s="15" t="s">
        <v>626</v>
      </c>
      <c r="H1814" s="15" t="s">
        <v>625</v>
      </c>
      <c r="I1814" s="15" t="s">
        <v>625</v>
      </c>
      <c r="J1814" s="11">
        <v>5218050000</v>
      </c>
      <c r="K1814" s="11" t="s">
        <v>538</v>
      </c>
      <c r="M1814" s="15">
        <v>2018</v>
      </c>
      <c r="N1814" s="15" t="s">
        <v>627</v>
      </c>
      <c r="O1814" s="17" t="s">
        <v>5</v>
      </c>
    </row>
    <row r="1815" spans="1:15" x14ac:dyDescent="0.2">
      <c r="A1815" s="15" t="s">
        <v>625</v>
      </c>
      <c r="B1815" s="15" t="s">
        <v>625</v>
      </c>
      <c r="C1815" s="17" t="s">
        <v>516</v>
      </c>
      <c r="D1815" s="17" t="s">
        <v>516</v>
      </c>
      <c r="E1815" s="15" t="s">
        <v>625</v>
      </c>
      <c r="F1815" s="16" t="s">
        <v>625</v>
      </c>
      <c r="G1815" s="15" t="s">
        <v>626</v>
      </c>
      <c r="H1815" s="15" t="s">
        <v>625</v>
      </c>
      <c r="I1815" s="15" t="s">
        <v>625</v>
      </c>
      <c r="J1815" s="11">
        <v>5218050000</v>
      </c>
      <c r="K1815" s="11" t="s">
        <v>539</v>
      </c>
      <c r="M1815" s="15">
        <v>2018</v>
      </c>
      <c r="N1815" s="15" t="s">
        <v>627</v>
      </c>
      <c r="O1815" s="17" t="s">
        <v>5</v>
      </c>
    </row>
    <row r="1816" spans="1:15" x14ac:dyDescent="0.2">
      <c r="A1816" s="15" t="s">
        <v>625</v>
      </c>
      <c r="B1816" s="15" t="s">
        <v>625</v>
      </c>
      <c r="C1816" s="17" t="s">
        <v>516</v>
      </c>
      <c r="D1816" s="17" t="s">
        <v>516</v>
      </c>
      <c r="E1816" s="15" t="s">
        <v>625</v>
      </c>
      <c r="F1816" s="16" t="s">
        <v>625</v>
      </c>
      <c r="G1816" s="15" t="s">
        <v>626</v>
      </c>
      <c r="H1816" s="15" t="s">
        <v>625</v>
      </c>
      <c r="I1816" s="15" t="s">
        <v>625</v>
      </c>
      <c r="J1816" s="11">
        <v>5218050000</v>
      </c>
      <c r="K1816" s="11" t="s">
        <v>540</v>
      </c>
      <c r="M1816" s="15">
        <v>2018</v>
      </c>
      <c r="N1816" s="15" t="s">
        <v>627</v>
      </c>
      <c r="O1816" s="17" t="s">
        <v>5</v>
      </c>
    </row>
    <row r="1817" spans="1:15" x14ac:dyDescent="0.2">
      <c r="A1817" s="15" t="s">
        <v>625</v>
      </c>
      <c r="B1817" s="15" t="s">
        <v>625</v>
      </c>
      <c r="C1817" s="17" t="s">
        <v>455</v>
      </c>
      <c r="D1817" s="17" t="s">
        <v>455</v>
      </c>
      <c r="E1817" s="15" t="s">
        <v>625</v>
      </c>
      <c r="F1817" s="16" t="s">
        <v>625</v>
      </c>
      <c r="G1817" s="15" t="s">
        <v>626</v>
      </c>
      <c r="H1817" s="15" t="s">
        <v>625</v>
      </c>
      <c r="I1817" s="15" t="s">
        <v>625</v>
      </c>
      <c r="J1817" s="11">
        <v>5218050000</v>
      </c>
      <c r="K1817" s="11" t="s">
        <v>546</v>
      </c>
      <c r="M1817" s="15">
        <v>2018</v>
      </c>
      <c r="N1817" s="15" t="s">
        <v>627</v>
      </c>
      <c r="O1817" s="17" t="s">
        <v>5</v>
      </c>
    </row>
    <row r="1818" spans="1:15" x14ac:dyDescent="0.2">
      <c r="A1818" s="15" t="s">
        <v>625</v>
      </c>
      <c r="B1818" s="15" t="s">
        <v>625</v>
      </c>
      <c r="C1818" s="17" t="s">
        <v>452</v>
      </c>
      <c r="D1818" s="17" t="s">
        <v>452</v>
      </c>
      <c r="E1818" s="15" t="s">
        <v>625</v>
      </c>
      <c r="F1818" s="16" t="s">
        <v>625</v>
      </c>
      <c r="G1818" s="15" t="s">
        <v>626</v>
      </c>
      <c r="H1818" s="15" t="s">
        <v>625</v>
      </c>
      <c r="I1818" s="15" t="s">
        <v>625</v>
      </c>
      <c r="J1818" s="11">
        <v>5218050000</v>
      </c>
      <c r="K1818" s="11" t="s">
        <v>548</v>
      </c>
      <c r="M1818" s="15">
        <v>2018</v>
      </c>
      <c r="N1818" s="15" t="s">
        <v>627</v>
      </c>
      <c r="O1818" s="17" t="s">
        <v>5</v>
      </c>
    </row>
    <row r="1819" spans="1:15" x14ac:dyDescent="0.2">
      <c r="A1819" s="15" t="s">
        <v>625</v>
      </c>
      <c r="B1819" s="15" t="s">
        <v>625</v>
      </c>
      <c r="C1819" s="17" t="s">
        <v>458</v>
      </c>
      <c r="D1819" s="17" t="s">
        <v>458</v>
      </c>
      <c r="E1819" s="15" t="s">
        <v>625</v>
      </c>
      <c r="F1819" s="16" t="s">
        <v>625</v>
      </c>
      <c r="G1819" s="15" t="s">
        <v>626</v>
      </c>
      <c r="H1819" s="15" t="s">
        <v>625</v>
      </c>
      <c r="I1819" s="15" t="s">
        <v>625</v>
      </c>
      <c r="J1819" s="11">
        <v>5218050000</v>
      </c>
      <c r="K1819" s="11" t="s">
        <v>555</v>
      </c>
      <c r="M1819" s="15">
        <v>2018</v>
      </c>
      <c r="N1819" s="15" t="s">
        <v>627</v>
      </c>
      <c r="O1819" s="17" t="s">
        <v>5</v>
      </c>
    </row>
    <row r="1820" spans="1:15" x14ac:dyDescent="0.2">
      <c r="A1820" s="15" t="s">
        <v>625</v>
      </c>
      <c r="B1820" s="15" t="s">
        <v>625</v>
      </c>
      <c r="C1820" s="17" t="s">
        <v>557</v>
      </c>
      <c r="D1820" s="17" t="s">
        <v>557</v>
      </c>
      <c r="E1820" s="15" t="s">
        <v>625</v>
      </c>
      <c r="F1820" s="16" t="s">
        <v>625</v>
      </c>
      <c r="G1820" s="15" t="s">
        <v>626</v>
      </c>
      <c r="H1820" s="15" t="s">
        <v>625</v>
      </c>
      <c r="I1820" s="15" t="s">
        <v>625</v>
      </c>
      <c r="J1820" s="11">
        <v>5218050000</v>
      </c>
      <c r="K1820" s="11" t="s">
        <v>558</v>
      </c>
      <c r="M1820" s="15">
        <v>2018</v>
      </c>
      <c r="N1820" s="15" t="s">
        <v>627</v>
      </c>
      <c r="O1820" s="17" t="s">
        <v>5</v>
      </c>
    </row>
    <row r="1821" spans="1:15" x14ac:dyDescent="0.2">
      <c r="A1821" s="15" t="s">
        <v>625</v>
      </c>
      <c r="B1821" s="15" t="s">
        <v>625</v>
      </c>
      <c r="C1821" s="17" t="s">
        <v>557</v>
      </c>
      <c r="D1821" s="17" t="s">
        <v>557</v>
      </c>
      <c r="E1821" s="15" t="s">
        <v>625</v>
      </c>
      <c r="F1821" s="16" t="s">
        <v>625</v>
      </c>
      <c r="G1821" s="15" t="s">
        <v>626</v>
      </c>
      <c r="H1821" s="15" t="s">
        <v>625</v>
      </c>
      <c r="I1821" s="15" t="s">
        <v>625</v>
      </c>
      <c r="J1821" s="11">
        <v>5218050000</v>
      </c>
      <c r="K1821" s="11" t="s">
        <v>559</v>
      </c>
      <c r="M1821" s="15">
        <v>2018</v>
      </c>
      <c r="N1821" s="15" t="s">
        <v>627</v>
      </c>
      <c r="O1821" s="17" t="s">
        <v>5</v>
      </c>
    </row>
    <row r="1822" spans="1:15" x14ac:dyDescent="0.2">
      <c r="A1822" s="15" t="s">
        <v>625</v>
      </c>
      <c r="B1822" s="15" t="s">
        <v>625</v>
      </c>
      <c r="C1822" s="17" t="s">
        <v>557</v>
      </c>
      <c r="D1822" s="17" t="s">
        <v>557</v>
      </c>
      <c r="E1822" s="15" t="s">
        <v>625</v>
      </c>
      <c r="F1822" s="16" t="s">
        <v>625</v>
      </c>
      <c r="G1822" s="15" t="s">
        <v>626</v>
      </c>
      <c r="H1822" s="15" t="s">
        <v>625</v>
      </c>
      <c r="I1822" s="15" t="s">
        <v>625</v>
      </c>
      <c r="J1822" s="11">
        <v>5218050000</v>
      </c>
      <c r="K1822" s="11" t="s">
        <v>561</v>
      </c>
      <c r="M1822" s="15">
        <v>2018</v>
      </c>
      <c r="N1822" s="15" t="s">
        <v>627</v>
      </c>
      <c r="O1822" s="17" t="s">
        <v>5</v>
      </c>
    </row>
    <row r="1823" spans="1:15" x14ac:dyDescent="0.2">
      <c r="A1823" s="15" t="s">
        <v>625</v>
      </c>
      <c r="B1823" s="15" t="s">
        <v>625</v>
      </c>
      <c r="C1823" s="17" t="s">
        <v>456</v>
      </c>
      <c r="D1823" s="17" t="s">
        <v>456</v>
      </c>
      <c r="E1823" s="15" t="s">
        <v>625</v>
      </c>
      <c r="F1823" s="16" t="s">
        <v>625</v>
      </c>
      <c r="G1823" s="15" t="s">
        <v>626</v>
      </c>
      <c r="H1823" s="15" t="s">
        <v>625</v>
      </c>
      <c r="I1823" s="15" t="s">
        <v>625</v>
      </c>
      <c r="J1823" s="11">
        <v>5218050000</v>
      </c>
      <c r="K1823" s="11" t="s">
        <v>568</v>
      </c>
      <c r="M1823" s="15">
        <v>2018</v>
      </c>
      <c r="N1823" s="15" t="s">
        <v>627</v>
      </c>
      <c r="O1823" s="17" t="s">
        <v>5</v>
      </c>
    </row>
    <row r="1824" spans="1:15" x14ac:dyDescent="0.2">
      <c r="A1824" s="15" t="s">
        <v>625</v>
      </c>
      <c r="B1824" s="15" t="s">
        <v>625</v>
      </c>
      <c r="C1824" s="17" t="s">
        <v>455</v>
      </c>
      <c r="D1824" s="17" t="s">
        <v>455</v>
      </c>
      <c r="E1824" s="15" t="s">
        <v>625</v>
      </c>
      <c r="F1824" s="16" t="s">
        <v>625</v>
      </c>
      <c r="G1824" s="15" t="s">
        <v>626</v>
      </c>
      <c r="H1824" s="15" t="s">
        <v>625</v>
      </c>
      <c r="I1824" s="15" t="s">
        <v>625</v>
      </c>
      <c r="J1824" s="11">
        <v>5218050000</v>
      </c>
      <c r="K1824" s="11" t="s">
        <v>570</v>
      </c>
      <c r="M1824" s="15">
        <v>2018</v>
      </c>
      <c r="N1824" s="15" t="s">
        <v>627</v>
      </c>
      <c r="O1824" s="17" t="s">
        <v>5</v>
      </c>
    </row>
    <row r="1825" spans="1:15" x14ac:dyDescent="0.2">
      <c r="A1825" s="15" t="s">
        <v>625</v>
      </c>
      <c r="B1825" s="15" t="s">
        <v>625</v>
      </c>
      <c r="C1825" s="17" t="s">
        <v>466</v>
      </c>
      <c r="D1825" s="17" t="s">
        <v>466</v>
      </c>
      <c r="E1825" s="15" t="s">
        <v>625</v>
      </c>
      <c r="F1825" s="16" t="s">
        <v>625</v>
      </c>
      <c r="G1825" s="15" t="s">
        <v>626</v>
      </c>
      <c r="H1825" s="15" t="s">
        <v>625</v>
      </c>
      <c r="I1825" s="15" t="s">
        <v>625</v>
      </c>
      <c r="J1825" s="11">
        <v>5218050000</v>
      </c>
      <c r="K1825" s="11" t="s">
        <v>575</v>
      </c>
      <c r="M1825" s="15">
        <v>2018</v>
      </c>
      <c r="N1825" s="15" t="s">
        <v>627</v>
      </c>
      <c r="O1825" s="17" t="s">
        <v>5</v>
      </c>
    </row>
    <row r="1826" spans="1:15" x14ac:dyDescent="0.2">
      <c r="A1826" s="15" t="s">
        <v>625</v>
      </c>
      <c r="B1826" s="15" t="s">
        <v>625</v>
      </c>
      <c r="C1826" s="17" t="s">
        <v>522</v>
      </c>
      <c r="D1826" s="17" t="s">
        <v>522</v>
      </c>
      <c r="E1826" s="15" t="s">
        <v>625</v>
      </c>
      <c r="F1826" s="16" t="s">
        <v>625</v>
      </c>
      <c r="G1826" s="15" t="s">
        <v>626</v>
      </c>
      <c r="H1826" s="15" t="s">
        <v>625</v>
      </c>
      <c r="I1826" s="15" t="s">
        <v>625</v>
      </c>
      <c r="J1826" s="11">
        <v>5218050000</v>
      </c>
      <c r="K1826" s="11" t="s">
        <v>581</v>
      </c>
      <c r="M1826" s="15">
        <v>2018</v>
      </c>
      <c r="N1826" s="15" t="s">
        <v>627</v>
      </c>
      <c r="O1826" s="17" t="s">
        <v>5</v>
      </c>
    </row>
    <row r="1827" spans="1:15" x14ac:dyDescent="0.2">
      <c r="A1827" s="15" t="s">
        <v>625</v>
      </c>
      <c r="B1827" s="15" t="s">
        <v>625</v>
      </c>
      <c r="C1827" s="17" t="s">
        <v>520</v>
      </c>
      <c r="D1827" s="17" t="s">
        <v>520</v>
      </c>
      <c r="E1827" s="15" t="s">
        <v>625</v>
      </c>
      <c r="F1827" s="16" t="s">
        <v>625</v>
      </c>
      <c r="G1827" s="15" t="s">
        <v>626</v>
      </c>
      <c r="H1827" s="15" t="s">
        <v>625</v>
      </c>
      <c r="I1827" s="15" t="s">
        <v>625</v>
      </c>
      <c r="J1827" s="11">
        <v>5218050000</v>
      </c>
      <c r="K1827" s="11" t="s">
        <v>582</v>
      </c>
      <c r="M1827" s="15">
        <v>2018</v>
      </c>
      <c r="N1827" s="15" t="s">
        <v>627</v>
      </c>
      <c r="O1827" s="17" t="s">
        <v>5</v>
      </c>
    </row>
    <row r="1828" spans="1:15" x14ac:dyDescent="0.2">
      <c r="A1828" s="15" t="s">
        <v>625</v>
      </c>
      <c r="B1828" s="15" t="s">
        <v>625</v>
      </c>
      <c r="C1828" s="17" t="s">
        <v>557</v>
      </c>
      <c r="D1828" s="17" t="s">
        <v>557</v>
      </c>
      <c r="E1828" s="15" t="s">
        <v>625</v>
      </c>
      <c r="F1828" s="16" t="s">
        <v>625</v>
      </c>
      <c r="G1828" s="15" t="s">
        <v>626</v>
      </c>
      <c r="H1828" s="15" t="s">
        <v>625</v>
      </c>
      <c r="I1828" s="15" t="s">
        <v>625</v>
      </c>
      <c r="J1828" s="11">
        <v>5218050000</v>
      </c>
      <c r="K1828" s="11" t="s">
        <v>584</v>
      </c>
      <c r="M1828" s="15">
        <v>2018</v>
      </c>
      <c r="N1828" s="15" t="s">
        <v>627</v>
      </c>
      <c r="O1828" s="17" t="s">
        <v>5</v>
      </c>
    </row>
    <row r="1829" spans="1:15" x14ac:dyDescent="0.2">
      <c r="A1829" s="15" t="s">
        <v>625</v>
      </c>
      <c r="B1829" s="15" t="s">
        <v>625</v>
      </c>
      <c r="C1829" s="17" t="s">
        <v>455</v>
      </c>
      <c r="D1829" s="17" t="s">
        <v>455</v>
      </c>
      <c r="E1829" s="15" t="s">
        <v>625</v>
      </c>
      <c r="F1829" s="16" t="s">
        <v>625</v>
      </c>
      <c r="G1829" s="15" t="s">
        <v>626</v>
      </c>
      <c r="H1829" s="15" t="s">
        <v>625</v>
      </c>
      <c r="I1829" s="15" t="s">
        <v>625</v>
      </c>
      <c r="J1829" s="11">
        <v>5218050000</v>
      </c>
      <c r="K1829" s="11" t="s">
        <v>75</v>
      </c>
      <c r="M1829" s="15">
        <v>2018</v>
      </c>
      <c r="N1829" s="15" t="s">
        <v>627</v>
      </c>
      <c r="O1829" s="17" t="s">
        <v>5</v>
      </c>
    </row>
    <row r="1830" spans="1:15" x14ac:dyDescent="0.2">
      <c r="A1830" s="15" t="s">
        <v>625</v>
      </c>
      <c r="B1830" s="15" t="s">
        <v>625</v>
      </c>
      <c r="C1830" s="17" t="s">
        <v>455</v>
      </c>
      <c r="D1830" s="17" t="s">
        <v>455</v>
      </c>
      <c r="E1830" s="15" t="s">
        <v>625</v>
      </c>
      <c r="F1830" s="16" t="s">
        <v>625</v>
      </c>
      <c r="G1830" s="15" t="s">
        <v>626</v>
      </c>
      <c r="H1830" s="15" t="s">
        <v>625</v>
      </c>
      <c r="I1830" s="15" t="s">
        <v>625</v>
      </c>
      <c r="J1830" s="11">
        <v>5218050000</v>
      </c>
      <c r="K1830" s="11" t="s">
        <v>76</v>
      </c>
      <c r="M1830" s="15">
        <v>2018</v>
      </c>
      <c r="N1830" s="15" t="s">
        <v>627</v>
      </c>
      <c r="O1830" s="17" t="s">
        <v>5</v>
      </c>
    </row>
    <row r="1831" spans="1:15" x14ac:dyDescent="0.2">
      <c r="A1831" s="15" t="s">
        <v>625</v>
      </c>
      <c r="B1831" s="15" t="s">
        <v>625</v>
      </c>
      <c r="C1831" s="17" t="s">
        <v>455</v>
      </c>
      <c r="D1831" s="17" t="s">
        <v>455</v>
      </c>
      <c r="E1831" s="15" t="s">
        <v>625</v>
      </c>
      <c r="F1831" s="16" t="s">
        <v>625</v>
      </c>
      <c r="G1831" s="15" t="s">
        <v>626</v>
      </c>
      <c r="H1831" s="15" t="s">
        <v>625</v>
      </c>
      <c r="I1831" s="15" t="s">
        <v>625</v>
      </c>
      <c r="J1831" s="11">
        <v>5218050000</v>
      </c>
      <c r="K1831" s="11" t="s">
        <v>78</v>
      </c>
      <c r="M1831" s="15">
        <v>2018</v>
      </c>
      <c r="N1831" s="15" t="s">
        <v>627</v>
      </c>
      <c r="O1831" s="17" t="s">
        <v>5</v>
      </c>
    </row>
    <row r="1832" spans="1:15" x14ac:dyDescent="0.2">
      <c r="A1832" s="15" t="s">
        <v>625</v>
      </c>
      <c r="B1832" s="15" t="s">
        <v>625</v>
      </c>
      <c r="C1832" s="17" t="s">
        <v>520</v>
      </c>
      <c r="D1832" s="17" t="s">
        <v>520</v>
      </c>
      <c r="E1832" s="15" t="s">
        <v>625</v>
      </c>
      <c r="F1832" s="16" t="s">
        <v>625</v>
      </c>
      <c r="G1832" s="15" t="s">
        <v>626</v>
      </c>
      <c r="H1832" s="15" t="s">
        <v>625</v>
      </c>
      <c r="I1832" s="15" t="s">
        <v>625</v>
      </c>
      <c r="J1832" s="11">
        <v>5218050000</v>
      </c>
      <c r="K1832" s="11" t="s">
        <v>79</v>
      </c>
      <c r="M1832" s="15">
        <v>2018</v>
      </c>
      <c r="N1832" s="15" t="s">
        <v>627</v>
      </c>
      <c r="O1832" s="17" t="s">
        <v>5</v>
      </c>
    </row>
    <row r="1833" spans="1:15" x14ac:dyDescent="0.2">
      <c r="A1833" s="15" t="s">
        <v>625</v>
      </c>
      <c r="B1833" s="15" t="s">
        <v>625</v>
      </c>
      <c r="C1833" s="17" t="s">
        <v>520</v>
      </c>
      <c r="D1833" s="17" t="s">
        <v>520</v>
      </c>
      <c r="E1833" s="15" t="s">
        <v>625</v>
      </c>
      <c r="F1833" s="16" t="s">
        <v>625</v>
      </c>
      <c r="G1833" s="15" t="s">
        <v>626</v>
      </c>
      <c r="H1833" s="15" t="s">
        <v>625</v>
      </c>
      <c r="I1833" s="15" t="s">
        <v>625</v>
      </c>
      <c r="J1833" s="11">
        <v>5218050000</v>
      </c>
      <c r="K1833" s="11" t="s">
        <v>80</v>
      </c>
      <c r="M1833" s="15">
        <v>2018</v>
      </c>
      <c r="N1833" s="15" t="s">
        <v>627</v>
      </c>
      <c r="O1833" s="17" t="s">
        <v>5</v>
      </c>
    </row>
    <row r="1834" spans="1:15" x14ac:dyDescent="0.2">
      <c r="A1834" s="15" t="s">
        <v>625</v>
      </c>
      <c r="B1834" s="15" t="s">
        <v>625</v>
      </c>
      <c r="C1834" s="17" t="s">
        <v>451</v>
      </c>
      <c r="D1834" s="17" t="s">
        <v>451</v>
      </c>
      <c r="E1834" s="15" t="s">
        <v>625</v>
      </c>
      <c r="F1834" s="16" t="s">
        <v>625</v>
      </c>
      <c r="G1834" s="15" t="s">
        <v>626</v>
      </c>
      <c r="H1834" s="15" t="s">
        <v>625</v>
      </c>
      <c r="I1834" s="15" t="s">
        <v>625</v>
      </c>
      <c r="J1834" s="11">
        <v>5218050000</v>
      </c>
      <c r="K1834" s="11" t="s">
        <v>83</v>
      </c>
      <c r="M1834" s="15">
        <v>2018</v>
      </c>
      <c r="N1834" s="15" t="s">
        <v>627</v>
      </c>
      <c r="O1834" s="17" t="s">
        <v>5</v>
      </c>
    </row>
    <row r="1835" spans="1:15" x14ac:dyDescent="0.2">
      <c r="A1835" s="15" t="s">
        <v>625</v>
      </c>
      <c r="B1835" s="15" t="s">
        <v>625</v>
      </c>
      <c r="C1835" s="17" t="s">
        <v>451</v>
      </c>
      <c r="D1835" s="17" t="s">
        <v>451</v>
      </c>
      <c r="E1835" s="15" t="s">
        <v>625</v>
      </c>
      <c r="F1835" s="16" t="s">
        <v>625</v>
      </c>
      <c r="G1835" s="15" t="s">
        <v>626</v>
      </c>
      <c r="H1835" s="15" t="s">
        <v>625</v>
      </c>
      <c r="I1835" s="15" t="s">
        <v>625</v>
      </c>
      <c r="J1835" s="11">
        <v>5218050000</v>
      </c>
      <c r="K1835" s="11" t="s">
        <v>84</v>
      </c>
      <c r="M1835" s="15">
        <v>2018</v>
      </c>
      <c r="N1835" s="15" t="s">
        <v>627</v>
      </c>
      <c r="O1835" s="17" t="s">
        <v>5</v>
      </c>
    </row>
    <row r="1836" spans="1:15" x14ac:dyDescent="0.2">
      <c r="A1836" s="15" t="s">
        <v>625</v>
      </c>
      <c r="B1836" s="15" t="s">
        <v>625</v>
      </c>
      <c r="C1836" s="17" t="s">
        <v>451</v>
      </c>
      <c r="D1836" s="17" t="s">
        <v>451</v>
      </c>
      <c r="E1836" s="15" t="s">
        <v>625</v>
      </c>
      <c r="F1836" s="16" t="s">
        <v>625</v>
      </c>
      <c r="G1836" s="15" t="s">
        <v>626</v>
      </c>
      <c r="H1836" s="15" t="s">
        <v>625</v>
      </c>
      <c r="I1836" s="15" t="s">
        <v>625</v>
      </c>
      <c r="J1836" s="11">
        <v>5218050000</v>
      </c>
      <c r="K1836" s="11" t="s">
        <v>85</v>
      </c>
      <c r="M1836" s="15">
        <v>2018</v>
      </c>
      <c r="N1836" s="15" t="s">
        <v>627</v>
      </c>
      <c r="O1836" s="17" t="s">
        <v>5</v>
      </c>
    </row>
    <row r="1837" spans="1:15" x14ac:dyDescent="0.2">
      <c r="A1837" s="15" t="s">
        <v>625</v>
      </c>
      <c r="B1837" s="15" t="s">
        <v>625</v>
      </c>
      <c r="C1837" s="17" t="s">
        <v>451</v>
      </c>
      <c r="D1837" s="17" t="s">
        <v>451</v>
      </c>
      <c r="E1837" s="15" t="s">
        <v>625</v>
      </c>
      <c r="F1837" s="16" t="s">
        <v>625</v>
      </c>
      <c r="G1837" s="15" t="s">
        <v>626</v>
      </c>
      <c r="H1837" s="15" t="s">
        <v>625</v>
      </c>
      <c r="I1837" s="15" t="s">
        <v>625</v>
      </c>
      <c r="J1837" s="11">
        <v>5218050000</v>
      </c>
      <c r="K1837" s="11" t="s">
        <v>86</v>
      </c>
      <c r="M1837" s="15">
        <v>2018</v>
      </c>
      <c r="N1837" s="15" t="s">
        <v>627</v>
      </c>
      <c r="O1837" s="17" t="s">
        <v>5</v>
      </c>
    </row>
    <row r="1838" spans="1:15" x14ac:dyDescent="0.2">
      <c r="A1838" s="15" t="s">
        <v>625</v>
      </c>
      <c r="B1838" s="15" t="s">
        <v>625</v>
      </c>
      <c r="C1838" s="17" t="s">
        <v>464</v>
      </c>
      <c r="D1838" s="17" t="s">
        <v>464</v>
      </c>
      <c r="E1838" s="15" t="s">
        <v>625</v>
      </c>
      <c r="F1838" s="16" t="s">
        <v>625</v>
      </c>
      <c r="G1838" s="15" t="s">
        <v>626</v>
      </c>
      <c r="H1838" s="15" t="s">
        <v>625</v>
      </c>
      <c r="I1838" s="15" t="s">
        <v>625</v>
      </c>
      <c r="J1838" s="11">
        <v>5218050000</v>
      </c>
      <c r="K1838" s="11" t="s">
        <v>87</v>
      </c>
      <c r="M1838" s="15">
        <v>2018</v>
      </c>
      <c r="N1838" s="15" t="s">
        <v>627</v>
      </c>
      <c r="O1838" s="17" t="s">
        <v>5</v>
      </c>
    </row>
    <row r="1839" spans="1:15" x14ac:dyDescent="0.2">
      <c r="A1839" s="15" t="s">
        <v>625</v>
      </c>
      <c r="B1839" s="15" t="s">
        <v>625</v>
      </c>
      <c r="C1839" s="17" t="s">
        <v>453</v>
      </c>
      <c r="D1839" s="17" t="s">
        <v>453</v>
      </c>
      <c r="E1839" s="15" t="s">
        <v>625</v>
      </c>
      <c r="F1839" s="16" t="s">
        <v>625</v>
      </c>
      <c r="G1839" s="15" t="s">
        <v>626</v>
      </c>
      <c r="H1839" s="15" t="s">
        <v>625</v>
      </c>
      <c r="I1839" s="15" t="s">
        <v>625</v>
      </c>
      <c r="J1839" s="11">
        <v>5218050000</v>
      </c>
      <c r="K1839" s="11" t="s">
        <v>92</v>
      </c>
      <c r="M1839" s="15">
        <v>2018</v>
      </c>
      <c r="N1839" s="15" t="s">
        <v>627</v>
      </c>
      <c r="O1839" s="17" t="s">
        <v>5</v>
      </c>
    </row>
    <row r="1840" spans="1:15" x14ac:dyDescent="0.2">
      <c r="A1840" s="15" t="s">
        <v>625</v>
      </c>
      <c r="B1840" s="15" t="s">
        <v>625</v>
      </c>
      <c r="C1840" s="17" t="s">
        <v>460</v>
      </c>
      <c r="D1840" s="17" t="s">
        <v>460</v>
      </c>
      <c r="E1840" s="15" t="s">
        <v>625</v>
      </c>
      <c r="F1840" s="16" t="s">
        <v>625</v>
      </c>
      <c r="G1840" s="15" t="s">
        <v>626</v>
      </c>
      <c r="H1840" s="15" t="s">
        <v>625</v>
      </c>
      <c r="I1840" s="15" t="s">
        <v>625</v>
      </c>
      <c r="J1840" s="11">
        <v>5218050000</v>
      </c>
      <c r="K1840" s="11" t="s">
        <v>94</v>
      </c>
      <c r="M1840" s="15">
        <v>2018</v>
      </c>
      <c r="N1840" s="15" t="s">
        <v>627</v>
      </c>
      <c r="O1840" s="17" t="s">
        <v>5</v>
      </c>
    </row>
    <row r="1841" spans="1:15" x14ac:dyDescent="0.2">
      <c r="A1841" s="15" t="s">
        <v>625</v>
      </c>
      <c r="B1841" s="15" t="s">
        <v>625</v>
      </c>
      <c r="C1841" s="17" t="s">
        <v>456</v>
      </c>
      <c r="D1841" s="17" t="s">
        <v>456</v>
      </c>
      <c r="E1841" s="15" t="s">
        <v>625</v>
      </c>
      <c r="F1841" s="16" t="s">
        <v>625</v>
      </c>
      <c r="G1841" s="15" t="s">
        <v>626</v>
      </c>
      <c r="H1841" s="15" t="s">
        <v>625</v>
      </c>
      <c r="I1841" s="15" t="s">
        <v>625</v>
      </c>
      <c r="J1841" s="11">
        <v>5218050000</v>
      </c>
      <c r="K1841" s="11" t="s">
        <v>100</v>
      </c>
      <c r="M1841" s="15">
        <v>2018</v>
      </c>
      <c r="N1841" s="15" t="s">
        <v>627</v>
      </c>
      <c r="O1841" s="17" t="s">
        <v>5</v>
      </c>
    </row>
    <row r="1842" spans="1:15" x14ac:dyDescent="0.2">
      <c r="A1842" s="15" t="s">
        <v>625</v>
      </c>
      <c r="B1842" s="15" t="s">
        <v>625</v>
      </c>
      <c r="C1842" s="17" t="s">
        <v>557</v>
      </c>
      <c r="D1842" s="17" t="s">
        <v>557</v>
      </c>
      <c r="E1842" s="15" t="s">
        <v>625</v>
      </c>
      <c r="F1842" s="16" t="s">
        <v>625</v>
      </c>
      <c r="G1842" s="15" t="s">
        <v>626</v>
      </c>
      <c r="H1842" s="15" t="s">
        <v>625</v>
      </c>
      <c r="I1842" s="15" t="s">
        <v>625</v>
      </c>
      <c r="J1842" s="11">
        <v>5218050000</v>
      </c>
      <c r="K1842" s="11" t="s">
        <v>103</v>
      </c>
      <c r="M1842" s="15">
        <v>2018</v>
      </c>
      <c r="N1842" s="15" t="s">
        <v>627</v>
      </c>
      <c r="O1842" s="17" t="s">
        <v>5</v>
      </c>
    </row>
    <row r="1843" spans="1:15" x14ac:dyDescent="0.2">
      <c r="A1843" s="15" t="s">
        <v>625</v>
      </c>
      <c r="B1843" s="15" t="s">
        <v>625</v>
      </c>
      <c r="C1843" s="17" t="s">
        <v>557</v>
      </c>
      <c r="D1843" s="17" t="s">
        <v>557</v>
      </c>
      <c r="E1843" s="15" t="s">
        <v>625</v>
      </c>
      <c r="F1843" s="16" t="s">
        <v>625</v>
      </c>
      <c r="G1843" s="15" t="s">
        <v>626</v>
      </c>
      <c r="H1843" s="15" t="s">
        <v>625</v>
      </c>
      <c r="I1843" s="15" t="s">
        <v>625</v>
      </c>
      <c r="J1843" s="11">
        <v>5218050000</v>
      </c>
      <c r="K1843" s="11" t="s">
        <v>104</v>
      </c>
      <c r="M1843" s="15">
        <v>2018</v>
      </c>
      <c r="N1843" s="15" t="s">
        <v>627</v>
      </c>
      <c r="O1843" s="17" t="s">
        <v>5</v>
      </c>
    </row>
    <row r="1844" spans="1:15" x14ac:dyDescent="0.2">
      <c r="A1844" s="15" t="s">
        <v>625</v>
      </c>
      <c r="B1844" s="15" t="s">
        <v>625</v>
      </c>
      <c r="C1844" s="17" t="s">
        <v>557</v>
      </c>
      <c r="D1844" s="17" t="s">
        <v>557</v>
      </c>
      <c r="E1844" s="15" t="s">
        <v>625</v>
      </c>
      <c r="F1844" s="16" t="s">
        <v>625</v>
      </c>
      <c r="G1844" s="15" t="s">
        <v>626</v>
      </c>
      <c r="H1844" s="15" t="s">
        <v>625</v>
      </c>
      <c r="I1844" s="15" t="s">
        <v>625</v>
      </c>
      <c r="J1844" s="11">
        <v>5218050000</v>
      </c>
      <c r="K1844" s="11" t="s">
        <v>105</v>
      </c>
      <c r="M1844" s="15">
        <v>2018</v>
      </c>
      <c r="N1844" s="15" t="s">
        <v>627</v>
      </c>
      <c r="O1844" s="17" t="s">
        <v>5</v>
      </c>
    </row>
    <row r="1845" spans="1:15" x14ac:dyDescent="0.2">
      <c r="A1845" s="15" t="s">
        <v>625</v>
      </c>
      <c r="B1845" s="15" t="s">
        <v>625</v>
      </c>
      <c r="C1845" s="17" t="s">
        <v>462</v>
      </c>
      <c r="D1845" s="17" t="s">
        <v>462</v>
      </c>
      <c r="E1845" s="15" t="s">
        <v>625</v>
      </c>
      <c r="F1845" s="16" t="s">
        <v>625</v>
      </c>
      <c r="G1845" s="15" t="s">
        <v>626</v>
      </c>
      <c r="H1845" s="15" t="s">
        <v>625</v>
      </c>
      <c r="I1845" s="15" t="s">
        <v>625</v>
      </c>
      <c r="J1845" s="11">
        <v>5218050000</v>
      </c>
      <c r="K1845" s="11" t="s">
        <v>113</v>
      </c>
      <c r="M1845" s="15">
        <v>2018</v>
      </c>
      <c r="N1845" s="15" t="s">
        <v>627</v>
      </c>
      <c r="O1845" s="17" t="s">
        <v>5</v>
      </c>
    </row>
    <row r="1846" spans="1:15" x14ac:dyDescent="0.2">
      <c r="A1846" s="15" t="s">
        <v>625</v>
      </c>
      <c r="B1846" s="15" t="s">
        <v>625</v>
      </c>
      <c r="C1846" s="17" t="s">
        <v>461</v>
      </c>
      <c r="D1846" s="17" t="s">
        <v>461</v>
      </c>
      <c r="E1846" s="15" t="s">
        <v>625</v>
      </c>
      <c r="F1846" s="16" t="s">
        <v>625</v>
      </c>
      <c r="G1846" s="15" t="s">
        <v>626</v>
      </c>
      <c r="H1846" s="15" t="s">
        <v>625</v>
      </c>
      <c r="I1846" s="15" t="s">
        <v>625</v>
      </c>
      <c r="J1846" s="11">
        <v>5218050000</v>
      </c>
      <c r="K1846" s="11" t="s">
        <v>115</v>
      </c>
      <c r="M1846" s="15">
        <v>2018</v>
      </c>
      <c r="N1846" s="15" t="s">
        <v>627</v>
      </c>
      <c r="O1846" s="17" t="s">
        <v>5</v>
      </c>
    </row>
    <row r="1847" spans="1:15" x14ac:dyDescent="0.2">
      <c r="A1847" s="15" t="s">
        <v>625</v>
      </c>
      <c r="B1847" s="15" t="s">
        <v>625</v>
      </c>
      <c r="C1847" s="17" t="s">
        <v>458</v>
      </c>
      <c r="D1847" s="17" t="s">
        <v>458</v>
      </c>
      <c r="E1847" s="15" t="s">
        <v>625</v>
      </c>
      <c r="F1847" s="16" t="s">
        <v>625</v>
      </c>
      <c r="G1847" s="15" t="s">
        <v>626</v>
      </c>
      <c r="H1847" s="15" t="s">
        <v>625</v>
      </c>
      <c r="I1847" s="15" t="s">
        <v>625</v>
      </c>
      <c r="J1847" s="11">
        <v>5218050000</v>
      </c>
      <c r="K1847" s="11" t="s">
        <v>118</v>
      </c>
      <c r="M1847" s="15">
        <v>2018</v>
      </c>
      <c r="N1847" s="15" t="s">
        <v>627</v>
      </c>
      <c r="O1847" s="17" t="s">
        <v>5</v>
      </c>
    </row>
    <row r="1848" spans="1:15" x14ac:dyDescent="0.2">
      <c r="A1848" s="15" t="s">
        <v>625</v>
      </c>
      <c r="B1848" s="15" t="s">
        <v>625</v>
      </c>
      <c r="C1848" s="17" t="s">
        <v>458</v>
      </c>
      <c r="D1848" s="17" t="s">
        <v>458</v>
      </c>
      <c r="E1848" s="15" t="s">
        <v>625</v>
      </c>
      <c r="F1848" s="16" t="s">
        <v>625</v>
      </c>
      <c r="G1848" s="15" t="s">
        <v>626</v>
      </c>
      <c r="H1848" s="15" t="s">
        <v>625</v>
      </c>
      <c r="I1848" s="15" t="s">
        <v>625</v>
      </c>
      <c r="J1848" s="11">
        <v>5218050000</v>
      </c>
      <c r="K1848" s="11" t="s">
        <v>120</v>
      </c>
      <c r="M1848" s="15">
        <v>2018</v>
      </c>
      <c r="N1848" s="15" t="s">
        <v>627</v>
      </c>
      <c r="O1848" s="17" t="s">
        <v>5</v>
      </c>
    </row>
    <row r="1849" spans="1:15" x14ac:dyDescent="0.2">
      <c r="A1849" s="15" t="s">
        <v>625</v>
      </c>
      <c r="B1849" s="15" t="s">
        <v>625</v>
      </c>
      <c r="C1849" s="17" t="s">
        <v>526</v>
      </c>
      <c r="D1849" s="17" t="s">
        <v>526</v>
      </c>
      <c r="E1849" s="15" t="s">
        <v>625</v>
      </c>
      <c r="F1849" s="16" t="s">
        <v>625</v>
      </c>
      <c r="G1849" s="15" t="s">
        <v>626</v>
      </c>
      <c r="H1849" s="15" t="s">
        <v>625</v>
      </c>
      <c r="I1849" s="15" t="s">
        <v>625</v>
      </c>
      <c r="J1849" s="11">
        <v>5218050000</v>
      </c>
      <c r="K1849" s="11" t="s">
        <v>122</v>
      </c>
      <c r="M1849" s="15">
        <v>2018</v>
      </c>
      <c r="N1849" s="15" t="s">
        <v>627</v>
      </c>
      <c r="O1849" s="17" t="s">
        <v>5</v>
      </c>
    </row>
    <row r="1850" spans="1:15" x14ac:dyDescent="0.2">
      <c r="A1850" s="15" t="s">
        <v>625</v>
      </c>
      <c r="B1850" s="15" t="s">
        <v>625</v>
      </c>
      <c r="C1850" s="17" t="s">
        <v>526</v>
      </c>
      <c r="D1850" s="17" t="s">
        <v>526</v>
      </c>
      <c r="E1850" s="15" t="s">
        <v>625</v>
      </c>
      <c r="F1850" s="16" t="s">
        <v>625</v>
      </c>
      <c r="G1850" s="15" t="s">
        <v>626</v>
      </c>
      <c r="H1850" s="15" t="s">
        <v>625</v>
      </c>
      <c r="I1850" s="15" t="s">
        <v>625</v>
      </c>
      <c r="J1850" s="11">
        <v>5218050000</v>
      </c>
      <c r="K1850" s="11" t="s">
        <v>124</v>
      </c>
      <c r="M1850" s="15">
        <v>2018</v>
      </c>
      <c r="N1850" s="15" t="s">
        <v>627</v>
      </c>
      <c r="O1850" s="17" t="s">
        <v>5</v>
      </c>
    </row>
    <row r="1851" spans="1:15" x14ac:dyDescent="0.2">
      <c r="A1851" s="15" t="s">
        <v>625</v>
      </c>
      <c r="B1851" s="15" t="s">
        <v>625</v>
      </c>
      <c r="C1851" s="17" t="s">
        <v>466</v>
      </c>
      <c r="D1851" s="17" t="s">
        <v>466</v>
      </c>
      <c r="E1851" s="15" t="s">
        <v>625</v>
      </c>
      <c r="F1851" s="16" t="s">
        <v>625</v>
      </c>
      <c r="G1851" s="15" t="s">
        <v>626</v>
      </c>
      <c r="H1851" s="15" t="s">
        <v>625</v>
      </c>
      <c r="I1851" s="15" t="s">
        <v>625</v>
      </c>
      <c r="J1851" s="11">
        <v>5218050000</v>
      </c>
      <c r="K1851" s="11" t="s">
        <v>125</v>
      </c>
      <c r="M1851" s="15">
        <v>2018</v>
      </c>
      <c r="N1851" s="15" t="s">
        <v>627</v>
      </c>
      <c r="O1851" s="17" t="s">
        <v>5</v>
      </c>
    </row>
    <row r="1852" spans="1:15" x14ac:dyDescent="0.2">
      <c r="A1852" s="15" t="s">
        <v>625</v>
      </c>
      <c r="B1852" s="15" t="s">
        <v>625</v>
      </c>
      <c r="C1852" s="17" t="s">
        <v>466</v>
      </c>
      <c r="D1852" s="17" t="s">
        <v>466</v>
      </c>
      <c r="E1852" s="15" t="s">
        <v>625</v>
      </c>
      <c r="F1852" s="16" t="s">
        <v>625</v>
      </c>
      <c r="G1852" s="15" t="s">
        <v>626</v>
      </c>
      <c r="H1852" s="15" t="s">
        <v>625</v>
      </c>
      <c r="I1852" s="15" t="s">
        <v>625</v>
      </c>
      <c r="J1852" s="11">
        <v>5218050000</v>
      </c>
      <c r="K1852" s="11" t="s">
        <v>126</v>
      </c>
      <c r="M1852" s="15">
        <v>2018</v>
      </c>
      <c r="N1852" s="15" t="s">
        <v>627</v>
      </c>
      <c r="O1852" s="17" t="s">
        <v>5</v>
      </c>
    </row>
    <row r="1853" spans="1:15" x14ac:dyDescent="0.2">
      <c r="A1853" s="15" t="s">
        <v>625</v>
      </c>
      <c r="B1853" s="15" t="s">
        <v>625</v>
      </c>
      <c r="C1853" s="17" t="s">
        <v>557</v>
      </c>
      <c r="D1853" s="17" t="s">
        <v>557</v>
      </c>
      <c r="E1853" s="15" t="s">
        <v>625</v>
      </c>
      <c r="F1853" s="16" t="s">
        <v>625</v>
      </c>
      <c r="G1853" s="15" t="s">
        <v>626</v>
      </c>
      <c r="H1853" s="15" t="s">
        <v>625</v>
      </c>
      <c r="I1853" s="15" t="s">
        <v>625</v>
      </c>
      <c r="J1853" s="11">
        <v>5218050000</v>
      </c>
      <c r="K1853" s="11" t="s">
        <v>169</v>
      </c>
      <c r="M1853" s="15">
        <v>2018</v>
      </c>
      <c r="N1853" s="15" t="s">
        <v>627</v>
      </c>
      <c r="O1853" s="17" t="s">
        <v>5</v>
      </c>
    </row>
    <row r="1854" spans="1:15" x14ac:dyDescent="0.2">
      <c r="A1854" s="15" t="s">
        <v>625</v>
      </c>
      <c r="B1854" s="15" t="s">
        <v>625</v>
      </c>
      <c r="C1854" s="17" t="s">
        <v>466</v>
      </c>
      <c r="D1854" s="17" t="s">
        <v>466</v>
      </c>
      <c r="E1854" s="15" t="s">
        <v>625</v>
      </c>
      <c r="F1854" s="16" t="s">
        <v>625</v>
      </c>
      <c r="G1854" s="15" t="s">
        <v>626</v>
      </c>
      <c r="H1854" s="15" t="s">
        <v>625</v>
      </c>
      <c r="I1854" s="15" t="s">
        <v>625</v>
      </c>
      <c r="J1854" s="11">
        <v>5218050000</v>
      </c>
      <c r="K1854" s="11" t="s">
        <v>175</v>
      </c>
      <c r="M1854" s="15">
        <v>2018</v>
      </c>
      <c r="N1854" s="15" t="s">
        <v>627</v>
      </c>
      <c r="O1854" s="17" t="s">
        <v>5</v>
      </c>
    </row>
    <row r="1855" spans="1:15" x14ac:dyDescent="0.2">
      <c r="A1855" s="15" t="s">
        <v>625</v>
      </c>
      <c r="B1855" s="15" t="s">
        <v>625</v>
      </c>
      <c r="C1855" s="17" t="s">
        <v>522</v>
      </c>
      <c r="D1855" s="17" t="s">
        <v>522</v>
      </c>
      <c r="E1855" s="15" t="s">
        <v>625</v>
      </c>
      <c r="F1855" s="16" t="s">
        <v>625</v>
      </c>
      <c r="G1855" s="15" t="s">
        <v>626</v>
      </c>
      <c r="H1855" s="15" t="s">
        <v>625</v>
      </c>
      <c r="I1855" s="15" t="s">
        <v>625</v>
      </c>
      <c r="J1855" s="11">
        <v>5218050000</v>
      </c>
      <c r="K1855" s="11" t="s">
        <v>182</v>
      </c>
      <c r="M1855" s="15">
        <v>2018</v>
      </c>
      <c r="N1855" s="15" t="s">
        <v>627</v>
      </c>
      <c r="O1855" s="17" t="s">
        <v>5</v>
      </c>
    </row>
    <row r="1856" spans="1:15" x14ac:dyDescent="0.2">
      <c r="A1856" s="15" t="s">
        <v>625</v>
      </c>
      <c r="B1856" s="15" t="s">
        <v>625</v>
      </c>
      <c r="C1856" s="17" t="s">
        <v>459</v>
      </c>
      <c r="D1856" s="17" t="s">
        <v>459</v>
      </c>
      <c r="E1856" s="15" t="s">
        <v>625</v>
      </c>
      <c r="F1856" s="16" t="s">
        <v>625</v>
      </c>
      <c r="G1856" s="15" t="s">
        <v>626</v>
      </c>
      <c r="H1856" s="15" t="s">
        <v>625</v>
      </c>
      <c r="I1856" s="15" t="s">
        <v>625</v>
      </c>
      <c r="J1856" s="11">
        <v>5218050000</v>
      </c>
      <c r="K1856" s="11" t="s">
        <v>189</v>
      </c>
      <c r="M1856" s="15">
        <v>2018</v>
      </c>
      <c r="N1856" s="15" t="s">
        <v>627</v>
      </c>
      <c r="O1856" s="17" t="s">
        <v>5</v>
      </c>
    </row>
    <row r="1857" spans="1:15" x14ac:dyDescent="0.2">
      <c r="A1857" s="15" t="s">
        <v>625</v>
      </c>
      <c r="B1857" s="15" t="s">
        <v>625</v>
      </c>
      <c r="C1857" s="17" t="s">
        <v>455</v>
      </c>
      <c r="D1857" s="17" t="s">
        <v>455</v>
      </c>
      <c r="E1857" s="15" t="s">
        <v>625</v>
      </c>
      <c r="F1857" s="16" t="s">
        <v>625</v>
      </c>
      <c r="G1857" s="15" t="s">
        <v>626</v>
      </c>
      <c r="H1857" s="15" t="s">
        <v>625</v>
      </c>
      <c r="I1857" s="15" t="s">
        <v>625</v>
      </c>
      <c r="J1857" s="11">
        <v>5218050000</v>
      </c>
      <c r="K1857" s="11" t="s">
        <v>202</v>
      </c>
      <c r="M1857" s="15">
        <v>2018</v>
      </c>
      <c r="N1857" s="15" t="s">
        <v>627</v>
      </c>
      <c r="O1857" s="17" t="s">
        <v>5</v>
      </c>
    </row>
    <row r="1858" spans="1:15" x14ac:dyDescent="0.2">
      <c r="A1858" s="15" t="s">
        <v>625</v>
      </c>
      <c r="B1858" s="15" t="s">
        <v>625</v>
      </c>
      <c r="C1858" s="17" t="s">
        <v>463</v>
      </c>
      <c r="D1858" s="17" t="s">
        <v>463</v>
      </c>
      <c r="E1858" s="15" t="s">
        <v>625</v>
      </c>
      <c r="F1858" s="16" t="s">
        <v>625</v>
      </c>
      <c r="G1858" s="15" t="s">
        <v>626</v>
      </c>
      <c r="H1858" s="15" t="s">
        <v>625</v>
      </c>
      <c r="I1858" s="15" t="s">
        <v>625</v>
      </c>
      <c r="J1858" s="11">
        <v>5218050000</v>
      </c>
      <c r="K1858" s="11" t="s">
        <v>609</v>
      </c>
      <c r="M1858" s="15">
        <v>2018</v>
      </c>
      <c r="N1858" s="15" t="s">
        <v>627</v>
      </c>
      <c r="O1858" s="17" t="s">
        <v>5</v>
      </c>
    </row>
    <row r="1859" spans="1:15" x14ac:dyDescent="0.2">
      <c r="A1859" s="15" t="s">
        <v>625</v>
      </c>
      <c r="B1859" s="15" t="s">
        <v>625</v>
      </c>
      <c r="C1859" s="17" t="s">
        <v>451</v>
      </c>
      <c r="D1859" s="17" t="s">
        <v>451</v>
      </c>
      <c r="E1859" s="15" t="s">
        <v>625</v>
      </c>
      <c r="F1859" s="16" t="s">
        <v>625</v>
      </c>
      <c r="G1859" s="15" t="s">
        <v>626</v>
      </c>
      <c r="H1859" s="15" t="s">
        <v>625</v>
      </c>
      <c r="I1859" s="15" t="s">
        <v>625</v>
      </c>
      <c r="J1859" s="11">
        <v>5218050000</v>
      </c>
      <c r="K1859" s="11" t="s">
        <v>590</v>
      </c>
      <c r="M1859" s="15">
        <v>2018</v>
      </c>
      <c r="N1859" s="15" t="s">
        <v>627</v>
      </c>
      <c r="O1859" s="17" t="s">
        <v>5</v>
      </c>
    </row>
    <row r="1860" spans="1:15" x14ac:dyDescent="0.2">
      <c r="A1860" s="15" t="s">
        <v>625</v>
      </c>
      <c r="B1860" s="15" t="s">
        <v>625</v>
      </c>
      <c r="C1860" s="17" t="s">
        <v>457</v>
      </c>
      <c r="D1860" s="17" t="s">
        <v>457</v>
      </c>
      <c r="E1860" s="15" t="s">
        <v>625</v>
      </c>
      <c r="F1860" s="16" t="s">
        <v>625</v>
      </c>
      <c r="G1860" s="15" t="s">
        <v>626</v>
      </c>
      <c r="H1860" s="15" t="s">
        <v>625</v>
      </c>
      <c r="I1860" s="15" t="s">
        <v>625</v>
      </c>
      <c r="J1860" s="11">
        <v>5218050000</v>
      </c>
      <c r="K1860" s="11" t="s">
        <v>215</v>
      </c>
      <c r="M1860" s="15">
        <v>2018</v>
      </c>
      <c r="N1860" s="15" t="s">
        <v>627</v>
      </c>
      <c r="O1860" s="17" t="s">
        <v>5</v>
      </c>
    </row>
    <row r="1861" spans="1:15" x14ac:dyDescent="0.2">
      <c r="A1861" s="15" t="s">
        <v>625</v>
      </c>
      <c r="B1861" s="15" t="s">
        <v>625</v>
      </c>
      <c r="C1861" s="17" t="s">
        <v>451</v>
      </c>
      <c r="D1861" s="17" t="s">
        <v>451</v>
      </c>
      <c r="E1861" s="15" t="s">
        <v>625</v>
      </c>
      <c r="F1861" s="16" t="s">
        <v>625</v>
      </c>
      <c r="G1861" s="15" t="s">
        <v>626</v>
      </c>
      <c r="H1861" s="15" t="s">
        <v>625</v>
      </c>
      <c r="I1861" s="15" t="s">
        <v>625</v>
      </c>
      <c r="J1861" s="11">
        <v>5218050000</v>
      </c>
      <c r="K1861" s="11" t="s">
        <v>593</v>
      </c>
      <c r="M1861" s="15">
        <v>2018</v>
      </c>
      <c r="N1861" s="15" t="s">
        <v>627</v>
      </c>
      <c r="O1861" s="17" t="s">
        <v>5</v>
      </c>
    </row>
    <row r="1862" spans="1:15" x14ac:dyDescent="0.2">
      <c r="A1862" s="15" t="s">
        <v>625</v>
      </c>
      <c r="B1862" s="15" t="s">
        <v>625</v>
      </c>
      <c r="C1862" s="17" t="s">
        <v>512</v>
      </c>
      <c r="D1862" s="17" t="s">
        <v>512</v>
      </c>
      <c r="E1862" s="15" t="s">
        <v>625</v>
      </c>
      <c r="F1862" s="16" t="s">
        <v>625</v>
      </c>
      <c r="G1862" s="15" t="s">
        <v>626</v>
      </c>
      <c r="H1862" s="15" t="s">
        <v>625</v>
      </c>
      <c r="I1862" s="15" t="s">
        <v>625</v>
      </c>
      <c r="J1862" s="11">
        <v>5218050000</v>
      </c>
      <c r="K1862" s="11" t="s">
        <v>595</v>
      </c>
      <c r="M1862" s="15">
        <v>2018</v>
      </c>
      <c r="N1862" s="15" t="s">
        <v>627</v>
      </c>
      <c r="O1862" s="17" t="s">
        <v>10</v>
      </c>
    </row>
    <row r="1863" spans="1:15" x14ac:dyDescent="0.2">
      <c r="A1863" s="15" t="s">
        <v>625</v>
      </c>
      <c r="B1863" s="15" t="s">
        <v>625</v>
      </c>
      <c r="C1863" s="17" t="s">
        <v>455</v>
      </c>
      <c r="D1863" s="17" t="s">
        <v>455</v>
      </c>
      <c r="E1863" s="15" t="s">
        <v>625</v>
      </c>
      <c r="F1863" s="16" t="s">
        <v>625</v>
      </c>
      <c r="G1863" s="15" t="s">
        <v>626</v>
      </c>
      <c r="H1863" s="15" t="s">
        <v>625</v>
      </c>
      <c r="I1863" s="15" t="s">
        <v>625</v>
      </c>
      <c r="J1863" s="11">
        <v>5218050000</v>
      </c>
      <c r="K1863" s="11" t="s">
        <v>596</v>
      </c>
      <c r="M1863" s="15">
        <v>2018</v>
      </c>
      <c r="N1863" s="15" t="s">
        <v>627</v>
      </c>
      <c r="O1863" s="17" t="s">
        <v>10</v>
      </c>
    </row>
    <row r="1864" spans="1:15" x14ac:dyDescent="0.2">
      <c r="A1864" s="15" t="s">
        <v>625</v>
      </c>
      <c r="B1864" s="15" t="s">
        <v>625</v>
      </c>
      <c r="C1864" s="17" t="s">
        <v>465</v>
      </c>
      <c r="D1864" s="17" t="s">
        <v>465</v>
      </c>
      <c r="E1864" s="15" t="s">
        <v>625</v>
      </c>
      <c r="F1864" s="16" t="s">
        <v>625</v>
      </c>
      <c r="G1864" s="15" t="s">
        <v>626</v>
      </c>
      <c r="H1864" s="15" t="s">
        <v>625</v>
      </c>
      <c r="I1864" s="15" t="s">
        <v>625</v>
      </c>
      <c r="J1864" s="11">
        <v>5218050000</v>
      </c>
      <c r="K1864" s="11" t="s">
        <v>599</v>
      </c>
      <c r="M1864" s="15">
        <v>2018</v>
      </c>
      <c r="N1864" s="15" t="s">
        <v>627</v>
      </c>
      <c r="O1864" s="17" t="s">
        <v>10</v>
      </c>
    </row>
    <row r="1865" spans="1:15" x14ac:dyDescent="0.2">
      <c r="A1865" s="15" t="s">
        <v>625</v>
      </c>
      <c r="B1865" s="15" t="s">
        <v>625</v>
      </c>
      <c r="C1865" s="17" t="s">
        <v>451</v>
      </c>
      <c r="D1865" s="17" t="s">
        <v>451</v>
      </c>
      <c r="E1865" s="15" t="s">
        <v>625</v>
      </c>
      <c r="F1865" s="16" t="s">
        <v>625</v>
      </c>
      <c r="G1865" s="15" t="s">
        <v>626</v>
      </c>
      <c r="H1865" s="15" t="s">
        <v>625</v>
      </c>
      <c r="I1865" s="15" t="s">
        <v>625</v>
      </c>
      <c r="J1865" s="11">
        <v>5218050000</v>
      </c>
      <c r="K1865" s="11" t="s">
        <v>603</v>
      </c>
      <c r="M1865" s="15">
        <v>2018</v>
      </c>
      <c r="N1865" s="15" t="s">
        <v>627</v>
      </c>
      <c r="O1865" s="17" t="s">
        <v>10</v>
      </c>
    </row>
    <row r="1866" spans="1:15" x14ac:dyDescent="0.2">
      <c r="A1866" s="15" t="s">
        <v>625</v>
      </c>
      <c r="B1866" s="15" t="s">
        <v>625</v>
      </c>
      <c r="C1866" s="17" t="s">
        <v>522</v>
      </c>
      <c r="D1866" s="17" t="s">
        <v>522</v>
      </c>
      <c r="E1866" s="15" t="s">
        <v>625</v>
      </c>
      <c r="F1866" s="16" t="s">
        <v>625</v>
      </c>
      <c r="G1866" s="15" t="s">
        <v>626</v>
      </c>
      <c r="H1866" s="15" t="s">
        <v>625</v>
      </c>
      <c r="I1866" s="15" t="s">
        <v>625</v>
      </c>
      <c r="J1866" s="11">
        <v>5218050000</v>
      </c>
      <c r="K1866" s="11" t="s">
        <v>604</v>
      </c>
      <c r="M1866" s="15">
        <v>2018</v>
      </c>
      <c r="N1866" s="15" t="s">
        <v>627</v>
      </c>
      <c r="O1866" s="17" t="s">
        <v>10</v>
      </c>
    </row>
    <row r="1867" spans="1:15" x14ac:dyDescent="0.2">
      <c r="A1867" s="15" t="s">
        <v>625</v>
      </c>
      <c r="B1867" s="15" t="s">
        <v>625</v>
      </c>
      <c r="C1867" s="17" t="s">
        <v>557</v>
      </c>
      <c r="D1867" s="17" t="s">
        <v>557</v>
      </c>
      <c r="E1867" s="15" t="s">
        <v>625</v>
      </c>
      <c r="F1867" s="16" t="s">
        <v>625</v>
      </c>
      <c r="G1867" s="15" t="s">
        <v>626</v>
      </c>
      <c r="H1867" s="15" t="s">
        <v>625</v>
      </c>
      <c r="I1867" s="15" t="s">
        <v>625</v>
      </c>
      <c r="J1867" s="11">
        <v>5218050000</v>
      </c>
      <c r="K1867" s="11" t="s">
        <v>605</v>
      </c>
      <c r="M1867" s="15">
        <v>2018</v>
      </c>
      <c r="N1867" s="15" t="s">
        <v>627</v>
      </c>
      <c r="O1867" s="17" t="s">
        <v>10</v>
      </c>
    </row>
    <row r="1868" spans="1:15" x14ac:dyDescent="0.2">
      <c r="A1868" s="15" t="s">
        <v>625</v>
      </c>
      <c r="B1868" s="15" t="s">
        <v>625</v>
      </c>
      <c r="C1868" s="17" t="s">
        <v>454</v>
      </c>
      <c r="D1868" s="17" t="s">
        <v>454</v>
      </c>
      <c r="E1868" s="15" t="s">
        <v>625</v>
      </c>
      <c r="F1868" s="16" t="s">
        <v>625</v>
      </c>
      <c r="G1868" s="15" t="s">
        <v>626</v>
      </c>
      <c r="H1868" s="15" t="s">
        <v>625</v>
      </c>
      <c r="I1868" s="15" t="s">
        <v>625</v>
      </c>
      <c r="J1868" s="11">
        <v>5218050000</v>
      </c>
      <c r="K1868" s="11" t="s">
        <v>607</v>
      </c>
      <c r="M1868" s="15">
        <v>2018</v>
      </c>
      <c r="N1868" s="15" t="s">
        <v>627</v>
      </c>
      <c r="O1868" s="17" t="s">
        <v>10</v>
      </c>
    </row>
    <row r="1869" spans="1:15" x14ac:dyDescent="0.2">
      <c r="A1869" s="15" t="s">
        <v>625</v>
      </c>
      <c r="B1869" s="15" t="s">
        <v>625</v>
      </c>
      <c r="C1869" s="17" t="s">
        <v>452</v>
      </c>
      <c r="D1869" s="17" t="s">
        <v>452</v>
      </c>
      <c r="E1869" s="15" t="s">
        <v>625</v>
      </c>
      <c r="F1869" s="16" t="s">
        <v>625</v>
      </c>
      <c r="G1869" s="15" t="s">
        <v>626</v>
      </c>
      <c r="H1869" s="15" t="s">
        <v>625</v>
      </c>
      <c r="I1869" s="15" t="s">
        <v>625</v>
      </c>
      <c r="J1869" s="11">
        <v>5218050000</v>
      </c>
      <c r="K1869" s="11" t="s">
        <v>179</v>
      </c>
      <c r="M1869" s="15">
        <v>2018</v>
      </c>
      <c r="N1869" s="15" t="s">
        <v>627</v>
      </c>
      <c r="O1869" s="17" t="s">
        <v>10</v>
      </c>
    </row>
    <row r="1870" spans="1:15" x14ac:dyDescent="0.2">
      <c r="A1870" s="15" t="s">
        <v>625</v>
      </c>
      <c r="B1870" s="15" t="s">
        <v>625</v>
      </c>
      <c r="C1870" s="17" t="s">
        <v>557</v>
      </c>
      <c r="D1870" s="17" t="s">
        <v>557</v>
      </c>
      <c r="E1870" s="15" t="s">
        <v>625</v>
      </c>
      <c r="F1870" s="16" t="s">
        <v>625</v>
      </c>
      <c r="G1870" s="15" t="s">
        <v>626</v>
      </c>
      <c r="H1870" s="15" t="s">
        <v>625</v>
      </c>
      <c r="I1870" s="15" t="s">
        <v>625</v>
      </c>
      <c r="J1870" s="11">
        <v>5218050000</v>
      </c>
      <c r="K1870" s="11" t="s">
        <v>168</v>
      </c>
      <c r="M1870" s="15">
        <v>2018</v>
      </c>
      <c r="N1870" s="15" t="s">
        <v>627</v>
      </c>
      <c r="O1870" s="17" t="s">
        <v>135</v>
      </c>
    </row>
    <row r="1871" spans="1:15" x14ac:dyDescent="0.2">
      <c r="A1871" s="15" t="s">
        <v>625</v>
      </c>
      <c r="B1871" s="15" t="s">
        <v>625</v>
      </c>
      <c r="C1871" s="17" t="s">
        <v>466</v>
      </c>
      <c r="D1871" s="17" t="s">
        <v>466</v>
      </c>
      <c r="E1871" s="15" t="s">
        <v>625</v>
      </c>
      <c r="F1871" s="16" t="s">
        <v>625</v>
      </c>
      <c r="G1871" s="15" t="s">
        <v>626</v>
      </c>
      <c r="H1871" s="15" t="s">
        <v>625</v>
      </c>
      <c r="I1871" s="15" t="s">
        <v>625</v>
      </c>
      <c r="J1871" s="11">
        <v>5218050000</v>
      </c>
      <c r="K1871" s="11" t="s">
        <v>176</v>
      </c>
      <c r="M1871" s="15">
        <v>2018</v>
      </c>
      <c r="N1871" s="15" t="s">
        <v>627</v>
      </c>
      <c r="O1871" s="17" t="s">
        <v>135</v>
      </c>
    </row>
    <row r="1872" spans="1:15" x14ac:dyDescent="0.2">
      <c r="A1872" s="15" t="s">
        <v>625</v>
      </c>
      <c r="B1872" s="15" t="s">
        <v>625</v>
      </c>
      <c r="C1872" s="17" t="s">
        <v>452</v>
      </c>
      <c r="D1872" s="17" t="s">
        <v>452</v>
      </c>
      <c r="E1872" s="15" t="s">
        <v>625</v>
      </c>
      <c r="F1872" s="16" t="s">
        <v>625</v>
      </c>
      <c r="G1872" s="15" t="s">
        <v>626</v>
      </c>
      <c r="H1872" s="15" t="s">
        <v>625</v>
      </c>
      <c r="I1872" s="15" t="s">
        <v>625</v>
      </c>
      <c r="J1872" s="11">
        <v>5218050000</v>
      </c>
      <c r="K1872" s="11" t="s">
        <v>180</v>
      </c>
      <c r="M1872" s="15">
        <v>2018</v>
      </c>
      <c r="N1872" s="15" t="s">
        <v>627</v>
      </c>
      <c r="O1872" s="17" t="s">
        <v>135</v>
      </c>
    </row>
    <row r="1873" spans="1:15" x14ac:dyDescent="0.2">
      <c r="A1873" s="15" t="s">
        <v>625</v>
      </c>
      <c r="B1873" s="15" t="s">
        <v>625</v>
      </c>
      <c r="C1873" s="17" t="s">
        <v>510</v>
      </c>
      <c r="D1873" s="17" t="s">
        <v>510</v>
      </c>
      <c r="E1873" s="15" t="s">
        <v>625</v>
      </c>
      <c r="F1873" s="16" t="s">
        <v>625</v>
      </c>
      <c r="G1873" s="15" t="s">
        <v>626</v>
      </c>
      <c r="H1873" s="15" t="s">
        <v>625</v>
      </c>
      <c r="I1873" s="15" t="s">
        <v>625</v>
      </c>
      <c r="J1873" s="11">
        <v>5218050000</v>
      </c>
      <c r="K1873" s="11" t="s">
        <v>193</v>
      </c>
      <c r="M1873" s="15">
        <v>2018</v>
      </c>
      <c r="N1873" s="15" t="s">
        <v>627</v>
      </c>
      <c r="O1873" s="17" t="s">
        <v>135</v>
      </c>
    </row>
    <row r="1874" spans="1:15" x14ac:dyDescent="0.2">
      <c r="A1874" s="15" t="s">
        <v>625</v>
      </c>
      <c r="B1874" s="15" t="s">
        <v>625</v>
      </c>
      <c r="C1874" s="17" t="s">
        <v>455</v>
      </c>
      <c r="D1874" s="17" t="s">
        <v>455</v>
      </c>
      <c r="E1874" s="15" t="s">
        <v>625</v>
      </c>
      <c r="F1874" s="16" t="s">
        <v>625</v>
      </c>
      <c r="G1874" s="15" t="s">
        <v>626</v>
      </c>
      <c r="H1874" s="15" t="s">
        <v>625</v>
      </c>
      <c r="I1874" s="15" t="s">
        <v>625</v>
      </c>
      <c r="J1874" s="11">
        <v>5218050000</v>
      </c>
      <c r="K1874" s="11" t="s">
        <v>196</v>
      </c>
      <c r="M1874" s="15">
        <v>2018</v>
      </c>
      <c r="N1874" s="15" t="s">
        <v>627</v>
      </c>
      <c r="O1874" s="17" t="s">
        <v>135</v>
      </c>
    </row>
  </sheetData>
  <pageMargins left="0.75" right="0.75" top="1" bottom="1" header="0.5" footer="0.5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384"/>
  <sheetViews>
    <sheetView workbookViewId="0">
      <selection activeCell="H3" sqref="H3"/>
    </sheetView>
  </sheetViews>
  <sheetFormatPr baseColWidth="10" defaultRowHeight="12.75" x14ac:dyDescent="0.2"/>
  <cols>
    <col min="1" max="1" width="8.7109375" bestFit="1" customWidth="1"/>
    <col min="2" max="2" width="13.7109375" bestFit="1" customWidth="1"/>
    <col min="3" max="3" width="15.42578125" bestFit="1" customWidth="1"/>
    <col min="4" max="4" width="14.85546875" bestFit="1" customWidth="1"/>
    <col min="5" max="5" width="21.7109375" bestFit="1" customWidth="1"/>
    <col min="6" max="7" width="6.7109375" customWidth="1"/>
    <col min="8" max="8" width="21.85546875" customWidth="1"/>
    <col min="12" max="17" width="21.7109375" bestFit="1" customWidth="1"/>
    <col min="38" max="38" width="21.7109375" bestFit="1" customWidth="1"/>
  </cols>
  <sheetData>
    <row r="2" spans="1:38" x14ac:dyDescent="0.2">
      <c r="A2" s="2" t="s">
        <v>0</v>
      </c>
      <c r="B2" s="2" t="s">
        <v>1</v>
      </c>
      <c r="C2" s="2" t="s">
        <v>216</v>
      </c>
      <c r="D2" s="2" t="s">
        <v>217</v>
      </c>
      <c r="E2" s="2" t="s">
        <v>218</v>
      </c>
    </row>
    <row r="3" spans="1:38" x14ac:dyDescent="0.2">
      <c r="A3" s="1" t="s">
        <v>58</v>
      </c>
      <c r="B3" s="1" t="s">
        <v>221</v>
      </c>
      <c r="C3" s="3">
        <v>5213000000</v>
      </c>
      <c r="D3" s="1" t="s">
        <v>219</v>
      </c>
      <c r="E3" s="1" t="s">
        <v>220</v>
      </c>
      <c r="F3" t="str">
        <f t="shared" ref="F3:F66" si="0">RIGHT(A3,2)</f>
        <v>3E</v>
      </c>
      <c r="H3" s="1" t="s">
        <v>234</v>
      </c>
      <c r="I3" s="3">
        <v>5213000000</v>
      </c>
      <c r="J3" s="3">
        <f t="shared" ref="J3:J66" si="1">VLOOKUP(I3,$AG$3:$AH$5,2)</f>
        <v>6</v>
      </c>
      <c r="K3" s="3"/>
      <c r="L3" s="1" t="str">
        <f>+H3</f>
        <v>11102-P0031510000001</v>
      </c>
      <c r="M3" s="1" t="str">
        <f>+L3</f>
        <v>11102-P0031510000001</v>
      </c>
      <c r="N3" s="1" t="str">
        <f t="shared" ref="N3:Q3" si="2">+M3</f>
        <v>11102-P0031510000001</v>
      </c>
      <c r="O3" s="1" t="str">
        <f t="shared" si="2"/>
        <v>11102-P0031510000001</v>
      </c>
      <c r="P3" s="1" t="str">
        <f t="shared" si="2"/>
        <v>11102-P0031510000001</v>
      </c>
      <c r="Q3" s="1" t="str">
        <f t="shared" si="2"/>
        <v>11102-P0031510000001</v>
      </c>
      <c r="R3" s="1"/>
      <c r="S3" s="1" t="s">
        <v>234</v>
      </c>
      <c r="T3" s="1"/>
      <c r="U3" s="4">
        <v>5213010000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3">
        <v>5213000000</v>
      </c>
      <c r="AH3" s="3">
        <v>6</v>
      </c>
      <c r="AI3" s="3"/>
      <c r="AJ3" s="4">
        <v>5213010000</v>
      </c>
      <c r="AL3" s="1"/>
    </row>
    <row r="4" spans="1:38" x14ac:dyDescent="0.2">
      <c r="A4" s="1" t="s">
        <v>177</v>
      </c>
      <c r="B4" s="1" t="s">
        <v>223</v>
      </c>
      <c r="C4" s="3">
        <v>5213000000</v>
      </c>
      <c r="D4" s="1" t="s">
        <v>219</v>
      </c>
      <c r="E4" s="1" t="s">
        <v>222</v>
      </c>
      <c r="F4" t="str">
        <f t="shared" si="0"/>
        <v>4B</v>
      </c>
      <c r="H4" s="1" t="s">
        <v>222</v>
      </c>
      <c r="I4" s="3">
        <v>5213000000</v>
      </c>
      <c r="J4" s="3">
        <f t="shared" si="1"/>
        <v>6</v>
      </c>
      <c r="K4" s="3"/>
      <c r="L4" s="1" t="str">
        <f t="shared" ref="L4:L67" si="3">+H4</f>
        <v>11102-P0039620000001</v>
      </c>
      <c r="M4" s="1" t="str">
        <f t="shared" ref="M4:Q4" si="4">+L4</f>
        <v>11102-P0039620000001</v>
      </c>
      <c r="N4" s="1" t="str">
        <f t="shared" si="4"/>
        <v>11102-P0039620000001</v>
      </c>
      <c r="O4" s="1" t="str">
        <f t="shared" si="4"/>
        <v>11102-P0039620000001</v>
      </c>
      <c r="P4" s="1" t="str">
        <f t="shared" si="4"/>
        <v>11102-P0039620000001</v>
      </c>
      <c r="Q4" s="1" t="str">
        <f t="shared" si="4"/>
        <v>11102-P0039620000001</v>
      </c>
      <c r="R4" s="3"/>
      <c r="S4" s="3" t="s">
        <v>234</v>
      </c>
      <c r="T4" s="3"/>
      <c r="U4" s="4">
        <v>5213050000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>
        <v>5214000000</v>
      </c>
      <c r="AH4" s="3">
        <v>2</v>
      </c>
      <c r="AI4" s="3"/>
      <c r="AJ4" s="4">
        <v>5213050000</v>
      </c>
      <c r="AL4" s="1"/>
    </row>
    <row r="5" spans="1:38" x14ac:dyDescent="0.2">
      <c r="A5" s="1" t="s">
        <v>52</v>
      </c>
      <c r="B5" s="1" t="s">
        <v>223</v>
      </c>
      <c r="C5" s="3">
        <v>5213000000</v>
      </c>
      <c r="D5" s="1" t="s">
        <v>219</v>
      </c>
      <c r="E5" s="1" t="s">
        <v>224</v>
      </c>
      <c r="F5" t="str">
        <f t="shared" si="0"/>
        <v>1H</v>
      </c>
      <c r="H5" s="1" t="s">
        <v>265</v>
      </c>
      <c r="I5" s="3">
        <v>5213000000</v>
      </c>
      <c r="J5" s="3">
        <f t="shared" si="1"/>
        <v>6</v>
      </c>
      <c r="K5" s="3"/>
      <c r="L5" s="1" t="str">
        <f t="shared" si="3"/>
        <v>11102-P0042370100501</v>
      </c>
      <c r="M5" s="1" t="str">
        <f t="shared" ref="M5:Q5" si="5">+L5</f>
        <v>11102-P0042370100501</v>
      </c>
      <c r="N5" s="1" t="str">
        <f t="shared" si="5"/>
        <v>11102-P0042370100501</v>
      </c>
      <c r="O5" s="1" t="str">
        <f t="shared" si="5"/>
        <v>11102-P0042370100501</v>
      </c>
      <c r="P5" s="1" t="str">
        <f t="shared" si="5"/>
        <v>11102-P0042370100501</v>
      </c>
      <c r="Q5" s="1" t="str">
        <f t="shared" si="5"/>
        <v>11102-P0042370100501</v>
      </c>
      <c r="R5" s="3"/>
      <c r="S5" s="3" t="s">
        <v>234</v>
      </c>
      <c r="T5" s="3"/>
      <c r="U5" s="4">
        <v>5213070000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>
        <v>5218000000</v>
      </c>
      <c r="AH5" s="3">
        <v>2</v>
      </c>
      <c r="AI5" s="3"/>
      <c r="AJ5" s="4">
        <v>5213070000</v>
      </c>
      <c r="AL5" s="1"/>
    </row>
    <row r="6" spans="1:38" x14ac:dyDescent="0.2">
      <c r="A6" s="1" t="s">
        <v>52</v>
      </c>
      <c r="B6" s="1" t="s">
        <v>223</v>
      </c>
      <c r="C6" s="3">
        <v>5213000000</v>
      </c>
      <c r="D6" s="1" t="s">
        <v>219</v>
      </c>
      <c r="E6" s="1" t="s">
        <v>225</v>
      </c>
      <c r="F6" t="str">
        <f t="shared" si="0"/>
        <v>1H</v>
      </c>
      <c r="H6" s="1" t="s">
        <v>273</v>
      </c>
      <c r="I6" s="3">
        <v>5213000000</v>
      </c>
      <c r="J6" s="3">
        <f t="shared" si="1"/>
        <v>6</v>
      </c>
      <c r="K6" s="3"/>
      <c r="L6" s="1" t="str">
        <f t="shared" si="3"/>
        <v>11103-P0042690000001</v>
      </c>
      <c r="M6" s="1" t="str">
        <f t="shared" ref="M6:Q6" si="6">+L6</f>
        <v>11103-P0042690000001</v>
      </c>
      <c r="N6" s="1" t="str">
        <f t="shared" si="6"/>
        <v>11103-P0042690000001</v>
      </c>
      <c r="O6" s="1" t="str">
        <f t="shared" si="6"/>
        <v>11103-P0042690000001</v>
      </c>
      <c r="P6" s="1" t="str">
        <f t="shared" si="6"/>
        <v>11103-P0042690000001</v>
      </c>
      <c r="Q6" s="1" t="str">
        <f t="shared" si="6"/>
        <v>11103-P0042690000001</v>
      </c>
      <c r="R6" s="3"/>
      <c r="S6" t="s">
        <v>234</v>
      </c>
      <c r="T6" s="3"/>
      <c r="U6" s="4">
        <v>5213110000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>
        <v>5213110000</v>
      </c>
      <c r="AL6" s="1"/>
    </row>
    <row r="7" spans="1:38" x14ac:dyDescent="0.2">
      <c r="A7" s="1" t="s">
        <v>52</v>
      </c>
      <c r="B7" s="1" t="s">
        <v>223</v>
      </c>
      <c r="C7" s="3">
        <v>5213000000</v>
      </c>
      <c r="D7" s="1" t="s">
        <v>219</v>
      </c>
      <c r="E7" s="1" t="s">
        <v>226</v>
      </c>
      <c r="F7" t="str">
        <f t="shared" si="0"/>
        <v>1H</v>
      </c>
      <c r="H7" s="1" t="s">
        <v>232</v>
      </c>
      <c r="I7" s="3">
        <v>5213000000</v>
      </c>
      <c r="J7" s="3">
        <f t="shared" si="1"/>
        <v>6</v>
      </c>
      <c r="K7" s="3"/>
      <c r="L7" s="1" t="str">
        <f t="shared" si="3"/>
        <v>11104_P0033290000002</v>
      </c>
      <c r="M7" s="1" t="str">
        <f t="shared" ref="M7:Q7" si="7">+L7</f>
        <v>11104_P0033290000002</v>
      </c>
      <c r="N7" s="1" t="str">
        <f t="shared" si="7"/>
        <v>11104_P0033290000002</v>
      </c>
      <c r="O7" s="1" t="str">
        <f t="shared" si="7"/>
        <v>11104_P0033290000002</v>
      </c>
      <c r="P7" s="1" t="str">
        <f t="shared" si="7"/>
        <v>11104_P0033290000002</v>
      </c>
      <c r="Q7" s="1" t="str">
        <f t="shared" si="7"/>
        <v>11104_P0033290000002</v>
      </c>
      <c r="R7" s="3"/>
      <c r="S7" t="s">
        <v>234</v>
      </c>
      <c r="T7" s="3"/>
      <c r="U7" s="4">
        <v>5213130000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4">
        <v>5213130000</v>
      </c>
      <c r="AL7" s="1"/>
    </row>
    <row r="8" spans="1:38" x14ac:dyDescent="0.2">
      <c r="A8" s="1" t="s">
        <v>52</v>
      </c>
      <c r="B8" s="1" t="s">
        <v>223</v>
      </c>
      <c r="C8" s="3">
        <v>5213000000</v>
      </c>
      <c r="D8" s="1" t="s">
        <v>219</v>
      </c>
      <c r="E8" s="1" t="s">
        <v>227</v>
      </c>
      <c r="F8" t="str">
        <f t="shared" si="0"/>
        <v>1H</v>
      </c>
      <c r="H8" s="1" t="s">
        <v>236</v>
      </c>
      <c r="I8" s="3">
        <v>5213000000</v>
      </c>
      <c r="J8" s="3">
        <f t="shared" si="1"/>
        <v>6</v>
      </c>
      <c r="K8" s="3"/>
      <c r="L8" s="1" t="str">
        <f t="shared" si="3"/>
        <v>11104-P0036600000102</v>
      </c>
      <c r="M8" s="1" t="str">
        <f t="shared" ref="M8:Q8" si="8">+L8</f>
        <v>11104-P0036600000102</v>
      </c>
      <c r="N8" s="1" t="str">
        <f t="shared" si="8"/>
        <v>11104-P0036600000102</v>
      </c>
      <c r="O8" s="1" t="str">
        <f t="shared" si="8"/>
        <v>11104-P0036600000102</v>
      </c>
      <c r="P8" s="1" t="str">
        <f t="shared" si="8"/>
        <v>11104-P0036600000102</v>
      </c>
      <c r="Q8" s="1" t="str">
        <f t="shared" si="8"/>
        <v>11104-P0036600000102</v>
      </c>
      <c r="R8" s="3"/>
      <c r="S8" t="s">
        <v>234</v>
      </c>
      <c r="T8" s="3"/>
      <c r="U8" s="4">
        <v>5213150000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4">
        <v>5213150000</v>
      </c>
      <c r="AL8" s="1"/>
    </row>
    <row r="9" spans="1:38" x14ac:dyDescent="0.2">
      <c r="A9" s="1" t="s">
        <v>52</v>
      </c>
      <c r="B9" s="1" t="s">
        <v>223</v>
      </c>
      <c r="C9" s="3">
        <v>5213000000</v>
      </c>
      <c r="D9" s="1" t="s">
        <v>219</v>
      </c>
      <c r="E9" s="1" t="s">
        <v>228</v>
      </c>
      <c r="F9" t="str">
        <f t="shared" si="0"/>
        <v>1H</v>
      </c>
      <c r="H9" s="1" t="s">
        <v>237</v>
      </c>
      <c r="I9" s="3">
        <v>5213000000</v>
      </c>
      <c r="J9" s="3">
        <f t="shared" si="1"/>
        <v>6</v>
      </c>
      <c r="K9" s="3"/>
      <c r="L9" s="1" t="str">
        <f t="shared" si="3"/>
        <v>11104-P0036600000202</v>
      </c>
      <c r="M9" s="1" t="str">
        <f t="shared" ref="M9:Q9" si="9">+L9</f>
        <v>11104-P0036600000202</v>
      </c>
      <c r="N9" s="1" t="str">
        <f t="shared" si="9"/>
        <v>11104-P0036600000202</v>
      </c>
      <c r="O9" s="1" t="str">
        <f t="shared" si="9"/>
        <v>11104-P0036600000202</v>
      </c>
      <c r="P9" s="1" t="str">
        <f t="shared" si="9"/>
        <v>11104-P0036600000202</v>
      </c>
      <c r="Q9" s="1" t="str">
        <f t="shared" si="9"/>
        <v>11104-P0036600000202</v>
      </c>
      <c r="R9" s="3"/>
      <c r="S9" s="3" t="s">
        <v>222</v>
      </c>
      <c r="T9" s="3"/>
      <c r="U9" s="4">
        <v>5213010000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4">
        <v>5214050000</v>
      </c>
      <c r="AL9" s="1"/>
    </row>
    <row r="10" spans="1:38" x14ac:dyDescent="0.2">
      <c r="A10" s="1" t="s">
        <v>52</v>
      </c>
      <c r="B10" s="1" t="s">
        <v>223</v>
      </c>
      <c r="C10" s="3">
        <v>5213000000</v>
      </c>
      <c r="D10" s="1" t="s">
        <v>219</v>
      </c>
      <c r="E10" s="1" t="s">
        <v>229</v>
      </c>
      <c r="F10" t="str">
        <f t="shared" si="0"/>
        <v>1H</v>
      </c>
      <c r="H10" s="1" t="s">
        <v>239</v>
      </c>
      <c r="I10" s="3">
        <v>5213000000</v>
      </c>
      <c r="J10" s="3">
        <f t="shared" si="1"/>
        <v>6</v>
      </c>
      <c r="K10" s="3"/>
      <c r="L10" s="1" t="str">
        <f t="shared" si="3"/>
        <v>11104-P0036600000203</v>
      </c>
      <c r="M10" s="1" t="str">
        <f t="shared" ref="M10:Q10" si="10">+L10</f>
        <v>11104-P0036600000203</v>
      </c>
      <c r="N10" s="1" t="str">
        <f t="shared" si="10"/>
        <v>11104-P0036600000203</v>
      </c>
      <c r="O10" s="1" t="str">
        <f t="shared" si="10"/>
        <v>11104-P0036600000203</v>
      </c>
      <c r="P10" s="1" t="str">
        <f t="shared" si="10"/>
        <v>11104-P0036600000203</v>
      </c>
      <c r="Q10" s="1" t="str">
        <f t="shared" si="10"/>
        <v>11104-P0036600000203</v>
      </c>
      <c r="R10" s="3"/>
      <c r="S10" s="3" t="s">
        <v>222</v>
      </c>
      <c r="T10" s="3"/>
      <c r="U10" s="4">
        <v>5213050000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4">
        <v>5214110000</v>
      </c>
      <c r="AL10" s="1"/>
    </row>
    <row r="11" spans="1:38" x14ac:dyDescent="0.2">
      <c r="A11" s="1" t="s">
        <v>52</v>
      </c>
      <c r="B11" s="1" t="s">
        <v>223</v>
      </c>
      <c r="C11" s="3">
        <v>5213000000</v>
      </c>
      <c r="D11" s="1" t="s">
        <v>219</v>
      </c>
      <c r="E11" s="1" t="s">
        <v>230</v>
      </c>
      <c r="F11" t="str">
        <f t="shared" si="0"/>
        <v>1H</v>
      </c>
      <c r="H11" s="1" t="s">
        <v>240</v>
      </c>
      <c r="I11" s="3">
        <v>5213000000</v>
      </c>
      <c r="J11" s="3">
        <f t="shared" si="1"/>
        <v>6</v>
      </c>
      <c r="K11" s="3"/>
      <c r="L11" s="1" t="str">
        <f t="shared" si="3"/>
        <v>11104-P0036600000303</v>
      </c>
      <c r="M11" s="1" t="str">
        <f t="shared" ref="M11:Q11" si="11">+L11</f>
        <v>11104-P0036600000303</v>
      </c>
      <c r="N11" s="1" t="str">
        <f t="shared" si="11"/>
        <v>11104-P0036600000303</v>
      </c>
      <c r="O11" s="1" t="str">
        <f t="shared" si="11"/>
        <v>11104-P0036600000303</v>
      </c>
      <c r="P11" s="1" t="str">
        <f t="shared" si="11"/>
        <v>11104-P0036600000303</v>
      </c>
      <c r="Q11" s="1" t="str">
        <f t="shared" si="11"/>
        <v>11104-P0036600000303</v>
      </c>
      <c r="R11" s="3"/>
      <c r="S11" s="3" t="s">
        <v>222</v>
      </c>
      <c r="T11" s="3"/>
      <c r="U11" s="4">
        <v>5213070000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4">
        <v>5218030000</v>
      </c>
      <c r="AL11" s="1"/>
    </row>
    <row r="12" spans="1:38" x14ac:dyDescent="0.2">
      <c r="A12" s="1" t="s">
        <v>52</v>
      </c>
      <c r="B12" s="1" t="s">
        <v>223</v>
      </c>
      <c r="C12" s="3">
        <v>5213000000</v>
      </c>
      <c r="D12" s="1" t="s">
        <v>219</v>
      </c>
      <c r="E12" s="1" t="s">
        <v>231</v>
      </c>
      <c r="F12" t="str">
        <f t="shared" si="0"/>
        <v>1H</v>
      </c>
      <c r="H12" s="1" t="s">
        <v>249</v>
      </c>
      <c r="I12" s="3">
        <v>5213000000</v>
      </c>
      <c r="J12" s="3">
        <f t="shared" si="1"/>
        <v>6</v>
      </c>
      <c r="K12" s="3"/>
      <c r="L12" s="1" t="str">
        <f t="shared" si="3"/>
        <v>11104-P0036840000201</v>
      </c>
      <c r="M12" s="1" t="str">
        <f t="shared" ref="M12:Q12" si="12">+L12</f>
        <v>11104-P0036840000201</v>
      </c>
      <c r="N12" s="1" t="str">
        <f t="shared" si="12"/>
        <v>11104-P0036840000201</v>
      </c>
      <c r="O12" s="1" t="str">
        <f t="shared" si="12"/>
        <v>11104-P0036840000201</v>
      </c>
      <c r="P12" s="1" t="str">
        <f t="shared" si="12"/>
        <v>11104-P0036840000201</v>
      </c>
      <c r="Q12" s="1" t="str">
        <f t="shared" si="12"/>
        <v>11104-P0036840000201</v>
      </c>
      <c r="R12" s="3"/>
      <c r="S12" t="s">
        <v>222</v>
      </c>
      <c r="T12" s="3"/>
      <c r="U12" s="4">
        <v>5213110000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4">
        <v>5218050000</v>
      </c>
      <c r="AL12" s="1"/>
    </row>
    <row r="13" spans="1:38" x14ac:dyDescent="0.2">
      <c r="A13" s="1" t="s">
        <v>177</v>
      </c>
      <c r="B13" s="1" t="s">
        <v>233</v>
      </c>
      <c r="C13" s="3">
        <v>5213000000</v>
      </c>
      <c r="D13" s="1" t="s">
        <v>219</v>
      </c>
      <c r="E13" s="1" t="s">
        <v>232</v>
      </c>
      <c r="F13" t="str">
        <f t="shared" si="0"/>
        <v>4B</v>
      </c>
      <c r="H13" s="1" t="s">
        <v>250</v>
      </c>
      <c r="I13" s="3">
        <v>5213000000</v>
      </c>
      <c r="J13" s="3">
        <f t="shared" si="1"/>
        <v>6</v>
      </c>
      <c r="K13" s="3"/>
      <c r="L13" s="1" t="str">
        <f t="shared" si="3"/>
        <v>11104-P0036840000301</v>
      </c>
      <c r="M13" s="1" t="str">
        <f t="shared" ref="M13:Q13" si="13">+L13</f>
        <v>11104-P0036840000301</v>
      </c>
      <c r="N13" s="1" t="str">
        <f t="shared" si="13"/>
        <v>11104-P0036840000301</v>
      </c>
      <c r="O13" s="1" t="str">
        <f t="shared" si="13"/>
        <v>11104-P0036840000301</v>
      </c>
      <c r="P13" s="1" t="str">
        <f t="shared" si="13"/>
        <v>11104-P0036840000301</v>
      </c>
      <c r="Q13" s="1" t="str">
        <f t="shared" si="13"/>
        <v>11104-P0036840000301</v>
      </c>
      <c r="R13" s="3"/>
      <c r="S13" t="s">
        <v>222</v>
      </c>
      <c r="T13" s="3"/>
      <c r="U13" s="4">
        <v>5213130000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L13" s="1"/>
    </row>
    <row r="14" spans="1:38" x14ac:dyDescent="0.2">
      <c r="A14" s="1" t="s">
        <v>177</v>
      </c>
      <c r="B14" s="1" t="s">
        <v>223</v>
      </c>
      <c r="C14" s="3">
        <v>5213000000</v>
      </c>
      <c r="D14" s="1" t="s">
        <v>219</v>
      </c>
      <c r="E14" s="1" t="s">
        <v>234</v>
      </c>
      <c r="F14" t="str">
        <f t="shared" si="0"/>
        <v>4B</v>
      </c>
      <c r="H14" s="1" t="s">
        <v>255</v>
      </c>
      <c r="I14" s="3">
        <v>5213000000</v>
      </c>
      <c r="J14" s="3">
        <f t="shared" si="1"/>
        <v>6</v>
      </c>
      <c r="K14" s="3"/>
      <c r="L14" s="1" t="str">
        <f t="shared" si="3"/>
        <v>11104-P0039820000701</v>
      </c>
      <c r="M14" s="1" t="str">
        <f t="shared" ref="M14:Q14" si="14">+L14</f>
        <v>11104-P0039820000701</v>
      </c>
      <c r="N14" s="1" t="str">
        <f t="shared" si="14"/>
        <v>11104-P0039820000701</v>
      </c>
      <c r="O14" s="1" t="str">
        <f t="shared" si="14"/>
        <v>11104-P0039820000701</v>
      </c>
      <c r="P14" s="1" t="str">
        <f t="shared" si="14"/>
        <v>11104-P0039820000701</v>
      </c>
      <c r="Q14" s="1" t="str">
        <f t="shared" si="14"/>
        <v>11104-P0039820000701</v>
      </c>
      <c r="R14" s="3"/>
      <c r="S14" t="s">
        <v>222</v>
      </c>
      <c r="T14" s="3"/>
      <c r="U14" s="4">
        <v>5213150000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L14" s="1"/>
    </row>
    <row r="15" spans="1:38" x14ac:dyDescent="0.2">
      <c r="A15" s="1" t="s">
        <v>150</v>
      </c>
      <c r="B15" s="1" t="s">
        <v>233</v>
      </c>
      <c r="C15" s="3">
        <v>5213000000</v>
      </c>
      <c r="D15" s="1" t="s">
        <v>219</v>
      </c>
      <c r="E15" s="1" t="s">
        <v>236</v>
      </c>
      <c r="F15" t="str">
        <f t="shared" si="0"/>
        <v>2H</v>
      </c>
      <c r="H15" s="1" t="s">
        <v>260</v>
      </c>
      <c r="I15" s="3">
        <v>5213000000</v>
      </c>
      <c r="J15" s="3">
        <f t="shared" si="1"/>
        <v>6</v>
      </c>
      <c r="K15" s="3"/>
      <c r="L15" s="1" t="str">
        <f t="shared" si="3"/>
        <v>11104-P0040770000001</v>
      </c>
      <c r="M15" s="1" t="str">
        <f t="shared" ref="M15:Q15" si="15">+L15</f>
        <v>11104-P0040770000001</v>
      </c>
      <c r="N15" s="1" t="str">
        <f t="shared" si="15"/>
        <v>11104-P0040770000001</v>
      </c>
      <c r="O15" s="1" t="str">
        <f t="shared" si="15"/>
        <v>11104-P0040770000001</v>
      </c>
      <c r="P15" s="1" t="str">
        <f t="shared" si="15"/>
        <v>11104-P0040770000001</v>
      </c>
      <c r="Q15" s="1" t="str">
        <f t="shared" si="15"/>
        <v>11104-P0040770000001</v>
      </c>
      <c r="R15" s="3"/>
      <c r="S15" s="3" t="s">
        <v>265</v>
      </c>
      <c r="T15" s="3"/>
      <c r="U15" s="4">
        <v>5213010000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L15" s="1"/>
    </row>
    <row r="16" spans="1:38" x14ac:dyDescent="0.2">
      <c r="A16" s="1" t="s">
        <v>150</v>
      </c>
      <c r="B16" s="1" t="s">
        <v>233</v>
      </c>
      <c r="C16" s="3">
        <v>5213000000</v>
      </c>
      <c r="D16" s="1" t="s">
        <v>219</v>
      </c>
      <c r="E16" s="1" t="s">
        <v>237</v>
      </c>
      <c r="F16" t="str">
        <f t="shared" si="0"/>
        <v>2H</v>
      </c>
      <c r="H16" s="1" t="s">
        <v>262</v>
      </c>
      <c r="I16" s="3">
        <v>5213000000</v>
      </c>
      <c r="J16" s="3">
        <f t="shared" si="1"/>
        <v>6</v>
      </c>
      <c r="K16" s="3"/>
      <c r="L16" s="1" t="str">
        <f t="shared" si="3"/>
        <v>11104-P0041600000001</v>
      </c>
      <c r="M16" s="1" t="str">
        <f t="shared" ref="M16:Q16" si="16">+L16</f>
        <v>11104-P0041600000001</v>
      </c>
      <c r="N16" s="1" t="str">
        <f t="shared" si="16"/>
        <v>11104-P0041600000001</v>
      </c>
      <c r="O16" s="1" t="str">
        <f t="shared" si="16"/>
        <v>11104-P0041600000001</v>
      </c>
      <c r="P16" s="1" t="str">
        <f t="shared" si="16"/>
        <v>11104-P0041600000001</v>
      </c>
      <c r="Q16" s="1" t="str">
        <f t="shared" si="16"/>
        <v>11104-P0041600000001</v>
      </c>
      <c r="R16" s="3"/>
      <c r="S16" s="3" t="s">
        <v>265</v>
      </c>
      <c r="T16" s="3"/>
      <c r="U16" s="4">
        <v>5213050000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L16" s="1"/>
    </row>
    <row r="17" spans="1:38" x14ac:dyDescent="0.2">
      <c r="A17" s="1" t="s">
        <v>150</v>
      </c>
      <c r="B17" s="1" t="s">
        <v>233</v>
      </c>
      <c r="C17" s="3">
        <v>5213000000</v>
      </c>
      <c r="D17" s="1" t="s">
        <v>219</v>
      </c>
      <c r="E17" s="1" t="s">
        <v>239</v>
      </c>
      <c r="F17" t="str">
        <f t="shared" si="0"/>
        <v>2H</v>
      </c>
      <c r="H17" s="1" t="s">
        <v>263</v>
      </c>
      <c r="I17" s="3">
        <v>5213000000</v>
      </c>
      <c r="J17" s="3">
        <f t="shared" si="1"/>
        <v>6</v>
      </c>
      <c r="K17" s="3"/>
      <c r="L17" s="1" t="str">
        <f t="shared" si="3"/>
        <v>11104-P0042230000001</v>
      </c>
      <c r="M17" s="1" t="str">
        <f t="shared" ref="M17:Q17" si="17">+L17</f>
        <v>11104-P0042230000001</v>
      </c>
      <c r="N17" s="1" t="str">
        <f t="shared" si="17"/>
        <v>11104-P0042230000001</v>
      </c>
      <c r="O17" s="1" t="str">
        <f t="shared" si="17"/>
        <v>11104-P0042230000001</v>
      </c>
      <c r="P17" s="1" t="str">
        <f t="shared" si="17"/>
        <v>11104-P0042230000001</v>
      </c>
      <c r="Q17" s="1" t="str">
        <f t="shared" si="17"/>
        <v>11104-P0042230000001</v>
      </c>
      <c r="R17" s="3"/>
      <c r="S17" s="3" t="s">
        <v>265</v>
      </c>
      <c r="T17" s="3"/>
      <c r="U17" s="4">
        <v>5213070000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L17" s="1"/>
    </row>
    <row r="18" spans="1:38" x14ac:dyDescent="0.2">
      <c r="A18" s="1" t="s">
        <v>150</v>
      </c>
      <c r="B18" s="1" t="s">
        <v>233</v>
      </c>
      <c r="C18" s="3">
        <v>5213000000</v>
      </c>
      <c r="D18" s="1" t="s">
        <v>219</v>
      </c>
      <c r="E18" s="1" t="s">
        <v>240</v>
      </c>
      <c r="F18" t="str">
        <f t="shared" si="0"/>
        <v>2H</v>
      </c>
      <c r="H18" s="1" t="s">
        <v>272</v>
      </c>
      <c r="I18" s="3">
        <v>5213000000</v>
      </c>
      <c r="J18" s="3">
        <f t="shared" si="1"/>
        <v>6</v>
      </c>
      <c r="K18" s="3"/>
      <c r="L18" s="1" t="str">
        <f t="shared" si="3"/>
        <v>11104-P0042450000001</v>
      </c>
      <c r="M18" s="1" t="str">
        <f t="shared" ref="M18:Q18" si="18">+L18</f>
        <v>11104-P0042450000001</v>
      </c>
      <c r="N18" s="1" t="str">
        <f t="shared" si="18"/>
        <v>11104-P0042450000001</v>
      </c>
      <c r="O18" s="1" t="str">
        <f t="shared" si="18"/>
        <v>11104-P0042450000001</v>
      </c>
      <c r="P18" s="1" t="str">
        <f t="shared" si="18"/>
        <v>11104-P0042450000001</v>
      </c>
      <c r="Q18" s="1" t="str">
        <f t="shared" si="18"/>
        <v>11104-P0042450000001</v>
      </c>
      <c r="R18" s="3"/>
      <c r="S18" t="s">
        <v>265</v>
      </c>
      <c r="T18" s="3"/>
      <c r="U18" s="4">
        <v>5213110000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L18" s="1"/>
    </row>
    <row r="19" spans="1:38" x14ac:dyDescent="0.2">
      <c r="A19" s="1" t="s">
        <v>9</v>
      </c>
      <c r="B19" s="1" t="s">
        <v>242</v>
      </c>
      <c r="C19" s="3">
        <v>5213000000</v>
      </c>
      <c r="D19" s="1" t="s">
        <v>219</v>
      </c>
      <c r="E19" s="1" t="s">
        <v>241</v>
      </c>
      <c r="F19" t="str">
        <f t="shared" si="0"/>
        <v>6S</v>
      </c>
      <c r="H19" s="1" t="s">
        <v>286</v>
      </c>
      <c r="I19" s="3">
        <v>5213000000</v>
      </c>
      <c r="J19" s="3">
        <f t="shared" si="1"/>
        <v>6</v>
      </c>
      <c r="K19" s="3"/>
      <c r="L19" s="1" t="str">
        <f t="shared" si="3"/>
        <v>11111-P0045620000701</v>
      </c>
      <c r="M19" s="1" t="str">
        <f t="shared" ref="M19:Q19" si="19">+L19</f>
        <v>11111-P0045620000701</v>
      </c>
      <c r="N19" s="1" t="str">
        <f t="shared" si="19"/>
        <v>11111-P0045620000701</v>
      </c>
      <c r="O19" s="1" t="str">
        <f t="shared" si="19"/>
        <v>11111-P0045620000701</v>
      </c>
      <c r="P19" s="1" t="str">
        <f t="shared" si="19"/>
        <v>11111-P0045620000701</v>
      </c>
      <c r="Q19" s="1" t="str">
        <f t="shared" si="19"/>
        <v>11111-P0045620000701</v>
      </c>
      <c r="R19" s="3"/>
      <c r="S19" t="s">
        <v>265</v>
      </c>
      <c r="T19" s="3"/>
      <c r="U19" s="4">
        <v>5213130000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L19" s="1"/>
    </row>
    <row r="20" spans="1:38" x14ac:dyDescent="0.2">
      <c r="A20" s="1" t="s">
        <v>9</v>
      </c>
      <c r="B20" s="1" t="s">
        <v>242</v>
      </c>
      <c r="C20" s="3">
        <v>5213000000</v>
      </c>
      <c r="D20" s="1" t="s">
        <v>219</v>
      </c>
      <c r="E20" s="1" t="s">
        <v>243</v>
      </c>
      <c r="F20" t="str">
        <f t="shared" si="0"/>
        <v>6S</v>
      </c>
      <c r="H20" s="1" t="s">
        <v>287</v>
      </c>
      <c r="I20" s="3">
        <v>5213000000</v>
      </c>
      <c r="J20" s="3">
        <f t="shared" si="1"/>
        <v>6</v>
      </c>
      <c r="K20" s="3"/>
      <c r="L20" s="1" t="str">
        <f t="shared" si="3"/>
        <v>11111-P0045620000801</v>
      </c>
      <c r="M20" s="1" t="str">
        <f t="shared" ref="M20:Q20" si="20">+L20</f>
        <v>11111-P0045620000801</v>
      </c>
      <c r="N20" s="1" t="str">
        <f t="shared" si="20"/>
        <v>11111-P0045620000801</v>
      </c>
      <c r="O20" s="1" t="str">
        <f t="shared" si="20"/>
        <v>11111-P0045620000801</v>
      </c>
      <c r="P20" s="1" t="str">
        <f t="shared" si="20"/>
        <v>11111-P0045620000801</v>
      </c>
      <c r="Q20" s="1" t="str">
        <f t="shared" si="20"/>
        <v>11111-P0045620000801</v>
      </c>
      <c r="R20" s="3"/>
      <c r="S20" t="s">
        <v>265</v>
      </c>
      <c r="T20" s="3"/>
      <c r="U20" s="4">
        <v>5213150000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L20" s="1"/>
    </row>
    <row r="21" spans="1:38" x14ac:dyDescent="0.2">
      <c r="A21" s="1" t="s">
        <v>9</v>
      </c>
      <c r="B21" s="1" t="s">
        <v>242</v>
      </c>
      <c r="C21" s="3">
        <v>5213000000</v>
      </c>
      <c r="D21" s="1" t="s">
        <v>219</v>
      </c>
      <c r="E21" s="1" t="s">
        <v>244</v>
      </c>
      <c r="F21" t="str">
        <f t="shared" si="0"/>
        <v>6S</v>
      </c>
      <c r="H21" s="1" t="s">
        <v>290</v>
      </c>
      <c r="I21" s="3">
        <v>5213000000</v>
      </c>
      <c r="J21" s="3">
        <f t="shared" si="1"/>
        <v>6</v>
      </c>
      <c r="K21" s="3"/>
      <c r="L21" s="1" t="str">
        <f t="shared" si="3"/>
        <v>11111-P0045620002901</v>
      </c>
      <c r="M21" s="1" t="str">
        <f t="shared" ref="M21:Q21" si="21">+L21</f>
        <v>11111-P0045620002901</v>
      </c>
      <c r="N21" s="1" t="str">
        <f t="shared" si="21"/>
        <v>11111-P0045620002901</v>
      </c>
      <c r="O21" s="1" t="str">
        <f t="shared" si="21"/>
        <v>11111-P0045620002901</v>
      </c>
      <c r="P21" s="1" t="str">
        <f t="shared" si="21"/>
        <v>11111-P0045620002901</v>
      </c>
      <c r="Q21" s="1" t="str">
        <f t="shared" si="21"/>
        <v>11111-P0045620002901</v>
      </c>
      <c r="R21" s="3"/>
      <c r="S21" s="3" t="s">
        <v>273</v>
      </c>
      <c r="T21" s="3"/>
      <c r="U21" s="4">
        <v>5213010000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L21" s="1"/>
    </row>
    <row r="22" spans="1:38" x14ac:dyDescent="0.2">
      <c r="A22" s="1" t="s">
        <v>9</v>
      </c>
      <c r="B22" s="1" t="s">
        <v>242</v>
      </c>
      <c r="C22" s="3">
        <v>5213000000</v>
      </c>
      <c r="D22" s="1" t="s">
        <v>219</v>
      </c>
      <c r="E22" s="1" t="s">
        <v>246</v>
      </c>
      <c r="F22" t="str">
        <f t="shared" si="0"/>
        <v>6S</v>
      </c>
      <c r="H22" s="1" t="s">
        <v>297</v>
      </c>
      <c r="I22" s="3">
        <v>5213000000</v>
      </c>
      <c r="J22" s="3">
        <f t="shared" si="1"/>
        <v>6</v>
      </c>
      <c r="K22" s="3"/>
      <c r="L22" s="1" t="str">
        <f t="shared" si="3"/>
        <v>11111-P0045621300901</v>
      </c>
      <c r="M22" s="1" t="str">
        <f t="shared" ref="M22:Q22" si="22">+L22</f>
        <v>11111-P0045621300901</v>
      </c>
      <c r="N22" s="1" t="str">
        <f t="shared" si="22"/>
        <v>11111-P0045621300901</v>
      </c>
      <c r="O22" s="1" t="str">
        <f t="shared" si="22"/>
        <v>11111-P0045621300901</v>
      </c>
      <c r="P22" s="1" t="str">
        <f t="shared" si="22"/>
        <v>11111-P0045621300901</v>
      </c>
      <c r="Q22" s="1" t="str">
        <f t="shared" si="22"/>
        <v>11111-P0045621300901</v>
      </c>
      <c r="R22" s="3"/>
      <c r="S22" s="3" t="s">
        <v>273</v>
      </c>
      <c r="T22" s="3"/>
      <c r="U22" s="4">
        <v>5213050000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L22" s="1"/>
    </row>
    <row r="23" spans="1:38" x14ac:dyDescent="0.2">
      <c r="A23" s="1" t="s">
        <v>9</v>
      </c>
      <c r="B23" s="1" t="s">
        <v>242</v>
      </c>
      <c r="C23" s="3">
        <v>5213000000</v>
      </c>
      <c r="D23" s="1" t="s">
        <v>219</v>
      </c>
      <c r="E23" s="1" t="s">
        <v>247</v>
      </c>
      <c r="F23" t="str">
        <f t="shared" si="0"/>
        <v>6S</v>
      </c>
      <c r="H23" s="1" t="s">
        <v>305</v>
      </c>
      <c r="I23" s="3">
        <v>5213000000</v>
      </c>
      <c r="J23" s="3">
        <f t="shared" si="1"/>
        <v>6</v>
      </c>
      <c r="K23" s="3"/>
      <c r="L23" s="1" t="str">
        <f t="shared" si="3"/>
        <v>11111-P0045622901901</v>
      </c>
      <c r="M23" s="1" t="str">
        <f t="shared" ref="M23:Q23" si="23">+L23</f>
        <v>11111-P0045622901901</v>
      </c>
      <c r="N23" s="1" t="str">
        <f t="shared" si="23"/>
        <v>11111-P0045622901901</v>
      </c>
      <c r="O23" s="1" t="str">
        <f t="shared" si="23"/>
        <v>11111-P0045622901901</v>
      </c>
      <c r="P23" s="1" t="str">
        <f t="shared" si="23"/>
        <v>11111-P0045622901901</v>
      </c>
      <c r="Q23" s="1" t="str">
        <f t="shared" si="23"/>
        <v>11111-P0045622901901</v>
      </c>
      <c r="R23" s="3"/>
      <c r="S23" s="3" t="s">
        <v>273</v>
      </c>
      <c r="T23" s="3"/>
      <c r="U23" s="4">
        <v>5213070000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L23" s="1"/>
    </row>
    <row r="24" spans="1:38" x14ac:dyDescent="0.2">
      <c r="A24" s="1" t="s">
        <v>150</v>
      </c>
      <c r="B24" s="1" t="s">
        <v>233</v>
      </c>
      <c r="C24" s="3">
        <v>5213000000</v>
      </c>
      <c r="D24" s="1" t="s">
        <v>219</v>
      </c>
      <c r="E24" s="1" t="s">
        <v>249</v>
      </c>
      <c r="F24" t="str">
        <f t="shared" si="0"/>
        <v>2H</v>
      </c>
      <c r="H24" s="1" t="s">
        <v>306</v>
      </c>
      <c r="I24" s="3">
        <v>5213000000</v>
      </c>
      <c r="J24" s="3">
        <f t="shared" si="1"/>
        <v>6</v>
      </c>
      <c r="K24" s="3"/>
      <c r="L24" s="1" t="str">
        <f t="shared" si="3"/>
        <v>11111-P0045623001601</v>
      </c>
      <c r="M24" s="1" t="str">
        <f t="shared" ref="M24:Q24" si="24">+L24</f>
        <v>11111-P0045623001601</v>
      </c>
      <c r="N24" s="1" t="str">
        <f t="shared" si="24"/>
        <v>11111-P0045623001601</v>
      </c>
      <c r="O24" s="1" t="str">
        <f t="shared" si="24"/>
        <v>11111-P0045623001601</v>
      </c>
      <c r="P24" s="1" t="str">
        <f t="shared" si="24"/>
        <v>11111-P0045623001601</v>
      </c>
      <c r="Q24" s="1" t="str">
        <f t="shared" si="24"/>
        <v>11111-P0045623001601</v>
      </c>
      <c r="R24" s="3"/>
      <c r="S24" t="s">
        <v>273</v>
      </c>
      <c r="T24" s="3"/>
      <c r="U24" s="4">
        <v>5213110000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L24" s="1"/>
    </row>
    <row r="25" spans="1:38" x14ac:dyDescent="0.2">
      <c r="A25" s="1" t="s">
        <v>150</v>
      </c>
      <c r="B25" s="1" t="s">
        <v>233</v>
      </c>
      <c r="C25" s="3">
        <v>5213000000</v>
      </c>
      <c r="D25" s="1" t="s">
        <v>219</v>
      </c>
      <c r="E25" s="1" t="s">
        <v>250</v>
      </c>
      <c r="F25" t="str">
        <f t="shared" si="0"/>
        <v>2H</v>
      </c>
      <c r="H25" s="1" t="s">
        <v>307</v>
      </c>
      <c r="I25" s="3">
        <v>5213000000</v>
      </c>
      <c r="J25" s="3">
        <f t="shared" si="1"/>
        <v>6</v>
      </c>
      <c r="K25" s="3"/>
      <c r="L25" s="1" t="str">
        <f t="shared" si="3"/>
        <v>11111-P0045623102101</v>
      </c>
      <c r="M25" s="1" t="str">
        <f t="shared" ref="M25:Q25" si="25">+L25</f>
        <v>11111-P0045623102101</v>
      </c>
      <c r="N25" s="1" t="str">
        <f t="shared" si="25"/>
        <v>11111-P0045623102101</v>
      </c>
      <c r="O25" s="1" t="str">
        <f t="shared" si="25"/>
        <v>11111-P0045623102101</v>
      </c>
      <c r="P25" s="1" t="str">
        <f t="shared" si="25"/>
        <v>11111-P0045623102101</v>
      </c>
      <c r="Q25" s="1" t="str">
        <f t="shared" si="25"/>
        <v>11111-P0045623102101</v>
      </c>
      <c r="R25" s="3"/>
      <c r="S25" t="s">
        <v>273</v>
      </c>
      <c r="T25" s="3"/>
      <c r="U25" s="4">
        <v>5213130000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L25" s="1"/>
    </row>
    <row r="26" spans="1:38" x14ac:dyDescent="0.2">
      <c r="A26" s="1" t="s">
        <v>9</v>
      </c>
      <c r="B26" s="1" t="s">
        <v>223</v>
      </c>
      <c r="C26" s="3">
        <v>5213000000</v>
      </c>
      <c r="D26" s="1" t="s">
        <v>219</v>
      </c>
      <c r="E26" s="1" t="s">
        <v>253</v>
      </c>
      <c r="F26" t="str">
        <f t="shared" si="0"/>
        <v>6S</v>
      </c>
      <c r="H26" s="1" t="s">
        <v>308</v>
      </c>
      <c r="I26" s="3">
        <v>5213000000</v>
      </c>
      <c r="J26" s="3">
        <f t="shared" si="1"/>
        <v>6</v>
      </c>
      <c r="K26" s="3"/>
      <c r="L26" s="1" t="str">
        <f t="shared" si="3"/>
        <v>11111-P0045623202101</v>
      </c>
      <c r="M26" s="1" t="str">
        <f t="shared" ref="M26:Q26" si="26">+L26</f>
        <v>11111-P0045623202101</v>
      </c>
      <c r="N26" s="1" t="str">
        <f t="shared" si="26"/>
        <v>11111-P0045623202101</v>
      </c>
      <c r="O26" s="1" t="str">
        <f t="shared" si="26"/>
        <v>11111-P0045623202101</v>
      </c>
      <c r="P26" s="1" t="str">
        <f t="shared" si="26"/>
        <v>11111-P0045623202101</v>
      </c>
      <c r="Q26" s="1" t="str">
        <f t="shared" si="26"/>
        <v>11111-P0045623202101</v>
      </c>
      <c r="R26" s="3"/>
      <c r="S26" t="s">
        <v>273</v>
      </c>
      <c r="T26" s="3"/>
      <c r="U26" s="4">
        <v>5213150000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L26" s="1"/>
    </row>
    <row r="27" spans="1:38" x14ac:dyDescent="0.2">
      <c r="A27" s="1" t="s">
        <v>9</v>
      </c>
      <c r="B27" s="1" t="s">
        <v>242</v>
      </c>
      <c r="C27" s="3">
        <v>5213000000</v>
      </c>
      <c r="D27" s="1" t="s">
        <v>219</v>
      </c>
      <c r="E27" s="1" t="s">
        <v>254</v>
      </c>
      <c r="F27" t="str">
        <f t="shared" si="0"/>
        <v>6S</v>
      </c>
      <c r="H27" s="1" t="s">
        <v>312</v>
      </c>
      <c r="I27" s="3">
        <v>5213000000</v>
      </c>
      <c r="J27" s="3">
        <f t="shared" si="1"/>
        <v>6</v>
      </c>
      <c r="K27" s="3"/>
      <c r="L27" s="1" t="str">
        <f t="shared" si="3"/>
        <v>11111-P0045623701901</v>
      </c>
      <c r="M27" s="1" t="str">
        <f t="shared" ref="M27:Q27" si="27">+L27</f>
        <v>11111-P0045623701901</v>
      </c>
      <c r="N27" s="1" t="str">
        <f t="shared" si="27"/>
        <v>11111-P0045623701901</v>
      </c>
      <c r="O27" s="1" t="str">
        <f t="shared" si="27"/>
        <v>11111-P0045623701901</v>
      </c>
      <c r="P27" s="1" t="str">
        <f t="shared" si="27"/>
        <v>11111-P0045623701901</v>
      </c>
      <c r="Q27" s="1" t="str">
        <f t="shared" si="27"/>
        <v>11111-P0045623701901</v>
      </c>
      <c r="R27" s="3"/>
      <c r="S27" s="3" t="s">
        <v>232</v>
      </c>
      <c r="T27" s="3"/>
      <c r="U27" s="4">
        <v>5213010000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L27" s="1"/>
    </row>
    <row r="28" spans="1:38" x14ac:dyDescent="0.2">
      <c r="A28" s="1" t="s">
        <v>58</v>
      </c>
      <c r="B28" s="1" t="s">
        <v>223</v>
      </c>
      <c r="C28" s="3">
        <v>5213000000</v>
      </c>
      <c r="D28" s="1" t="s">
        <v>219</v>
      </c>
      <c r="E28" s="1" t="s">
        <v>255</v>
      </c>
      <c r="F28" t="str">
        <f t="shared" si="0"/>
        <v>3E</v>
      </c>
      <c r="H28" s="1" t="s">
        <v>322</v>
      </c>
      <c r="I28" s="3">
        <v>5213000000</v>
      </c>
      <c r="J28" s="3">
        <f t="shared" si="1"/>
        <v>6</v>
      </c>
      <c r="K28" s="3"/>
      <c r="L28" s="1" t="str">
        <f t="shared" si="3"/>
        <v>11111-P0045624701401</v>
      </c>
      <c r="M28" s="1" t="str">
        <f t="shared" ref="M28:Q28" si="28">+L28</f>
        <v>11111-P0045624701401</v>
      </c>
      <c r="N28" s="1" t="str">
        <f t="shared" si="28"/>
        <v>11111-P0045624701401</v>
      </c>
      <c r="O28" s="1" t="str">
        <f t="shared" si="28"/>
        <v>11111-P0045624701401</v>
      </c>
      <c r="P28" s="1" t="str">
        <f t="shared" si="28"/>
        <v>11111-P0045624701401</v>
      </c>
      <c r="Q28" s="1" t="str">
        <f t="shared" si="28"/>
        <v>11111-P0045624701401</v>
      </c>
      <c r="R28" s="3"/>
      <c r="S28" s="3" t="s">
        <v>232</v>
      </c>
      <c r="T28" s="3"/>
      <c r="U28" s="4">
        <v>5213050000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L28" s="1"/>
    </row>
    <row r="29" spans="1:38" x14ac:dyDescent="0.2">
      <c r="A29" s="1" t="s">
        <v>177</v>
      </c>
      <c r="B29" s="1" t="s">
        <v>223</v>
      </c>
      <c r="C29" s="3">
        <v>5213000000</v>
      </c>
      <c r="D29" s="1" t="s">
        <v>219</v>
      </c>
      <c r="E29" s="1" t="s">
        <v>259</v>
      </c>
      <c r="F29" t="str">
        <f t="shared" si="0"/>
        <v>4B</v>
      </c>
      <c r="H29" s="1" t="s">
        <v>324</v>
      </c>
      <c r="I29" s="3">
        <v>5213000000</v>
      </c>
      <c r="J29" s="3">
        <f t="shared" si="1"/>
        <v>6</v>
      </c>
      <c r="K29" s="3"/>
      <c r="L29" s="1" t="str">
        <f t="shared" si="3"/>
        <v>11111-P0045624901401</v>
      </c>
      <c r="M29" s="1" t="str">
        <f t="shared" ref="M29:Q29" si="29">+L29</f>
        <v>11111-P0045624901401</v>
      </c>
      <c r="N29" s="1" t="str">
        <f t="shared" si="29"/>
        <v>11111-P0045624901401</v>
      </c>
      <c r="O29" s="1" t="str">
        <f t="shared" si="29"/>
        <v>11111-P0045624901401</v>
      </c>
      <c r="P29" s="1" t="str">
        <f t="shared" si="29"/>
        <v>11111-P0045624901401</v>
      </c>
      <c r="Q29" s="1" t="str">
        <f t="shared" si="29"/>
        <v>11111-P0045624901401</v>
      </c>
      <c r="R29" s="3"/>
      <c r="S29" s="3" t="s">
        <v>232</v>
      </c>
      <c r="T29" s="3"/>
      <c r="U29" s="4">
        <v>5213070000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L29" s="1"/>
    </row>
    <row r="30" spans="1:38" x14ac:dyDescent="0.2">
      <c r="A30" s="1" t="s">
        <v>177</v>
      </c>
      <c r="B30" s="1" t="s">
        <v>223</v>
      </c>
      <c r="C30" s="3">
        <v>5213000000</v>
      </c>
      <c r="D30" s="1" t="s">
        <v>219</v>
      </c>
      <c r="E30" s="1" t="s">
        <v>260</v>
      </c>
      <c r="F30" t="str">
        <f t="shared" si="0"/>
        <v>4B</v>
      </c>
      <c r="H30" s="1" t="s">
        <v>325</v>
      </c>
      <c r="I30" s="3">
        <v>5213000000</v>
      </c>
      <c r="J30" s="3">
        <f t="shared" si="1"/>
        <v>6</v>
      </c>
      <c r="K30" s="3"/>
      <c r="L30" s="1" t="str">
        <f t="shared" si="3"/>
        <v>11111-P0045625001401</v>
      </c>
      <c r="M30" s="1" t="str">
        <f t="shared" ref="M30:Q30" si="30">+L30</f>
        <v>11111-P0045625001401</v>
      </c>
      <c r="N30" s="1" t="str">
        <f t="shared" si="30"/>
        <v>11111-P0045625001401</v>
      </c>
      <c r="O30" s="1" t="str">
        <f t="shared" si="30"/>
        <v>11111-P0045625001401</v>
      </c>
      <c r="P30" s="1" t="str">
        <f t="shared" si="30"/>
        <v>11111-P0045625001401</v>
      </c>
      <c r="Q30" s="1" t="str">
        <f t="shared" si="30"/>
        <v>11111-P0045625001401</v>
      </c>
      <c r="R30" s="3"/>
      <c r="S30" t="s">
        <v>232</v>
      </c>
      <c r="T30" s="3"/>
      <c r="U30" s="4">
        <v>5213110000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L30" s="1"/>
    </row>
    <row r="31" spans="1:38" x14ac:dyDescent="0.2">
      <c r="A31" s="1" t="s">
        <v>177</v>
      </c>
      <c r="B31" s="1" t="s">
        <v>223</v>
      </c>
      <c r="C31" s="3">
        <v>5213000000</v>
      </c>
      <c r="D31" s="1" t="s">
        <v>219</v>
      </c>
      <c r="E31" s="1" t="s">
        <v>261</v>
      </c>
      <c r="F31" t="str">
        <f t="shared" si="0"/>
        <v>4B</v>
      </c>
      <c r="H31" s="1" t="s">
        <v>326</v>
      </c>
      <c r="I31" s="3">
        <v>5213000000</v>
      </c>
      <c r="J31" s="3">
        <f t="shared" si="1"/>
        <v>6</v>
      </c>
      <c r="K31" s="3"/>
      <c r="L31" s="1" t="str">
        <f t="shared" si="3"/>
        <v>11111-P0045625101401</v>
      </c>
      <c r="M31" s="1" t="str">
        <f t="shared" ref="M31:Q31" si="31">+L31</f>
        <v>11111-P0045625101401</v>
      </c>
      <c r="N31" s="1" t="str">
        <f t="shared" si="31"/>
        <v>11111-P0045625101401</v>
      </c>
      <c r="O31" s="1" t="str">
        <f t="shared" si="31"/>
        <v>11111-P0045625101401</v>
      </c>
      <c r="P31" s="1" t="str">
        <f t="shared" si="31"/>
        <v>11111-P0045625101401</v>
      </c>
      <c r="Q31" s="1" t="str">
        <f t="shared" si="31"/>
        <v>11111-P0045625101401</v>
      </c>
      <c r="R31" s="3"/>
      <c r="S31" t="s">
        <v>232</v>
      </c>
      <c r="T31" s="3"/>
      <c r="U31" s="4">
        <v>5213130000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L31" s="1"/>
    </row>
    <row r="32" spans="1:38" x14ac:dyDescent="0.2">
      <c r="A32" s="1" t="s">
        <v>177</v>
      </c>
      <c r="B32" s="1" t="s">
        <v>223</v>
      </c>
      <c r="C32" s="3">
        <v>5213000000</v>
      </c>
      <c r="D32" s="1" t="s">
        <v>219</v>
      </c>
      <c r="E32" s="1" t="s">
        <v>262</v>
      </c>
      <c r="F32" t="str">
        <f t="shared" si="0"/>
        <v>4B</v>
      </c>
      <c r="H32" s="1" t="s">
        <v>329</v>
      </c>
      <c r="I32" s="3">
        <v>5213000000</v>
      </c>
      <c r="J32" s="3">
        <f t="shared" si="1"/>
        <v>6</v>
      </c>
      <c r="K32" s="3"/>
      <c r="L32" s="1" t="str">
        <f t="shared" si="3"/>
        <v>11111-P0045625402601</v>
      </c>
      <c r="M32" s="1" t="str">
        <f t="shared" ref="M32:Q32" si="32">+L32</f>
        <v>11111-P0045625402601</v>
      </c>
      <c r="N32" s="1" t="str">
        <f t="shared" si="32"/>
        <v>11111-P0045625402601</v>
      </c>
      <c r="O32" s="1" t="str">
        <f t="shared" si="32"/>
        <v>11111-P0045625402601</v>
      </c>
      <c r="P32" s="1" t="str">
        <f t="shared" si="32"/>
        <v>11111-P0045625402601</v>
      </c>
      <c r="Q32" s="1" t="str">
        <f t="shared" si="32"/>
        <v>11111-P0045625402601</v>
      </c>
      <c r="R32" s="3"/>
      <c r="S32" t="s">
        <v>232</v>
      </c>
      <c r="T32" s="3"/>
      <c r="U32" s="4">
        <v>5213150000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L32" s="1"/>
    </row>
    <row r="33" spans="1:38" x14ac:dyDescent="0.2">
      <c r="A33" s="1" t="s">
        <v>177</v>
      </c>
      <c r="B33" s="1" t="s">
        <v>223</v>
      </c>
      <c r="C33" s="3">
        <v>5213000000</v>
      </c>
      <c r="D33" s="1" t="s">
        <v>219</v>
      </c>
      <c r="E33" s="1" t="s">
        <v>263</v>
      </c>
      <c r="F33" t="str">
        <f t="shared" si="0"/>
        <v>4B</v>
      </c>
      <c r="H33" s="1" t="s">
        <v>330</v>
      </c>
      <c r="I33" s="3">
        <v>5213000000</v>
      </c>
      <c r="J33" s="3">
        <f t="shared" si="1"/>
        <v>6</v>
      </c>
      <c r="K33" s="3"/>
      <c r="L33" s="1" t="str">
        <f t="shared" si="3"/>
        <v>11111-P0045625502601</v>
      </c>
      <c r="M33" s="1" t="str">
        <f t="shared" ref="M33:Q33" si="33">+L33</f>
        <v>11111-P0045625502601</v>
      </c>
      <c r="N33" s="1" t="str">
        <f t="shared" si="33"/>
        <v>11111-P0045625502601</v>
      </c>
      <c r="O33" s="1" t="str">
        <f t="shared" si="33"/>
        <v>11111-P0045625502601</v>
      </c>
      <c r="P33" s="1" t="str">
        <f t="shared" si="33"/>
        <v>11111-P0045625502601</v>
      </c>
      <c r="Q33" s="1" t="str">
        <f t="shared" si="33"/>
        <v>11111-P0045625502601</v>
      </c>
      <c r="R33" s="3"/>
      <c r="S33" s="3" t="s">
        <v>236</v>
      </c>
      <c r="T33" s="3"/>
      <c r="U33" s="4">
        <v>5213010000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L33" s="1"/>
    </row>
    <row r="34" spans="1:38" x14ac:dyDescent="0.2">
      <c r="A34" s="1" t="s">
        <v>26</v>
      </c>
      <c r="B34" s="1" t="s">
        <v>242</v>
      </c>
      <c r="C34" s="3">
        <v>5213000000</v>
      </c>
      <c r="D34" s="1" t="s">
        <v>219</v>
      </c>
      <c r="E34" s="1" t="s">
        <v>265</v>
      </c>
      <c r="F34" t="str">
        <f t="shared" si="0"/>
        <v>3P</v>
      </c>
      <c r="H34" s="1" t="s">
        <v>331</v>
      </c>
      <c r="I34" s="3">
        <v>5213000000</v>
      </c>
      <c r="J34" s="3">
        <f t="shared" si="1"/>
        <v>6</v>
      </c>
      <c r="K34" s="3"/>
      <c r="L34" s="1" t="str">
        <f t="shared" si="3"/>
        <v>11111-P0045625601401</v>
      </c>
      <c r="M34" s="1" t="str">
        <f t="shared" ref="M34:Q34" si="34">+L34</f>
        <v>11111-P0045625601401</v>
      </c>
      <c r="N34" s="1" t="str">
        <f t="shared" si="34"/>
        <v>11111-P0045625601401</v>
      </c>
      <c r="O34" s="1" t="str">
        <f t="shared" si="34"/>
        <v>11111-P0045625601401</v>
      </c>
      <c r="P34" s="1" t="str">
        <f t="shared" si="34"/>
        <v>11111-P0045625601401</v>
      </c>
      <c r="Q34" s="1" t="str">
        <f t="shared" si="34"/>
        <v>11111-P0045625601401</v>
      </c>
      <c r="R34" s="3"/>
      <c r="S34" s="3" t="s">
        <v>236</v>
      </c>
      <c r="T34" s="3"/>
      <c r="U34" s="4">
        <v>5213050000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L34" s="1"/>
    </row>
    <row r="35" spans="1:38" x14ac:dyDescent="0.2">
      <c r="A35" s="1" t="s">
        <v>177</v>
      </c>
      <c r="B35" s="1" t="s">
        <v>223</v>
      </c>
      <c r="C35" s="3">
        <v>5213000000</v>
      </c>
      <c r="D35" s="1" t="s">
        <v>219</v>
      </c>
      <c r="E35" s="1" t="s">
        <v>272</v>
      </c>
      <c r="F35" t="str">
        <f t="shared" si="0"/>
        <v>4B</v>
      </c>
      <c r="H35" s="1" t="s">
        <v>332</v>
      </c>
      <c r="I35" s="3">
        <v>5213000000</v>
      </c>
      <c r="J35" s="3">
        <f t="shared" si="1"/>
        <v>6</v>
      </c>
      <c r="K35" s="3"/>
      <c r="L35" s="1" t="str">
        <f t="shared" si="3"/>
        <v>11111-P0045625701401</v>
      </c>
      <c r="M35" s="1" t="str">
        <f t="shared" ref="M35:Q35" si="35">+L35</f>
        <v>11111-P0045625701401</v>
      </c>
      <c r="N35" s="1" t="str">
        <f t="shared" si="35"/>
        <v>11111-P0045625701401</v>
      </c>
      <c r="O35" s="1" t="str">
        <f t="shared" si="35"/>
        <v>11111-P0045625701401</v>
      </c>
      <c r="P35" s="1" t="str">
        <f t="shared" si="35"/>
        <v>11111-P0045625701401</v>
      </c>
      <c r="Q35" s="1" t="str">
        <f t="shared" si="35"/>
        <v>11111-P0045625701401</v>
      </c>
      <c r="R35" s="3"/>
      <c r="S35" s="3" t="s">
        <v>236</v>
      </c>
      <c r="T35" s="3"/>
      <c r="U35" s="4">
        <v>5213070000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L35" s="1"/>
    </row>
    <row r="36" spans="1:38" x14ac:dyDescent="0.2">
      <c r="A36" s="1" t="s">
        <v>177</v>
      </c>
      <c r="B36" s="1" t="s">
        <v>223</v>
      </c>
      <c r="C36" s="3">
        <v>5213000000</v>
      </c>
      <c r="D36" s="1" t="s">
        <v>219</v>
      </c>
      <c r="E36" s="1" t="s">
        <v>273</v>
      </c>
      <c r="F36" t="str">
        <f t="shared" si="0"/>
        <v>4B</v>
      </c>
      <c r="H36" s="1" t="s">
        <v>334</v>
      </c>
      <c r="I36" s="3">
        <v>5213000000</v>
      </c>
      <c r="J36" s="3">
        <f t="shared" si="1"/>
        <v>6</v>
      </c>
      <c r="K36" s="3"/>
      <c r="L36" s="1" t="str">
        <f t="shared" si="3"/>
        <v>11111-P0045625901401</v>
      </c>
      <c r="M36" s="1" t="str">
        <f t="shared" ref="M36:Q36" si="36">+L36</f>
        <v>11111-P0045625901401</v>
      </c>
      <c r="N36" s="1" t="str">
        <f t="shared" si="36"/>
        <v>11111-P0045625901401</v>
      </c>
      <c r="O36" s="1" t="str">
        <f t="shared" si="36"/>
        <v>11111-P0045625901401</v>
      </c>
      <c r="P36" s="1" t="str">
        <f t="shared" si="36"/>
        <v>11111-P0045625901401</v>
      </c>
      <c r="Q36" s="1" t="str">
        <f t="shared" si="36"/>
        <v>11111-P0045625901401</v>
      </c>
      <c r="R36" s="3"/>
      <c r="S36" t="s">
        <v>236</v>
      </c>
      <c r="T36" s="3"/>
      <c r="U36" s="4">
        <v>5213110000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L36" s="1"/>
    </row>
    <row r="37" spans="1:38" x14ac:dyDescent="0.2">
      <c r="A37" s="1" t="s">
        <v>177</v>
      </c>
      <c r="B37" s="1" t="s">
        <v>223</v>
      </c>
      <c r="C37" s="3">
        <v>5213000000</v>
      </c>
      <c r="D37" s="1" t="s">
        <v>219</v>
      </c>
      <c r="E37" s="1" t="s">
        <v>274</v>
      </c>
      <c r="F37" t="str">
        <f t="shared" si="0"/>
        <v>4B</v>
      </c>
      <c r="H37" s="1" t="s">
        <v>336</v>
      </c>
      <c r="I37" s="3">
        <v>5213000000</v>
      </c>
      <c r="J37" s="3">
        <f t="shared" si="1"/>
        <v>6</v>
      </c>
      <c r="K37" s="3"/>
      <c r="L37" s="1" t="str">
        <f t="shared" si="3"/>
        <v>11111-P0045626102101</v>
      </c>
      <c r="M37" s="1" t="str">
        <f t="shared" ref="M37:Q37" si="37">+L37</f>
        <v>11111-P0045626102101</v>
      </c>
      <c r="N37" s="1" t="str">
        <f t="shared" si="37"/>
        <v>11111-P0045626102101</v>
      </c>
      <c r="O37" s="1" t="str">
        <f t="shared" si="37"/>
        <v>11111-P0045626102101</v>
      </c>
      <c r="P37" s="1" t="str">
        <f t="shared" si="37"/>
        <v>11111-P0045626102101</v>
      </c>
      <c r="Q37" s="1" t="str">
        <f t="shared" si="37"/>
        <v>11111-P0045626102101</v>
      </c>
      <c r="R37" s="3"/>
      <c r="S37" t="s">
        <v>236</v>
      </c>
      <c r="T37" s="3"/>
      <c r="U37" s="4">
        <v>5213130000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L37" s="1"/>
    </row>
    <row r="38" spans="1:38" x14ac:dyDescent="0.2">
      <c r="A38" s="1" t="s">
        <v>177</v>
      </c>
      <c r="B38" s="1" t="s">
        <v>223</v>
      </c>
      <c r="C38" s="3">
        <v>5213000000</v>
      </c>
      <c r="D38" s="1" t="s">
        <v>219</v>
      </c>
      <c r="E38" s="1" t="s">
        <v>275</v>
      </c>
      <c r="F38" t="str">
        <f t="shared" si="0"/>
        <v>4B</v>
      </c>
      <c r="H38" s="1" t="s">
        <v>341</v>
      </c>
      <c r="I38" s="3">
        <v>5213000000</v>
      </c>
      <c r="J38" s="3">
        <f t="shared" si="1"/>
        <v>6</v>
      </c>
      <c r="K38" s="3"/>
      <c r="L38" s="1" t="str">
        <f t="shared" si="3"/>
        <v>11111-P0045626602101</v>
      </c>
      <c r="M38" s="1" t="str">
        <f t="shared" ref="M38:Q38" si="38">+L38</f>
        <v>11111-P0045626602101</v>
      </c>
      <c r="N38" s="1" t="str">
        <f t="shared" si="38"/>
        <v>11111-P0045626602101</v>
      </c>
      <c r="O38" s="1" t="str">
        <f t="shared" si="38"/>
        <v>11111-P0045626602101</v>
      </c>
      <c r="P38" s="1" t="str">
        <f t="shared" si="38"/>
        <v>11111-P0045626602101</v>
      </c>
      <c r="Q38" s="1" t="str">
        <f t="shared" si="38"/>
        <v>11111-P0045626602101</v>
      </c>
      <c r="R38" s="3"/>
      <c r="S38" t="s">
        <v>236</v>
      </c>
      <c r="T38" s="3"/>
      <c r="U38" s="4">
        <v>5213150000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L38" s="1"/>
    </row>
    <row r="39" spans="1:38" x14ac:dyDescent="0.2">
      <c r="A39" s="1" t="s">
        <v>177</v>
      </c>
      <c r="B39" s="1" t="s">
        <v>223</v>
      </c>
      <c r="C39" s="3">
        <v>5213000000</v>
      </c>
      <c r="D39" s="1" t="s">
        <v>219</v>
      </c>
      <c r="E39" s="1" t="s">
        <v>276</v>
      </c>
      <c r="F39" t="str">
        <f t="shared" si="0"/>
        <v>4B</v>
      </c>
      <c r="H39" s="1" t="s">
        <v>345</v>
      </c>
      <c r="I39" s="3">
        <v>5213000000</v>
      </c>
      <c r="J39" s="3">
        <f t="shared" si="1"/>
        <v>6</v>
      </c>
      <c r="K39" s="3"/>
      <c r="L39" s="1" t="str">
        <f t="shared" si="3"/>
        <v>11111-P0046210000201</v>
      </c>
      <c r="M39" s="1" t="str">
        <f t="shared" ref="M39:Q39" si="39">+L39</f>
        <v>11111-P0046210000201</v>
      </c>
      <c r="N39" s="1" t="str">
        <f t="shared" si="39"/>
        <v>11111-P0046210000201</v>
      </c>
      <c r="O39" s="1" t="str">
        <f t="shared" si="39"/>
        <v>11111-P0046210000201</v>
      </c>
      <c r="P39" s="1" t="str">
        <f t="shared" si="39"/>
        <v>11111-P0046210000201</v>
      </c>
      <c r="Q39" s="1" t="str">
        <f t="shared" si="39"/>
        <v>11111-P0046210000201</v>
      </c>
      <c r="R39" s="3"/>
      <c r="S39" s="3" t="s">
        <v>237</v>
      </c>
      <c r="T39" s="3"/>
      <c r="U39" s="4">
        <v>5213010000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L39" s="1"/>
    </row>
    <row r="40" spans="1:38" x14ac:dyDescent="0.2">
      <c r="A40" s="1" t="s">
        <v>177</v>
      </c>
      <c r="B40" s="1" t="s">
        <v>223</v>
      </c>
      <c r="C40" s="3">
        <v>5213000000</v>
      </c>
      <c r="D40" s="1" t="s">
        <v>219</v>
      </c>
      <c r="E40" s="1" t="s">
        <v>277</v>
      </c>
      <c r="F40" t="str">
        <f t="shared" si="0"/>
        <v>4B</v>
      </c>
      <c r="H40" s="1" t="s">
        <v>365</v>
      </c>
      <c r="I40" s="3">
        <v>5213000000</v>
      </c>
      <c r="J40" s="3">
        <f t="shared" si="1"/>
        <v>6</v>
      </c>
      <c r="K40" s="3"/>
      <c r="L40" s="1" t="str">
        <f t="shared" si="3"/>
        <v>11111-P0046660000101</v>
      </c>
      <c r="M40" s="1" t="str">
        <f t="shared" ref="M40:Q40" si="40">+L40</f>
        <v>11111-P0046660000101</v>
      </c>
      <c r="N40" s="1" t="str">
        <f t="shared" si="40"/>
        <v>11111-P0046660000101</v>
      </c>
      <c r="O40" s="1" t="str">
        <f t="shared" si="40"/>
        <v>11111-P0046660000101</v>
      </c>
      <c r="P40" s="1" t="str">
        <f t="shared" si="40"/>
        <v>11111-P0046660000101</v>
      </c>
      <c r="Q40" s="1" t="str">
        <f t="shared" si="40"/>
        <v>11111-P0046660000101</v>
      </c>
      <c r="R40" s="3"/>
      <c r="S40" s="3" t="s">
        <v>237</v>
      </c>
      <c r="T40" s="3"/>
      <c r="U40" s="4">
        <v>5213050000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L40" s="1"/>
    </row>
    <row r="41" spans="1:38" x14ac:dyDescent="0.2">
      <c r="A41" s="1" t="s">
        <v>177</v>
      </c>
      <c r="B41" s="1" t="s">
        <v>223</v>
      </c>
      <c r="C41" s="3">
        <v>5213000000</v>
      </c>
      <c r="D41" s="1" t="s">
        <v>219</v>
      </c>
      <c r="E41" s="1" t="s">
        <v>278</v>
      </c>
      <c r="F41" t="str">
        <f t="shared" si="0"/>
        <v>4B</v>
      </c>
      <c r="H41" s="1" t="s">
        <v>367</v>
      </c>
      <c r="I41" s="3">
        <v>5213000000</v>
      </c>
      <c r="J41" s="3">
        <f t="shared" si="1"/>
        <v>6</v>
      </c>
      <c r="K41" s="3"/>
      <c r="L41" s="1" t="str">
        <f t="shared" si="3"/>
        <v>11111-P0046660000401</v>
      </c>
      <c r="M41" s="1" t="str">
        <f t="shared" ref="M41:Q41" si="41">+L41</f>
        <v>11111-P0046660000401</v>
      </c>
      <c r="N41" s="1" t="str">
        <f t="shared" si="41"/>
        <v>11111-P0046660000401</v>
      </c>
      <c r="O41" s="1" t="str">
        <f t="shared" si="41"/>
        <v>11111-P0046660000401</v>
      </c>
      <c r="P41" s="1" t="str">
        <f t="shared" si="41"/>
        <v>11111-P0046660000401</v>
      </c>
      <c r="Q41" s="1" t="str">
        <f t="shared" si="41"/>
        <v>11111-P0046660000401</v>
      </c>
      <c r="R41" s="3"/>
      <c r="S41" s="3" t="s">
        <v>237</v>
      </c>
      <c r="T41" s="3"/>
      <c r="U41" s="4">
        <v>5213070000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L41" s="1"/>
    </row>
    <row r="42" spans="1:38" x14ac:dyDescent="0.2">
      <c r="A42" s="1" t="s">
        <v>177</v>
      </c>
      <c r="B42" s="1" t="s">
        <v>223</v>
      </c>
      <c r="C42" s="3">
        <v>5213000000</v>
      </c>
      <c r="D42" s="1" t="s">
        <v>219</v>
      </c>
      <c r="E42" s="1" t="s">
        <v>279</v>
      </c>
      <c r="F42" t="str">
        <f t="shared" si="0"/>
        <v>4B</v>
      </c>
      <c r="H42" s="1" t="s">
        <v>370</v>
      </c>
      <c r="I42" s="3">
        <v>5213000000</v>
      </c>
      <c r="J42" s="3">
        <f t="shared" si="1"/>
        <v>6</v>
      </c>
      <c r="K42" s="3"/>
      <c r="L42" s="1" t="str">
        <f t="shared" si="3"/>
        <v>11111-P0046700000001</v>
      </c>
      <c r="M42" s="1" t="str">
        <f t="shared" ref="M42:Q42" si="42">+L42</f>
        <v>11111-P0046700000001</v>
      </c>
      <c r="N42" s="1" t="str">
        <f t="shared" si="42"/>
        <v>11111-P0046700000001</v>
      </c>
      <c r="O42" s="1" t="str">
        <f t="shared" si="42"/>
        <v>11111-P0046700000001</v>
      </c>
      <c r="P42" s="1" t="str">
        <f t="shared" si="42"/>
        <v>11111-P0046700000001</v>
      </c>
      <c r="Q42" s="1" t="str">
        <f t="shared" si="42"/>
        <v>11111-P0046700000001</v>
      </c>
      <c r="R42" s="3"/>
      <c r="S42" t="s">
        <v>237</v>
      </c>
      <c r="T42" s="3"/>
      <c r="U42" s="4">
        <v>5213110000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L42" s="1"/>
    </row>
    <row r="43" spans="1:38" x14ac:dyDescent="0.2">
      <c r="A43" s="1" t="s">
        <v>4</v>
      </c>
      <c r="B43" s="1" t="s">
        <v>242</v>
      </c>
      <c r="C43" s="3">
        <v>5213000000</v>
      </c>
      <c r="D43" s="1" t="s">
        <v>219</v>
      </c>
      <c r="E43" s="1" t="s">
        <v>280</v>
      </c>
      <c r="F43" t="str">
        <f t="shared" si="0"/>
        <v>4U</v>
      </c>
      <c r="H43" s="1" t="s">
        <v>224</v>
      </c>
      <c r="I43" s="3">
        <v>5213000000</v>
      </c>
      <c r="J43" s="3">
        <f t="shared" si="1"/>
        <v>6</v>
      </c>
      <c r="K43" s="3"/>
      <c r="L43" s="1" t="str">
        <f t="shared" si="3"/>
        <v>11111-P0046830100501</v>
      </c>
      <c r="M43" s="1" t="str">
        <f t="shared" ref="M43:Q43" si="43">+L43</f>
        <v>11111-P0046830100501</v>
      </c>
      <c r="N43" s="1" t="str">
        <f t="shared" si="43"/>
        <v>11111-P0046830100501</v>
      </c>
      <c r="O43" s="1" t="str">
        <f t="shared" si="43"/>
        <v>11111-P0046830100501</v>
      </c>
      <c r="P43" s="1" t="str">
        <f t="shared" si="43"/>
        <v>11111-P0046830100501</v>
      </c>
      <c r="Q43" s="1" t="str">
        <f t="shared" si="43"/>
        <v>11111-P0046830100501</v>
      </c>
      <c r="R43" s="3"/>
      <c r="S43" t="s">
        <v>237</v>
      </c>
      <c r="T43" s="3"/>
      <c r="U43" s="4">
        <v>5213130000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L43" s="1"/>
    </row>
    <row r="44" spans="1:38" x14ac:dyDescent="0.2">
      <c r="A44" s="1" t="s">
        <v>117</v>
      </c>
      <c r="B44" s="1" t="s">
        <v>282</v>
      </c>
      <c r="C44" s="3">
        <v>5213000000</v>
      </c>
      <c r="D44" s="1" t="s">
        <v>219</v>
      </c>
      <c r="E44" s="1" t="s">
        <v>281</v>
      </c>
      <c r="F44" t="str">
        <f t="shared" si="0"/>
        <v>1G</v>
      </c>
      <c r="H44" s="1" t="s">
        <v>225</v>
      </c>
      <c r="I44" s="3">
        <v>5213000000</v>
      </c>
      <c r="J44" s="3">
        <f t="shared" si="1"/>
        <v>6</v>
      </c>
      <c r="K44" s="3"/>
      <c r="L44" s="1" t="str">
        <f t="shared" si="3"/>
        <v>11111-P0046830200101</v>
      </c>
      <c r="M44" s="1" t="str">
        <f t="shared" ref="M44:Q44" si="44">+L44</f>
        <v>11111-P0046830200101</v>
      </c>
      <c r="N44" s="1" t="str">
        <f t="shared" si="44"/>
        <v>11111-P0046830200101</v>
      </c>
      <c r="O44" s="1" t="str">
        <f t="shared" si="44"/>
        <v>11111-P0046830200101</v>
      </c>
      <c r="P44" s="1" t="str">
        <f t="shared" si="44"/>
        <v>11111-P0046830200101</v>
      </c>
      <c r="Q44" s="1" t="str">
        <f t="shared" si="44"/>
        <v>11111-P0046830200101</v>
      </c>
      <c r="R44" s="3"/>
      <c r="S44" t="s">
        <v>237</v>
      </c>
      <c r="T44" s="3"/>
      <c r="U44" s="4">
        <v>5213150000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L44" s="1"/>
    </row>
    <row r="45" spans="1:38" x14ac:dyDescent="0.2">
      <c r="A45" s="1" t="s">
        <v>117</v>
      </c>
      <c r="B45" s="1" t="s">
        <v>284</v>
      </c>
      <c r="C45" s="3">
        <v>5213000000</v>
      </c>
      <c r="D45" s="1" t="s">
        <v>219</v>
      </c>
      <c r="E45" s="1" t="s">
        <v>283</v>
      </c>
      <c r="F45" t="str">
        <f t="shared" si="0"/>
        <v>1G</v>
      </c>
      <c r="H45" s="1" t="s">
        <v>226</v>
      </c>
      <c r="I45" s="3">
        <v>5213000000</v>
      </c>
      <c r="J45" s="3">
        <f t="shared" si="1"/>
        <v>6</v>
      </c>
      <c r="K45" s="3"/>
      <c r="L45" s="1" t="str">
        <f t="shared" si="3"/>
        <v>11111-P0046830300101</v>
      </c>
      <c r="M45" s="1" t="str">
        <f t="shared" ref="M45:Q45" si="45">+L45</f>
        <v>11111-P0046830300101</v>
      </c>
      <c r="N45" s="1" t="str">
        <f t="shared" si="45"/>
        <v>11111-P0046830300101</v>
      </c>
      <c r="O45" s="1" t="str">
        <f t="shared" si="45"/>
        <v>11111-P0046830300101</v>
      </c>
      <c r="P45" s="1" t="str">
        <f t="shared" si="45"/>
        <v>11111-P0046830300101</v>
      </c>
      <c r="Q45" s="1" t="str">
        <f t="shared" si="45"/>
        <v>11111-P0046830300101</v>
      </c>
      <c r="R45" s="3"/>
      <c r="S45" s="3" t="s">
        <v>239</v>
      </c>
      <c r="T45" s="3"/>
      <c r="U45" s="4">
        <v>5213010000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L45" s="1"/>
    </row>
    <row r="46" spans="1:38" x14ac:dyDescent="0.2">
      <c r="A46" s="1" t="s">
        <v>58</v>
      </c>
      <c r="B46" s="1" t="s">
        <v>233</v>
      </c>
      <c r="C46" s="3">
        <v>5213000000</v>
      </c>
      <c r="D46" s="1" t="s">
        <v>219</v>
      </c>
      <c r="E46" s="1" t="s">
        <v>285</v>
      </c>
      <c r="F46" t="str">
        <f t="shared" si="0"/>
        <v>3E</v>
      </c>
      <c r="H46" s="1" t="s">
        <v>227</v>
      </c>
      <c r="I46" s="3">
        <v>5213000000</v>
      </c>
      <c r="J46" s="3">
        <f t="shared" si="1"/>
        <v>6</v>
      </c>
      <c r="K46" s="3"/>
      <c r="L46" s="1" t="str">
        <f t="shared" si="3"/>
        <v>11111-P0046830400201</v>
      </c>
      <c r="M46" s="1" t="str">
        <f t="shared" ref="M46:Q46" si="46">+L46</f>
        <v>11111-P0046830400201</v>
      </c>
      <c r="N46" s="1" t="str">
        <f t="shared" si="46"/>
        <v>11111-P0046830400201</v>
      </c>
      <c r="O46" s="1" t="str">
        <f t="shared" si="46"/>
        <v>11111-P0046830400201</v>
      </c>
      <c r="P46" s="1" t="str">
        <f t="shared" si="46"/>
        <v>11111-P0046830400201</v>
      </c>
      <c r="Q46" s="1" t="str">
        <f t="shared" si="46"/>
        <v>11111-P0046830400201</v>
      </c>
      <c r="R46" s="3"/>
      <c r="S46" s="3" t="s">
        <v>239</v>
      </c>
      <c r="T46" s="3"/>
      <c r="U46" s="4">
        <v>5213050000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L46" s="1"/>
    </row>
    <row r="47" spans="1:38" x14ac:dyDescent="0.2">
      <c r="A47" s="1" t="s">
        <v>117</v>
      </c>
      <c r="B47" s="1" t="s">
        <v>223</v>
      </c>
      <c r="C47" s="3">
        <v>5213000000</v>
      </c>
      <c r="D47" s="1" t="s">
        <v>219</v>
      </c>
      <c r="E47" s="1" t="s">
        <v>286</v>
      </c>
      <c r="F47" t="str">
        <f t="shared" si="0"/>
        <v>1G</v>
      </c>
      <c r="H47" s="1" t="s">
        <v>228</v>
      </c>
      <c r="I47" s="3">
        <v>5213000000</v>
      </c>
      <c r="J47" s="3">
        <f t="shared" si="1"/>
        <v>6</v>
      </c>
      <c r="K47" s="3"/>
      <c r="L47" s="1" t="str">
        <f t="shared" si="3"/>
        <v>11111-P0046830500201</v>
      </c>
      <c r="M47" s="1" t="str">
        <f t="shared" ref="M47:Q47" si="47">+L47</f>
        <v>11111-P0046830500201</v>
      </c>
      <c r="N47" s="1" t="str">
        <f t="shared" si="47"/>
        <v>11111-P0046830500201</v>
      </c>
      <c r="O47" s="1" t="str">
        <f t="shared" si="47"/>
        <v>11111-P0046830500201</v>
      </c>
      <c r="P47" s="1" t="str">
        <f t="shared" si="47"/>
        <v>11111-P0046830500201</v>
      </c>
      <c r="Q47" s="1" t="str">
        <f t="shared" si="47"/>
        <v>11111-P0046830500201</v>
      </c>
      <c r="R47" s="3"/>
      <c r="S47" s="3" t="s">
        <v>239</v>
      </c>
      <c r="T47" s="3"/>
      <c r="U47" s="4">
        <v>5213070000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L47" s="1"/>
    </row>
    <row r="48" spans="1:38" x14ac:dyDescent="0.2">
      <c r="A48" s="1" t="s">
        <v>117</v>
      </c>
      <c r="B48" s="1" t="s">
        <v>223</v>
      </c>
      <c r="C48" s="3">
        <v>5213000000</v>
      </c>
      <c r="D48" s="1" t="s">
        <v>219</v>
      </c>
      <c r="E48" s="1" t="s">
        <v>287</v>
      </c>
      <c r="F48" t="str">
        <f t="shared" si="0"/>
        <v>1G</v>
      </c>
      <c r="H48" s="1" t="s">
        <v>229</v>
      </c>
      <c r="I48" s="3">
        <v>5213000000</v>
      </c>
      <c r="J48" s="3">
        <f t="shared" si="1"/>
        <v>6</v>
      </c>
      <c r="K48" s="3"/>
      <c r="L48" s="1" t="str">
        <f t="shared" si="3"/>
        <v>11111-P0046830600301</v>
      </c>
      <c r="M48" s="1" t="str">
        <f t="shared" ref="M48:Q48" si="48">+L48</f>
        <v>11111-P0046830600301</v>
      </c>
      <c r="N48" s="1" t="str">
        <f t="shared" si="48"/>
        <v>11111-P0046830600301</v>
      </c>
      <c r="O48" s="1" t="str">
        <f t="shared" si="48"/>
        <v>11111-P0046830600301</v>
      </c>
      <c r="P48" s="1" t="str">
        <f t="shared" si="48"/>
        <v>11111-P0046830600301</v>
      </c>
      <c r="Q48" s="1" t="str">
        <f t="shared" si="48"/>
        <v>11111-P0046830600301</v>
      </c>
      <c r="R48" s="3"/>
      <c r="S48" t="s">
        <v>239</v>
      </c>
      <c r="T48" s="3"/>
      <c r="U48" s="4">
        <v>5213110000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L48" s="1"/>
    </row>
    <row r="49" spans="1:38" x14ac:dyDescent="0.2">
      <c r="A49" s="1" t="s">
        <v>117</v>
      </c>
      <c r="B49" s="1" t="s">
        <v>223</v>
      </c>
      <c r="C49" s="3">
        <v>5213000000</v>
      </c>
      <c r="D49" s="1" t="s">
        <v>219</v>
      </c>
      <c r="E49" s="1" t="s">
        <v>290</v>
      </c>
      <c r="F49" t="str">
        <f t="shared" si="0"/>
        <v>1G</v>
      </c>
      <c r="H49" s="1" t="s">
        <v>230</v>
      </c>
      <c r="I49" s="3">
        <v>5213000000</v>
      </c>
      <c r="J49" s="3">
        <f t="shared" si="1"/>
        <v>6</v>
      </c>
      <c r="K49" s="3"/>
      <c r="L49" s="1" t="str">
        <f t="shared" si="3"/>
        <v>11111-P0046831200101</v>
      </c>
      <c r="M49" s="1" t="str">
        <f t="shared" ref="M49:Q49" si="49">+L49</f>
        <v>11111-P0046831200101</v>
      </c>
      <c r="N49" s="1" t="str">
        <f t="shared" si="49"/>
        <v>11111-P0046831200101</v>
      </c>
      <c r="O49" s="1" t="str">
        <f t="shared" si="49"/>
        <v>11111-P0046831200101</v>
      </c>
      <c r="P49" s="1" t="str">
        <f t="shared" si="49"/>
        <v>11111-P0046831200101</v>
      </c>
      <c r="Q49" s="1" t="str">
        <f t="shared" si="49"/>
        <v>11111-P0046831200101</v>
      </c>
      <c r="R49" s="3"/>
      <c r="S49" t="s">
        <v>239</v>
      </c>
      <c r="T49" s="3"/>
      <c r="U49" s="4">
        <v>5213130000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L49" s="1"/>
    </row>
    <row r="50" spans="1:38" x14ac:dyDescent="0.2">
      <c r="A50" s="1" t="s">
        <v>117</v>
      </c>
      <c r="B50" s="1" t="s">
        <v>223</v>
      </c>
      <c r="C50" s="3">
        <v>5213000000</v>
      </c>
      <c r="D50" s="1" t="s">
        <v>219</v>
      </c>
      <c r="E50" s="1" t="s">
        <v>297</v>
      </c>
      <c r="F50" t="str">
        <f t="shared" si="0"/>
        <v>1G</v>
      </c>
      <c r="H50" s="1" t="s">
        <v>231</v>
      </c>
      <c r="I50" s="3">
        <v>5213000000</v>
      </c>
      <c r="J50" s="3">
        <f t="shared" si="1"/>
        <v>6</v>
      </c>
      <c r="K50" s="3"/>
      <c r="L50" s="1" t="str">
        <f t="shared" si="3"/>
        <v>11111-P0046831300101</v>
      </c>
      <c r="M50" s="1" t="str">
        <f t="shared" ref="M50:Q50" si="50">+L50</f>
        <v>11111-P0046831300101</v>
      </c>
      <c r="N50" s="1" t="str">
        <f t="shared" si="50"/>
        <v>11111-P0046831300101</v>
      </c>
      <c r="O50" s="1" t="str">
        <f t="shared" si="50"/>
        <v>11111-P0046831300101</v>
      </c>
      <c r="P50" s="1" t="str">
        <f t="shared" si="50"/>
        <v>11111-P0046831300101</v>
      </c>
      <c r="Q50" s="1" t="str">
        <f t="shared" si="50"/>
        <v>11111-P0046831300101</v>
      </c>
      <c r="R50" s="3"/>
      <c r="S50" t="s">
        <v>239</v>
      </c>
      <c r="T50" s="3"/>
      <c r="U50" s="4">
        <v>5213150000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L50" s="1"/>
    </row>
    <row r="51" spans="1:38" x14ac:dyDescent="0.2">
      <c r="A51" s="1" t="s">
        <v>117</v>
      </c>
      <c r="B51" s="1" t="s">
        <v>223</v>
      </c>
      <c r="C51" s="3">
        <v>5213000000</v>
      </c>
      <c r="D51" s="1" t="s">
        <v>219</v>
      </c>
      <c r="E51" s="1" t="s">
        <v>305</v>
      </c>
      <c r="F51" t="str">
        <f t="shared" si="0"/>
        <v>1G</v>
      </c>
      <c r="H51" s="1" t="s">
        <v>371</v>
      </c>
      <c r="I51" s="3">
        <v>5213000000</v>
      </c>
      <c r="J51" s="3">
        <f t="shared" si="1"/>
        <v>6</v>
      </c>
      <c r="K51" s="3"/>
      <c r="L51" s="1" t="str">
        <f t="shared" si="3"/>
        <v>11111-P0047150000201</v>
      </c>
      <c r="M51" s="1" t="str">
        <f t="shared" ref="M51:Q51" si="51">+L51</f>
        <v>11111-P0047150000201</v>
      </c>
      <c r="N51" s="1" t="str">
        <f t="shared" si="51"/>
        <v>11111-P0047150000201</v>
      </c>
      <c r="O51" s="1" t="str">
        <f t="shared" si="51"/>
        <v>11111-P0047150000201</v>
      </c>
      <c r="P51" s="1" t="str">
        <f t="shared" si="51"/>
        <v>11111-P0047150000201</v>
      </c>
      <c r="Q51" s="1" t="str">
        <f t="shared" si="51"/>
        <v>11111-P0047150000201</v>
      </c>
      <c r="R51" s="3"/>
      <c r="S51" s="3" t="s">
        <v>240</v>
      </c>
      <c r="T51" s="3"/>
      <c r="U51" s="4">
        <v>5213010000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L51" s="1"/>
    </row>
    <row r="52" spans="1:38" x14ac:dyDescent="0.2">
      <c r="A52" s="1" t="s">
        <v>117</v>
      </c>
      <c r="B52" s="1" t="s">
        <v>223</v>
      </c>
      <c r="C52" s="3">
        <v>5213000000</v>
      </c>
      <c r="D52" s="1" t="s">
        <v>219</v>
      </c>
      <c r="E52" s="1" t="s">
        <v>306</v>
      </c>
      <c r="F52" t="str">
        <f t="shared" si="0"/>
        <v>1G</v>
      </c>
      <c r="H52" s="1" t="s">
        <v>375</v>
      </c>
      <c r="I52" s="3">
        <v>5213000000</v>
      </c>
      <c r="J52" s="3">
        <f t="shared" si="1"/>
        <v>6</v>
      </c>
      <c r="K52" s="3"/>
      <c r="L52" s="1" t="str">
        <f t="shared" si="3"/>
        <v>11111-P0047330000201</v>
      </c>
      <c r="M52" s="1" t="str">
        <f t="shared" ref="M52:Q52" si="52">+L52</f>
        <v>11111-P0047330000201</v>
      </c>
      <c r="N52" s="1" t="str">
        <f t="shared" si="52"/>
        <v>11111-P0047330000201</v>
      </c>
      <c r="O52" s="1" t="str">
        <f t="shared" si="52"/>
        <v>11111-P0047330000201</v>
      </c>
      <c r="P52" s="1" t="str">
        <f t="shared" si="52"/>
        <v>11111-P0047330000201</v>
      </c>
      <c r="Q52" s="1" t="str">
        <f t="shared" si="52"/>
        <v>11111-P0047330000201</v>
      </c>
      <c r="R52" s="3"/>
      <c r="S52" s="3" t="s">
        <v>240</v>
      </c>
      <c r="T52" s="3"/>
      <c r="U52" s="4">
        <v>5213050000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L52" s="1"/>
    </row>
    <row r="53" spans="1:38" x14ac:dyDescent="0.2">
      <c r="A53" s="1" t="s">
        <v>117</v>
      </c>
      <c r="B53" s="1" t="s">
        <v>223</v>
      </c>
      <c r="C53" s="3">
        <v>5213000000</v>
      </c>
      <c r="D53" s="1" t="s">
        <v>219</v>
      </c>
      <c r="E53" s="1" t="s">
        <v>307</v>
      </c>
      <c r="F53" t="str">
        <f t="shared" si="0"/>
        <v>1G</v>
      </c>
      <c r="H53" s="1" t="s">
        <v>376</v>
      </c>
      <c r="I53" s="3">
        <v>5213000000</v>
      </c>
      <c r="J53" s="3">
        <f t="shared" si="1"/>
        <v>6</v>
      </c>
      <c r="K53" s="3"/>
      <c r="L53" s="1" t="str">
        <f t="shared" si="3"/>
        <v>11111-P0047330000301</v>
      </c>
      <c r="M53" s="1" t="str">
        <f t="shared" ref="M53:Q53" si="53">+L53</f>
        <v>11111-P0047330000301</v>
      </c>
      <c r="N53" s="1" t="str">
        <f t="shared" si="53"/>
        <v>11111-P0047330000301</v>
      </c>
      <c r="O53" s="1" t="str">
        <f t="shared" si="53"/>
        <v>11111-P0047330000301</v>
      </c>
      <c r="P53" s="1" t="str">
        <f t="shared" si="53"/>
        <v>11111-P0047330000301</v>
      </c>
      <c r="Q53" s="1" t="str">
        <f t="shared" si="53"/>
        <v>11111-P0047330000301</v>
      </c>
      <c r="R53" s="3"/>
      <c r="S53" s="3" t="s">
        <v>240</v>
      </c>
      <c r="T53" s="3"/>
      <c r="U53" s="4">
        <v>5213070000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L53" s="1"/>
    </row>
    <row r="54" spans="1:38" x14ac:dyDescent="0.2">
      <c r="A54" s="1" t="s">
        <v>117</v>
      </c>
      <c r="B54" s="1" t="s">
        <v>223</v>
      </c>
      <c r="C54" s="3">
        <v>5213000000</v>
      </c>
      <c r="D54" s="1" t="s">
        <v>219</v>
      </c>
      <c r="E54" s="1" t="s">
        <v>308</v>
      </c>
      <c r="F54" t="str">
        <f t="shared" si="0"/>
        <v>1G</v>
      </c>
      <c r="H54" s="1" t="s">
        <v>385</v>
      </c>
      <c r="I54" s="3">
        <v>5213000000</v>
      </c>
      <c r="J54" s="3">
        <f t="shared" si="1"/>
        <v>6</v>
      </c>
      <c r="K54" s="3"/>
      <c r="L54" s="1" t="str">
        <f t="shared" si="3"/>
        <v>11111-P0047440000101</v>
      </c>
      <c r="M54" s="1" t="str">
        <f t="shared" ref="M54:Q54" si="54">+L54</f>
        <v>11111-P0047440000101</v>
      </c>
      <c r="N54" s="1" t="str">
        <f t="shared" si="54"/>
        <v>11111-P0047440000101</v>
      </c>
      <c r="O54" s="1" t="str">
        <f t="shared" si="54"/>
        <v>11111-P0047440000101</v>
      </c>
      <c r="P54" s="1" t="str">
        <f t="shared" si="54"/>
        <v>11111-P0047440000101</v>
      </c>
      <c r="Q54" s="1" t="str">
        <f t="shared" si="54"/>
        <v>11111-P0047440000101</v>
      </c>
      <c r="R54" s="3"/>
      <c r="S54" t="s">
        <v>240</v>
      </c>
      <c r="T54" s="3"/>
      <c r="U54" s="4">
        <v>5213110000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L54" s="1"/>
    </row>
    <row r="55" spans="1:38" x14ac:dyDescent="0.2">
      <c r="A55" s="1" t="s">
        <v>117</v>
      </c>
      <c r="B55" s="1" t="s">
        <v>223</v>
      </c>
      <c r="C55" s="3">
        <v>5213000000</v>
      </c>
      <c r="D55" s="1" t="s">
        <v>219</v>
      </c>
      <c r="E55" s="1" t="s">
        <v>312</v>
      </c>
      <c r="F55" t="str">
        <f t="shared" si="0"/>
        <v>1G</v>
      </c>
      <c r="H55" s="1" t="s">
        <v>387</v>
      </c>
      <c r="I55" s="3">
        <v>5213000000</v>
      </c>
      <c r="J55" s="3">
        <f t="shared" si="1"/>
        <v>6</v>
      </c>
      <c r="K55" s="3"/>
      <c r="L55" s="1" t="str">
        <f t="shared" si="3"/>
        <v>11111-P0047540000101</v>
      </c>
      <c r="M55" s="1" t="str">
        <f t="shared" ref="M55:Q55" si="55">+L55</f>
        <v>11111-P0047540000101</v>
      </c>
      <c r="N55" s="1" t="str">
        <f t="shared" si="55"/>
        <v>11111-P0047540000101</v>
      </c>
      <c r="O55" s="1" t="str">
        <f t="shared" si="55"/>
        <v>11111-P0047540000101</v>
      </c>
      <c r="P55" s="1" t="str">
        <f t="shared" si="55"/>
        <v>11111-P0047540000101</v>
      </c>
      <c r="Q55" s="1" t="str">
        <f t="shared" si="55"/>
        <v>11111-P0047540000101</v>
      </c>
      <c r="R55" s="3"/>
      <c r="S55" t="s">
        <v>240</v>
      </c>
      <c r="T55" s="3"/>
      <c r="U55" s="4">
        <v>5213130000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L55" s="1"/>
    </row>
    <row r="56" spans="1:38" x14ac:dyDescent="0.2">
      <c r="A56" s="1" t="s">
        <v>117</v>
      </c>
      <c r="B56" s="1" t="s">
        <v>223</v>
      </c>
      <c r="C56" s="3">
        <v>5213000000</v>
      </c>
      <c r="D56" s="1" t="s">
        <v>219</v>
      </c>
      <c r="E56" s="1" t="s">
        <v>322</v>
      </c>
      <c r="F56" t="str">
        <f t="shared" si="0"/>
        <v>1G</v>
      </c>
      <c r="H56" s="1" t="s">
        <v>399</v>
      </c>
      <c r="I56" s="3">
        <v>5213000000</v>
      </c>
      <c r="J56" s="3">
        <f t="shared" si="1"/>
        <v>6</v>
      </c>
      <c r="K56" s="3"/>
      <c r="L56" s="1" t="str">
        <f t="shared" si="3"/>
        <v>11111-P0047890000201</v>
      </c>
      <c r="M56" s="1" t="str">
        <f t="shared" ref="M56:Q56" si="56">+L56</f>
        <v>11111-P0047890000201</v>
      </c>
      <c r="N56" s="1" t="str">
        <f t="shared" si="56"/>
        <v>11111-P0047890000201</v>
      </c>
      <c r="O56" s="1" t="str">
        <f t="shared" si="56"/>
        <v>11111-P0047890000201</v>
      </c>
      <c r="P56" s="1" t="str">
        <f t="shared" si="56"/>
        <v>11111-P0047890000201</v>
      </c>
      <c r="Q56" s="1" t="str">
        <f t="shared" si="56"/>
        <v>11111-P0047890000201</v>
      </c>
      <c r="R56" s="3"/>
      <c r="S56" t="s">
        <v>240</v>
      </c>
      <c r="T56" s="3"/>
      <c r="U56" s="4">
        <v>5213150000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L56" s="1"/>
    </row>
    <row r="57" spans="1:38" x14ac:dyDescent="0.2">
      <c r="A57" s="1" t="s">
        <v>117</v>
      </c>
      <c r="B57" s="1" t="s">
        <v>223</v>
      </c>
      <c r="C57" s="3">
        <v>5213000000</v>
      </c>
      <c r="D57" s="1" t="s">
        <v>219</v>
      </c>
      <c r="E57" s="1" t="s">
        <v>324</v>
      </c>
      <c r="F57" t="str">
        <f t="shared" si="0"/>
        <v>1G</v>
      </c>
      <c r="H57" s="1" t="s">
        <v>403</v>
      </c>
      <c r="I57" s="3">
        <v>5213000000</v>
      </c>
      <c r="J57" s="3">
        <f t="shared" si="1"/>
        <v>6</v>
      </c>
      <c r="K57" s="3"/>
      <c r="L57" s="1" t="str">
        <f t="shared" si="3"/>
        <v>11111-P0047970000101</v>
      </c>
      <c r="M57" s="1" t="str">
        <f t="shared" ref="M57:Q57" si="57">+L57</f>
        <v>11111-P0047970000101</v>
      </c>
      <c r="N57" s="1" t="str">
        <f t="shared" si="57"/>
        <v>11111-P0047970000101</v>
      </c>
      <c r="O57" s="1" t="str">
        <f t="shared" si="57"/>
        <v>11111-P0047970000101</v>
      </c>
      <c r="P57" s="1" t="str">
        <f t="shared" si="57"/>
        <v>11111-P0047970000101</v>
      </c>
      <c r="Q57" s="1" t="str">
        <f t="shared" si="57"/>
        <v>11111-P0047970000101</v>
      </c>
      <c r="R57" s="3"/>
      <c r="S57" s="3" t="s">
        <v>249</v>
      </c>
      <c r="T57" s="3"/>
      <c r="U57" s="4">
        <v>5213010000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L57" s="1"/>
    </row>
    <row r="58" spans="1:38" x14ac:dyDescent="0.2">
      <c r="A58" s="1" t="s">
        <v>117</v>
      </c>
      <c r="B58" s="1" t="s">
        <v>223</v>
      </c>
      <c r="C58" s="3">
        <v>5213000000</v>
      </c>
      <c r="D58" s="1" t="s">
        <v>219</v>
      </c>
      <c r="E58" s="1" t="s">
        <v>325</v>
      </c>
      <c r="F58" t="str">
        <f t="shared" si="0"/>
        <v>1G</v>
      </c>
      <c r="H58" s="1" t="s">
        <v>404</v>
      </c>
      <c r="I58" s="3">
        <v>5213000000</v>
      </c>
      <c r="J58" s="3">
        <f t="shared" si="1"/>
        <v>6</v>
      </c>
      <c r="K58" s="3"/>
      <c r="L58" s="1" t="str">
        <f t="shared" si="3"/>
        <v>11111-P0047970000301</v>
      </c>
      <c r="M58" s="1" t="str">
        <f t="shared" ref="M58:Q58" si="58">+L58</f>
        <v>11111-P0047970000301</v>
      </c>
      <c r="N58" s="1" t="str">
        <f t="shared" si="58"/>
        <v>11111-P0047970000301</v>
      </c>
      <c r="O58" s="1" t="str">
        <f t="shared" si="58"/>
        <v>11111-P0047970000301</v>
      </c>
      <c r="P58" s="1" t="str">
        <f t="shared" si="58"/>
        <v>11111-P0047970000301</v>
      </c>
      <c r="Q58" s="1" t="str">
        <f t="shared" si="58"/>
        <v>11111-P0047970000301</v>
      </c>
      <c r="R58" s="3"/>
      <c r="S58" s="3" t="s">
        <v>249</v>
      </c>
      <c r="T58" s="3"/>
      <c r="U58" s="4">
        <v>5213050000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L58" s="1"/>
    </row>
    <row r="59" spans="1:38" x14ac:dyDescent="0.2">
      <c r="A59" s="1" t="s">
        <v>117</v>
      </c>
      <c r="B59" s="1" t="s">
        <v>223</v>
      </c>
      <c r="C59" s="3">
        <v>5213000000</v>
      </c>
      <c r="D59" s="1" t="s">
        <v>219</v>
      </c>
      <c r="E59" s="1" t="s">
        <v>326</v>
      </c>
      <c r="F59" t="str">
        <f t="shared" si="0"/>
        <v>1G</v>
      </c>
      <c r="H59" s="1" t="s">
        <v>411</v>
      </c>
      <c r="I59" s="3">
        <v>5213000000</v>
      </c>
      <c r="J59" s="3">
        <f t="shared" si="1"/>
        <v>6</v>
      </c>
      <c r="K59" s="3"/>
      <c r="L59" s="1" t="str">
        <f t="shared" si="3"/>
        <v>11111-P0048060000201</v>
      </c>
      <c r="M59" s="1" t="str">
        <f t="shared" ref="M59:Q59" si="59">+L59</f>
        <v>11111-P0048060000201</v>
      </c>
      <c r="N59" s="1" t="str">
        <f t="shared" si="59"/>
        <v>11111-P0048060000201</v>
      </c>
      <c r="O59" s="1" t="str">
        <f t="shared" si="59"/>
        <v>11111-P0048060000201</v>
      </c>
      <c r="P59" s="1" t="str">
        <f t="shared" si="59"/>
        <v>11111-P0048060000201</v>
      </c>
      <c r="Q59" s="1" t="str">
        <f t="shared" si="59"/>
        <v>11111-P0048060000201</v>
      </c>
      <c r="R59" s="3"/>
      <c r="S59" s="3" t="s">
        <v>249</v>
      </c>
      <c r="T59" s="3"/>
      <c r="U59" s="4">
        <v>5213070000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L59" s="1"/>
    </row>
    <row r="60" spans="1:38" x14ac:dyDescent="0.2">
      <c r="A60" s="1" t="s">
        <v>117</v>
      </c>
      <c r="B60" s="1" t="s">
        <v>223</v>
      </c>
      <c r="C60" s="3">
        <v>5213000000</v>
      </c>
      <c r="D60" s="1" t="s">
        <v>219</v>
      </c>
      <c r="E60" s="1" t="s">
        <v>329</v>
      </c>
      <c r="F60" t="str">
        <f t="shared" si="0"/>
        <v>1G</v>
      </c>
      <c r="H60" s="1" t="s">
        <v>416</v>
      </c>
      <c r="I60" s="3">
        <v>5213000000</v>
      </c>
      <c r="J60" s="3">
        <f t="shared" si="1"/>
        <v>6</v>
      </c>
      <c r="K60" s="3"/>
      <c r="L60" s="1" t="str">
        <f t="shared" si="3"/>
        <v>11111-P0048160000101</v>
      </c>
      <c r="M60" s="1" t="str">
        <f t="shared" ref="M60:Q60" si="60">+L60</f>
        <v>11111-P0048160000101</v>
      </c>
      <c r="N60" s="1" t="str">
        <f t="shared" si="60"/>
        <v>11111-P0048160000101</v>
      </c>
      <c r="O60" s="1" t="str">
        <f t="shared" si="60"/>
        <v>11111-P0048160000101</v>
      </c>
      <c r="P60" s="1" t="str">
        <f t="shared" si="60"/>
        <v>11111-P0048160000101</v>
      </c>
      <c r="Q60" s="1" t="str">
        <f t="shared" si="60"/>
        <v>11111-P0048160000101</v>
      </c>
      <c r="R60" s="3"/>
      <c r="S60" t="s">
        <v>249</v>
      </c>
      <c r="T60" s="3"/>
      <c r="U60" s="4">
        <v>5213110000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L60" s="1"/>
    </row>
    <row r="61" spans="1:38" x14ac:dyDescent="0.2">
      <c r="A61" s="1" t="s">
        <v>117</v>
      </c>
      <c r="B61" s="1" t="s">
        <v>223</v>
      </c>
      <c r="C61" s="3">
        <v>5213000000</v>
      </c>
      <c r="D61" s="1" t="s">
        <v>219</v>
      </c>
      <c r="E61" s="1" t="s">
        <v>330</v>
      </c>
      <c r="F61" t="str">
        <f t="shared" si="0"/>
        <v>1G</v>
      </c>
      <c r="H61" s="1" t="s">
        <v>285</v>
      </c>
      <c r="I61" s="3">
        <v>5213000000</v>
      </c>
      <c r="J61" s="3">
        <f t="shared" si="1"/>
        <v>6</v>
      </c>
      <c r="K61" s="3"/>
      <c r="L61" s="1" t="str">
        <f t="shared" si="3"/>
        <v>11112-P0045470000101</v>
      </c>
      <c r="M61" s="1" t="str">
        <f t="shared" ref="M61:Q61" si="61">+L61</f>
        <v>11112-P0045470000101</v>
      </c>
      <c r="N61" s="1" t="str">
        <f t="shared" si="61"/>
        <v>11112-P0045470000101</v>
      </c>
      <c r="O61" s="1" t="str">
        <f t="shared" si="61"/>
        <v>11112-P0045470000101</v>
      </c>
      <c r="P61" s="1" t="str">
        <f t="shared" si="61"/>
        <v>11112-P0045470000101</v>
      </c>
      <c r="Q61" s="1" t="str">
        <f t="shared" si="61"/>
        <v>11112-P0045470000101</v>
      </c>
      <c r="R61" s="3"/>
      <c r="S61" t="s">
        <v>249</v>
      </c>
      <c r="T61" s="3"/>
      <c r="U61" s="4">
        <v>5213130000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L61" s="1"/>
    </row>
    <row r="62" spans="1:38" x14ac:dyDescent="0.2">
      <c r="A62" s="1" t="s">
        <v>117</v>
      </c>
      <c r="B62" s="1" t="s">
        <v>223</v>
      </c>
      <c r="C62" s="3">
        <v>5213000000</v>
      </c>
      <c r="D62" s="1" t="s">
        <v>219</v>
      </c>
      <c r="E62" s="1" t="s">
        <v>331</v>
      </c>
      <c r="F62" t="str">
        <f t="shared" si="0"/>
        <v>1G</v>
      </c>
      <c r="H62" s="1" t="s">
        <v>388</v>
      </c>
      <c r="I62" s="3">
        <v>5213000000</v>
      </c>
      <c r="J62" s="3">
        <f t="shared" si="1"/>
        <v>6</v>
      </c>
      <c r="K62" s="3"/>
      <c r="L62" s="1" t="str">
        <f t="shared" si="3"/>
        <v>11112-P0047780000201</v>
      </c>
      <c r="M62" s="1" t="str">
        <f t="shared" ref="M62:Q62" si="62">+L62</f>
        <v>11112-P0047780000201</v>
      </c>
      <c r="N62" s="1" t="str">
        <f t="shared" si="62"/>
        <v>11112-P0047780000201</v>
      </c>
      <c r="O62" s="1" t="str">
        <f t="shared" si="62"/>
        <v>11112-P0047780000201</v>
      </c>
      <c r="P62" s="1" t="str">
        <f t="shared" si="62"/>
        <v>11112-P0047780000201</v>
      </c>
      <c r="Q62" s="1" t="str">
        <f t="shared" si="62"/>
        <v>11112-P0047780000201</v>
      </c>
      <c r="R62" s="3"/>
      <c r="S62" t="s">
        <v>249</v>
      </c>
      <c r="T62" s="3"/>
      <c r="U62" s="4">
        <v>5213150000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L62" s="1"/>
    </row>
    <row r="63" spans="1:38" x14ac:dyDescent="0.2">
      <c r="A63" s="1" t="s">
        <v>117</v>
      </c>
      <c r="B63" s="1" t="s">
        <v>223</v>
      </c>
      <c r="C63" s="3">
        <v>5213000000</v>
      </c>
      <c r="D63" s="1" t="s">
        <v>219</v>
      </c>
      <c r="E63" s="1" t="s">
        <v>332</v>
      </c>
      <c r="F63" t="str">
        <f t="shared" si="0"/>
        <v>1G</v>
      </c>
      <c r="H63" s="1" t="s">
        <v>396</v>
      </c>
      <c r="I63" s="3">
        <v>5213000000</v>
      </c>
      <c r="J63" s="3">
        <f t="shared" si="1"/>
        <v>6</v>
      </c>
      <c r="K63" s="3"/>
      <c r="L63" s="1" t="str">
        <f t="shared" si="3"/>
        <v>11112-P0047880000201</v>
      </c>
      <c r="M63" s="1" t="str">
        <f t="shared" ref="M63:Q63" si="63">+L63</f>
        <v>11112-P0047880000201</v>
      </c>
      <c r="N63" s="1" t="str">
        <f t="shared" si="63"/>
        <v>11112-P0047880000201</v>
      </c>
      <c r="O63" s="1" t="str">
        <f t="shared" si="63"/>
        <v>11112-P0047880000201</v>
      </c>
      <c r="P63" s="1" t="str">
        <f t="shared" si="63"/>
        <v>11112-P0047880000201</v>
      </c>
      <c r="Q63" s="1" t="str">
        <f t="shared" si="63"/>
        <v>11112-P0047880000201</v>
      </c>
      <c r="R63" s="3"/>
      <c r="S63" s="3" t="s">
        <v>250</v>
      </c>
      <c r="T63" s="3"/>
      <c r="U63" s="4">
        <v>5213010000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L63" s="1"/>
    </row>
    <row r="64" spans="1:38" x14ac:dyDescent="0.2">
      <c r="A64" s="1" t="s">
        <v>117</v>
      </c>
      <c r="B64" s="1" t="s">
        <v>223</v>
      </c>
      <c r="C64" s="3">
        <v>5213000000</v>
      </c>
      <c r="D64" s="1" t="s">
        <v>219</v>
      </c>
      <c r="E64" s="1" t="s">
        <v>334</v>
      </c>
      <c r="F64" t="str">
        <f t="shared" si="0"/>
        <v>1G</v>
      </c>
      <c r="H64" s="1" t="s">
        <v>396</v>
      </c>
      <c r="I64" s="3">
        <v>5213000000</v>
      </c>
      <c r="J64" s="3">
        <f t="shared" si="1"/>
        <v>6</v>
      </c>
      <c r="K64" s="3"/>
      <c r="L64" s="1" t="str">
        <f t="shared" si="3"/>
        <v>11112-P0047880000201</v>
      </c>
      <c r="M64" s="1" t="str">
        <f t="shared" ref="M64:Q64" si="64">+L64</f>
        <v>11112-P0047880000201</v>
      </c>
      <c r="N64" s="1" t="str">
        <f t="shared" si="64"/>
        <v>11112-P0047880000201</v>
      </c>
      <c r="O64" s="1" t="str">
        <f t="shared" si="64"/>
        <v>11112-P0047880000201</v>
      </c>
      <c r="P64" s="1" t="str">
        <f t="shared" si="64"/>
        <v>11112-P0047880000201</v>
      </c>
      <c r="Q64" s="1" t="str">
        <f t="shared" si="64"/>
        <v>11112-P0047880000201</v>
      </c>
      <c r="R64" s="3"/>
      <c r="S64" s="3" t="s">
        <v>250</v>
      </c>
      <c r="T64" s="3"/>
      <c r="U64" s="4">
        <v>5213050000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L64" s="1"/>
    </row>
    <row r="65" spans="1:38" x14ac:dyDescent="0.2">
      <c r="A65" s="1" t="s">
        <v>117</v>
      </c>
      <c r="B65" s="1" t="s">
        <v>223</v>
      </c>
      <c r="C65" s="3">
        <v>5213000000</v>
      </c>
      <c r="D65" s="1" t="s">
        <v>219</v>
      </c>
      <c r="E65" s="1" t="s">
        <v>336</v>
      </c>
      <c r="F65" t="str">
        <f t="shared" si="0"/>
        <v>1G</v>
      </c>
      <c r="H65" s="1" t="s">
        <v>276</v>
      </c>
      <c r="I65" s="3">
        <v>5213000000</v>
      </c>
      <c r="J65" s="3">
        <f t="shared" si="1"/>
        <v>6</v>
      </c>
      <c r="K65" s="3"/>
      <c r="L65" s="1" t="str">
        <f t="shared" si="3"/>
        <v>11113-P0042850000001</v>
      </c>
      <c r="M65" s="1" t="str">
        <f t="shared" ref="M65:Q65" si="65">+L65</f>
        <v>11113-P0042850000001</v>
      </c>
      <c r="N65" s="1" t="str">
        <f t="shared" si="65"/>
        <v>11113-P0042850000001</v>
      </c>
      <c r="O65" s="1" t="str">
        <f t="shared" si="65"/>
        <v>11113-P0042850000001</v>
      </c>
      <c r="P65" s="1" t="str">
        <f t="shared" si="65"/>
        <v>11113-P0042850000001</v>
      </c>
      <c r="Q65" s="1" t="str">
        <f t="shared" si="65"/>
        <v>11113-P0042850000001</v>
      </c>
      <c r="R65" s="3"/>
      <c r="S65" s="3" t="s">
        <v>250</v>
      </c>
      <c r="T65" s="3"/>
      <c r="U65" s="4">
        <v>5213070000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L65" s="1"/>
    </row>
    <row r="66" spans="1:38" x14ac:dyDescent="0.2">
      <c r="A66" s="1" t="s">
        <v>117</v>
      </c>
      <c r="B66" s="1" t="s">
        <v>223</v>
      </c>
      <c r="C66" s="3">
        <v>5213000000</v>
      </c>
      <c r="D66" s="1" t="s">
        <v>219</v>
      </c>
      <c r="E66" s="1" t="s">
        <v>341</v>
      </c>
      <c r="F66" t="str">
        <f t="shared" si="0"/>
        <v>1G</v>
      </c>
      <c r="H66" s="1" t="s">
        <v>343</v>
      </c>
      <c r="I66" s="3">
        <v>5213000000</v>
      </c>
      <c r="J66" s="3">
        <f t="shared" si="1"/>
        <v>6</v>
      </c>
      <c r="K66" s="3"/>
      <c r="L66" s="1" t="str">
        <f t="shared" si="3"/>
        <v>11113-P0046200000101</v>
      </c>
      <c r="M66" s="1" t="str">
        <f t="shared" ref="M66:Q66" si="66">+L66</f>
        <v>11113-P0046200000101</v>
      </c>
      <c r="N66" s="1" t="str">
        <f t="shared" si="66"/>
        <v>11113-P0046200000101</v>
      </c>
      <c r="O66" s="1" t="str">
        <f t="shared" si="66"/>
        <v>11113-P0046200000101</v>
      </c>
      <c r="P66" s="1" t="str">
        <f t="shared" si="66"/>
        <v>11113-P0046200000101</v>
      </c>
      <c r="Q66" s="1" t="str">
        <f t="shared" si="66"/>
        <v>11113-P0046200000101</v>
      </c>
      <c r="R66" s="3"/>
      <c r="S66" t="s">
        <v>250</v>
      </c>
      <c r="T66" s="3"/>
      <c r="U66" s="4">
        <v>5213110000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L66" s="1"/>
    </row>
    <row r="67" spans="1:38" x14ac:dyDescent="0.2">
      <c r="A67" s="1" t="s">
        <v>13</v>
      </c>
      <c r="B67" s="1" t="s">
        <v>242</v>
      </c>
      <c r="C67" s="3">
        <v>5213000000</v>
      </c>
      <c r="D67" s="1" t="s">
        <v>219</v>
      </c>
      <c r="E67" s="1" t="s">
        <v>342</v>
      </c>
      <c r="F67" t="str">
        <f t="shared" ref="F67:F130" si="67">RIGHT(A67,2)</f>
        <v>5E</v>
      </c>
      <c r="H67" s="1" t="s">
        <v>374</v>
      </c>
      <c r="I67" s="3">
        <v>5213000000</v>
      </c>
      <c r="J67" s="3">
        <f t="shared" ref="J67:J130" si="68">VLOOKUP(I67,$AG$3:$AH$5,2)</f>
        <v>6</v>
      </c>
      <c r="K67" s="3"/>
      <c r="L67" s="1" t="str">
        <f t="shared" si="3"/>
        <v>11113-P0047300000201</v>
      </c>
      <c r="M67" s="1" t="str">
        <f t="shared" ref="M67:Q67" si="69">+L67</f>
        <v>11113-P0047300000201</v>
      </c>
      <c r="N67" s="1" t="str">
        <f t="shared" si="69"/>
        <v>11113-P0047300000201</v>
      </c>
      <c r="O67" s="1" t="str">
        <f t="shared" si="69"/>
        <v>11113-P0047300000201</v>
      </c>
      <c r="P67" s="1" t="str">
        <f t="shared" si="69"/>
        <v>11113-P0047300000201</v>
      </c>
      <c r="Q67" s="1" t="str">
        <f t="shared" si="69"/>
        <v>11113-P0047300000201</v>
      </c>
      <c r="R67" s="3"/>
      <c r="S67" t="s">
        <v>250</v>
      </c>
      <c r="T67" s="3"/>
      <c r="U67" s="4">
        <v>5213130000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L67" s="1"/>
    </row>
    <row r="68" spans="1:38" x14ac:dyDescent="0.2">
      <c r="A68" s="1" t="s">
        <v>58</v>
      </c>
      <c r="B68" s="1" t="s">
        <v>233</v>
      </c>
      <c r="C68" s="3">
        <v>5213000000</v>
      </c>
      <c r="D68" s="1" t="s">
        <v>219</v>
      </c>
      <c r="E68" s="1" t="s">
        <v>343</v>
      </c>
      <c r="F68" t="str">
        <f t="shared" si="67"/>
        <v>3E</v>
      </c>
      <c r="H68" s="1" t="s">
        <v>374</v>
      </c>
      <c r="I68" s="3">
        <v>5213000000</v>
      </c>
      <c r="J68" s="3">
        <f t="shared" si="68"/>
        <v>6</v>
      </c>
      <c r="K68" s="3"/>
      <c r="L68" s="1" t="str">
        <f t="shared" ref="L68:L131" si="70">+H68</f>
        <v>11113-P0047300000201</v>
      </c>
      <c r="M68" s="1" t="str">
        <f t="shared" ref="M68:Q68" si="71">+L68</f>
        <v>11113-P0047300000201</v>
      </c>
      <c r="N68" s="1" t="str">
        <f t="shared" si="71"/>
        <v>11113-P0047300000201</v>
      </c>
      <c r="O68" s="1" t="str">
        <f t="shared" si="71"/>
        <v>11113-P0047300000201</v>
      </c>
      <c r="P68" s="1" t="str">
        <f t="shared" si="71"/>
        <v>11113-P0047300000201</v>
      </c>
      <c r="Q68" s="1" t="str">
        <f t="shared" si="71"/>
        <v>11113-P0047300000201</v>
      </c>
      <c r="R68" s="3"/>
      <c r="S68" t="s">
        <v>250</v>
      </c>
      <c r="T68" s="3"/>
      <c r="U68" s="4">
        <v>5213150000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L68" s="1"/>
    </row>
    <row r="69" spans="1:38" x14ac:dyDescent="0.2">
      <c r="A69" s="1" t="s">
        <v>26</v>
      </c>
      <c r="B69" s="1" t="s">
        <v>223</v>
      </c>
      <c r="C69" s="3">
        <v>5213000000</v>
      </c>
      <c r="D69" s="1" t="s">
        <v>219</v>
      </c>
      <c r="E69" s="1" t="s">
        <v>345</v>
      </c>
      <c r="F69" t="str">
        <f t="shared" si="67"/>
        <v>3P</v>
      </c>
      <c r="H69" s="1" t="s">
        <v>374</v>
      </c>
      <c r="I69" s="3">
        <v>5213000000</v>
      </c>
      <c r="J69" s="3">
        <f t="shared" si="68"/>
        <v>6</v>
      </c>
      <c r="K69" s="3"/>
      <c r="L69" s="1" t="str">
        <f t="shared" si="70"/>
        <v>11113-P0047300000201</v>
      </c>
      <c r="M69" s="1" t="str">
        <f t="shared" ref="M69:Q69" si="72">+L69</f>
        <v>11113-P0047300000201</v>
      </c>
      <c r="N69" s="1" t="str">
        <f t="shared" si="72"/>
        <v>11113-P0047300000201</v>
      </c>
      <c r="O69" s="1" t="str">
        <f t="shared" si="72"/>
        <v>11113-P0047300000201</v>
      </c>
      <c r="P69" s="1" t="str">
        <f t="shared" si="72"/>
        <v>11113-P0047300000201</v>
      </c>
      <c r="Q69" s="1" t="str">
        <f t="shared" si="72"/>
        <v>11113-P0047300000201</v>
      </c>
      <c r="R69" s="3"/>
      <c r="S69" s="3" t="s">
        <v>255</v>
      </c>
      <c r="T69" s="3"/>
      <c r="U69" s="4">
        <v>5213010000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L69" s="1"/>
    </row>
    <row r="70" spans="1:38" x14ac:dyDescent="0.2">
      <c r="A70" s="1" t="s">
        <v>177</v>
      </c>
      <c r="B70" s="1" t="s">
        <v>223</v>
      </c>
      <c r="C70" s="3">
        <v>5213000000</v>
      </c>
      <c r="D70" s="1" t="s">
        <v>219</v>
      </c>
      <c r="E70" s="1" t="s">
        <v>346</v>
      </c>
      <c r="F70" t="str">
        <f t="shared" si="67"/>
        <v>4B</v>
      </c>
      <c r="H70" s="1" t="s">
        <v>374</v>
      </c>
      <c r="I70" s="3">
        <v>5213000000</v>
      </c>
      <c r="J70" s="3">
        <f t="shared" si="68"/>
        <v>6</v>
      </c>
      <c r="K70" s="3"/>
      <c r="L70" s="1" t="str">
        <f t="shared" si="70"/>
        <v>11113-P0047300000201</v>
      </c>
      <c r="M70" s="1" t="str">
        <f t="shared" ref="M70:Q70" si="73">+L70</f>
        <v>11113-P0047300000201</v>
      </c>
      <c r="N70" s="1" t="str">
        <f t="shared" si="73"/>
        <v>11113-P0047300000201</v>
      </c>
      <c r="O70" s="1" t="str">
        <f t="shared" si="73"/>
        <v>11113-P0047300000201</v>
      </c>
      <c r="P70" s="1" t="str">
        <f t="shared" si="73"/>
        <v>11113-P0047300000201</v>
      </c>
      <c r="Q70" s="1" t="str">
        <f t="shared" si="73"/>
        <v>11113-P0047300000201</v>
      </c>
      <c r="R70" s="3"/>
      <c r="S70" s="3" t="s">
        <v>255</v>
      </c>
      <c r="T70" s="3"/>
      <c r="U70" s="4">
        <v>5213050000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L70" s="1"/>
    </row>
    <row r="71" spans="1:38" x14ac:dyDescent="0.2">
      <c r="A71" s="1" t="s">
        <v>4</v>
      </c>
      <c r="B71" s="1" t="s">
        <v>242</v>
      </c>
      <c r="C71" s="3">
        <v>5213000000</v>
      </c>
      <c r="D71" s="1" t="s">
        <v>219</v>
      </c>
      <c r="E71" s="1" t="s">
        <v>349</v>
      </c>
      <c r="F71" t="str">
        <f t="shared" si="67"/>
        <v>4U</v>
      </c>
      <c r="H71" s="1" t="s">
        <v>374</v>
      </c>
      <c r="I71" s="3">
        <v>5213000000</v>
      </c>
      <c r="J71" s="3">
        <f t="shared" si="68"/>
        <v>6</v>
      </c>
      <c r="K71" s="3"/>
      <c r="L71" s="1" t="str">
        <f t="shared" si="70"/>
        <v>11113-P0047300000201</v>
      </c>
      <c r="M71" s="1" t="str">
        <f t="shared" ref="M71:Q71" si="74">+L71</f>
        <v>11113-P0047300000201</v>
      </c>
      <c r="N71" s="1" t="str">
        <f t="shared" si="74"/>
        <v>11113-P0047300000201</v>
      </c>
      <c r="O71" s="1" t="str">
        <f t="shared" si="74"/>
        <v>11113-P0047300000201</v>
      </c>
      <c r="P71" s="1" t="str">
        <f t="shared" si="74"/>
        <v>11113-P0047300000201</v>
      </c>
      <c r="Q71" s="1" t="str">
        <f t="shared" si="74"/>
        <v>11113-P0047300000201</v>
      </c>
      <c r="R71" s="3"/>
      <c r="S71" s="3" t="s">
        <v>255</v>
      </c>
      <c r="T71" s="3"/>
      <c r="U71" s="4">
        <v>5213070000</v>
      </c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L71" s="1"/>
    </row>
    <row r="72" spans="1:38" x14ac:dyDescent="0.2">
      <c r="A72" s="1" t="s">
        <v>4</v>
      </c>
      <c r="B72" s="1" t="s">
        <v>242</v>
      </c>
      <c r="C72" s="3">
        <v>5213000000</v>
      </c>
      <c r="D72" s="1" t="s">
        <v>219</v>
      </c>
      <c r="E72" s="1" t="s">
        <v>350</v>
      </c>
      <c r="F72" t="str">
        <f t="shared" si="67"/>
        <v>4U</v>
      </c>
      <c r="H72" s="1" t="s">
        <v>383</v>
      </c>
      <c r="I72" s="3">
        <v>5213000000</v>
      </c>
      <c r="J72" s="3">
        <f t="shared" si="68"/>
        <v>6</v>
      </c>
      <c r="K72" s="3"/>
      <c r="L72" s="1" t="str">
        <f t="shared" si="70"/>
        <v>11113-P0047360000301</v>
      </c>
      <c r="M72" s="1" t="str">
        <f t="shared" ref="M72:Q72" si="75">+L72</f>
        <v>11113-P0047360000301</v>
      </c>
      <c r="N72" s="1" t="str">
        <f t="shared" si="75"/>
        <v>11113-P0047360000301</v>
      </c>
      <c r="O72" s="1" t="str">
        <f t="shared" si="75"/>
        <v>11113-P0047360000301</v>
      </c>
      <c r="P72" s="1" t="str">
        <f t="shared" si="75"/>
        <v>11113-P0047360000301</v>
      </c>
      <c r="Q72" s="1" t="str">
        <f t="shared" si="75"/>
        <v>11113-P0047360000301</v>
      </c>
      <c r="R72" s="3"/>
      <c r="S72" t="s">
        <v>255</v>
      </c>
      <c r="T72" s="3"/>
      <c r="U72" s="4">
        <v>5213110000</v>
      </c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L72" s="1"/>
    </row>
    <row r="73" spans="1:38" x14ac:dyDescent="0.2">
      <c r="A73" s="1" t="s">
        <v>4</v>
      </c>
      <c r="B73" s="1" t="s">
        <v>242</v>
      </c>
      <c r="C73" s="3">
        <v>5213000000</v>
      </c>
      <c r="D73" s="1" t="s">
        <v>219</v>
      </c>
      <c r="E73" s="1" t="s">
        <v>351</v>
      </c>
      <c r="F73" t="str">
        <f t="shared" si="67"/>
        <v>4U</v>
      </c>
      <c r="H73" s="1" t="s">
        <v>384</v>
      </c>
      <c r="I73" s="3">
        <v>5213000000</v>
      </c>
      <c r="J73" s="3">
        <f t="shared" si="68"/>
        <v>6</v>
      </c>
      <c r="K73" s="3"/>
      <c r="L73" s="1" t="str">
        <f t="shared" si="70"/>
        <v>11113-P0047390000101</v>
      </c>
      <c r="M73" s="1" t="str">
        <f t="shared" ref="M73:Q73" si="76">+L73</f>
        <v>11113-P0047390000101</v>
      </c>
      <c r="N73" s="1" t="str">
        <f t="shared" si="76"/>
        <v>11113-P0047390000101</v>
      </c>
      <c r="O73" s="1" t="str">
        <f t="shared" si="76"/>
        <v>11113-P0047390000101</v>
      </c>
      <c r="P73" s="1" t="str">
        <f t="shared" si="76"/>
        <v>11113-P0047390000101</v>
      </c>
      <c r="Q73" s="1" t="str">
        <f t="shared" si="76"/>
        <v>11113-P0047390000101</v>
      </c>
      <c r="R73" s="3"/>
      <c r="S73" t="s">
        <v>255</v>
      </c>
      <c r="T73" s="3"/>
      <c r="U73" s="4">
        <v>5213130000</v>
      </c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L73" s="1"/>
    </row>
    <row r="74" spans="1:38" x14ac:dyDescent="0.2">
      <c r="A74" s="1" t="s">
        <v>68</v>
      </c>
      <c r="B74" s="1" t="s">
        <v>242</v>
      </c>
      <c r="C74" s="3">
        <v>5213000000</v>
      </c>
      <c r="D74" s="1" t="s">
        <v>219</v>
      </c>
      <c r="E74" s="1" t="s">
        <v>352</v>
      </c>
      <c r="F74" t="str">
        <f t="shared" si="67"/>
        <v>1N</v>
      </c>
      <c r="H74" s="1" t="s">
        <v>386</v>
      </c>
      <c r="I74" s="3">
        <v>5213000000</v>
      </c>
      <c r="J74" s="3">
        <f t="shared" si="68"/>
        <v>6</v>
      </c>
      <c r="K74" s="3"/>
      <c r="L74" s="1" t="str">
        <f t="shared" si="70"/>
        <v>11113-P0047450000101</v>
      </c>
      <c r="M74" s="1" t="str">
        <f t="shared" ref="M74:Q74" si="77">+L74</f>
        <v>11113-P0047450000101</v>
      </c>
      <c r="N74" s="1" t="str">
        <f t="shared" si="77"/>
        <v>11113-P0047450000101</v>
      </c>
      <c r="O74" s="1" t="str">
        <f t="shared" si="77"/>
        <v>11113-P0047450000101</v>
      </c>
      <c r="P74" s="1" t="str">
        <f t="shared" si="77"/>
        <v>11113-P0047450000101</v>
      </c>
      <c r="Q74" s="1" t="str">
        <f t="shared" si="77"/>
        <v>11113-P0047450000101</v>
      </c>
      <c r="R74" s="3"/>
      <c r="S74" t="s">
        <v>255</v>
      </c>
      <c r="T74" s="3"/>
      <c r="U74" s="4">
        <v>5213150000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L74" s="1"/>
    </row>
    <row r="75" spans="1:38" x14ac:dyDescent="0.2">
      <c r="A75" s="1" t="s">
        <v>68</v>
      </c>
      <c r="B75" s="1" t="s">
        <v>242</v>
      </c>
      <c r="C75" s="3">
        <v>5213000000</v>
      </c>
      <c r="D75" s="1" t="s">
        <v>219</v>
      </c>
      <c r="E75" s="1" t="s">
        <v>353</v>
      </c>
      <c r="F75" t="str">
        <f t="shared" si="67"/>
        <v>1N</v>
      </c>
      <c r="H75" s="1" t="s">
        <v>392</v>
      </c>
      <c r="I75" s="3">
        <v>5213000000</v>
      </c>
      <c r="J75" s="3">
        <f t="shared" si="68"/>
        <v>6</v>
      </c>
      <c r="K75" s="3"/>
      <c r="L75" s="1" t="str">
        <f t="shared" si="70"/>
        <v>11113-P0047860000101</v>
      </c>
      <c r="M75" s="1" t="str">
        <f t="shared" ref="M75:Q75" si="78">+L75</f>
        <v>11113-P0047860000101</v>
      </c>
      <c r="N75" s="1" t="str">
        <f t="shared" si="78"/>
        <v>11113-P0047860000101</v>
      </c>
      <c r="O75" s="1" t="str">
        <f t="shared" si="78"/>
        <v>11113-P0047860000101</v>
      </c>
      <c r="P75" s="1" t="str">
        <f t="shared" si="78"/>
        <v>11113-P0047860000101</v>
      </c>
      <c r="Q75" s="1" t="str">
        <f t="shared" si="78"/>
        <v>11113-P0047860000101</v>
      </c>
      <c r="R75" s="3"/>
      <c r="S75" s="3" t="s">
        <v>260</v>
      </c>
      <c r="T75" s="3"/>
      <c r="U75" s="4">
        <v>5213010000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L75" s="1"/>
    </row>
    <row r="76" spans="1:38" x14ac:dyDescent="0.2">
      <c r="A76" s="1" t="s">
        <v>68</v>
      </c>
      <c r="B76" s="1" t="s">
        <v>242</v>
      </c>
      <c r="C76" s="3">
        <v>5213000000</v>
      </c>
      <c r="D76" s="1" t="s">
        <v>219</v>
      </c>
      <c r="E76" s="1" t="s">
        <v>354</v>
      </c>
      <c r="F76" t="str">
        <f t="shared" si="67"/>
        <v>1N</v>
      </c>
      <c r="H76" s="1" t="s">
        <v>393</v>
      </c>
      <c r="I76" s="3">
        <v>5213000000</v>
      </c>
      <c r="J76" s="3">
        <f t="shared" si="68"/>
        <v>6</v>
      </c>
      <c r="K76" s="3"/>
      <c r="L76" s="1" t="str">
        <f t="shared" si="70"/>
        <v>11113-P0047870000101</v>
      </c>
      <c r="M76" s="1" t="str">
        <f t="shared" ref="M76:Q76" si="79">+L76</f>
        <v>11113-P0047870000101</v>
      </c>
      <c r="N76" s="1" t="str">
        <f t="shared" si="79"/>
        <v>11113-P0047870000101</v>
      </c>
      <c r="O76" s="1" t="str">
        <f t="shared" si="79"/>
        <v>11113-P0047870000101</v>
      </c>
      <c r="P76" s="1" t="str">
        <f t="shared" si="79"/>
        <v>11113-P0047870000101</v>
      </c>
      <c r="Q76" s="1" t="str">
        <f t="shared" si="79"/>
        <v>11113-P0047870000101</v>
      </c>
      <c r="R76" s="3"/>
      <c r="S76" s="3" t="s">
        <v>260</v>
      </c>
      <c r="T76" s="3"/>
      <c r="U76" s="4">
        <v>5213050000</v>
      </c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L76" s="1"/>
    </row>
    <row r="77" spans="1:38" x14ac:dyDescent="0.2">
      <c r="A77" s="1" t="s">
        <v>48</v>
      </c>
      <c r="B77" s="1" t="s">
        <v>242</v>
      </c>
      <c r="C77" s="3">
        <v>5213000000</v>
      </c>
      <c r="D77" s="1" t="s">
        <v>219</v>
      </c>
      <c r="E77" s="1" t="s">
        <v>358</v>
      </c>
      <c r="F77" t="str">
        <f t="shared" si="67"/>
        <v>1S</v>
      </c>
      <c r="H77" s="1" t="s">
        <v>394</v>
      </c>
      <c r="I77" s="3">
        <v>5213000000</v>
      </c>
      <c r="J77" s="3">
        <f t="shared" si="68"/>
        <v>6</v>
      </c>
      <c r="K77" s="3"/>
      <c r="L77" s="1" t="str">
        <f t="shared" si="70"/>
        <v>11113-P0047870000201</v>
      </c>
      <c r="M77" s="1" t="str">
        <f t="shared" ref="M77:Q77" si="80">+L77</f>
        <v>11113-P0047870000201</v>
      </c>
      <c r="N77" s="1" t="str">
        <f t="shared" si="80"/>
        <v>11113-P0047870000201</v>
      </c>
      <c r="O77" s="1" t="str">
        <f t="shared" si="80"/>
        <v>11113-P0047870000201</v>
      </c>
      <c r="P77" s="1" t="str">
        <f t="shared" si="80"/>
        <v>11113-P0047870000201</v>
      </c>
      <c r="Q77" s="1" t="str">
        <f t="shared" si="80"/>
        <v>11113-P0047870000201</v>
      </c>
      <c r="R77" s="3"/>
      <c r="S77" s="3" t="s">
        <v>260</v>
      </c>
      <c r="T77" s="3"/>
      <c r="U77" s="4">
        <v>5213070000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L77" s="1"/>
    </row>
    <row r="78" spans="1:38" x14ac:dyDescent="0.2">
      <c r="A78" s="1" t="s">
        <v>48</v>
      </c>
      <c r="B78" s="1" t="s">
        <v>242</v>
      </c>
      <c r="C78" s="3">
        <v>5213000000</v>
      </c>
      <c r="D78" s="1" t="s">
        <v>219</v>
      </c>
      <c r="E78" s="1" t="s">
        <v>359</v>
      </c>
      <c r="F78" t="str">
        <f t="shared" si="67"/>
        <v>1S</v>
      </c>
      <c r="H78" s="1" t="s">
        <v>394</v>
      </c>
      <c r="I78" s="3">
        <v>5213000000</v>
      </c>
      <c r="J78" s="3">
        <f t="shared" si="68"/>
        <v>6</v>
      </c>
      <c r="K78" s="3"/>
      <c r="L78" s="1" t="str">
        <f t="shared" si="70"/>
        <v>11113-P0047870000201</v>
      </c>
      <c r="M78" s="1" t="str">
        <f t="shared" ref="M78:Q78" si="81">+L78</f>
        <v>11113-P0047870000201</v>
      </c>
      <c r="N78" s="1" t="str">
        <f t="shared" si="81"/>
        <v>11113-P0047870000201</v>
      </c>
      <c r="O78" s="1" t="str">
        <f t="shared" si="81"/>
        <v>11113-P0047870000201</v>
      </c>
      <c r="P78" s="1" t="str">
        <f t="shared" si="81"/>
        <v>11113-P0047870000201</v>
      </c>
      <c r="Q78" s="1" t="str">
        <f t="shared" si="81"/>
        <v>11113-P0047870000201</v>
      </c>
      <c r="R78" s="3"/>
      <c r="S78" t="s">
        <v>260</v>
      </c>
      <c r="T78" s="3"/>
      <c r="U78" s="4">
        <v>5213110000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L78" s="1"/>
    </row>
    <row r="79" spans="1:38" x14ac:dyDescent="0.2">
      <c r="A79" s="1" t="s">
        <v>52</v>
      </c>
      <c r="B79" s="1" t="s">
        <v>242</v>
      </c>
      <c r="C79" s="3">
        <v>5213000000</v>
      </c>
      <c r="D79" s="1" t="s">
        <v>219</v>
      </c>
      <c r="E79" s="1" t="s">
        <v>361</v>
      </c>
      <c r="F79" t="str">
        <f t="shared" si="67"/>
        <v>1H</v>
      </c>
      <c r="H79" s="1" t="s">
        <v>401</v>
      </c>
      <c r="I79" s="3">
        <v>5213000000</v>
      </c>
      <c r="J79" s="3">
        <f t="shared" si="68"/>
        <v>6</v>
      </c>
      <c r="K79" s="3"/>
      <c r="L79" s="1" t="str">
        <f t="shared" si="70"/>
        <v>11113-P0047940000101</v>
      </c>
      <c r="M79" s="1" t="str">
        <f t="shared" ref="M79:Q79" si="82">+L79</f>
        <v>11113-P0047940000101</v>
      </c>
      <c r="N79" s="1" t="str">
        <f t="shared" si="82"/>
        <v>11113-P0047940000101</v>
      </c>
      <c r="O79" s="1" t="str">
        <f t="shared" si="82"/>
        <v>11113-P0047940000101</v>
      </c>
      <c r="P79" s="1" t="str">
        <f t="shared" si="82"/>
        <v>11113-P0047940000101</v>
      </c>
      <c r="Q79" s="1" t="str">
        <f t="shared" si="82"/>
        <v>11113-P0047940000101</v>
      </c>
      <c r="R79" s="3"/>
      <c r="S79" t="s">
        <v>260</v>
      </c>
      <c r="T79" s="3"/>
      <c r="U79" s="4">
        <v>5213130000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L79" s="1"/>
    </row>
    <row r="80" spans="1:38" x14ac:dyDescent="0.2">
      <c r="A80" s="1" t="s">
        <v>52</v>
      </c>
      <c r="B80" s="1" t="s">
        <v>242</v>
      </c>
      <c r="C80" s="3">
        <v>5213000000</v>
      </c>
      <c r="D80" s="1" t="s">
        <v>219</v>
      </c>
      <c r="E80" s="1" t="s">
        <v>362</v>
      </c>
      <c r="F80" t="str">
        <f t="shared" si="67"/>
        <v>1H</v>
      </c>
      <c r="H80" s="1" t="s">
        <v>405</v>
      </c>
      <c r="I80" s="3">
        <v>5213000000</v>
      </c>
      <c r="J80" s="3">
        <f t="shared" si="68"/>
        <v>6</v>
      </c>
      <c r="K80" s="3"/>
      <c r="L80" s="1" t="str">
        <f t="shared" si="70"/>
        <v>11113-P0047980000101</v>
      </c>
      <c r="M80" s="1" t="str">
        <f t="shared" ref="M80:Q80" si="83">+L80</f>
        <v>11113-P0047980000101</v>
      </c>
      <c r="N80" s="1" t="str">
        <f t="shared" si="83"/>
        <v>11113-P0047980000101</v>
      </c>
      <c r="O80" s="1" t="str">
        <f t="shared" si="83"/>
        <v>11113-P0047980000101</v>
      </c>
      <c r="P80" s="1" t="str">
        <f t="shared" si="83"/>
        <v>11113-P0047980000101</v>
      </c>
      <c r="Q80" s="1" t="str">
        <f t="shared" si="83"/>
        <v>11113-P0047980000101</v>
      </c>
      <c r="R80" s="3"/>
      <c r="S80" t="s">
        <v>260</v>
      </c>
      <c r="T80" s="3"/>
      <c r="U80" s="4">
        <v>5213150000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L80" s="1"/>
    </row>
    <row r="81" spans="1:38" x14ac:dyDescent="0.2">
      <c r="A81" s="1" t="s">
        <v>52</v>
      </c>
      <c r="B81" s="1" t="s">
        <v>242</v>
      </c>
      <c r="C81" s="3">
        <v>5213000000</v>
      </c>
      <c r="D81" s="1" t="s">
        <v>219</v>
      </c>
      <c r="E81" s="1" t="s">
        <v>363</v>
      </c>
      <c r="F81" t="str">
        <f t="shared" si="67"/>
        <v>1H</v>
      </c>
      <c r="H81" s="1" t="s">
        <v>407</v>
      </c>
      <c r="I81" s="3">
        <v>5213000000</v>
      </c>
      <c r="J81" s="3">
        <f t="shared" si="68"/>
        <v>6</v>
      </c>
      <c r="K81" s="3"/>
      <c r="L81" s="1" t="str">
        <f t="shared" si="70"/>
        <v>11113-P0048020000101</v>
      </c>
      <c r="M81" s="1" t="str">
        <f t="shared" ref="M81:Q81" si="84">+L81</f>
        <v>11113-P0048020000101</v>
      </c>
      <c r="N81" s="1" t="str">
        <f t="shared" si="84"/>
        <v>11113-P0048020000101</v>
      </c>
      <c r="O81" s="1" t="str">
        <f t="shared" si="84"/>
        <v>11113-P0048020000101</v>
      </c>
      <c r="P81" s="1" t="str">
        <f t="shared" si="84"/>
        <v>11113-P0048020000101</v>
      </c>
      <c r="Q81" s="1" t="str">
        <f t="shared" si="84"/>
        <v>11113-P0048020000101</v>
      </c>
      <c r="R81" s="3"/>
      <c r="S81" s="3" t="s">
        <v>262</v>
      </c>
      <c r="T81" s="3"/>
      <c r="U81" s="4">
        <v>5213010000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L81" s="1"/>
    </row>
    <row r="82" spans="1:38" x14ac:dyDescent="0.2">
      <c r="A82" s="1" t="s">
        <v>58</v>
      </c>
      <c r="B82" s="1" t="s">
        <v>242</v>
      </c>
      <c r="C82" s="3">
        <v>5213000000</v>
      </c>
      <c r="D82" s="1" t="s">
        <v>219</v>
      </c>
      <c r="E82" s="1" t="s">
        <v>365</v>
      </c>
      <c r="F82" t="str">
        <f t="shared" si="67"/>
        <v>3E</v>
      </c>
      <c r="H82" s="1" t="s">
        <v>409</v>
      </c>
      <c r="I82" s="3">
        <v>5213000000</v>
      </c>
      <c r="J82" s="3">
        <f t="shared" si="68"/>
        <v>6</v>
      </c>
      <c r="K82" s="3"/>
      <c r="L82" s="1" t="str">
        <f t="shared" si="70"/>
        <v>11113-P0048050000101</v>
      </c>
      <c r="M82" s="1" t="str">
        <f t="shared" ref="M82:Q82" si="85">+L82</f>
        <v>11113-P0048050000101</v>
      </c>
      <c r="N82" s="1" t="str">
        <f t="shared" si="85"/>
        <v>11113-P0048050000101</v>
      </c>
      <c r="O82" s="1" t="str">
        <f t="shared" si="85"/>
        <v>11113-P0048050000101</v>
      </c>
      <c r="P82" s="1" t="str">
        <f t="shared" si="85"/>
        <v>11113-P0048050000101</v>
      </c>
      <c r="Q82" s="1" t="str">
        <f t="shared" si="85"/>
        <v>11113-P0048050000101</v>
      </c>
      <c r="R82" s="3"/>
      <c r="S82" s="3" t="s">
        <v>262</v>
      </c>
      <c r="T82" s="3"/>
      <c r="U82" s="4">
        <v>5213050000</v>
      </c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L82" s="1"/>
    </row>
    <row r="83" spans="1:38" x14ac:dyDescent="0.2">
      <c r="A83" s="1" t="s">
        <v>58</v>
      </c>
      <c r="B83" s="1" t="s">
        <v>242</v>
      </c>
      <c r="C83" s="3">
        <v>5213000000</v>
      </c>
      <c r="D83" s="1" t="s">
        <v>219</v>
      </c>
      <c r="E83" s="1" t="s">
        <v>367</v>
      </c>
      <c r="F83" t="str">
        <f t="shared" si="67"/>
        <v>3E</v>
      </c>
      <c r="H83" s="1" t="s">
        <v>419</v>
      </c>
      <c r="I83" s="3">
        <v>5213000000</v>
      </c>
      <c r="J83" s="3">
        <f t="shared" si="68"/>
        <v>6</v>
      </c>
      <c r="K83" s="3"/>
      <c r="L83" s="1" t="str">
        <f t="shared" si="70"/>
        <v>11113-P0048170000401</v>
      </c>
      <c r="M83" s="1" t="str">
        <f t="shared" ref="M83:Q83" si="86">+L83</f>
        <v>11113-P0048170000401</v>
      </c>
      <c r="N83" s="1" t="str">
        <f t="shared" si="86"/>
        <v>11113-P0048170000401</v>
      </c>
      <c r="O83" s="1" t="str">
        <f t="shared" si="86"/>
        <v>11113-P0048170000401</v>
      </c>
      <c r="P83" s="1" t="str">
        <f t="shared" si="86"/>
        <v>11113-P0048170000401</v>
      </c>
      <c r="Q83" s="1" t="str">
        <f t="shared" si="86"/>
        <v>11113-P0048170000401</v>
      </c>
      <c r="R83" s="3"/>
      <c r="S83" s="3" t="s">
        <v>262</v>
      </c>
      <c r="T83" s="3"/>
      <c r="U83" s="4">
        <v>5213070000</v>
      </c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L83" s="1"/>
    </row>
    <row r="84" spans="1:38" x14ac:dyDescent="0.2">
      <c r="A84" s="1" t="s">
        <v>177</v>
      </c>
      <c r="B84" s="1" t="s">
        <v>223</v>
      </c>
      <c r="C84" s="3">
        <v>5213000000</v>
      </c>
      <c r="D84" s="1" t="s">
        <v>219</v>
      </c>
      <c r="E84" s="1" t="s">
        <v>370</v>
      </c>
      <c r="F84" t="str">
        <f t="shared" si="67"/>
        <v>4B</v>
      </c>
      <c r="H84" s="1" t="s">
        <v>420</v>
      </c>
      <c r="I84" s="3">
        <v>5213000000</v>
      </c>
      <c r="J84" s="3">
        <f t="shared" si="68"/>
        <v>6</v>
      </c>
      <c r="K84" s="3"/>
      <c r="L84" s="1" t="str">
        <f t="shared" si="70"/>
        <v>11113-P0048170000501</v>
      </c>
      <c r="M84" s="1" t="str">
        <f t="shared" ref="M84:Q84" si="87">+L84</f>
        <v>11113-P0048170000501</v>
      </c>
      <c r="N84" s="1" t="str">
        <f t="shared" si="87"/>
        <v>11113-P0048170000501</v>
      </c>
      <c r="O84" s="1" t="str">
        <f t="shared" si="87"/>
        <v>11113-P0048170000501</v>
      </c>
      <c r="P84" s="1" t="str">
        <f t="shared" si="87"/>
        <v>11113-P0048170000501</v>
      </c>
      <c r="Q84" s="1" t="str">
        <f t="shared" si="87"/>
        <v>11113-P0048170000501</v>
      </c>
      <c r="R84" s="3"/>
      <c r="S84" t="s">
        <v>262</v>
      </c>
      <c r="T84" s="3"/>
      <c r="U84" s="4">
        <v>5213110000</v>
      </c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L84" s="1"/>
    </row>
    <row r="85" spans="1:38" x14ac:dyDescent="0.2">
      <c r="A85" s="1" t="s">
        <v>58</v>
      </c>
      <c r="B85" s="1" t="s">
        <v>223</v>
      </c>
      <c r="C85" s="3">
        <v>5213000000</v>
      </c>
      <c r="D85" s="1" t="s">
        <v>219</v>
      </c>
      <c r="E85" s="1" t="s">
        <v>371</v>
      </c>
      <c r="F85" t="str">
        <f t="shared" si="67"/>
        <v>3E</v>
      </c>
      <c r="H85" s="1" t="s">
        <v>426</v>
      </c>
      <c r="I85" s="3">
        <v>5213000000</v>
      </c>
      <c r="J85" s="3">
        <f t="shared" si="68"/>
        <v>6</v>
      </c>
      <c r="K85" s="3"/>
      <c r="L85" s="1" t="str">
        <f t="shared" si="70"/>
        <v>11113-P0048200000101</v>
      </c>
      <c r="M85" s="1" t="str">
        <f t="shared" ref="M85:Q85" si="88">+L85</f>
        <v>11113-P0048200000101</v>
      </c>
      <c r="N85" s="1" t="str">
        <f t="shared" si="88"/>
        <v>11113-P0048200000101</v>
      </c>
      <c r="O85" s="1" t="str">
        <f t="shared" si="88"/>
        <v>11113-P0048200000101</v>
      </c>
      <c r="P85" s="1" t="str">
        <f t="shared" si="88"/>
        <v>11113-P0048200000101</v>
      </c>
      <c r="Q85" s="1" t="str">
        <f t="shared" si="88"/>
        <v>11113-P0048200000101</v>
      </c>
      <c r="R85" s="3"/>
      <c r="S85" t="s">
        <v>262</v>
      </c>
      <c r="T85" s="3"/>
      <c r="U85" s="4">
        <v>5213130000</v>
      </c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L85" s="1"/>
    </row>
    <row r="86" spans="1:38" x14ac:dyDescent="0.2">
      <c r="A86" s="1" t="s">
        <v>9</v>
      </c>
      <c r="B86" s="1" t="s">
        <v>223</v>
      </c>
      <c r="C86" s="3">
        <v>5213000000</v>
      </c>
      <c r="D86" s="1" t="s">
        <v>219</v>
      </c>
      <c r="E86" s="1" t="s">
        <v>372</v>
      </c>
      <c r="F86" t="str">
        <f t="shared" si="67"/>
        <v>6S</v>
      </c>
      <c r="H86" s="1" t="s">
        <v>427</v>
      </c>
      <c r="I86" s="3">
        <v>5213000000</v>
      </c>
      <c r="J86" s="3">
        <f t="shared" si="68"/>
        <v>6</v>
      </c>
      <c r="K86" s="3"/>
      <c r="L86" s="1" t="str">
        <f t="shared" si="70"/>
        <v>11113-P0048200000201</v>
      </c>
      <c r="M86" s="1" t="str">
        <f t="shared" ref="M86:Q86" si="89">+L86</f>
        <v>11113-P0048200000201</v>
      </c>
      <c r="N86" s="1" t="str">
        <f t="shared" si="89"/>
        <v>11113-P0048200000201</v>
      </c>
      <c r="O86" s="1" t="str">
        <f t="shared" si="89"/>
        <v>11113-P0048200000201</v>
      </c>
      <c r="P86" s="1" t="str">
        <f t="shared" si="89"/>
        <v>11113-P0048200000201</v>
      </c>
      <c r="Q86" s="1" t="str">
        <f t="shared" si="89"/>
        <v>11113-P0048200000201</v>
      </c>
      <c r="R86" s="3"/>
      <c r="S86" t="s">
        <v>262</v>
      </c>
      <c r="T86" s="3"/>
      <c r="U86" s="4">
        <v>5213150000</v>
      </c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L86" s="1"/>
    </row>
    <row r="87" spans="1:38" x14ac:dyDescent="0.2">
      <c r="A87" s="1" t="s">
        <v>9</v>
      </c>
      <c r="B87" s="1" t="s">
        <v>223</v>
      </c>
      <c r="C87" s="3">
        <v>5213000000</v>
      </c>
      <c r="D87" s="1" t="s">
        <v>219</v>
      </c>
      <c r="E87" s="1" t="s">
        <v>373</v>
      </c>
      <c r="F87" t="str">
        <f t="shared" si="67"/>
        <v>6S</v>
      </c>
      <c r="H87" s="1" t="s">
        <v>429</v>
      </c>
      <c r="I87" s="3">
        <v>5213000000</v>
      </c>
      <c r="J87" s="3">
        <f t="shared" si="68"/>
        <v>6</v>
      </c>
      <c r="K87" s="3"/>
      <c r="L87" s="1" t="str">
        <f t="shared" si="70"/>
        <v>11113-P0048210000501</v>
      </c>
      <c r="M87" s="1" t="str">
        <f t="shared" ref="M87:Q87" si="90">+L87</f>
        <v>11113-P0048210000501</v>
      </c>
      <c r="N87" s="1" t="str">
        <f t="shared" si="90"/>
        <v>11113-P0048210000501</v>
      </c>
      <c r="O87" s="1" t="str">
        <f t="shared" si="90"/>
        <v>11113-P0048210000501</v>
      </c>
      <c r="P87" s="1" t="str">
        <f t="shared" si="90"/>
        <v>11113-P0048210000501</v>
      </c>
      <c r="Q87" s="1" t="str">
        <f t="shared" si="90"/>
        <v>11113-P0048210000501</v>
      </c>
      <c r="R87" s="3"/>
      <c r="S87" s="3" t="s">
        <v>263</v>
      </c>
      <c r="T87" s="3"/>
      <c r="U87" s="4">
        <v>5213010000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L87" s="1"/>
    </row>
    <row r="88" spans="1:38" x14ac:dyDescent="0.2">
      <c r="A88" s="1" t="s">
        <v>111</v>
      </c>
      <c r="B88" s="1" t="s">
        <v>242</v>
      </c>
      <c r="C88" s="3">
        <v>5213000000</v>
      </c>
      <c r="D88" s="1" t="s">
        <v>219</v>
      </c>
      <c r="E88" s="1" t="s">
        <v>374</v>
      </c>
      <c r="F88" t="str">
        <f t="shared" si="67"/>
        <v>2S</v>
      </c>
      <c r="H88" s="1" t="s">
        <v>431</v>
      </c>
      <c r="I88" s="3">
        <v>5213000000</v>
      </c>
      <c r="J88" s="3">
        <f t="shared" si="68"/>
        <v>6</v>
      </c>
      <c r="K88" s="3"/>
      <c r="L88" s="1" t="str">
        <f t="shared" si="70"/>
        <v>11113-P0048230000101</v>
      </c>
      <c r="M88" s="1" t="str">
        <f t="shared" ref="M88:Q88" si="91">+L88</f>
        <v>11113-P0048230000101</v>
      </c>
      <c r="N88" s="1" t="str">
        <f t="shared" si="91"/>
        <v>11113-P0048230000101</v>
      </c>
      <c r="O88" s="1" t="str">
        <f t="shared" si="91"/>
        <v>11113-P0048230000101</v>
      </c>
      <c r="P88" s="1" t="str">
        <f t="shared" si="91"/>
        <v>11113-P0048230000101</v>
      </c>
      <c r="Q88" s="1" t="str">
        <f t="shared" si="91"/>
        <v>11113-P0048230000101</v>
      </c>
      <c r="R88" s="3"/>
      <c r="S88" s="3" t="s">
        <v>263</v>
      </c>
      <c r="T88" s="3"/>
      <c r="U88" s="4">
        <v>5213050000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L88" s="1"/>
    </row>
    <row r="89" spans="1:38" x14ac:dyDescent="0.2">
      <c r="A89" s="1" t="s">
        <v>111</v>
      </c>
      <c r="B89" s="1" t="s">
        <v>242</v>
      </c>
      <c r="C89" s="3">
        <v>5213000000</v>
      </c>
      <c r="D89" s="1" t="s">
        <v>219</v>
      </c>
      <c r="E89" s="1" t="s">
        <v>374</v>
      </c>
      <c r="F89" t="str">
        <f t="shared" si="67"/>
        <v>2S</v>
      </c>
      <c r="H89" s="1" t="s">
        <v>277</v>
      </c>
      <c r="I89" s="3">
        <v>5213000000</v>
      </c>
      <c r="J89" s="3">
        <f t="shared" si="68"/>
        <v>6</v>
      </c>
      <c r="K89" s="3"/>
      <c r="L89" s="1" t="str">
        <f t="shared" si="70"/>
        <v>11114-P0042860000101</v>
      </c>
      <c r="M89" s="1" t="str">
        <f t="shared" ref="M89:Q89" si="92">+L89</f>
        <v>11114-P0042860000101</v>
      </c>
      <c r="N89" s="1" t="str">
        <f t="shared" si="92"/>
        <v>11114-P0042860000101</v>
      </c>
      <c r="O89" s="1" t="str">
        <f t="shared" si="92"/>
        <v>11114-P0042860000101</v>
      </c>
      <c r="P89" s="1" t="str">
        <f t="shared" si="92"/>
        <v>11114-P0042860000101</v>
      </c>
      <c r="Q89" s="1" t="str">
        <f t="shared" si="92"/>
        <v>11114-P0042860000101</v>
      </c>
      <c r="R89" s="3"/>
      <c r="S89" s="3" t="s">
        <v>263</v>
      </c>
      <c r="T89" s="3"/>
      <c r="U89" s="4">
        <v>5213070000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L89" s="1"/>
    </row>
    <row r="90" spans="1:38" x14ac:dyDescent="0.2">
      <c r="A90" s="1" t="s">
        <v>111</v>
      </c>
      <c r="B90" s="1" t="s">
        <v>242</v>
      </c>
      <c r="C90" s="3">
        <v>5213000000</v>
      </c>
      <c r="D90" s="1" t="s">
        <v>219</v>
      </c>
      <c r="E90" s="1" t="s">
        <v>374</v>
      </c>
      <c r="F90" t="str">
        <f t="shared" si="67"/>
        <v>2S</v>
      </c>
      <c r="H90" s="1" t="s">
        <v>278</v>
      </c>
      <c r="I90" s="3">
        <v>5213000000</v>
      </c>
      <c r="J90" s="3">
        <f t="shared" si="68"/>
        <v>6</v>
      </c>
      <c r="K90" s="3"/>
      <c r="L90" s="1" t="str">
        <f t="shared" si="70"/>
        <v>11114-P0042860000102</v>
      </c>
      <c r="M90" s="1" t="str">
        <f t="shared" ref="M90:Q90" si="93">+L90</f>
        <v>11114-P0042860000102</v>
      </c>
      <c r="N90" s="1" t="str">
        <f t="shared" si="93"/>
        <v>11114-P0042860000102</v>
      </c>
      <c r="O90" s="1" t="str">
        <f t="shared" si="93"/>
        <v>11114-P0042860000102</v>
      </c>
      <c r="P90" s="1" t="str">
        <f t="shared" si="93"/>
        <v>11114-P0042860000102</v>
      </c>
      <c r="Q90" s="1" t="str">
        <f t="shared" si="93"/>
        <v>11114-P0042860000102</v>
      </c>
      <c r="R90" s="3"/>
      <c r="S90" t="s">
        <v>263</v>
      </c>
      <c r="T90" s="3"/>
      <c r="U90" s="4">
        <v>5213110000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L90" s="1"/>
    </row>
    <row r="91" spans="1:38" x14ac:dyDescent="0.2">
      <c r="A91" s="1" t="s">
        <v>111</v>
      </c>
      <c r="B91" s="1" t="s">
        <v>242</v>
      </c>
      <c r="C91" s="3">
        <v>5213000000</v>
      </c>
      <c r="D91" s="1" t="s">
        <v>219</v>
      </c>
      <c r="E91" s="1" t="s">
        <v>374</v>
      </c>
      <c r="F91" t="str">
        <f t="shared" si="67"/>
        <v>2S</v>
      </c>
      <c r="H91" s="1" t="s">
        <v>279</v>
      </c>
      <c r="I91" s="3">
        <v>5213000000</v>
      </c>
      <c r="J91" s="3">
        <f t="shared" si="68"/>
        <v>6</v>
      </c>
      <c r="K91" s="3"/>
      <c r="L91" s="1" t="str">
        <f t="shared" si="70"/>
        <v>11114-P0042990000001</v>
      </c>
      <c r="M91" s="1" t="str">
        <f t="shared" ref="M91:Q91" si="94">+L91</f>
        <v>11114-P0042990000001</v>
      </c>
      <c r="N91" s="1" t="str">
        <f t="shared" si="94"/>
        <v>11114-P0042990000001</v>
      </c>
      <c r="O91" s="1" t="str">
        <f t="shared" si="94"/>
        <v>11114-P0042990000001</v>
      </c>
      <c r="P91" s="1" t="str">
        <f t="shared" si="94"/>
        <v>11114-P0042990000001</v>
      </c>
      <c r="Q91" s="1" t="str">
        <f t="shared" si="94"/>
        <v>11114-P0042990000001</v>
      </c>
      <c r="R91" s="3"/>
      <c r="S91" t="s">
        <v>263</v>
      </c>
      <c r="T91" s="3"/>
      <c r="U91" s="4">
        <v>5213130000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L91" s="1"/>
    </row>
    <row r="92" spans="1:38" x14ac:dyDescent="0.2">
      <c r="A92" s="1" t="s">
        <v>111</v>
      </c>
      <c r="B92" s="1" t="s">
        <v>242</v>
      </c>
      <c r="C92" s="3">
        <v>5213000000</v>
      </c>
      <c r="D92" s="1" t="s">
        <v>219</v>
      </c>
      <c r="E92" s="1" t="s">
        <v>374</v>
      </c>
      <c r="F92" t="str">
        <f t="shared" si="67"/>
        <v>2S</v>
      </c>
      <c r="H92" s="1" t="s">
        <v>346</v>
      </c>
      <c r="I92" s="3">
        <v>5213000000</v>
      </c>
      <c r="J92" s="3">
        <f t="shared" si="68"/>
        <v>6</v>
      </c>
      <c r="K92" s="3"/>
      <c r="L92" s="1" t="str">
        <f t="shared" si="70"/>
        <v>11114-P0046340000001</v>
      </c>
      <c r="M92" s="1" t="str">
        <f t="shared" ref="M92:Q92" si="95">+L92</f>
        <v>11114-P0046340000001</v>
      </c>
      <c r="N92" s="1" t="str">
        <f t="shared" si="95"/>
        <v>11114-P0046340000001</v>
      </c>
      <c r="O92" s="1" t="str">
        <f t="shared" si="95"/>
        <v>11114-P0046340000001</v>
      </c>
      <c r="P92" s="1" t="str">
        <f t="shared" si="95"/>
        <v>11114-P0046340000001</v>
      </c>
      <c r="Q92" s="1" t="str">
        <f t="shared" si="95"/>
        <v>11114-P0046340000001</v>
      </c>
      <c r="R92" s="3"/>
      <c r="S92" t="s">
        <v>263</v>
      </c>
      <c r="T92" s="3"/>
      <c r="U92" s="4">
        <v>5213150000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L92" s="1"/>
    </row>
    <row r="93" spans="1:38" x14ac:dyDescent="0.2">
      <c r="A93" s="1" t="s">
        <v>159</v>
      </c>
      <c r="B93" s="1" t="s">
        <v>242</v>
      </c>
      <c r="C93" s="3">
        <v>5213000000</v>
      </c>
      <c r="D93" s="1" t="s">
        <v>219</v>
      </c>
      <c r="E93" s="1" t="s">
        <v>375</v>
      </c>
      <c r="F93" t="str">
        <f t="shared" si="67"/>
        <v>2P</v>
      </c>
      <c r="H93" s="1" t="s">
        <v>380</v>
      </c>
      <c r="I93" s="3">
        <v>5213000000</v>
      </c>
      <c r="J93" s="3">
        <f t="shared" si="68"/>
        <v>6</v>
      </c>
      <c r="K93" s="3"/>
      <c r="L93" s="1" t="str">
        <f t="shared" si="70"/>
        <v>11114-P0047340000101</v>
      </c>
      <c r="M93" s="1" t="str">
        <f t="shared" ref="M93:Q93" si="96">+L93</f>
        <v>11114-P0047340000101</v>
      </c>
      <c r="N93" s="1" t="str">
        <f t="shared" si="96"/>
        <v>11114-P0047340000101</v>
      </c>
      <c r="O93" s="1" t="str">
        <f t="shared" si="96"/>
        <v>11114-P0047340000101</v>
      </c>
      <c r="P93" s="1" t="str">
        <f t="shared" si="96"/>
        <v>11114-P0047340000101</v>
      </c>
      <c r="Q93" s="1" t="str">
        <f t="shared" si="96"/>
        <v>11114-P0047340000101</v>
      </c>
      <c r="R93" s="3"/>
      <c r="S93" s="3" t="s">
        <v>272</v>
      </c>
      <c r="T93" s="3"/>
      <c r="U93" s="4">
        <v>5213010000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L93" s="1"/>
    </row>
    <row r="94" spans="1:38" x14ac:dyDescent="0.2">
      <c r="A94" s="1" t="s">
        <v>159</v>
      </c>
      <c r="B94" s="1" t="s">
        <v>242</v>
      </c>
      <c r="C94" s="3">
        <v>5213000000</v>
      </c>
      <c r="D94" s="1" t="s">
        <v>219</v>
      </c>
      <c r="E94" s="1" t="s">
        <v>376</v>
      </c>
      <c r="F94" t="str">
        <f t="shared" si="67"/>
        <v>2P</v>
      </c>
      <c r="H94" s="1" t="s">
        <v>381</v>
      </c>
      <c r="I94" s="3">
        <v>5213000000</v>
      </c>
      <c r="J94" s="3">
        <f t="shared" si="68"/>
        <v>6</v>
      </c>
      <c r="K94" s="3"/>
      <c r="L94" s="1" t="str">
        <f t="shared" si="70"/>
        <v>11114-P0047350000101</v>
      </c>
      <c r="M94" s="1" t="str">
        <f t="shared" ref="M94:Q94" si="97">+L94</f>
        <v>11114-P0047350000101</v>
      </c>
      <c r="N94" s="1" t="str">
        <f t="shared" si="97"/>
        <v>11114-P0047350000101</v>
      </c>
      <c r="O94" s="1" t="str">
        <f t="shared" si="97"/>
        <v>11114-P0047350000101</v>
      </c>
      <c r="P94" s="1" t="str">
        <f t="shared" si="97"/>
        <v>11114-P0047350000101</v>
      </c>
      <c r="Q94" s="1" t="str">
        <f t="shared" si="97"/>
        <v>11114-P0047350000101</v>
      </c>
      <c r="R94" s="3"/>
      <c r="S94" s="3" t="s">
        <v>272</v>
      </c>
      <c r="T94" s="3"/>
      <c r="U94" s="4">
        <v>5213050000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L94" s="1"/>
    </row>
    <row r="95" spans="1:38" x14ac:dyDescent="0.2">
      <c r="A95" s="1" t="s">
        <v>15</v>
      </c>
      <c r="B95" s="1" t="s">
        <v>223</v>
      </c>
      <c r="C95" s="3">
        <v>5213000000</v>
      </c>
      <c r="D95" s="1" t="s">
        <v>219</v>
      </c>
      <c r="E95" s="1" t="s">
        <v>380</v>
      </c>
      <c r="F95" t="str">
        <f t="shared" si="67"/>
        <v>3V</v>
      </c>
      <c r="H95" s="1" t="s">
        <v>220</v>
      </c>
      <c r="I95" s="3">
        <v>5213000000</v>
      </c>
      <c r="J95" s="3">
        <f t="shared" si="68"/>
        <v>6</v>
      </c>
      <c r="K95" s="3"/>
      <c r="L95" s="1" t="str">
        <f t="shared" si="70"/>
        <v>11301_O0022070000101</v>
      </c>
      <c r="M95" s="1" t="str">
        <f t="shared" ref="M95:Q95" si="98">+L95</f>
        <v>11301_O0022070000101</v>
      </c>
      <c r="N95" s="1" t="str">
        <f t="shared" si="98"/>
        <v>11301_O0022070000101</v>
      </c>
      <c r="O95" s="1" t="str">
        <f t="shared" si="98"/>
        <v>11301_O0022070000101</v>
      </c>
      <c r="P95" s="1" t="str">
        <f t="shared" si="98"/>
        <v>11301_O0022070000101</v>
      </c>
      <c r="Q95" s="1" t="str">
        <f t="shared" si="98"/>
        <v>11301_O0022070000101</v>
      </c>
      <c r="R95" s="3"/>
      <c r="S95" s="3" t="s">
        <v>272</v>
      </c>
      <c r="T95" s="3"/>
      <c r="U95" s="4">
        <v>5213070000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L95" s="1"/>
    </row>
    <row r="96" spans="1:38" x14ac:dyDescent="0.2">
      <c r="A96" s="1" t="s">
        <v>15</v>
      </c>
      <c r="B96" s="1" t="s">
        <v>233</v>
      </c>
      <c r="C96" s="3">
        <v>5213000000</v>
      </c>
      <c r="D96" s="1" t="s">
        <v>219</v>
      </c>
      <c r="E96" s="1" t="s">
        <v>381</v>
      </c>
      <c r="F96" t="str">
        <f t="shared" si="67"/>
        <v>3V</v>
      </c>
      <c r="H96" s="1" t="s">
        <v>259</v>
      </c>
      <c r="I96" s="3">
        <v>5213000000</v>
      </c>
      <c r="J96" s="3">
        <f t="shared" si="68"/>
        <v>6</v>
      </c>
      <c r="K96" s="3"/>
      <c r="L96" s="1" t="str">
        <f t="shared" si="70"/>
        <v>11305-P0040760000001</v>
      </c>
      <c r="M96" s="1" t="str">
        <f t="shared" ref="M96:Q96" si="99">+L96</f>
        <v>11305-P0040760000001</v>
      </c>
      <c r="N96" s="1" t="str">
        <f t="shared" si="99"/>
        <v>11305-P0040760000001</v>
      </c>
      <c r="O96" s="1" t="str">
        <f t="shared" si="99"/>
        <v>11305-P0040760000001</v>
      </c>
      <c r="P96" s="1" t="str">
        <f t="shared" si="99"/>
        <v>11305-P0040760000001</v>
      </c>
      <c r="Q96" s="1" t="str">
        <f t="shared" si="99"/>
        <v>11305-P0040760000001</v>
      </c>
      <c r="R96" s="3"/>
      <c r="S96" t="s">
        <v>272</v>
      </c>
      <c r="T96" s="3"/>
      <c r="U96" s="4">
        <v>5213110000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L96" s="1"/>
    </row>
    <row r="97" spans="1:38" x14ac:dyDescent="0.2">
      <c r="A97" s="1" t="s">
        <v>33</v>
      </c>
      <c r="B97" s="1" t="s">
        <v>242</v>
      </c>
      <c r="C97" s="3">
        <v>5213000000</v>
      </c>
      <c r="D97" s="1" t="s">
        <v>219</v>
      </c>
      <c r="E97" s="1" t="s">
        <v>383</v>
      </c>
      <c r="F97" t="str">
        <f t="shared" si="67"/>
        <v>4P</v>
      </c>
      <c r="H97" s="1" t="s">
        <v>261</v>
      </c>
      <c r="I97" s="3">
        <v>5213000000</v>
      </c>
      <c r="J97" s="3">
        <f t="shared" si="68"/>
        <v>6</v>
      </c>
      <c r="K97" s="3"/>
      <c r="L97" s="1" t="str">
        <f t="shared" si="70"/>
        <v>11305-P0041290000001</v>
      </c>
      <c r="M97" s="1" t="str">
        <f t="shared" ref="M97:Q97" si="100">+L97</f>
        <v>11305-P0041290000001</v>
      </c>
      <c r="N97" s="1" t="str">
        <f t="shared" si="100"/>
        <v>11305-P0041290000001</v>
      </c>
      <c r="O97" s="1" t="str">
        <f t="shared" si="100"/>
        <v>11305-P0041290000001</v>
      </c>
      <c r="P97" s="1" t="str">
        <f t="shared" si="100"/>
        <v>11305-P0041290000001</v>
      </c>
      <c r="Q97" s="1" t="str">
        <f t="shared" si="100"/>
        <v>11305-P0041290000001</v>
      </c>
      <c r="R97" s="3"/>
      <c r="S97" t="s">
        <v>272</v>
      </c>
      <c r="T97" s="3"/>
      <c r="U97" s="4">
        <v>5213130000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L97" s="1"/>
    </row>
    <row r="98" spans="1:38" x14ac:dyDescent="0.2">
      <c r="A98" s="1" t="s">
        <v>177</v>
      </c>
      <c r="B98" s="1" t="s">
        <v>233</v>
      </c>
      <c r="C98" s="3">
        <v>5213000000</v>
      </c>
      <c r="D98" s="1" t="s">
        <v>219</v>
      </c>
      <c r="E98" s="1" t="s">
        <v>384</v>
      </c>
      <c r="F98" t="str">
        <f t="shared" si="67"/>
        <v>4B</v>
      </c>
      <c r="H98" s="1" t="s">
        <v>274</v>
      </c>
      <c r="I98" s="3">
        <v>5213000000</v>
      </c>
      <c r="J98" s="3">
        <f t="shared" si="68"/>
        <v>6</v>
      </c>
      <c r="K98" s="3"/>
      <c r="L98" s="1" t="str">
        <f t="shared" si="70"/>
        <v>11305-P0042700000001</v>
      </c>
      <c r="M98" s="1" t="str">
        <f t="shared" ref="M98:Q98" si="101">+L98</f>
        <v>11305-P0042700000001</v>
      </c>
      <c r="N98" s="1" t="str">
        <f t="shared" si="101"/>
        <v>11305-P0042700000001</v>
      </c>
      <c r="O98" s="1" t="str">
        <f t="shared" si="101"/>
        <v>11305-P0042700000001</v>
      </c>
      <c r="P98" s="1" t="str">
        <f t="shared" si="101"/>
        <v>11305-P0042700000001</v>
      </c>
      <c r="Q98" s="1" t="str">
        <f t="shared" si="101"/>
        <v>11305-P0042700000001</v>
      </c>
      <c r="R98" s="3"/>
      <c r="S98" t="s">
        <v>272</v>
      </c>
      <c r="T98" s="3"/>
      <c r="U98" s="4">
        <v>5213150000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L98" s="1"/>
    </row>
    <row r="99" spans="1:38" x14ac:dyDescent="0.2">
      <c r="A99" s="1" t="s">
        <v>18</v>
      </c>
      <c r="B99" s="1" t="s">
        <v>223</v>
      </c>
      <c r="C99" s="3">
        <v>5213000000</v>
      </c>
      <c r="D99" s="1" t="s">
        <v>219</v>
      </c>
      <c r="E99" s="1" t="s">
        <v>385</v>
      </c>
      <c r="F99" t="str">
        <f t="shared" si="67"/>
        <v>4A</v>
      </c>
      <c r="H99" s="1" t="s">
        <v>275</v>
      </c>
      <c r="I99" s="3">
        <v>5213000000</v>
      </c>
      <c r="J99" s="3">
        <f t="shared" si="68"/>
        <v>6</v>
      </c>
      <c r="K99" s="3"/>
      <c r="L99" s="1" t="str">
        <f t="shared" si="70"/>
        <v>11305-P0042710000001</v>
      </c>
      <c r="M99" s="1" t="str">
        <f t="shared" ref="M99:Q99" si="102">+L99</f>
        <v>11305-P0042710000001</v>
      </c>
      <c r="N99" s="1" t="str">
        <f t="shared" si="102"/>
        <v>11305-P0042710000001</v>
      </c>
      <c r="O99" s="1" t="str">
        <f t="shared" si="102"/>
        <v>11305-P0042710000001</v>
      </c>
      <c r="P99" s="1" t="str">
        <f t="shared" si="102"/>
        <v>11305-P0042710000001</v>
      </c>
      <c r="Q99" s="1" t="str">
        <f t="shared" si="102"/>
        <v>11305-P0042710000001</v>
      </c>
      <c r="R99" s="3"/>
      <c r="S99" s="3" t="s">
        <v>286</v>
      </c>
      <c r="T99" s="3"/>
      <c r="U99" s="4">
        <v>5213010000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L99" s="1"/>
    </row>
    <row r="100" spans="1:38" x14ac:dyDescent="0.2">
      <c r="A100" s="1" t="s">
        <v>177</v>
      </c>
      <c r="B100" s="1" t="s">
        <v>223</v>
      </c>
      <c r="C100" s="3">
        <v>5213000000</v>
      </c>
      <c r="D100" s="1" t="s">
        <v>219</v>
      </c>
      <c r="E100" s="1" t="s">
        <v>386</v>
      </c>
      <c r="F100" t="str">
        <f t="shared" si="67"/>
        <v>4B</v>
      </c>
      <c r="H100" s="1" t="s">
        <v>432</v>
      </c>
      <c r="I100" s="3">
        <v>5213000000</v>
      </c>
      <c r="J100" s="3">
        <f t="shared" si="68"/>
        <v>6</v>
      </c>
      <c r="K100" s="3"/>
      <c r="L100" s="1" t="str">
        <f t="shared" si="70"/>
        <v>12102_P0001470002401</v>
      </c>
      <c r="M100" s="1" t="str">
        <f t="shared" ref="M100:Q100" si="103">+L100</f>
        <v>12102_P0001470002401</v>
      </c>
      <c r="N100" s="1" t="str">
        <f t="shared" si="103"/>
        <v>12102_P0001470002401</v>
      </c>
      <c r="O100" s="1" t="str">
        <f t="shared" si="103"/>
        <v>12102_P0001470002401</v>
      </c>
      <c r="P100" s="1" t="str">
        <f t="shared" si="103"/>
        <v>12102_P0001470002401</v>
      </c>
      <c r="Q100" s="1" t="str">
        <f t="shared" si="103"/>
        <v>12102_P0001470002401</v>
      </c>
      <c r="R100" s="3"/>
      <c r="S100" s="3" t="s">
        <v>286</v>
      </c>
      <c r="T100" s="3"/>
      <c r="U100" s="4">
        <v>5213050000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L100" s="1"/>
    </row>
    <row r="101" spans="1:38" x14ac:dyDescent="0.2">
      <c r="A101" s="1" t="s">
        <v>177</v>
      </c>
      <c r="B101" s="1" t="s">
        <v>242</v>
      </c>
      <c r="C101" s="3">
        <v>5213000000</v>
      </c>
      <c r="D101" s="1" t="s">
        <v>219</v>
      </c>
      <c r="E101" s="1" t="s">
        <v>387</v>
      </c>
      <c r="F101" t="str">
        <f t="shared" si="67"/>
        <v>4B</v>
      </c>
      <c r="H101" s="1" t="s">
        <v>434</v>
      </c>
      <c r="I101" s="3">
        <v>5213000000</v>
      </c>
      <c r="J101" s="3">
        <f t="shared" si="68"/>
        <v>6</v>
      </c>
      <c r="K101" s="3"/>
      <c r="L101" s="1" t="str">
        <f t="shared" si="70"/>
        <v>12102_P0006850000101</v>
      </c>
      <c r="M101" s="1" t="str">
        <f t="shared" ref="M101:Q101" si="104">+L101</f>
        <v>12102_P0006850000101</v>
      </c>
      <c r="N101" s="1" t="str">
        <f t="shared" si="104"/>
        <v>12102_P0006850000101</v>
      </c>
      <c r="O101" s="1" t="str">
        <f t="shared" si="104"/>
        <v>12102_P0006850000101</v>
      </c>
      <c r="P101" s="1" t="str">
        <f t="shared" si="104"/>
        <v>12102_P0006850000101</v>
      </c>
      <c r="Q101" s="1" t="str">
        <f t="shared" si="104"/>
        <v>12102_P0006850000101</v>
      </c>
      <c r="R101" s="3"/>
      <c r="S101" s="3" t="s">
        <v>286</v>
      </c>
      <c r="T101" s="3"/>
      <c r="U101" s="4">
        <v>5213070000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L101" s="1"/>
    </row>
    <row r="102" spans="1:38" x14ac:dyDescent="0.2">
      <c r="A102" s="1" t="s">
        <v>58</v>
      </c>
      <c r="B102" s="1" t="s">
        <v>233</v>
      </c>
      <c r="C102" s="3">
        <v>5213000000</v>
      </c>
      <c r="D102" s="1" t="s">
        <v>219</v>
      </c>
      <c r="E102" s="1" t="s">
        <v>388</v>
      </c>
      <c r="F102" t="str">
        <f t="shared" si="67"/>
        <v>3E</v>
      </c>
      <c r="H102" s="1" t="s">
        <v>435</v>
      </c>
      <c r="I102" s="3">
        <v>5213000000</v>
      </c>
      <c r="J102" s="3">
        <f t="shared" si="68"/>
        <v>6</v>
      </c>
      <c r="K102" s="3"/>
      <c r="L102" s="1" t="str">
        <f t="shared" si="70"/>
        <v>12102_P0006850000201</v>
      </c>
      <c r="M102" s="1" t="str">
        <f t="shared" ref="M102:Q102" si="105">+L102</f>
        <v>12102_P0006850000201</v>
      </c>
      <c r="N102" s="1" t="str">
        <f t="shared" si="105"/>
        <v>12102_P0006850000201</v>
      </c>
      <c r="O102" s="1" t="str">
        <f t="shared" si="105"/>
        <v>12102_P0006850000201</v>
      </c>
      <c r="P102" s="1" t="str">
        <f t="shared" si="105"/>
        <v>12102_P0006850000201</v>
      </c>
      <c r="Q102" s="1" t="str">
        <f t="shared" si="105"/>
        <v>12102_P0006850000201</v>
      </c>
      <c r="R102" s="3"/>
      <c r="S102" t="s">
        <v>286</v>
      </c>
      <c r="T102" s="3"/>
      <c r="U102" s="4">
        <v>5213110000</v>
      </c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L102" s="1"/>
    </row>
    <row r="103" spans="1:38" x14ac:dyDescent="0.2">
      <c r="A103" s="1" t="s">
        <v>9</v>
      </c>
      <c r="B103" s="1" t="s">
        <v>223</v>
      </c>
      <c r="C103" s="3">
        <v>5213000000</v>
      </c>
      <c r="D103" s="1" t="s">
        <v>219</v>
      </c>
      <c r="E103" s="1" t="s">
        <v>390</v>
      </c>
      <c r="F103" t="str">
        <f t="shared" si="67"/>
        <v>6S</v>
      </c>
      <c r="H103" s="1" t="s">
        <v>437</v>
      </c>
      <c r="I103" s="3">
        <v>5213000000</v>
      </c>
      <c r="J103" s="3">
        <f t="shared" si="68"/>
        <v>6</v>
      </c>
      <c r="K103" s="3"/>
      <c r="L103" s="1" t="str">
        <f t="shared" si="70"/>
        <v>12102_P0006850001401</v>
      </c>
      <c r="M103" s="1" t="str">
        <f t="shared" ref="M103:Q103" si="106">+L103</f>
        <v>12102_P0006850001401</v>
      </c>
      <c r="N103" s="1" t="str">
        <f t="shared" si="106"/>
        <v>12102_P0006850001401</v>
      </c>
      <c r="O103" s="1" t="str">
        <f t="shared" si="106"/>
        <v>12102_P0006850001401</v>
      </c>
      <c r="P103" s="1" t="str">
        <f t="shared" si="106"/>
        <v>12102_P0006850001401</v>
      </c>
      <c r="Q103" s="1" t="str">
        <f t="shared" si="106"/>
        <v>12102_P0006850001401</v>
      </c>
      <c r="R103" s="3"/>
      <c r="S103" t="s">
        <v>286</v>
      </c>
      <c r="T103" s="3"/>
      <c r="U103" s="4">
        <v>5213130000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L103" s="1"/>
    </row>
    <row r="104" spans="1:38" x14ac:dyDescent="0.2">
      <c r="A104" s="1" t="s">
        <v>58</v>
      </c>
      <c r="B104" s="1" t="s">
        <v>223</v>
      </c>
      <c r="C104" s="3">
        <v>5213000000</v>
      </c>
      <c r="D104" s="1" t="s">
        <v>219</v>
      </c>
      <c r="E104" s="1" t="s">
        <v>392</v>
      </c>
      <c r="F104" t="str">
        <f t="shared" si="67"/>
        <v>3E</v>
      </c>
      <c r="H104" s="1" t="s">
        <v>438</v>
      </c>
      <c r="I104" s="3">
        <v>5213000000</v>
      </c>
      <c r="J104" s="3">
        <f t="shared" si="68"/>
        <v>6</v>
      </c>
      <c r="K104" s="3"/>
      <c r="L104" s="1" t="str">
        <f t="shared" si="70"/>
        <v>12102_P0006850006701</v>
      </c>
      <c r="M104" s="1" t="str">
        <f t="shared" ref="M104:Q104" si="107">+L104</f>
        <v>12102_P0006850006701</v>
      </c>
      <c r="N104" s="1" t="str">
        <f t="shared" si="107"/>
        <v>12102_P0006850006701</v>
      </c>
      <c r="O104" s="1" t="str">
        <f t="shared" si="107"/>
        <v>12102_P0006850006701</v>
      </c>
      <c r="P104" s="1" t="str">
        <f t="shared" si="107"/>
        <v>12102_P0006850006701</v>
      </c>
      <c r="Q104" s="1" t="str">
        <f t="shared" si="107"/>
        <v>12102_P0006850006701</v>
      </c>
      <c r="R104" s="3"/>
      <c r="S104" t="s">
        <v>286</v>
      </c>
      <c r="T104" s="3"/>
      <c r="U104" s="4">
        <v>5213150000</v>
      </c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L104" s="1"/>
    </row>
    <row r="105" spans="1:38" x14ac:dyDescent="0.2">
      <c r="A105" s="1" t="s">
        <v>58</v>
      </c>
      <c r="B105" s="1" t="s">
        <v>223</v>
      </c>
      <c r="C105" s="3">
        <v>5213000000</v>
      </c>
      <c r="D105" s="1" t="s">
        <v>219</v>
      </c>
      <c r="E105" s="1" t="s">
        <v>393</v>
      </c>
      <c r="F105" t="str">
        <f t="shared" si="67"/>
        <v>3E</v>
      </c>
      <c r="H105" s="1" t="s">
        <v>439</v>
      </c>
      <c r="I105" s="3">
        <v>5213000000</v>
      </c>
      <c r="J105" s="3">
        <f t="shared" si="68"/>
        <v>6</v>
      </c>
      <c r="K105" s="3"/>
      <c r="L105" s="1" t="str">
        <f t="shared" si="70"/>
        <v>12102_P0006850006801</v>
      </c>
      <c r="M105" s="1" t="str">
        <f t="shared" ref="M105:Q105" si="108">+L105</f>
        <v>12102_P0006850006801</v>
      </c>
      <c r="N105" s="1" t="str">
        <f t="shared" si="108"/>
        <v>12102_P0006850006801</v>
      </c>
      <c r="O105" s="1" t="str">
        <f t="shared" si="108"/>
        <v>12102_P0006850006801</v>
      </c>
      <c r="P105" s="1" t="str">
        <f t="shared" si="108"/>
        <v>12102_P0006850006801</v>
      </c>
      <c r="Q105" s="1" t="str">
        <f t="shared" si="108"/>
        <v>12102_P0006850006801</v>
      </c>
      <c r="R105" s="3"/>
      <c r="S105" s="3" t="s">
        <v>287</v>
      </c>
      <c r="T105" s="3"/>
      <c r="U105" s="4">
        <v>5213010000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L105" s="1"/>
    </row>
    <row r="106" spans="1:38" x14ac:dyDescent="0.2">
      <c r="A106" s="1" t="s">
        <v>58</v>
      </c>
      <c r="B106" s="1" t="s">
        <v>223</v>
      </c>
      <c r="C106" s="3">
        <v>5213000000</v>
      </c>
      <c r="D106" s="1" t="s">
        <v>219</v>
      </c>
      <c r="E106" s="1" t="s">
        <v>394</v>
      </c>
      <c r="F106" t="str">
        <f t="shared" si="67"/>
        <v>3E</v>
      </c>
      <c r="H106" s="1" t="s">
        <v>440</v>
      </c>
      <c r="I106" s="3">
        <v>5213000000</v>
      </c>
      <c r="J106" s="3">
        <f t="shared" si="68"/>
        <v>6</v>
      </c>
      <c r="K106" s="3"/>
      <c r="L106" s="1" t="str">
        <f t="shared" si="70"/>
        <v>12102_P0006850006901</v>
      </c>
      <c r="M106" s="1" t="str">
        <f t="shared" ref="M106:Q106" si="109">+L106</f>
        <v>12102_P0006850006901</v>
      </c>
      <c r="N106" s="1" t="str">
        <f t="shared" si="109"/>
        <v>12102_P0006850006901</v>
      </c>
      <c r="O106" s="1" t="str">
        <f t="shared" si="109"/>
        <v>12102_P0006850006901</v>
      </c>
      <c r="P106" s="1" t="str">
        <f t="shared" si="109"/>
        <v>12102_P0006850006901</v>
      </c>
      <c r="Q106" s="1" t="str">
        <f t="shared" si="109"/>
        <v>12102_P0006850006901</v>
      </c>
      <c r="R106" s="3"/>
      <c r="S106" s="3" t="s">
        <v>287</v>
      </c>
      <c r="T106" s="3"/>
      <c r="U106" s="4">
        <v>5213050000</v>
      </c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L106" s="1"/>
    </row>
    <row r="107" spans="1:38" x14ac:dyDescent="0.2">
      <c r="A107" s="1" t="s">
        <v>58</v>
      </c>
      <c r="B107" s="1" t="s">
        <v>223</v>
      </c>
      <c r="C107" s="3">
        <v>5213000000</v>
      </c>
      <c r="D107" s="1" t="s">
        <v>219</v>
      </c>
      <c r="E107" s="1" t="s">
        <v>394</v>
      </c>
      <c r="F107" t="str">
        <f t="shared" si="67"/>
        <v>3E</v>
      </c>
      <c r="H107" s="1" t="s">
        <v>441</v>
      </c>
      <c r="I107" s="3">
        <v>5213000000</v>
      </c>
      <c r="J107" s="3">
        <f t="shared" si="68"/>
        <v>6</v>
      </c>
      <c r="K107" s="3"/>
      <c r="L107" s="1" t="str">
        <f t="shared" si="70"/>
        <v>12102_P0006850007001</v>
      </c>
      <c r="M107" s="1" t="str">
        <f t="shared" ref="M107:Q107" si="110">+L107</f>
        <v>12102_P0006850007001</v>
      </c>
      <c r="N107" s="1" t="str">
        <f t="shared" si="110"/>
        <v>12102_P0006850007001</v>
      </c>
      <c r="O107" s="1" t="str">
        <f t="shared" si="110"/>
        <v>12102_P0006850007001</v>
      </c>
      <c r="P107" s="1" t="str">
        <f t="shared" si="110"/>
        <v>12102_P0006850007001</v>
      </c>
      <c r="Q107" s="1" t="str">
        <f t="shared" si="110"/>
        <v>12102_P0006850007001</v>
      </c>
      <c r="R107" s="3"/>
      <c r="S107" s="3" t="s">
        <v>287</v>
      </c>
      <c r="T107" s="3"/>
      <c r="U107" s="4">
        <v>5213070000</v>
      </c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L107" s="1"/>
    </row>
    <row r="108" spans="1:38" x14ac:dyDescent="0.2">
      <c r="A108" s="1" t="s">
        <v>58</v>
      </c>
      <c r="B108" s="1" t="s">
        <v>233</v>
      </c>
      <c r="C108" s="3">
        <v>5213000000</v>
      </c>
      <c r="D108" s="1" t="s">
        <v>219</v>
      </c>
      <c r="E108" s="1" t="s">
        <v>396</v>
      </c>
      <c r="F108" t="str">
        <f t="shared" si="67"/>
        <v>3E</v>
      </c>
      <c r="H108" s="1" t="s">
        <v>442</v>
      </c>
      <c r="I108" s="3">
        <v>5213000000</v>
      </c>
      <c r="J108" s="3">
        <f t="shared" si="68"/>
        <v>6</v>
      </c>
      <c r="K108" s="3"/>
      <c r="L108" s="1" t="str">
        <f t="shared" si="70"/>
        <v>12102_P0006850007101</v>
      </c>
      <c r="M108" s="1" t="str">
        <f t="shared" ref="M108:Q108" si="111">+L108</f>
        <v>12102_P0006850007101</v>
      </c>
      <c r="N108" s="1" t="str">
        <f t="shared" si="111"/>
        <v>12102_P0006850007101</v>
      </c>
      <c r="O108" s="1" t="str">
        <f t="shared" si="111"/>
        <v>12102_P0006850007101</v>
      </c>
      <c r="P108" s="1" t="str">
        <f t="shared" si="111"/>
        <v>12102_P0006850007101</v>
      </c>
      <c r="Q108" s="1" t="str">
        <f t="shared" si="111"/>
        <v>12102_P0006850007101</v>
      </c>
      <c r="R108" s="3"/>
      <c r="S108" t="s">
        <v>287</v>
      </c>
      <c r="T108" s="3"/>
      <c r="U108" s="4">
        <v>5213110000</v>
      </c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L108" s="1"/>
    </row>
    <row r="109" spans="1:38" x14ac:dyDescent="0.2">
      <c r="A109" s="1" t="s">
        <v>58</v>
      </c>
      <c r="B109" s="1" t="s">
        <v>233</v>
      </c>
      <c r="C109" s="3">
        <v>5213000000</v>
      </c>
      <c r="D109" s="1" t="s">
        <v>219</v>
      </c>
      <c r="E109" s="1" t="s">
        <v>396</v>
      </c>
      <c r="F109" t="str">
        <f t="shared" si="67"/>
        <v>3E</v>
      </c>
      <c r="H109" s="1" t="s">
        <v>443</v>
      </c>
      <c r="I109" s="3">
        <v>5213000000</v>
      </c>
      <c r="J109" s="3">
        <f t="shared" si="68"/>
        <v>6</v>
      </c>
      <c r="K109" s="3"/>
      <c r="L109" s="1" t="str">
        <f t="shared" si="70"/>
        <v>12102_P0006850007301</v>
      </c>
      <c r="M109" s="1" t="str">
        <f t="shared" ref="M109:Q109" si="112">+L109</f>
        <v>12102_P0006850007301</v>
      </c>
      <c r="N109" s="1" t="str">
        <f t="shared" si="112"/>
        <v>12102_P0006850007301</v>
      </c>
      <c r="O109" s="1" t="str">
        <f t="shared" si="112"/>
        <v>12102_P0006850007301</v>
      </c>
      <c r="P109" s="1" t="str">
        <f t="shared" si="112"/>
        <v>12102_P0006850007301</v>
      </c>
      <c r="Q109" s="1" t="str">
        <f t="shared" si="112"/>
        <v>12102_P0006850007301</v>
      </c>
      <c r="R109" s="3"/>
      <c r="S109" t="s">
        <v>287</v>
      </c>
      <c r="T109" s="3"/>
      <c r="U109" s="4">
        <v>5213130000</v>
      </c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L109" s="1"/>
    </row>
    <row r="110" spans="1:38" x14ac:dyDescent="0.2">
      <c r="A110" s="1" t="s">
        <v>48</v>
      </c>
      <c r="B110" s="1" t="s">
        <v>242</v>
      </c>
      <c r="C110" s="3">
        <v>5213000000</v>
      </c>
      <c r="D110" s="1" t="s">
        <v>219</v>
      </c>
      <c r="E110" s="1" t="s">
        <v>399</v>
      </c>
      <c r="F110" t="str">
        <f t="shared" si="67"/>
        <v>1S</v>
      </c>
      <c r="H110" s="1" t="s">
        <v>444</v>
      </c>
      <c r="I110" s="3">
        <v>5213000000</v>
      </c>
      <c r="J110" s="3">
        <f t="shared" si="68"/>
        <v>6</v>
      </c>
      <c r="K110" s="3"/>
      <c r="L110" s="1" t="str">
        <f t="shared" si="70"/>
        <v>12102_P0006850007401</v>
      </c>
      <c r="M110" s="1" t="str">
        <f t="shared" ref="M110:Q110" si="113">+L110</f>
        <v>12102_P0006850007401</v>
      </c>
      <c r="N110" s="1" t="str">
        <f t="shared" si="113"/>
        <v>12102_P0006850007401</v>
      </c>
      <c r="O110" s="1" t="str">
        <f t="shared" si="113"/>
        <v>12102_P0006850007401</v>
      </c>
      <c r="P110" s="1" t="str">
        <f t="shared" si="113"/>
        <v>12102_P0006850007401</v>
      </c>
      <c r="Q110" s="1" t="str">
        <f t="shared" si="113"/>
        <v>12102_P0006850007401</v>
      </c>
      <c r="R110" s="3"/>
      <c r="S110" t="s">
        <v>287</v>
      </c>
      <c r="T110" s="3"/>
      <c r="U110" s="4">
        <v>5213150000</v>
      </c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L110" s="1"/>
    </row>
    <row r="111" spans="1:38" x14ac:dyDescent="0.2">
      <c r="A111" s="1" t="s">
        <v>9</v>
      </c>
      <c r="B111" s="1" t="s">
        <v>223</v>
      </c>
      <c r="C111" s="3">
        <v>5213000000</v>
      </c>
      <c r="D111" s="1" t="s">
        <v>219</v>
      </c>
      <c r="E111" s="1" t="s">
        <v>400</v>
      </c>
      <c r="F111" t="str">
        <f t="shared" si="67"/>
        <v>6S</v>
      </c>
      <c r="H111" s="1" t="s">
        <v>445</v>
      </c>
      <c r="I111" s="3">
        <v>5213000000</v>
      </c>
      <c r="J111" s="3">
        <f t="shared" si="68"/>
        <v>6</v>
      </c>
      <c r="K111" s="3"/>
      <c r="L111" s="1" t="str">
        <f t="shared" si="70"/>
        <v>12102_P0006850007501</v>
      </c>
      <c r="M111" s="1" t="str">
        <f t="shared" ref="M111:Q111" si="114">+L111</f>
        <v>12102_P0006850007501</v>
      </c>
      <c r="N111" s="1" t="str">
        <f t="shared" si="114"/>
        <v>12102_P0006850007501</v>
      </c>
      <c r="O111" s="1" t="str">
        <f t="shared" si="114"/>
        <v>12102_P0006850007501</v>
      </c>
      <c r="P111" s="1" t="str">
        <f t="shared" si="114"/>
        <v>12102_P0006850007501</v>
      </c>
      <c r="Q111" s="1" t="str">
        <f t="shared" si="114"/>
        <v>12102_P0006850007501</v>
      </c>
      <c r="R111" s="3"/>
      <c r="S111" s="3" t="s">
        <v>290</v>
      </c>
      <c r="T111" s="3"/>
      <c r="U111" s="4">
        <v>5213010000</v>
      </c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L111" s="1"/>
    </row>
    <row r="112" spans="1:38" x14ac:dyDescent="0.2">
      <c r="A112" s="1" t="s">
        <v>26</v>
      </c>
      <c r="B112" s="1" t="s">
        <v>233</v>
      </c>
      <c r="C112" s="3">
        <v>5213000000</v>
      </c>
      <c r="D112" s="1" t="s">
        <v>219</v>
      </c>
      <c r="E112" s="1" t="s">
        <v>401</v>
      </c>
      <c r="F112" t="str">
        <f t="shared" si="67"/>
        <v>3P</v>
      </c>
      <c r="H112" s="1" t="s">
        <v>446</v>
      </c>
      <c r="I112" s="3">
        <v>5213000000</v>
      </c>
      <c r="J112" s="3">
        <f t="shared" si="68"/>
        <v>6</v>
      </c>
      <c r="K112" s="3"/>
      <c r="L112" s="1" t="str">
        <f t="shared" si="70"/>
        <v>12102_P0006860000301</v>
      </c>
      <c r="M112" s="1" t="str">
        <f t="shared" ref="M112:Q112" si="115">+L112</f>
        <v>12102_P0006860000301</v>
      </c>
      <c r="N112" s="1" t="str">
        <f t="shared" si="115"/>
        <v>12102_P0006860000301</v>
      </c>
      <c r="O112" s="1" t="str">
        <f t="shared" si="115"/>
        <v>12102_P0006860000301</v>
      </c>
      <c r="P112" s="1" t="str">
        <f t="shared" si="115"/>
        <v>12102_P0006860000301</v>
      </c>
      <c r="Q112" s="1" t="str">
        <f t="shared" si="115"/>
        <v>12102_P0006860000301</v>
      </c>
      <c r="R112" s="3"/>
      <c r="S112" s="3" t="s">
        <v>290</v>
      </c>
      <c r="T112" s="3"/>
      <c r="U112" s="4">
        <v>5213050000</v>
      </c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L112" s="1"/>
    </row>
    <row r="113" spans="1:38" x14ac:dyDescent="0.2">
      <c r="A113" s="1" t="s">
        <v>33</v>
      </c>
      <c r="B113" s="1" t="s">
        <v>223</v>
      </c>
      <c r="C113" s="3">
        <v>5213000000</v>
      </c>
      <c r="D113" s="1" t="s">
        <v>219</v>
      </c>
      <c r="E113" s="1" t="s">
        <v>403</v>
      </c>
      <c r="F113" t="str">
        <f t="shared" si="67"/>
        <v>4P</v>
      </c>
      <c r="H113" s="1" t="s">
        <v>447</v>
      </c>
      <c r="I113" s="3">
        <v>5213000000</v>
      </c>
      <c r="J113" s="3">
        <f t="shared" si="68"/>
        <v>6</v>
      </c>
      <c r="K113" s="3"/>
      <c r="L113" s="1" t="str">
        <f t="shared" si="70"/>
        <v>12103_P0016360001602</v>
      </c>
      <c r="M113" s="1" t="str">
        <f t="shared" ref="M113:Q113" si="116">+L113</f>
        <v>12103_P0016360001602</v>
      </c>
      <c r="N113" s="1" t="str">
        <f t="shared" si="116"/>
        <v>12103_P0016360001602</v>
      </c>
      <c r="O113" s="1" t="str">
        <f t="shared" si="116"/>
        <v>12103_P0016360001602</v>
      </c>
      <c r="P113" s="1" t="str">
        <f t="shared" si="116"/>
        <v>12103_P0016360001602</v>
      </c>
      <c r="Q113" s="1" t="str">
        <f t="shared" si="116"/>
        <v>12103_P0016360001602</v>
      </c>
      <c r="R113" s="3"/>
      <c r="S113" s="3" t="s">
        <v>290</v>
      </c>
      <c r="T113" s="3"/>
      <c r="U113" s="4">
        <v>5213070000</v>
      </c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L113" s="1"/>
    </row>
    <row r="114" spans="1:38" x14ac:dyDescent="0.2">
      <c r="A114" s="1" t="s">
        <v>33</v>
      </c>
      <c r="B114" s="1" t="s">
        <v>223</v>
      </c>
      <c r="C114" s="3">
        <v>5213000000</v>
      </c>
      <c r="D114" s="1" t="s">
        <v>219</v>
      </c>
      <c r="E114" s="1" t="s">
        <v>404</v>
      </c>
      <c r="F114" t="str">
        <f t="shared" si="67"/>
        <v>4P</v>
      </c>
      <c r="H114" s="1" t="s">
        <v>448</v>
      </c>
      <c r="I114" s="3">
        <v>5213000000</v>
      </c>
      <c r="J114" s="3">
        <f t="shared" si="68"/>
        <v>6</v>
      </c>
      <c r="K114" s="3"/>
      <c r="L114" s="1" t="str">
        <f t="shared" si="70"/>
        <v>12103_P0016360001603</v>
      </c>
      <c r="M114" s="1" t="str">
        <f t="shared" ref="M114:Q114" si="117">+L114</f>
        <v>12103_P0016360001603</v>
      </c>
      <c r="N114" s="1" t="str">
        <f t="shared" si="117"/>
        <v>12103_P0016360001603</v>
      </c>
      <c r="O114" s="1" t="str">
        <f t="shared" si="117"/>
        <v>12103_P0016360001603</v>
      </c>
      <c r="P114" s="1" t="str">
        <f t="shared" si="117"/>
        <v>12103_P0016360001603</v>
      </c>
      <c r="Q114" s="1" t="str">
        <f t="shared" si="117"/>
        <v>12103_P0016360001603</v>
      </c>
      <c r="R114" s="3"/>
      <c r="S114" t="s">
        <v>290</v>
      </c>
      <c r="T114" s="3"/>
      <c r="U114" s="4">
        <v>5213110000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L114" s="1"/>
    </row>
    <row r="115" spans="1:38" x14ac:dyDescent="0.2">
      <c r="A115" s="1" t="s">
        <v>117</v>
      </c>
      <c r="B115" s="1" t="s">
        <v>242</v>
      </c>
      <c r="C115" s="3">
        <v>5213000000</v>
      </c>
      <c r="D115" s="1" t="s">
        <v>219</v>
      </c>
      <c r="E115" s="1" t="s">
        <v>405</v>
      </c>
      <c r="F115" t="str">
        <f t="shared" si="67"/>
        <v>1G</v>
      </c>
      <c r="H115" s="1" t="s">
        <v>449</v>
      </c>
      <c r="I115" s="3">
        <v>5213000000</v>
      </c>
      <c r="J115" s="3">
        <f t="shared" si="68"/>
        <v>6</v>
      </c>
      <c r="K115" s="3"/>
      <c r="L115" s="1" t="str">
        <f t="shared" si="70"/>
        <v>12103_P0026980000102</v>
      </c>
      <c r="M115" s="1" t="str">
        <f t="shared" ref="M115:Q115" si="118">+L115</f>
        <v>12103_P0026980000102</v>
      </c>
      <c r="N115" s="1" t="str">
        <f t="shared" si="118"/>
        <v>12103_P0026980000102</v>
      </c>
      <c r="O115" s="1" t="str">
        <f t="shared" si="118"/>
        <v>12103_P0026980000102</v>
      </c>
      <c r="P115" s="1" t="str">
        <f t="shared" si="118"/>
        <v>12103_P0026980000102</v>
      </c>
      <c r="Q115" s="1" t="str">
        <f t="shared" si="118"/>
        <v>12103_P0026980000102</v>
      </c>
      <c r="R115" s="3"/>
      <c r="S115" t="s">
        <v>290</v>
      </c>
      <c r="T115" s="3"/>
      <c r="U115" s="4">
        <v>5213130000</v>
      </c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L115" s="1"/>
    </row>
    <row r="116" spans="1:38" x14ac:dyDescent="0.2">
      <c r="A116" s="1" t="s">
        <v>26</v>
      </c>
      <c r="B116" s="1" t="s">
        <v>242</v>
      </c>
      <c r="C116" s="3">
        <v>5213000000</v>
      </c>
      <c r="D116" s="1" t="s">
        <v>219</v>
      </c>
      <c r="E116" s="1" t="s">
        <v>407</v>
      </c>
      <c r="F116" t="str">
        <f t="shared" si="67"/>
        <v>3P</v>
      </c>
      <c r="H116" s="1" t="s">
        <v>349</v>
      </c>
      <c r="I116" s="3">
        <v>5213000000</v>
      </c>
      <c r="J116" s="3">
        <f t="shared" si="68"/>
        <v>6</v>
      </c>
      <c r="K116" s="3"/>
      <c r="L116" s="1" t="str">
        <f t="shared" si="70"/>
        <v>12111-P0046430000201</v>
      </c>
      <c r="M116" s="1" t="str">
        <f t="shared" ref="M116:Q116" si="119">+L116</f>
        <v>12111-P0046430000201</v>
      </c>
      <c r="N116" s="1" t="str">
        <f t="shared" si="119"/>
        <v>12111-P0046430000201</v>
      </c>
      <c r="O116" s="1" t="str">
        <f t="shared" si="119"/>
        <v>12111-P0046430000201</v>
      </c>
      <c r="P116" s="1" t="str">
        <f t="shared" si="119"/>
        <v>12111-P0046430000201</v>
      </c>
      <c r="Q116" s="1" t="str">
        <f t="shared" si="119"/>
        <v>12111-P0046430000201</v>
      </c>
      <c r="R116" s="3"/>
      <c r="S116" t="s">
        <v>290</v>
      </c>
      <c r="T116" s="3"/>
      <c r="U116" s="4">
        <v>5213150000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L116" s="1"/>
    </row>
    <row r="117" spans="1:38" x14ac:dyDescent="0.2">
      <c r="A117" s="1" t="s">
        <v>159</v>
      </c>
      <c r="B117" s="1" t="s">
        <v>223</v>
      </c>
      <c r="C117" s="3">
        <v>5213000000</v>
      </c>
      <c r="D117" s="1" t="s">
        <v>219</v>
      </c>
      <c r="E117" s="1" t="s">
        <v>409</v>
      </c>
      <c r="F117" t="str">
        <f t="shared" si="67"/>
        <v>2P</v>
      </c>
      <c r="H117" s="1" t="s">
        <v>350</v>
      </c>
      <c r="I117" s="3">
        <v>5213000000</v>
      </c>
      <c r="J117" s="3">
        <f t="shared" si="68"/>
        <v>6</v>
      </c>
      <c r="K117" s="3"/>
      <c r="L117" s="1" t="str">
        <f t="shared" si="70"/>
        <v>12111-P0046430000401</v>
      </c>
      <c r="M117" s="1" t="str">
        <f t="shared" ref="M117:Q117" si="120">+L117</f>
        <v>12111-P0046430000401</v>
      </c>
      <c r="N117" s="1" t="str">
        <f t="shared" si="120"/>
        <v>12111-P0046430000401</v>
      </c>
      <c r="O117" s="1" t="str">
        <f t="shared" si="120"/>
        <v>12111-P0046430000401</v>
      </c>
      <c r="P117" s="1" t="str">
        <f t="shared" si="120"/>
        <v>12111-P0046430000401</v>
      </c>
      <c r="Q117" s="1" t="str">
        <f t="shared" si="120"/>
        <v>12111-P0046430000401</v>
      </c>
      <c r="R117" s="3"/>
      <c r="S117" s="3" t="s">
        <v>297</v>
      </c>
      <c r="T117" s="3"/>
      <c r="U117" s="4">
        <v>5213010000</v>
      </c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L117" s="1"/>
    </row>
    <row r="118" spans="1:38" x14ac:dyDescent="0.2">
      <c r="A118" s="1" t="s">
        <v>159</v>
      </c>
      <c r="B118" s="1" t="s">
        <v>223</v>
      </c>
      <c r="C118" s="3">
        <v>5213000000</v>
      </c>
      <c r="D118" s="1" t="s">
        <v>219</v>
      </c>
      <c r="E118" s="1" t="s">
        <v>411</v>
      </c>
      <c r="F118" t="str">
        <f t="shared" si="67"/>
        <v>2P</v>
      </c>
      <c r="H118" s="1" t="s">
        <v>351</v>
      </c>
      <c r="I118" s="3">
        <v>5213000000</v>
      </c>
      <c r="J118" s="3">
        <f t="shared" si="68"/>
        <v>6</v>
      </c>
      <c r="K118" s="3"/>
      <c r="L118" s="1" t="str">
        <f t="shared" si="70"/>
        <v>12111-P0046430000501</v>
      </c>
      <c r="M118" s="1" t="str">
        <f t="shared" ref="M118:Q118" si="121">+L118</f>
        <v>12111-P0046430000501</v>
      </c>
      <c r="N118" s="1" t="str">
        <f t="shared" si="121"/>
        <v>12111-P0046430000501</v>
      </c>
      <c r="O118" s="1" t="str">
        <f t="shared" si="121"/>
        <v>12111-P0046430000501</v>
      </c>
      <c r="P118" s="1" t="str">
        <f t="shared" si="121"/>
        <v>12111-P0046430000501</v>
      </c>
      <c r="Q118" s="1" t="str">
        <f t="shared" si="121"/>
        <v>12111-P0046430000501</v>
      </c>
      <c r="R118" s="3"/>
      <c r="S118" s="3" t="s">
        <v>297</v>
      </c>
      <c r="T118" s="3"/>
      <c r="U118" s="4">
        <v>5213050000</v>
      </c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L118" s="1"/>
    </row>
    <row r="119" spans="1:38" x14ac:dyDescent="0.2">
      <c r="A119" s="1" t="s">
        <v>52</v>
      </c>
      <c r="B119" s="1" t="s">
        <v>223</v>
      </c>
      <c r="C119" s="3">
        <v>5213000000</v>
      </c>
      <c r="D119" s="1" t="s">
        <v>219</v>
      </c>
      <c r="E119" s="1" t="s">
        <v>416</v>
      </c>
      <c r="F119" t="str">
        <f t="shared" si="67"/>
        <v>1H</v>
      </c>
      <c r="H119" s="1" t="s">
        <v>352</v>
      </c>
      <c r="I119" s="3">
        <v>5213000000</v>
      </c>
      <c r="J119" s="3">
        <f t="shared" si="68"/>
        <v>6</v>
      </c>
      <c r="K119" s="3"/>
      <c r="L119" s="1" t="str">
        <f t="shared" si="70"/>
        <v>12111-P0046600200601</v>
      </c>
      <c r="M119" s="1" t="str">
        <f t="shared" ref="M119:Q119" si="122">+L119</f>
        <v>12111-P0046600200601</v>
      </c>
      <c r="N119" s="1" t="str">
        <f t="shared" si="122"/>
        <v>12111-P0046600200601</v>
      </c>
      <c r="O119" s="1" t="str">
        <f t="shared" si="122"/>
        <v>12111-P0046600200601</v>
      </c>
      <c r="P119" s="1" t="str">
        <f t="shared" si="122"/>
        <v>12111-P0046600200601</v>
      </c>
      <c r="Q119" s="1" t="str">
        <f t="shared" si="122"/>
        <v>12111-P0046600200601</v>
      </c>
      <c r="R119" s="3"/>
      <c r="S119" s="3" t="s">
        <v>297</v>
      </c>
      <c r="T119" s="3"/>
      <c r="U119" s="4">
        <v>5213070000</v>
      </c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L119" s="1"/>
    </row>
    <row r="120" spans="1:38" x14ac:dyDescent="0.2">
      <c r="A120" s="1" t="s">
        <v>127</v>
      </c>
      <c r="B120" s="1" t="s">
        <v>242</v>
      </c>
      <c r="C120" s="3">
        <v>5213000000</v>
      </c>
      <c r="D120" s="1" t="s">
        <v>219</v>
      </c>
      <c r="E120" s="1" t="s">
        <v>419</v>
      </c>
      <c r="F120" t="str">
        <f t="shared" si="67"/>
        <v>1B</v>
      </c>
      <c r="H120" s="1" t="s">
        <v>353</v>
      </c>
      <c r="I120" s="3">
        <v>5213000000</v>
      </c>
      <c r="J120" s="3">
        <f t="shared" si="68"/>
        <v>6</v>
      </c>
      <c r="K120" s="3"/>
      <c r="L120" s="1" t="str">
        <f t="shared" si="70"/>
        <v>12111-P0046600200701</v>
      </c>
      <c r="M120" s="1" t="str">
        <f t="shared" ref="M120:Q120" si="123">+L120</f>
        <v>12111-P0046600200701</v>
      </c>
      <c r="N120" s="1" t="str">
        <f t="shared" si="123"/>
        <v>12111-P0046600200701</v>
      </c>
      <c r="O120" s="1" t="str">
        <f t="shared" si="123"/>
        <v>12111-P0046600200701</v>
      </c>
      <c r="P120" s="1" t="str">
        <f t="shared" si="123"/>
        <v>12111-P0046600200701</v>
      </c>
      <c r="Q120" s="1" t="str">
        <f t="shared" si="123"/>
        <v>12111-P0046600200701</v>
      </c>
      <c r="R120" s="3"/>
      <c r="S120" t="s">
        <v>297</v>
      </c>
      <c r="T120" s="3"/>
      <c r="U120" s="4">
        <v>5213110000</v>
      </c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L120" s="1"/>
    </row>
    <row r="121" spans="1:38" x14ac:dyDescent="0.2">
      <c r="A121" s="1" t="s">
        <v>127</v>
      </c>
      <c r="B121" s="1" t="s">
        <v>242</v>
      </c>
      <c r="C121" s="3">
        <v>5213000000</v>
      </c>
      <c r="D121" s="1" t="s">
        <v>219</v>
      </c>
      <c r="E121" s="1" t="s">
        <v>420</v>
      </c>
      <c r="F121" t="str">
        <f t="shared" si="67"/>
        <v>1B</v>
      </c>
      <c r="H121" s="1" t="s">
        <v>354</v>
      </c>
      <c r="I121" s="3">
        <v>5213000000</v>
      </c>
      <c r="J121" s="3">
        <f t="shared" si="68"/>
        <v>6</v>
      </c>
      <c r="K121" s="3"/>
      <c r="L121" s="1" t="str">
        <f t="shared" si="70"/>
        <v>12111-P0046600200801</v>
      </c>
      <c r="M121" s="1" t="str">
        <f t="shared" ref="M121:Q121" si="124">+L121</f>
        <v>12111-P0046600200801</v>
      </c>
      <c r="N121" s="1" t="str">
        <f t="shared" si="124"/>
        <v>12111-P0046600200801</v>
      </c>
      <c r="O121" s="1" t="str">
        <f t="shared" si="124"/>
        <v>12111-P0046600200801</v>
      </c>
      <c r="P121" s="1" t="str">
        <f t="shared" si="124"/>
        <v>12111-P0046600200801</v>
      </c>
      <c r="Q121" s="1" t="str">
        <f t="shared" si="124"/>
        <v>12111-P0046600200801</v>
      </c>
      <c r="R121" s="3"/>
      <c r="S121" t="s">
        <v>297</v>
      </c>
      <c r="T121" s="3"/>
      <c r="U121" s="4">
        <v>5213130000</v>
      </c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L121" s="1"/>
    </row>
    <row r="122" spans="1:38" x14ac:dyDescent="0.2">
      <c r="A122" s="1" t="s">
        <v>9</v>
      </c>
      <c r="B122" s="1" t="s">
        <v>242</v>
      </c>
      <c r="C122" s="3">
        <v>5213000000</v>
      </c>
      <c r="D122" s="1" t="s">
        <v>219</v>
      </c>
      <c r="E122" s="1" t="s">
        <v>423</v>
      </c>
      <c r="F122" t="str">
        <f t="shared" si="67"/>
        <v>6S</v>
      </c>
      <c r="H122" s="1" t="s">
        <v>358</v>
      </c>
      <c r="I122" s="3">
        <v>5213000000</v>
      </c>
      <c r="J122" s="3">
        <f t="shared" si="68"/>
        <v>6</v>
      </c>
      <c r="K122" s="3"/>
      <c r="L122" s="1" t="str">
        <f t="shared" si="70"/>
        <v>12111-P0046600400701</v>
      </c>
      <c r="M122" s="1" t="str">
        <f t="shared" ref="M122:Q122" si="125">+L122</f>
        <v>12111-P0046600400701</v>
      </c>
      <c r="N122" s="1" t="str">
        <f t="shared" si="125"/>
        <v>12111-P0046600400701</v>
      </c>
      <c r="O122" s="1" t="str">
        <f t="shared" si="125"/>
        <v>12111-P0046600400701</v>
      </c>
      <c r="P122" s="1" t="str">
        <f t="shared" si="125"/>
        <v>12111-P0046600400701</v>
      </c>
      <c r="Q122" s="1" t="str">
        <f t="shared" si="125"/>
        <v>12111-P0046600400701</v>
      </c>
      <c r="R122" s="3"/>
      <c r="S122" t="s">
        <v>297</v>
      </c>
      <c r="T122" s="3"/>
      <c r="U122" s="4">
        <v>5213150000</v>
      </c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L122" s="1"/>
    </row>
    <row r="123" spans="1:38" x14ac:dyDescent="0.2">
      <c r="A123" s="1" t="s">
        <v>9</v>
      </c>
      <c r="B123" s="1" t="s">
        <v>242</v>
      </c>
      <c r="C123" s="3">
        <v>5213000000</v>
      </c>
      <c r="D123" s="1" t="s">
        <v>219</v>
      </c>
      <c r="E123" s="1" t="s">
        <v>424</v>
      </c>
      <c r="F123" t="str">
        <f t="shared" si="67"/>
        <v>6S</v>
      </c>
      <c r="H123" s="1" t="s">
        <v>359</v>
      </c>
      <c r="I123" s="3">
        <v>5213000000</v>
      </c>
      <c r="J123" s="3">
        <f t="shared" si="68"/>
        <v>6</v>
      </c>
      <c r="K123" s="3"/>
      <c r="L123" s="1" t="str">
        <f t="shared" si="70"/>
        <v>12111-P0046600400801</v>
      </c>
      <c r="M123" s="1" t="str">
        <f t="shared" ref="M123:Q123" si="126">+L123</f>
        <v>12111-P0046600400801</v>
      </c>
      <c r="N123" s="1" t="str">
        <f t="shared" si="126"/>
        <v>12111-P0046600400801</v>
      </c>
      <c r="O123" s="1" t="str">
        <f t="shared" si="126"/>
        <v>12111-P0046600400801</v>
      </c>
      <c r="P123" s="1" t="str">
        <f t="shared" si="126"/>
        <v>12111-P0046600400801</v>
      </c>
      <c r="Q123" s="1" t="str">
        <f t="shared" si="126"/>
        <v>12111-P0046600400801</v>
      </c>
      <c r="R123" s="3"/>
      <c r="S123" s="3" t="s">
        <v>305</v>
      </c>
      <c r="T123" s="3"/>
      <c r="U123" s="4">
        <v>5213010000</v>
      </c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L123" s="1"/>
    </row>
    <row r="124" spans="1:38" x14ac:dyDescent="0.2">
      <c r="A124" s="1" t="s">
        <v>58</v>
      </c>
      <c r="B124" s="1" t="s">
        <v>223</v>
      </c>
      <c r="C124" s="3">
        <v>5213000000</v>
      </c>
      <c r="D124" s="1" t="s">
        <v>219</v>
      </c>
      <c r="E124" s="1" t="s">
        <v>426</v>
      </c>
      <c r="F124" t="str">
        <f t="shared" si="67"/>
        <v>3E</v>
      </c>
      <c r="H124" s="1" t="s">
        <v>361</v>
      </c>
      <c r="I124" s="3">
        <v>5213000000</v>
      </c>
      <c r="J124" s="3">
        <f t="shared" si="68"/>
        <v>6</v>
      </c>
      <c r="K124" s="3"/>
      <c r="L124" s="1" t="str">
        <f t="shared" si="70"/>
        <v>12111-P0046600500601</v>
      </c>
      <c r="M124" s="1" t="str">
        <f t="shared" ref="M124:Q124" si="127">+L124</f>
        <v>12111-P0046600500601</v>
      </c>
      <c r="N124" s="1" t="str">
        <f t="shared" si="127"/>
        <v>12111-P0046600500601</v>
      </c>
      <c r="O124" s="1" t="str">
        <f t="shared" si="127"/>
        <v>12111-P0046600500601</v>
      </c>
      <c r="P124" s="1" t="str">
        <f t="shared" si="127"/>
        <v>12111-P0046600500601</v>
      </c>
      <c r="Q124" s="1" t="str">
        <f t="shared" si="127"/>
        <v>12111-P0046600500601</v>
      </c>
      <c r="R124" s="3"/>
      <c r="S124" s="3" t="s">
        <v>305</v>
      </c>
      <c r="T124" s="3"/>
      <c r="U124" s="4">
        <v>5213050000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L124" s="1"/>
    </row>
    <row r="125" spans="1:38" x14ac:dyDescent="0.2">
      <c r="A125" s="1" t="s">
        <v>58</v>
      </c>
      <c r="B125" s="1" t="s">
        <v>223</v>
      </c>
      <c r="C125" s="3">
        <v>5213000000</v>
      </c>
      <c r="D125" s="1" t="s">
        <v>219</v>
      </c>
      <c r="E125" s="1" t="s">
        <v>427</v>
      </c>
      <c r="F125" t="str">
        <f t="shared" si="67"/>
        <v>3E</v>
      </c>
      <c r="H125" s="1" t="s">
        <v>362</v>
      </c>
      <c r="I125" s="3">
        <v>5213000000</v>
      </c>
      <c r="J125" s="3">
        <f t="shared" si="68"/>
        <v>6</v>
      </c>
      <c r="K125" s="3"/>
      <c r="L125" s="1" t="str">
        <f t="shared" si="70"/>
        <v>12111-P0046600500701</v>
      </c>
      <c r="M125" s="1" t="str">
        <f t="shared" ref="M125:Q125" si="128">+L125</f>
        <v>12111-P0046600500701</v>
      </c>
      <c r="N125" s="1" t="str">
        <f t="shared" si="128"/>
        <v>12111-P0046600500701</v>
      </c>
      <c r="O125" s="1" t="str">
        <f t="shared" si="128"/>
        <v>12111-P0046600500701</v>
      </c>
      <c r="P125" s="1" t="str">
        <f t="shared" si="128"/>
        <v>12111-P0046600500701</v>
      </c>
      <c r="Q125" s="1" t="str">
        <f t="shared" si="128"/>
        <v>12111-P0046600500701</v>
      </c>
      <c r="R125" s="3"/>
      <c r="S125" s="3" t="s">
        <v>305</v>
      </c>
      <c r="T125" s="3"/>
      <c r="U125" s="4">
        <v>5213070000</v>
      </c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L125" s="1"/>
    </row>
    <row r="126" spans="1:38" x14ac:dyDescent="0.2">
      <c r="A126" s="1" t="s">
        <v>58</v>
      </c>
      <c r="B126" s="1" t="s">
        <v>284</v>
      </c>
      <c r="C126" s="3">
        <v>5213000000</v>
      </c>
      <c r="D126" s="1" t="s">
        <v>219</v>
      </c>
      <c r="E126" s="1" t="s">
        <v>429</v>
      </c>
      <c r="F126" t="str">
        <f t="shared" si="67"/>
        <v>3E</v>
      </c>
      <c r="H126" s="1" t="s">
        <v>363</v>
      </c>
      <c r="I126" s="3">
        <v>5213000000</v>
      </c>
      <c r="J126" s="3">
        <f t="shared" si="68"/>
        <v>6</v>
      </c>
      <c r="K126" s="3"/>
      <c r="L126" s="1" t="str">
        <f t="shared" si="70"/>
        <v>12111-P0046600500801</v>
      </c>
      <c r="M126" s="1" t="str">
        <f t="shared" ref="M126:Q126" si="129">+L126</f>
        <v>12111-P0046600500801</v>
      </c>
      <c r="N126" s="1" t="str">
        <f t="shared" si="129"/>
        <v>12111-P0046600500801</v>
      </c>
      <c r="O126" s="1" t="str">
        <f t="shared" si="129"/>
        <v>12111-P0046600500801</v>
      </c>
      <c r="P126" s="1" t="str">
        <f t="shared" si="129"/>
        <v>12111-P0046600500801</v>
      </c>
      <c r="Q126" s="1" t="str">
        <f t="shared" si="129"/>
        <v>12111-P0046600500801</v>
      </c>
      <c r="R126" s="3"/>
      <c r="S126" t="s">
        <v>305</v>
      </c>
      <c r="T126" s="3"/>
      <c r="U126" s="4">
        <v>5213110000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L126" s="1"/>
    </row>
    <row r="127" spans="1:38" x14ac:dyDescent="0.2">
      <c r="A127" s="1" t="s">
        <v>9</v>
      </c>
      <c r="B127" s="1" t="s">
        <v>223</v>
      </c>
      <c r="C127" s="3">
        <v>5213000000</v>
      </c>
      <c r="D127" s="1" t="s">
        <v>219</v>
      </c>
      <c r="E127" s="1" t="s">
        <v>430</v>
      </c>
      <c r="F127" t="str">
        <f t="shared" si="67"/>
        <v>6S</v>
      </c>
      <c r="H127" s="1" t="s">
        <v>390</v>
      </c>
      <c r="I127" s="3">
        <v>5213000000</v>
      </c>
      <c r="J127" s="3">
        <f t="shared" si="68"/>
        <v>6</v>
      </c>
      <c r="K127" s="3"/>
      <c r="L127" s="1" t="str">
        <f t="shared" si="70"/>
        <v>12111-P0047820000101</v>
      </c>
      <c r="M127" s="1" t="str">
        <f t="shared" ref="M127:Q127" si="130">+L127</f>
        <v>12111-P0047820000101</v>
      </c>
      <c r="N127" s="1" t="str">
        <f t="shared" si="130"/>
        <v>12111-P0047820000101</v>
      </c>
      <c r="O127" s="1" t="str">
        <f t="shared" si="130"/>
        <v>12111-P0047820000101</v>
      </c>
      <c r="P127" s="1" t="str">
        <f t="shared" si="130"/>
        <v>12111-P0047820000101</v>
      </c>
      <c r="Q127" s="1" t="str">
        <f t="shared" si="130"/>
        <v>12111-P0047820000101</v>
      </c>
      <c r="R127" s="3"/>
      <c r="S127" t="s">
        <v>305</v>
      </c>
      <c r="T127" s="3"/>
      <c r="U127" s="4">
        <v>5213130000</v>
      </c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L127" s="1"/>
    </row>
    <row r="128" spans="1:38" x14ac:dyDescent="0.2">
      <c r="A128" s="1" t="s">
        <v>177</v>
      </c>
      <c r="B128" s="1" t="s">
        <v>223</v>
      </c>
      <c r="C128" s="3">
        <v>5213000000</v>
      </c>
      <c r="D128" s="1" t="s">
        <v>219</v>
      </c>
      <c r="E128" s="1" t="s">
        <v>431</v>
      </c>
      <c r="F128" t="str">
        <f t="shared" si="67"/>
        <v>4B</v>
      </c>
      <c r="H128" s="1" t="s">
        <v>400</v>
      </c>
      <c r="I128" s="3">
        <v>5213000000</v>
      </c>
      <c r="J128" s="3">
        <f t="shared" si="68"/>
        <v>6</v>
      </c>
      <c r="K128" s="3"/>
      <c r="L128" s="1" t="str">
        <f t="shared" si="70"/>
        <v>12111-P0047930000101</v>
      </c>
      <c r="M128" s="1" t="str">
        <f t="shared" ref="M128:Q128" si="131">+L128</f>
        <v>12111-P0047930000101</v>
      </c>
      <c r="N128" s="1" t="str">
        <f t="shared" si="131"/>
        <v>12111-P0047930000101</v>
      </c>
      <c r="O128" s="1" t="str">
        <f t="shared" si="131"/>
        <v>12111-P0047930000101</v>
      </c>
      <c r="P128" s="1" t="str">
        <f t="shared" si="131"/>
        <v>12111-P0047930000101</v>
      </c>
      <c r="Q128" s="1" t="str">
        <f t="shared" si="131"/>
        <v>12111-P0047930000101</v>
      </c>
      <c r="R128" s="3"/>
      <c r="S128" t="s">
        <v>305</v>
      </c>
      <c r="T128" s="3"/>
      <c r="U128" s="4">
        <v>5213150000</v>
      </c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L128" s="1"/>
    </row>
    <row r="129" spans="1:38" x14ac:dyDescent="0.2">
      <c r="A129" s="1" t="s">
        <v>117</v>
      </c>
      <c r="B129" s="1" t="s">
        <v>223</v>
      </c>
      <c r="C129" s="3">
        <v>5213000000</v>
      </c>
      <c r="D129" s="1" t="s">
        <v>219</v>
      </c>
      <c r="E129" s="1" t="s">
        <v>432</v>
      </c>
      <c r="F129" t="str">
        <f t="shared" si="67"/>
        <v>1G</v>
      </c>
      <c r="H129" s="1" t="s">
        <v>281</v>
      </c>
      <c r="I129" s="3">
        <v>5213000000</v>
      </c>
      <c r="J129" s="3">
        <f t="shared" si="68"/>
        <v>6</v>
      </c>
      <c r="K129" s="3"/>
      <c r="L129" s="1" t="str">
        <f t="shared" si="70"/>
        <v>12113-P0044540000101</v>
      </c>
      <c r="M129" s="1" t="str">
        <f t="shared" ref="M129:Q129" si="132">+L129</f>
        <v>12113-P0044540000101</v>
      </c>
      <c r="N129" s="1" t="str">
        <f t="shared" si="132"/>
        <v>12113-P0044540000101</v>
      </c>
      <c r="O129" s="1" t="str">
        <f t="shared" si="132"/>
        <v>12113-P0044540000101</v>
      </c>
      <c r="P129" s="1" t="str">
        <f t="shared" si="132"/>
        <v>12113-P0044540000101</v>
      </c>
      <c r="Q129" s="1" t="str">
        <f t="shared" si="132"/>
        <v>12113-P0044540000101</v>
      </c>
      <c r="R129" s="3"/>
      <c r="S129" s="3" t="s">
        <v>306</v>
      </c>
      <c r="T129" s="3"/>
      <c r="U129" s="4">
        <v>5213010000</v>
      </c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L129" s="1"/>
    </row>
    <row r="130" spans="1:38" x14ac:dyDescent="0.2">
      <c r="A130" s="1" t="s">
        <v>4</v>
      </c>
      <c r="B130" s="1" t="s">
        <v>223</v>
      </c>
      <c r="C130" s="3">
        <v>5213000000</v>
      </c>
      <c r="D130" s="1" t="s">
        <v>219</v>
      </c>
      <c r="E130" s="1" t="s">
        <v>434</v>
      </c>
      <c r="F130" t="str">
        <f t="shared" si="67"/>
        <v>4U</v>
      </c>
      <c r="H130" s="1" t="s">
        <v>283</v>
      </c>
      <c r="I130" s="3">
        <v>5213000000</v>
      </c>
      <c r="J130" s="3">
        <f t="shared" si="68"/>
        <v>6</v>
      </c>
      <c r="K130" s="3"/>
      <c r="L130" s="1" t="str">
        <f t="shared" si="70"/>
        <v>12113-P0044550000201</v>
      </c>
      <c r="M130" s="1" t="str">
        <f t="shared" ref="M130:Q130" si="133">+L130</f>
        <v>12113-P0044550000201</v>
      </c>
      <c r="N130" s="1" t="str">
        <f t="shared" si="133"/>
        <v>12113-P0044550000201</v>
      </c>
      <c r="O130" s="1" t="str">
        <f t="shared" si="133"/>
        <v>12113-P0044550000201</v>
      </c>
      <c r="P130" s="1" t="str">
        <f t="shared" si="133"/>
        <v>12113-P0044550000201</v>
      </c>
      <c r="Q130" s="1" t="str">
        <f t="shared" si="133"/>
        <v>12113-P0044550000201</v>
      </c>
      <c r="R130" s="3"/>
      <c r="S130" s="3" t="s">
        <v>306</v>
      </c>
      <c r="T130" s="3"/>
      <c r="U130" s="4">
        <v>5213050000</v>
      </c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L130" s="1"/>
    </row>
    <row r="131" spans="1:38" x14ac:dyDescent="0.2">
      <c r="A131" s="1" t="s">
        <v>4</v>
      </c>
      <c r="B131" s="1" t="s">
        <v>223</v>
      </c>
      <c r="C131" s="3">
        <v>5213000000</v>
      </c>
      <c r="D131" s="1" t="s">
        <v>219</v>
      </c>
      <c r="E131" s="1" t="s">
        <v>435</v>
      </c>
      <c r="F131" t="str">
        <f t="shared" ref="F131:F194" si="134">RIGHT(A131,2)</f>
        <v>4U</v>
      </c>
      <c r="H131" s="1" t="s">
        <v>342</v>
      </c>
      <c r="I131" s="3">
        <v>5213000000</v>
      </c>
      <c r="J131" s="3">
        <f t="shared" ref="J131:J194" si="135">VLOOKUP(I131,$AG$3:$AH$5,2)</f>
        <v>6</v>
      </c>
      <c r="K131" s="3"/>
      <c r="L131" s="1" t="str">
        <f t="shared" si="70"/>
        <v>12113-P0046120100301</v>
      </c>
      <c r="M131" s="1" t="str">
        <f t="shared" ref="M131:Q131" si="136">+L131</f>
        <v>12113-P0046120100301</v>
      </c>
      <c r="N131" s="1" t="str">
        <f t="shared" si="136"/>
        <v>12113-P0046120100301</v>
      </c>
      <c r="O131" s="1" t="str">
        <f t="shared" si="136"/>
        <v>12113-P0046120100301</v>
      </c>
      <c r="P131" s="1" t="str">
        <f t="shared" si="136"/>
        <v>12113-P0046120100301</v>
      </c>
      <c r="Q131" s="1" t="str">
        <f t="shared" si="136"/>
        <v>12113-P0046120100301</v>
      </c>
      <c r="R131" s="3"/>
      <c r="S131" s="3" t="s">
        <v>306</v>
      </c>
      <c r="T131" s="3"/>
      <c r="U131" s="4">
        <v>5213070000</v>
      </c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L131" s="1"/>
    </row>
    <row r="132" spans="1:38" x14ac:dyDescent="0.2">
      <c r="A132" s="1" t="s">
        <v>4</v>
      </c>
      <c r="B132" s="1" t="s">
        <v>223</v>
      </c>
      <c r="C132" s="3">
        <v>5213000000</v>
      </c>
      <c r="D132" s="1" t="s">
        <v>219</v>
      </c>
      <c r="E132" s="1" t="s">
        <v>437</v>
      </c>
      <c r="F132" t="str">
        <f t="shared" si="134"/>
        <v>4U</v>
      </c>
      <c r="H132" s="1" t="s">
        <v>280</v>
      </c>
      <c r="I132" s="3">
        <v>5213000000</v>
      </c>
      <c r="J132" s="3">
        <f t="shared" si="135"/>
        <v>6</v>
      </c>
      <c r="K132" s="3"/>
      <c r="L132" s="1" t="str">
        <f t="shared" ref="L132:L145" si="137">+H132</f>
        <v>12114-P0044080000201</v>
      </c>
      <c r="M132" s="1" t="str">
        <f t="shared" ref="M132:Q132" si="138">+L132</f>
        <v>12114-P0044080000201</v>
      </c>
      <c r="N132" s="1" t="str">
        <f t="shared" si="138"/>
        <v>12114-P0044080000201</v>
      </c>
      <c r="O132" s="1" t="str">
        <f t="shared" si="138"/>
        <v>12114-P0044080000201</v>
      </c>
      <c r="P132" s="1" t="str">
        <f t="shared" si="138"/>
        <v>12114-P0044080000201</v>
      </c>
      <c r="Q132" s="1" t="str">
        <f t="shared" si="138"/>
        <v>12114-P0044080000201</v>
      </c>
      <c r="R132" s="3"/>
      <c r="S132" t="s">
        <v>306</v>
      </c>
      <c r="T132" s="3"/>
      <c r="U132" s="4">
        <v>5213110000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L132" s="1"/>
    </row>
    <row r="133" spans="1:38" x14ac:dyDescent="0.2">
      <c r="A133" s="1" t="s">
        <v>4</v>
      </c>
      <c r="B133" s="1" t="s">
        <v>223</v>
      </c>
      <c r="C133" s="3">
        <v>5213000000</v>
      </c>
      <c r="D133" s="1" t="s">
        <v>219</v>
      </c>
      <c r="E133" s="1" t="s">
        <v>438</v>
      </c>
      <c r="F133" t="str">
        <f t="shared" si="134"/>
        <v>4U</v>
      </c>
      <c r="H133" s="1" t="s">
        <v>253</v>
      </c>
      <c r="I133" s="3">
        <v>5213000000</v>
      </c>
      <c r="J133" s="3">
        <f t="shared" si="135"/>
        <v>6</v>
      </c>
      <c r="K133" s="3"/>
      <c r="L133" s="1" t="str">
        <f t="shared" si="137"/>
        <v>13102-P0037190000101</v>
      </c>
      <c r="M133" s="1" t="str">
        <f t="shared" ref="M133:Q133" si="139">+L133</f>
        <v>13102-P0037190000101</v>
      </c>
      <c r="N133" s="1" t="str">
        <f t="shared" si="139"/>
        <v>13102-P0037190000101</v>
      </c>
      <c r="O133" s="1" t="str">
        <f t="shared" si="139"/>
        <v>13102-P0037190000101</v>
      </c>
      <c r="P133" s="1" t="str">
        <f t="shared" si="139"/>
        <v>13102-P0037190000101</v>
      </c>
      <c r="Q133" s="1" t="str">
        <f t="shared" si="139"/>
        <v>13102-P0037190000101</v>
      </c>
      <c r="R133" s="3"/>
      <c r="S133" t="s">
        <v>306</v>
      </c>
      <c r="T133" s="3"/>
      <c r="U133" s="4">
        <v>5213130000</v>
      </c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L133" s="1"/>
    </row>
    <row r="134" spans="1:38" x14ac:dyDescent="0.2">
      <c r="A134" s="1" t="s">
        <v>4</v>
      </c>
      <c r="B134" s="1" t="s">
        <v>223</v>
      </c>
      <c r="C134" s="3">
        <v>5213000000</v>
      </c>
      <c r="D134" s="1" t="s">
        <v>219</v>
      </c>
      <c r="E134" s="1" t="s">
        <v>439</v>
      </c>
      <c r="F134" t="str">
        <f t="shared" si="134"/>
        <v>4U</v>
      </c>
      <c r="H134" s="1" t="s">
        <v>254</v>
      </c>
      <c r="I134" s="3">
        <v>5213000000</v>
      </c>
      <c r="J134" s="3">
        <f t="shared" si="135"/>
        <v>6</v>
      </c>
      <c r="K134" s="3"/>
      <c r="L134" s="1" t="str">
        <f t="shared" si="137"/>
        <v>13103-P0039790000501</v>
      </c>
      <c r="M134" s="1" t="str">
        <f t="shared" ref="M134:Q134" si="140">+L134</f>
        <v>13103-P0039790000501</v>
      </c>
      <c r="N134" s="1" t="str">
        <f t="shared" si="140"/>
        <v>13103-P0039790000501</v>
      </c>
      <c r="O134" s="1" t="str">
        <f t="shared" si="140"/>
        <v>13103-P0039790000501</v>
      </c>
      <c r="P134" s="1" t="str">
        <f t="shared" si="140"/>
        <v>13103-P0039790000501</v>
      </c>
      <c r="Q134" s="1" t="str">
        <f t="shared" si="140"/>
        <v>13103-P0039790000501</v>
      </c>
      <c r="R134" s="3"/>
      <c r="S134" t="s">
        <v>306</v>
      </c>
      <c r="T134" s="3"/>
      <c r="U134" s="4">
        <v>5213150000</v>
      </c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L134" s="1"/>
    </row>
    <row r="135" spans="1:38" x14ac:dyDescent="0.2">
      <c r="A135" s="1" t="s">
        <v>4</v>
      </c>
      <c r="B135" s="1" t="s">
        <v>223</v>
      </c>
      <c r="C135" s="3">
        <v>5213000000</v>
      </c>
      <c r="D135" s="1" t="s">
        <v>219</v>
      </c>
      <c r="E135" s="1" t="s">
        <v>440</v>
      </c>
      <c r="F135" t="str">
        <f t="shared" si="134"/>
        <v>4U</v>
      </c>
      <c r="H135" s="1" t="s">
        <v>241</v>
      </c>
      <c r="I135" s="3">
        <v>5213000000</v>
      </c>
      <c r="J135" s="3">
        <f t="shared" si="135"/>
        <v>6</v>
      </c>
      <c r="K135" s="3"/>
      <c r="L135" s="1" t="str">
        <f t="shared" si="137"/>
        <v>13111-P0036750001105</v>
      </c>
      <c r="M135" s="1" t="str">
        <f t="shared" ref="M135:Q135" si="141">+L135</f>
        <v>13111-P0036750001105</v>
      </c>
      <c r="N135" s="1" t="str">
        <f t="shared" si="141"/>
        <v>13111-P0036750001105</v>
      </c>
      <c r="O135" s="1" t="str">
        <f t="shared" si="141"/>
        <v>13111-P0036750001105</v>
      </c>
      <c r="P135" s="1" t="str">
        <f t="shared" si="141"/>
        <v>13111-P0036750001105</v>
      </c>
      <c r="Q135" s="1" t="str">
        <f t="shared" si="141"/>
        <v>13111-P0036750001105</v>
      </c>
      <c r="R135" s="3"/>
      <c r="S135" s="3" t="s">
        <v>307</v>
      </c>
      <c r="T135" s="3"/>
      <c r="U135" s="4">
        <v>5213010000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L135" s="1"/>
    </row>
    <row r="136" spans="1:38" x14ac:dyDescent="0.2">
      <c r="A136" s="1" t="s">
        <v>4</v>
      </c>
      <c r="B136" s="1" t="s">
        <v>223</v>
      </c>
      <c r="C136" s="3">
        <v>5213000000</v>
      </c>
      <c r="D136" s="1" t="s">
        <v>219</v>
      </c>
      <c r="E136" s="1" t="s">
        <v>441</v>
      </c>
      <c r="F136" t="str">
        <f t="shared" si="134"/>
        <v>4U</v>
      </c>
      <c r="H136" s="1" t="s">
        <v>243</v>
      </c>
      <c r="I136" s="3">
        <v>5213000000</v>
      </c>
      <c r="J136" s="3">
        <f t="shared" si="135"/>
        <v>6</v>
      </c>
      <c r="K136" s="3"/>
      <c r="L136" s="1" t="str">
        <f t="shared" si="137"/>
        <v>13111-P0036750001204</v>
      </c>
      <c r="M136" s="1" t="str">
        <f t="shared" ref="M136:Q136" si="142">+L136</f>
        <v>13111-P0036750001204</v>
      </c>
      <c r="N136" s="1" t="str">
        <f t="shared" si="142"/>
        <v>13111-P0036750001204</v>
      </c>
      <c r="O136" s="1" t="str">
        <f t="shared" si="142"/>
        <v>13111-P0036750001204</v>
      </c>
      <c r="P136" s="1" t="str">
        <f t="shared" si="142"/>
        <v>13111-P0036750001204</v>
      </c>
      <c r="Q136" s="1" t="str">
        <f t="shared" si="142"/>
        <v>13111-P0036750001204</v>
      </c>
      <c r="R136" s="3"/>
      <c r="S136" s="3" t="s">
        <v>307</v>
      </c>
      <c r="T136" s="3"/>
      <c r="U136" s="4">
        <v>5213050000</v>
      </c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L136" s="1"/>
    </row>
    <row r="137" spans="1:38" x14ac:dyDescent="0.2">
      <c r="A137" s="1" t="s">
        <v>4</v>
      </c>
      <c r="B137" s="1" t="s">
        <v>223</v>
      </c>
      <c r="C137" s="3">
        <v>5213000000</v>
      </c>
      <c r="D137" s="1" t="s">
        <v>219</v>
      </c>
      <c r="E137" s="1" t="s">
        <v>442</v>
      </c>
      <c r="F137" t="str">
        <f t="shared" si="134"/>
        <v>4U</v>
      </c>
      <c r="H137" s="1" t="s">
        <v>244</v>
      </c>
      <c r="I137" s="3">
        <v>5213000000</v>
      </c>
      <c r="J137" s="3">
        <f t="shared" si="135"/>
        <v>6</v>
      </c>
      <c r="K137" s="3"/>
      <c r="L137" s="1" t="str">
        <f t="shared" si="137"/>
        <v>13111-P0036750002004</v>
      </c>
      <c r="M137" s="1" t="str">
        <f t="shared" ref="M137:Q137" si="143">+L137</f>
        <v>13111-P0036750002004</v>
      </c>
      <c r="N137" s="1" t="str">
        <f t="shared" si="143"/>
        <v>13111-P0036750002004</v>
      </c>
      <c r="O137" s="1" t="str">
        <f t="shared" si="143"/>
        <v>13111-P0036750002004</v>
      </c>
      <c r="P137" s="1" t="str">
        <f t="shared" si="143"/>
        <v>13111-P0036750002004</v>
      </c>
      <c r="Q137" s="1" t="str">
        <f t="shared" si="143"/>
        <v>13111-P0036750002004</v>
      </c>
      <c r="R137" s="3"/>
      <c r="S137" s="3" t="s">
        <v>307</v>
      </c>
      <c r="T137" s="3"/>
      <c r="U137" s="4">
        <v>5213070000</v>
      </c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L137" s="1"/>
    </row>
    <row r="138" spans="1:38" x14ac:dyDescent="0.2">
      <c r="A138" s="1" t="s">
        <v>4</v>
      </c>
      <c r="B138" s="1" t="s">
        <v>223</v>
      </c>
      <c r="C138" s="3">
        <v>5213000000</v>
      </c>
      <c r="D138" s="1" t="s">
        <v>219</v>
      </c>
      <c r="E138" s="1" t="s">
        <v>443</v>
      </c>
      <c r="F138" t="str">
        <f t="shared" si="134"/>
        <v>4U</v>
      </c>
      <c r="H138" s="1" t="s">
        <v>246</v>
      </c>
      <c r="I138" s="3">
        <v>5213000000</v>
      </c>
      <c r="J138" s="3">
        <f t="shared" si="135"/>
        <v>6</v>
      </c>
      <c r="K138" s="3"/>
      <c r="L138" s="1" t="str">
        <f t="shared" si="137"/>
        <v>13111-P0036750002504</v>
      </c>
      <c r="M138" s="1" t="str">
        <f t="shared" ref="M138:Q138" si="144">+L138</f>
        <v>13111-P0036750002504</v>
      </c>
      <c r="N138" s="1" t="str">
        <f t="shared" si="144"/>
        <v>13111-P0036750002504</v>
      </c>
      <c r="O138" s="1" t="str">
        <f t="shared" si="144"/>
        <v>13111-P0036750002504</v>
      </c>
      <c r="P138" s="1" t="str">
        <f t="shared" si="144"/>
        <v>13111-P0036750002504</v>
      </c>
      <c r="Q138" s="1" t="str">
        <f t="shared" si="144"/>
        <v>13111-P0036750002504</v>
      </c>
      <c r="R138" s="3"/>
      <c r="S138" t="s">
        <v>307</v>
      </c>
      <c r="T138" s="3"/>
      <c r="U138" s="4">
        <v>5213110000</v>
      </c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L138" s="1"/>
    </row>
    <row r="139" spans="1:38" x14ac:dyDescent="0.2">
      <c r="A139" s="1" t="s">
        <v>4</v>
      </c>
      <c r="B139" s="1" t="s">
        <v>223</v>
      </c>
      <c r="C139" s="3">
        <v>5213000000</v>
      </c>
      <c r="D139" s="1" t="s">
        <v>219</v>
      </c>
      <c r="E139" s="1" t="s">
        <v>444</v>
      </c>
      <c r="F139" t="str">
        <f t="shared" si="134"/>
        <v>4U</v>
      </c>
      <c r="H139" s="1" t="s">
        <v>247</v>
      </c>
      <c r="I139" s="3">
        <v>5213000000</v>
      </c>
      <c r="J139" s="3">
        <f t="shared" si="135"/>
        <v>6</v>
      </c>
      <c r="K139" s="3"/>
      <c r="L139" s="1" t="str">
        <f t="shared" si="137"/>
        <v>13111-P0036750003104</v>
      </c>
      <c r="M139" s="1" t="str">
        <f t="shared" ref="M139:Q139" si="145">+L139</f>
        <v>13111-P0036750003104</v>
      </c>
      <c r="N139" s="1" t="str">
        <f t="shared" si="145"/>
        <v>13111-P0036750003104</v>
      </c>
      <c r="O139" s="1" t="str">
        <f t="shared" si="145"/>
        <v>13111-P0036750003104</v>
      </c>
      <c r="P139" s="1" t="str">
        <f t="shared" si="145"/>
        <v>13111-P0036750003104</v>
      </c>
      <c r="Q139" s="1" t="str">
        <f t="shared" si="145"/>
        <v>13111-P0036750003104</v>
      </c>
      <c r="R139" s="3"/>
      <c r="S139" t="s">
        <v>307</v>
      </c>
      <c r="T139" s="3"/>
      <c r="U139" s="4">
        <v>5213130000</v>
      </c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L139" s="1"/>
    </row>
    <row r="140" spans="1:38" x14ac:dyDescent="0.2">
      <c r="A140" s="1" t="s">
        <v>4</v>
      </c>
      <c r="B140" s="1" t="s">
        <v>223</v>
      </c>
      <c r="C140" s="3">
        <v>5213000000</v>
      </c>
      <c r="D140" s="1" t="s">
        <v>219</v>
      </c>
      <c r="E140" s="1" t="s">
        <v>445</v>
      </c>
      <c r="F140" t="str">
        <f t="shared" si="134"/>
        <v>4U</v>
      </c>
      <c r="H140" s="1" t="s">
        <v>372</v>
      </c>
      <c r="I140" s="3">
        <v>5213000000</v>
      </c>
      <c r="J140" s="3">
        <f t="shared" si="135"/>
        <v>6</v>
      </c>
      <c r="K140" s="3"/>
      <c r="L140" s="1" t="str">
        <f t="shared" si="137"/>
        <v>13111-P0047270000101</v>
      </c>
      <c r="M140" s="1" t="str">
        <f t="shared" ref="M140:Q140" si="146">+L140</f>
        <v>13111-P0047270000101</v>
      </c>
      <c r="N140" s="1" t="str">
        <f t="shared" si="146"/>
        <v>13111-P0047270000101</v>
      </c>
      <c r="O140" s="1" t="str">
        <f t="shared" si="146"/>
        <v>13111-P0047270000101</v>
      </c>
      <c r="P140" s="1" t="str">
        <f t="shared" si="146"/>
        <v>13111-P0047270000101</v>
      </c>
      <c r="Q140" s="1" t="str">
        <f t="shared" si="146"/>
        <v>13111-P0047270000101</v>
      </c>
      <c r="R140" s="3"/>
      <c r="S140" t="s">
        <v>307</v>
      </c>
      <c r="T140" s="3"/>
      <c r="U140" s="4">
        <v>5213150000</v>
      </c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L140" s="1"/>
    </row>
    <row r="141" spans="1:38" x14ac:dyDescent="0.2">
      <c r="A141" s="1" t="s">
        <v>177</v>
      </c>
      <c r="B141" s="1" t="s">
        <v>223</v>
      </c>
      <c r="C141" s="3">
        <v>5213000000</v>
      </c>
      <c r="D141" s="1" t="s">
        <v>219</v>
      </c>
      <c r="E141" s="1" t="s">
        <v>446</v>
      </c>
      <c r="F141" t="str">
        <f t="shared" si="134"/>
        <v>4B</v>
      </c>
      <c r="H141" s="1" t="s">
        <v>373</v>
      </c>
      <c r="I141" s="3">
        <v>5213000000</v>
      </c>
      <c r="J141" s="3">
        <f t="shared" si="135"/>
        <v>6</v>
      </c>
      <c r="K141" s="3"/>
      <c r="L141" s="1" t="str">
        <f t="shared" si="137"/>
        <v>13111-P0047280000101</v>
      </c>
      <c r="M141" s="1" t="str">
        <f t="shared" ref="M141:Q141" si="147">+L141</f>
        <v>13111-P0047280000101</v>
      </c>
      <c r="N141" s="1" t="str">
        <f t="shared" si="147"/>
        <v>13111-P0047280000101</v>
      </c>
      <c r="O141" s="1" t="str">
        <f t="shared" si="147"/>
        <v>13111-P0047280000101</v>
      </c>
      <c r="P141" s="1" t="str">
        <f t="shared" si="147"/>
        <v>13111-P0047280000101</v>
      </c>
      <c r="Q141" s="1" t="str">
        <f t="shared" si="147"/>
        <v>13111-P0047280000101</v>
      </c>
      <c r="R141" s="3"/>
      <c r="S141" s="3" t="s">
        <v>308</v>
      </c>
      <c r="T141" s="3"/>
      <c r="U141" s="4">
        <v>5213010000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L141" s="1"/>
    </row>
    <row r="142" spans="1:38" x14ac:dyDescent="0.2">
      <c r="A142" s="1" t="s">
        <v>4</v>
      </c>
      <c r="B142" s="1" t="s">
        <v>223</v>
      </c>
      <c r="C142" s="3">
        <v>5213000000</v>
      </c>
      <c r="D142" s="1" t="s">
        <v>219</v>
      </c>
      <c r="E142" s="1" t="s">
        <v>447</v>
      </c>
      <c r="F142" t="str">
        <f t="shared" si="134"/>
        <v>4U</v>
      </c>
      <c r="H142" s="1" t="s">
        <v>430</v>
      </c>
      <c r="I142" s="3">
        <v>5213000000</v>
      </c>
      <c r="J142" s="3">
        <f t="shared" si="135"/>
        <v>6</v>
      </c>
      <c r="K142" s="3"/>
      <c r="L142" s="1" t="str">
        <f t="shared" si="137"/>
        <v>13111-P0048220000101</v>
      </c>
      <c r="M142" s="1" t="str">
        <f t="shared" ref="M142:Q142" si="148">+L142</f>
        <v>13111-P0048220000101</v>
      </c>
      <c r="N142" s="1" t="str">
        <f t="shared" si="148"/>
        <v>13111-P0048220000101</v>
      </c>
      <c r="O142" s="1" t="str">
        <f t="shared" si="148"/>
        <v>13111-P0048220000101</v>
      </c>
      <c r="P142" s="1" t="str">
        <f t="shared" si="148"/>
        <v>13111-P0048220000101</v>
      </c>
      <c r="Q142" s="1" t="str">
        <f t="shared" si="148"/>
        <v>13111-P0048220000101</v>
      </c>
      <c r="R142" s="3"/>
      <c r="S142" s="3" t="s">
        <v>308</v>
      </c>
      <c r="T142" s="3"/>
      <c r="U142" s="4">
        <v>5213050000</v>
      </c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L142" s="1"/>
    </row>
    <row r="143" spans="1:38" x14ac:dyDescent="0.2">
      <c r="A143" s="1" t="s">
        <v>4</v>
      </c>
      <c r="B143" s="1" t="s">
        <v>223</v>
      </c>
      <c r="C143" s="3">
        <v>5213000000</v>
      </c>
      <c r="D143" s="1" t="s">
        <v>219</v>
      </c>
      <c r="E143" s="1" t="s">
        <v>448</v>
      </c>
      <c r="F143" t="str">
        <f t="shared" si="134"/>
        <v>4U</v>
      </c>
      <c r="H143" s="1" t="s">
        <v>423</v>
      </c>
      <c r="I143" s="3">
        <v>5213000000</v>
      </c>
      <c r="J143" s="3">
        <f t="shared" si="135"/>
        <v>6</v>
      </c>
      <c r="K143" s="3"/>
      <c r="L143" s="1" t="str">
        <f t="shared" si="137"/>
        <v>13114-P0048180000101</v>
      </c>
      <c r="M143" s="1" t="str">
        <f t="shared" ref="M143:Q145" si="149">+L143</f>
        <v>13114-P0048180000101</v>
      </c>
      <c r="N143" s="1" t="str">
        <f t="shared" si="149"/>
        <v>13114-P0048180000101</v>
      </c>
      <c r="O143" s="1" t="str">
        <f t="shared" si="149"/>
        <v>13114-P0048180000101</v>
      </c>
      <c r="P143" s="1" t="str">
        <f t="shared" si="149"/>
        <v>13114-P0048180000101</v>
      </c>
      <c r="Q143" s="1" t="str">
        <f t="shared" si="149"/>
        <v>13114-P0048180000101</v>
      </c>
      <c r="R143" s="3"/>
      <c r="S143" s="3" t="s">
        <v>308</v>
      </c>
      <c r="T143" s="3"/>
      <c r="U143" s="4">
        <v>5213070000</v>
      </c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L143" s="1"/>
    </row>
    <row r="144" spans="1:38" x14ac:dyDescent="0.2">
      <c r="A144" s="1" t="s">
        <v>4</v>
      </c>
      <c r="B144" s="1" t="s">
        <v>223</v>
      </c>
      <c r="C144" s="3">
        <v>5213000000</v>
      </c>
      <c r="D144" s="1" t="s">
        <v>219</v>
      </c>
      <c r="E144" s="1" t="s">
        <v>449</v>
      </c>
      <c r="F144" t="str">
        <f t="shared" si="134"/>
        <v>4U</v>
      </c>
      <c r="H144" s="1" t="s">
        <v>424</v>
      </c>
      <c r="I144" s="3">
        <v>5213000000</v>
      </c>
      <c r="J144" s="3">
        <f t="shared" si="135"/>
        <v>6</v>
      </c>
      <c r="K144" s="3"/>
      <c r="L144" s="1" t="str">
        <f t="shared" si="137"/>
        <v>13114-P0048180000201</v>
      </c>
      <c r="M144" s="1" t="str">
        <f t="shared" ref="M144:Q144" si="150">+L144</f>
        <v>13114-P0048180000201</v>
      </c>
      <c r="N144" s="1" t="str">
        <f t="shared" si="150"/>
        <v>13114-P0048180000201</v>
      </c>
      <c r="O144" s="1" t="str">
        <f t="shared" si="150"/>
        <v>13114-P0048180000201</v>
      </c>
      <c r="P144" s="1" t="str">
        <f t="shared" si="150"/>
        <v>13114-P0048180000201</v>
      </c>
      <c r="Q144" s="1" t="str">
        <f t="shared" si="150"/>
        <v>13114-P0048180000201</v>
      </c>
      <c r="R144" s="3"/>
      <c r="S144" t="s">
        <v>308</v>
      </c>
      <c r="T144" s="3"/>
      <c r="U144" s="4">
        <v>5213110000</v>
      </c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L144" s="1"/>
    </row>
    <row r="145" spans="1:38" x14ac:dyDescent="0.2">
      <c r="A145" s="1" t="s">
        <v>58</v>
      </c>
      <c r="B145" s="1" t="s">
        <v>221</v>
      </c>
      <c r="C145" s="3">
        <v>5214000000</v>
      </c>
      <c r="D145" s="1" t="s">
        <v>219</v>
      </c>
      <c r="E145" s="1" t="s">
        <v>220</v>
      </c>
      <c r="F145" t="str">
        <f t="shared" si="134"/>
        <v>3E</v>
      </c>
      <c r="H145" s="1" t="s">
        <v>264</v>
      </c>
      <c r="I145" s="3">
        <v>5214000000</v>
      </c>
      <c r="J145" s="3">
        <f t="shared" si="135"/>
        <v>2</v>
      </c>
      <c r="K145" s="3"/>
      <c r="L145" s="1" t="str">
        <f t="shared" si="137"/>
        <v>11102-P0042370100101</v>
      </c>
      <c r="M145" s="1" t="str">
        <f t="shared" si="149"/>
        <v>11102-P0042370100101</v>
      </c>
      <c r="N145" s="3"/>
      <c r="O145" s="3"/>
      <c r="P145" s="3"/>
      <c r="Q145" s="3"/>
      <c r="R145" s="3"/>
      <c r="S145" t="s">
        <v>308</v>
      </c>
      <c r="T145" s="3"/>
      <c r="U145" s="4">
        <v>5213130000</v>
      </c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L145" s="1"/>
    </row>
    <row r="146" spans="1:38" x14ac:dyDescent="0.2">
      <c r="A146" s="1" t="s">
        <v>150</v>
      </c>
      <c r="B146" s="1" t="s">
        <v>233</v>
      </c>
      <c r="C146" s="3">
        <v>5214000000</v>
      </c>
      <c r="D146" s="1" t="s">
        <v>219</v>
      </c>
      <c r="E146" s="1" t="s">
        <v>236</v>
      </c>
      <c r="F146" t="str">
        <f t="shared" si="134"/>
        <v>2H</v>
      </c>
      <c r="H146" s="1" t="s">
        <v>266</v>
      </c>
      <c r="I146" s="3">
        <v>5214000000</v>
      </c>
      <c r="J146" s="3">
        <f t="shared" si="135"/>
        <v>2</v>
      </c>
      <c r="K146" s="3"/>
      <c r="L146" s="1" t="str">
        <f t="shared" ref="L146:L209" si="151">+H146</f>
        <v>11102-P0042370100601</v>
      </c>
      <c r="M146" s="1" t="str">
        <f t="shared" ref="M146" si="152">+L146</f>
        <v>11102-P0042370100601</v>
      </c>
      <c r="N146" s="3"/>
      <c r="O146" s="3"/>
      <c r="P146" s="3"/>
      <c r="Q146" s="3"/>
      <c r="R146" s="3"/>
      <c r="S146" t="s">
        <v>308</v>
      </c>
      <c r="T146" s="3"/>
      <c r="U146" s="4">
        <v>5213150000</v>
      </c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L146" s="1"/>
    </row>
    <row r="147" spans="1:38" x14ac:dyDescent="0.2">
      <c r="A147" s="1" t="s">
        <v>150</v>
      </c>
      <c r="B147" s="1" t="s">
        <v>233</v>
      </c>
      <c r="C147" s="3">
        <v>5214000000</v>
      </c>
      <c r="D147" s="1" t="s">
        <v>219</v>
      </c>
      <c r="E147" s="1" t="s">
        <v>238</v>
      </c>
      <c r="F147" t="str">
        <f t="shared" si="134"/>
        <v>2H</v>
      </c>
      <c r="H147" s="1" t="s">
        <v>236</v>
      </c>
      <c r="I147" s="3">
        <v>5214000000</v>
      </c>
      <c r="J147" s="3">
        <f t="shared" si="135"/>
        <v>2</v>
      </c>
      <c r="K147" s="3"/>
      <c r="L147" s="1" t="str">
        <f t="shared" si="151"/>
        <v>11104-P0036600000102</v>
      </c>
      <c r="M147" s="1" t="str">
        <f t="shared" ref="M147" si="153">+L147</f>
        <v>11104-P0036600000102</v>
      </c>
      <c r="N147" s="3"/>
      <c r="O147" s="3"/>
      <c r="P147" s="3"/>
      <c r="Q147" s="3"/>
      <c r="R147" s="3"/>
      <c r="S147" s="3" t="s">
        <v>312</v>
      </c>
      <c r="T147" s="3"/>
      <c r="U147" s="4">
        <v>5213010000</v>
      </c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L147" s="1"/>
    </row>
    <row r="148" spans="1:38" x14ac:dyDescent="0.2">
      <c r="A148" s="1" t="s">
        <v>150</v>
      </c>
      <c r="B148" s="1" t="s">
        <v>233</v>
      </c>
      <c r="C148" s="3">
        <v>5214000000</v>
      </c>
      <c r="D148" s="1" t="s">
        <v>219</v>
      </c>
      <c r="E148" s="1" t="s">
        <v>240</v>
      </c>
      <c r="F148" t="str">
        <f t="shared" si="134"/>
        <v>2H</v>
      </c>
      <c r="H148" s="1" t="s">
        <v>238</v>
      </c>
      <c r="I148" s="3">
        <v>5214000000</v>
      </c>
      <c r="J148" s="3">
        <f t="shared" si="135"/>
        <v>2</v>
      </c>
      <c r="K148" s="3"/>
      <c r="L148" s="1" t="str">
        <f t="shared" si="151"/>
        <v>11104-P0036600000103</v>
      </c>
      <c r="M148" s="1" t="str">
        <f t="shared" ref="M148" si="154">+L148</f>
        <v>11104-P0036600000103</v>
      </c>
      <c r="N148" s="3"/>
      <c r="O148" s="3"/>
      <c r="P148" s="3"/>
      <c r="Q148" s="3"/>
      <c r="R148" s="3"/>
      <c r="S148" s="3" t="s">
        <v>312</v>
      </c>
      <c r="T148" s="3"/>
      <c r="U148" s="4">
        <v>5213050000</v>
      </c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L148" s="1"/>
    </row>
    <row r="149" spans="1:38" x14ac:dyDescent="0.2">
      <c r="A149" s="1" t="s">
        <v>9</v>
      </c>
      <c r="B149" s="1" t="s">
        <v>242</v>
      </c>
      <c r="C149" s="3">
        <v>5214000000</v>
      </c>
      <c r="D149" s="1" t="s">
        <v>219</v>
      </c>
      <c r="E149" s="1" t="s">
        <v>245</v>
      </c>
      <c r="F149" t="str">
        <f t="shared" si="134"/>
        <v>6S</v>
      </c>
      <c r="H149" s="1" t="s">
        <v>240</v>
      </c>
      <c r="I149" s="3">
        <v>5214000000</v>
      </c>
      <c r="J149" s="3">
        <f t="shared" si="135"/>
        <v>2</v>
      </c>
      <c r="K149" s="3"/>
      <c r="L149" s="1" t="str">
        <f t="shared" si="151"/>
        <v>11104-P0036600000303</v>
      </c>
      <c r="M149" s="1" t="str">
        <f t="shared" ref="M149" si="155">+L149</f>
        <v>11104-P0036600000303</v>
      </c>
      <c r="N149" s="3"/>
      <c r="O149" s="3"/>
      <c r="P149" s="3"/>
      <c r="Q149" s="3"/>
      <c r="R149" s="3"/>
      <c r="S149" s="3" t="s">
        <v>312</v>
      </c>
      <c r="T149" s="3"/>
      <c r="U149" s="4">
        <v>5213070000</v>
      </c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L149" s="1"/>
    </row>
    <row r="150" spans="1:38" x14ac:dyDescent="0.2">
      <c r="A150" s="1" t="s">
        <v>150</v>
      </c>
      <c r="B150" s="1" t="s">
        <v>233</v>
      </c>
      <c r="C150" s="3">
        <v>5214000000</v>
      </c>
      <c r="D150" s="1" t="s">
        <v>219</v>
      </c>
      <c r="E150" s="1" t="s">
        <v>252</v>
      </c>
      <c r="F150" t="str">
        <f t="shared" si="134"/>
        <v>2H</v>
      </c>
      <c r="H150" s="1" t="s">
        <v>252</v>
      </c>
      <c r="I150" s="3">
        <v>5214000000</v>
      </c>
      <c r="J150" s="3">
        <f t="shared" si="135"/>
        <v>2</v>
      </c>
      <c r="K150" s="3"/>
      <c r="L150" s="1" t="str">
        <f t="shared" si="151"/>
        <v>11104-P0036840000501</v>
      </c>
      <c r="M150" s="1" t="str">
        <f t="shared" ref="M150" si="156">+L150</f>
        <v>11104-P0036840000501</v>
      </c>
      <c r="N150" s="3"/>
      <c r="O150" s="3"/>
      <c r="P150" s="3"/>
      <c r="Q150" s="3"/>
      <c r="R150" s="3"/>
      <c r="S150" t="s">
        <v>312</v>
      </c>
      <c r="T150" s="3"/>
      <c r="U150" s="4">
        <v>5213110000</v>
      </c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L150" s="1"/>
    </row>
    <row r="151" spans="1:38" x14ac:dyDescent="0.2">
      <c r="A151" s="1" t="s">
        <v>9</v>
      </c>
      <c r="B151" s="1" t="s">
        <v>223</v>
      </c>
      <c r="C151" s="3">
        <v>5214000000</v>
      </c>
      <c r="D151" s="1" t="s">
        <v>219</v>
      </c>
      <c r="E151" s="1" t="s">
        <v>253</v>
      </c>
      <c r="F151" t="str">
        <f t="shared" si="134"/>
        <v>6S</v>
      </c>
      <c r="H151" s="1" t="s">
        <v>256</v>
      </c>
      <c r="I151" s="3">
        <v>5214000000</v>
      </c>
      <c r="J151" s="3">
        <f t="shared" si="135"/>
        <v>2</v>
      </c>
      <c r="K151" s="3"/>
      <c r="L151" s="1" t="str">
        <f t="shared" si="151"/>
        <v>11104-P0039820000901</v>
      </c>
      <c r="M151" s="1" t="str">
        <f t="shared" ref="M151" si="157">+L151</f>
        <v>11104-P0039820000901</v>
      </c>
      <c r="N151" s="3"/>
      <c r="O151" s="3"/>
      <c r="P151" s="3"/>
      <c r="Q151" s="3"/>
      <c r="R151" s="3"/>
      <c r="S151" t="s">
        <v>312</v>
      </c>
      <c r="T151" s="3"/>
      <c r="U151" s="4">
        <v>5213130000</v>
      </c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L151" s="1"/>
    </row>
    <row r="152" spans="1:38" x14ac:dyDescent="0.2">
      <c r="A152" s="1" t="s">
        <v>58</v>
      </c>
      <c r="B152" s="1" t="s">
        <v>223</v>
      </c>
      <c r="C152" s="3">
        <v>5214000000</v>
      </c>
      <c r="D152" s="1" t="s">
        <v>219</v>
      </c>
      <c r="E152" s="1" t="s">
        <v>256</v>
      </c>
      <c r="F152" t="str">
        <f t="shared" si="134"/>
        <v>3E</v>
      </c>
      <c r="H152" s="1" t="s">
        <v>258</v>
      </c>
      <c r="I152" s="3">
        <v>5214000000</v>
      </c>
      <c r="J152" s="3">
        <f t="shared" si="135"/>
        <v>2</v>
      </c>
      <c r="K152" s="3"/>
      <c r="L152" s="1" t="str">
        <f t="shared" si="151"/>
        <v>11104-P0039820001101</v>
      </c>
      <c r="M152" s="1" t="str">
        <f t="shared" ref="M152" si="158">+L152</f>
        <v>11104-P0039820001101</v>
      </c>
      <c r="N152" s="3"/>
      <c r="O152" s="3"/>
      <c r="P152" s="3"/>
      <c r="Q152" s="3"/>
      <c r="R152" s="3"/>
      <c r="S152" t="s">
        <v>312</v>
      </c>
      <c r="T152" s="3"/>
      <c r="U152" s="4">
        <v>5213150000</v>
      </c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L152" s="1"/>
    </row>
    <row r="153" spans="1:38" x14ac:dyDescent="0.2">
      <c r="A153" s="1" t="s">
        <v>58</v>
      </c>
      <c r="B153" s="1" t="s">
        <v>223</v>
      </c>
      <c r="C153" s="3">
        <v>5214000000</v>
      </c>
      <c r="D153" s="1" t="s">
        <v>219</v>
      </c>
      <c r="E153" s="1" t="s">
        <v>258</v>
      </c>
      <c r="F153" t="str">
        <f t="shared" si="134"/>
        <v>3E</v>
      </c>
      <c r="H153" s="1" t="s">
        <v>262</v>
      </c>
      <c r="I153" s="3">
        <v>5214000000</v>
      </c>
      <c r="J153" s="3">
        <f t="shared" si="135"/>
        <v>2</v>
      </c>
      <c r="K153" s="3"/>
      <c r="L153" s="1" t="str">
        <f t="shared" si="151"/>
        <v>11104-P0041600000001</v>
      </c>
      <c r="M153" s="1" t="str">
        <f t="shared" ref="M153" si="159">+L153</f>
        <v>11104-P0041600000001</v>
      </c>
      <c r="N153" s="3"/>
      <c r="O153" s="3"/>
      <c r="P153" s="3"/>
      <c r="Q153" s="3"/>
      <c r="R153" s="3"/>
      <c r="S153" s="3" t="s">
        <v>322</v>
      </c>
      <c r="T153" s="3"/>
      <c r="U153" s="4">
        <v>5213010000</v>
      </c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L153" s="1"/>
    </row>
    <row r="154" spans="1:38" x14ac:dyDescent="0.2">
      <c r="A154" s="1" t="s">
        <v>177</v>
      </c>
      <c r="B154" s="1" t="s">
        <v>223</v>
      </c>
      <c r="C154" s="3">
        <v>5214000000</v>
      </c>
      <c r="D154" s="1" t="s">
        <v>219</v>
      </c>
      <c r="E154" s="1" t="s">
        <v>262</v>
      </c>
      <c r="F154" t="str">
        <f t="shared" si="134"/>
        <v>4B</v>
      </c>
      <c r="H154" s="1" t="s">
        <v>263</v>
      </c>
      <c r="I154" s="3">
        <v>5214000000</v>
      </c>
      <c r="J154" s="3">
        <f t="shared" si="135"/>
        <v>2</v>
      </c>
      <c r="K154" s="3"/>
      <c r="L154" s="1" t="str">
        <f t="shared" si="151"/>
        <v>11104-P0042230000001</v>
      </c>
      <c r="M154" s="1" t="str">
        <f t="shared" ref="M154" si="160">+L154</f>
        <v>11104-P0042230000001</v>
      </c>
      <c r="N154" s="3"/>
      <c r="O154" s="3"/>
      <c r="P154" s="3"/>
      <c r="Q154" s="3"/>
      <c r="R154" s="3"/>
      <c r="S154" s="3" t="s">
        <v>322</v>
      </c>
      <c r="T154" s="3"/>
      <c r="U154" s="4">
        <v>5213050000</v>
      </c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L154" s="1"/>
    </row>
    <row r="155" spans="1:38" x14ac:dyDescent="0.2">
      <c r="A155" s="1" t="s">
        <v>177</v>
      </c>
      <c r="B155" s="1" t="s">
        <v>223</v>
      </c>
      <c r="C155" s="3">
        <v>5214000000</v>
      </c>
      <c r="D155" s="1" t="s">
        <v>219</v>
      </c>
      <c r="E155" s="1" t="s">
        <v>263</v>
      </c>
      <c r="F155" t="str">
        <f t="shared" si="134"/>
        <v>4B</v>
      </c>
      <c r="H155" s="1" t="s">
        <v>286</v>
      </c>
      <c r="I155" s="3">
        <v>5214000000</v>
      </c>
      <c r="J155" s="3">
        <f t="shared" si="135"/>
        <v>2</v>
      </c>
      <c r="K155" s="3"/>
      <c r="L155" s="1" t="str">
        <f t="shared" si="151"/>
        <v>11111-P0045620000701</v>
      </c>
      <c r="M155" s="1" t="str">
        <f t="shared" ref="M155" si="161">+L155</f>
        <v>11111-P0045620000701</v>
      </c>
      <c r="N155" s="3"/>
      <c r="O155" s="3"/>
      <c r="P155" s="3"/>
      <c r="Q155" s="3"/>
      <c r="R155" s="3"/>
      <c r="S155" s="3" t="s">
        <v>322</v>
      </c>
      <c r="T155" s="3"/>
      <c r="U155" s="4">
        <v>5213070000</v>
      </c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L155" s="1"/>
    </row>
    <row r="156" spans="1:38" x14ac:dyDescent="0.2">
      <c r="A156" s="1" t="s">
        <v>26</v>
      </c>
      <c r="B156" s="1" t="s">
        <v>242</v>
      </c>
      <c r="C156" s="3">
        <v>5214000000</v>
      </c>
      <c r="D156" s="1" t="s">
        <v>219</v>
      </c>
      <c r="E156" s="1" t="s">
        <v>264</v>
      </c>
      <c r="F156" t="str">
        <f t="shared" si="134"/>
        <v>3P</v>
      </c>
      <c r="H156" s="1" t="s">
        <v>287</v>
      </c>
      <c r="I156" s="3">
        <v>5214000000</v>
      </c>
      <c r="J156" s="3">
        <f t="shared" si="135"/>
        <v>2</v>
      </c>
      <c r="K156" s="3"/>
      <c r="L156" s="1" t="str">
        <f t="shared" si="151"/>
        <v>11111-P0045620000801</v>
      </c>
      <c r="M156" s="1" t="str">
        <f t="shared" ref="M156" si="162">+L156</f>
        <v>11111-P0045620000801</v>
      </c>
      <c r="N156" s="3"/>
      <c r="O156" s="3"/>
      <c r="P156" s="3"/>
      <c r="Q156" s="3"/>
      <c r="R156" s="3"/>
      <c r="S156" t="s">
        <v>322</v>
      </c>
      <c r="T156" s="3"/>
      <c r="U156" s="4">
        <v>5213110000</v>
      </c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L156" s="1"/>
    </row>
    <row r="157" spans="1:38" x14ac:dyDescent="0.2">
      <c r="A157" s="1" t="s">
        <v>26</v>
      </c>
      <c r="B157" s="1" t="s">
        <v>242</v>
      </c>
      <c r="C157" s="3">
        <v>5214000000</v>
      </c>
      <c r="D157" s="1" t="s">
        <v>219</v>
      </c>
      <c r="E157" s="1" t="s">
        <v>266</v>
      </c>
      <c r="F157" t="str">
        <f t="shared" si="134"/>
        <v>3P</v>
      </c>
      <c r="H157" s="1" t="s">
        <v>288</v>
      </c>
      <c r="I157" s="3">
        <v>5214000000</v>
      </c>
      <c r="J157" s="3">
        <f t="shared" si="135"/>
        <v>2</v>
      </c>
      <c r="K157" s="3"/>
      <c r="L157" s="1" t="str">
        <f t="shared" si="151"/>
        <v>11111-P0045620002701</v>
      </c>
      <c r="M157" s="1" t="str">
        <f t="shared" ref="M157" si="163">+L157</f>
        <v>11111-P0045620002701</v>
      </c>
      <c r="N157" s="3"/>
      <c r="O157" s="3"/>
      <c r="P157" s="3"/>
      <c r="Q157" s="3"/>
      <c r="R157" s="3"/>
      <c r="S157" t="s">
        <v>322</v>
      </c>
      <c r="T157" s="3"/>
      <c r="U157" s="4">
        <v>5213130000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L157" s="1"/>
    </row>
    <row r="158" spans="1:38" x14ac:dyDescent="0.2">
      <c r="A158" s="1" t="s">
        <v>177</v>
      </c>
      <c r="B158" s="1" t="s">
        <v>223</v>
      </c>
      <c r="C158" s="3">
        <v>5214000000</v>
      </c>
      <c r="D158" s="1" t="s">
        <v>219</v>
      </c>
      <c r="E158" s="1" t="s">
        <v>277</v>
      </c>
      <c r="F158" t="str">
        <f t="shared" si="134"/>
        <v>4B</v>
      </c>
      <c r="H158" s="1" t="s">
        <v>289</v>
      </c>
      <c r="I158" s="3">
        <v>5214000000</v>
      </c>
      <c r="J158" s="3">
        <f t="shared" si="135"/>
        <v>2</v>
      </c>
      <c r="K158" s="3"/>
      <c r="L158" s="1" t="str">
        <f t="shared" si="151"/>
        <v>11111-P0045620002801</v>
      </c>
      <c r="M158" s="1" t="str">
        <f t="shared" ref="M158" si="164">+L158</f>
        <v>11111-P0045620002801</v>
      </c>
      <c r="N158" s="3"/>
      <c r="O158" s="3"/>
      <c r="P158" s="3"/>
      <c r="Q158" s="3"/>
      <c r="R158" s="3"/>
      <c r="S158" t="s">
        <v>322</v>
      </c>
      <c r="T158" s="3"/>
      <c r="U158" s="4">
        <v>5213150000</v>
      </c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L158" s="1"/>
    </row>
    <row r="159" spans="1:38" x14ac:dyDescent="0.2">
      <c r="A159" s="1" t="s">
        <v>58</v>
      </c>
      <c r="B159" s="1" t="s">
        <v>233</v>
      </c>
      <c r="C159" s="3">
        <v>5214000000</v>
      </c>
      <c r="D159" s="1" t="s">
        <v>219</v>
      </c>
      <c r="E159" s="1" t="s">
        <v>285</v>
      </c>
      <c r="F159" t="str">
        <f t="shared" si="134"/>
        <v>3E</v>
      </c>
      <c r="H159" s="1" t="s">
        <v>290</v>
      </c>
      <c r="I159" s="3">
        <v>5214000000</v>
      </c>
      <c r="J159" s="3">
        <f t="shared" si="135"/>
        <v>2</v>
      </c>
      <c r="K159" s="3"/>
      <c r="L159" s="1" t="str">
        <f t="shared" si="151"/>
        <v>11111-P0045620002901</v>
      </c>
      <c r="M159" s="1" t="str">
        <f t="shared" ref="M159" si="165">+L159</f>
        <v>11111-P0045620002901</v>
      </c>
      <c r="N159" s="3"/>
      <c r="O159" s="3"/>
      <c r="P159" s="3"/>
      <c r="Q159" s="3"/>
      <c r="R159" s="3"/>
      <c r="S159" s="3" t="s">
        <v>324</v>
      </c>
      <c r="T159" s="3"/>
      <c r="U159" s="4">
        <v>5213010000</v>
      </c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L159" s="1"/>
    </row>
    <row r="160" spans="1:38" x14ac:dyDescent="0.2">
      <c r="A160" s="1" t="s">
        <v>117</v>
      </c>
      <c r="B160" s="1" t="s">
        <v>223</v>
      </c>
      <c r="C160" s="3">
        <v>5214000000</v>
      </c>
      <c r="D160" s="1" t="s">
        <v>219</v>
      </c>
      <c r="E160" s="1" t="s">
        <v>286</v>
      </c>
      <c r="F160" t="str">
        <f t="shared" si="134"/>
        <v>1G</v>
      </c>
      <c r="H160" s="1" t="s">
        <v>291</v>
      </c>
      <c r="I160" s="3">
        <v>5214000000</v>
      </c>
      <c r="J160" s="3">
        <f t="shared" si="135"/>
        <v>2</v>
      </c>
      <c r="K160" s="3"/>
      <c r="L160" s="1" t="str">
        <f t="shared" si="151"/>
        <v>11111-P0045620700901</v>
      </c>
      <c r="M160" s="1" t="str">
        <f t="shared" ref="M160" si="166">+L160</f>
        <v>11111-P0045620700901</v>
      </c>
      <c r="N160" s="3"/>
      <c r="O160" s="3"/>
      <c r="P160" s="3"/>
      <c r="Q160" s="3"/>
      <c r="R160" s="3"/>
      <c r="S160" s="3" t="s">
        <v>324</v>
      </c>
      <c r="T160" s="3"/>
      <c r="U160" s="4">
        <v>5213050000</v>
      </c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L160" s="1"/>
    </row>
    <row r="161" spans="1:38" x14ac:dyDescent="0.2">
      <c r="A161" s="1" t="s">
        <v>117</v>
      </c>
      <c r="B161" s="1" t="s">
        <v>223</v>
      </c>
      <c r="C161" s="3">
        <v>5214000000</v>
      </c>
      <c r="D161" s="1" t="s">
        <v>219</v>
      </c>
      <c r="E161" s="1" t="s">
        <v>287</v>
      </c>
      <c r="F161" t="str">
        <f t="shared" si="134"/>
        <v>1G</v>
      </c>
      <c r="H161" s="1" t="s">
        <v>292</v>
      </c>
      <c r="I161" s="3">
        <v>5214000000</v>
      </c>
      <c r="J161" s="3">
        <f t="shared" si="135"/>
        <v>2</v>
      </c>
      <c r="K161" s="3"/>
      <c r="L161" s="1" t="str">
        <f t="shared" si="151"/>
        <v>11111-P0045620800901</v>
      </c>
      <c r="M161" s="1" t="str">
        <f t="shared" ref="M161" si="167">+L161</f>
        <v>11111-P0045620800901</v>
      </c>
      <c r="N161" s="3"/>
      <c r="O161" s="3"/>
      <c r="P161" s="3"/>
      <c r="Q161" s="3"/>
      <c r="R161" s="3"/>
      <c r="S161" s="3" t="s">
        <v>324</v>
      </c>
      <c r="T161" s="3"/>
      <c r="U161" s="4">
        <v>5213070000</v>
      </c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L161" s="1"/>
    </row>
    <row r="162" spans="1:38" x14ac:dyDescent="0.2">
      <c r="A162" s="1" t="s">
        <v>117</v>
      </c>
      <c r="B162" s="1" t="s">
        <v>223</v>
      </c>
      <c r="C162" s="3">
        <v>5214000000</v>
      </c>
      <c r="D162" s="1" t="s">
        <v>219</v>
      </c>
      <c r="E162" s="1" t="s">
        <v>288</v>
      </c>
      <c r="F162" t="str">
        <f t="shared" si="134"/>
        <v>1G</v>
      </c>
      <c r="H162" s="1" t="s">
        <v>293</v>
      </c>
      <c r="I162" s="3">
        <v>5214000000</v>
      </c>
      <c r="J162" s="3">
        <f t="shared" si="135"/>
        <v>2</v>
      </c>
      <c r="K162" s="3"/>
      <c r="L162" s="1" t="str">
        <f t="shared" si="151"/>
        <v>11111-P0045620900901</v>
      </c>
      <c r="M162" s="1" t="str">
        <f t="shared" ref="M162" si="168">+L162</f>
        <v>11111-P0045620900901</v>
      </c>
      <c r="N162" s="3"/>
      <c r="O162" s="3"/>
      <c r="P162" s="3"/>
      <c r="Q162" s="3"/>
      <c r="R162" s="3"/>
      <c r="S162" t="s">
        <v>324</v>
      </c>
      <c r="T162" s="3"/>
      <c r="U162" s="4">
        <v>5213110000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L162" s="1"/>
    </row>
    <row r="163" spans="1:38" x14ac:dyDescent="0.2">
      <c r="A163" s="1" t="s">
        <v>117</v>
      </c>
      <c r="B163" s="1" t="s">
        <v>223</v>
      </c>
      <c r="C163" s="3">
        <v>5214000000</v>
      </c>
      <c r="D163" s="1" t="s">
        <v>219</v>
      </c>
      <c r="E163" s="1" t="s">
        <v>289</v>
      </c>
      <c r="F163" t="str">
        <f t="shared" si="134"/>
        <v>1G</v>
      </c>
      <c r="H163" s="1" t="s">
        <v>294</v>
      </c>
      <c r="I163" s="3">
        <v>5214000000</v>
      </c>
      <c r="J163" s="3">
        <f t="shared" si="135"/>
        <v>2</v>
      </c>
      <c r="K163" s="3"/>
      <c r="L163" s="1" t="str">
        <f t="shared" si="151"/>
        <v>11111-P0045621000901</v>
      </c>
      <c r="M163" s="1" t="str">
        <f t="shared" ref="M163" si="169">+L163</f>
        <v>11111-P0045621000901</v>
      </c>
      <c r="N163" s="3"/>
      <c r="O163" s="3"/>
      <c r="P163" s="3"/>
      <c r="Q163" s="3"/>
      <c r="R163" s="3"/>
      <c r="S163" t="s">
        <v>324</v>
      </c>
      <c r="T163" s="3"/>
      <c r="U163" s="4">
        <v>5213130000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L163" s="1"/>
    </row>
    <row r="164" spans="1:38" x14ac:dyDescent="0.2">
      <c r="A164" s="1" t="s">
        <v>117</v>
      </c>
      <c r="B164" s="1" t="s">
        <v>223</v>
      </c>
      <c r="C164" s="3">
        <v>5214000000</v>
      </c>
      <c r="D164" s="1" t="s">
        <v>219</v>
      </c>
      <c r="E164" s="1" t="s">
        <v>290</v>
      </c>
      <c r="F164" t="str">
        <f t="shared" si="134"/>
        <v>1G</v>
      </c>
      <c r="H164" s="1" t="s">
        <v>295</v>
      </c>
      <c r="I164" s="3">
        <v>5214000000</v>
      </c>
      <c r="J164" s="3">
        <f t="shared" si="135"/>
        <v>2</v>
      </c>
      <c r="K164" s="3"/>
      <c r="L164" s="1" t="str">
        <f t="shared" si="151"/>
        <v>11111-P0045621100901</v>
      </c>
      <c r="M164" s="1" t="str">
        <f t="shared" ref="M164" si="170">+L164</f>
        <v>11111-P0045621100901</v>
      </c>
      <c r="N164" s="3"/>
      <c r="O164" s="3"/>
      <c r="P164" s="3"/>
      <c r="Q164" s="3"/>
      <c r="R164" s="3"/>
      <c r="S164" t="s">
        <v>324</v>
      </c>
      <c r="T164" s="3"/>
      <c r="U164" s="4">
        <v>5213150000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L164" s="1"/>
    </row>
    <row r="165" spans="1:38" x14ac:dyDescent="0.2">
      <c r="A165" s="1" t="s">
        <v>117</v>
      </c>
      <c r="B165" s="1" t="s">
        <v>223</v>
      </c>
      <c r="C165" s="3">
        <v>5214000000</v>
      </c>
      <c r="D165" s="1" t="s">
        <v>219</v>
      </c>
      <c r="E165" s="1" t="s">
        <v>291</v>
      </c>
      <c r="F165" t="str">
        <f t="shared" si="134"/>
        <v>1G</v>
      </c>
      <c r="H165" s="1" t="s">
        <v>296</v>
      </c>
      <c r="I165" s="3">
        <v>5214000000</v>
      </c>
      <c r="J165" s="3">
        <f t="shared" si="135"/>
        <v>2</v>
      </c>
      <c r="K165" s="3"/>
      <c r="L165" s="1" t="str">
        <f t="shared" si="151"/>
        <v>11111-P0045621200901</v>
      </c>
      <c r="M165" s="1" t="str">
        <f t="shared" ref="M165" si="171">+L165</f>
        <v>11111-P0045621200901</v>
      </c>
      <c r="N165" s="3"/>
      <c r="O165" s="3"/>
      <c r="P165" s="3"/>
      <c r="Q165" s="3"/>
      <c r="R165" s="3"/>
      <c r="S165" s="3" t="s">
        <v>325</v>
      </c>
      <c r="T165" s="3"/>
      <c r="U165" s="4">
        <v>5213010000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L165" s="1"/>
    </row>
    <row r="166" spans="1:38" x14ac:dyDescent="0.2">
      <c r="A166" s="1" t="s">
        <v>117</v>
      </c>
      <c r="B166" s="1" t="s">
        <v>223</v>
      </c>
      <c r="C166" s="3">
        <v>5214000000</v>
      </c>
      <c r="D166" s="1" t="s">
        <v>219</v>
      </c>
      <c r="E166" s="1" t="s">
        <v>292</v>
      </c>
      <c r="F166" t="str">
        <f t="shared" si="134"/>
        <v>1G</v>
      </c>
      <c r="H166" s="1" t="s">
        <v>297</v>
      </c>
      <c r="I166" s="3">
        <v>5214000000</v>
      </c>
      <c r="J166" s="3">
        <f t="shared" si="135"/>
        <v>2</v>
      </c>
      <c r="K166" s="3"/>
      <c r="L166" s="1" t="str">
        <f t="shared" si="151"/>
        <v>11111-P0045621300901</v>
      </c>
      <c r="M166" s="1" t="str">
        <f t="shared" ref="M166" si="172">+L166</f>
        <v>11111-P0045621300901</v>
      </c>
      <c r="N166" s="3"/>
      <c r="O166" s="3"/>
      <c r="P166" s="3"/>
      <c r="Q166" s="3"/>
      <c r="R166" s="3"/>
      <c r="S166" s="3" t="s">
        <v>325</v>
      </c>
      <c r="T166" s="3"/>
      <c r="U166" s="4">
        <v>5213050000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L166" s="1"/>
    </row>
    <row r="167" spans="1:38" x14ac:dyDescent="0.2">
      <c r="A167" s="1" t="s">
        <v>117</v>
      </c>
      <c r="B167" s="1" t="s">
        <v>223</v>
      </c>
      <c r="C167" s="3">
        <v>5214000000</v>
      </c>
      <c r="D167" s="1" t="s">
        <v>219</v>
      </c>
      <c r="E167" s="1" t="s">
        <v>293</v>
      </c>
      <c r="F167" t="str">
        <f t="shared" si="134"/>
        <v>1G</v>
      </c>
      <c r="H167" s="1" t="s">
        <v>298</v>
      </c>
      <c r="I167" s="3">
        <v>5214000000</v>
      </c>
      <c r="J167" s="3">
        <f t="shared" si="135"/>
        <v>2</v>
      </c>
      <c r="K167" s="3"/>
      <c r="L167" s="1" t="str">
        <f t="shared" si="151"/>
        <v>11111-P0045621702201</v>
      </c>
      <c r="M167" s="1" t="str">
        <f t="shared" ref="M167" si="173">+L167</f>
        <v>11111-P0045621702201</v>
      </c>
      <c r="N167" s="3"/>
      <c r="O167" s="3"/>
      <c r="P167" s="3"/>
      <c r="Q167" s="3"/>
      <c r="R167" s="3"/>
      <c r="S167" s="3" t="s">
        <v>325</v>
      </c>
      <c r="T167" s="3"/>
      <c r="U167" s="4">
        <v>5213070000</v>
      </c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L167" s="1"/>
    </row>
    <row r="168" spans="1:38" x14ac:dyDescent="0.2">
      <c r="A168" s="1" t="s">
        <v>117</v>
      </c>
      <c r="B168" s="1" t="s">
        <v>223</v>
      </c>
      <c r="C168" s="3">
        <v>5214000000</v>
      </c>
      <c r="D168" s="1" t="s">
        <v>219</v>
      </c>
      <c r="E168" s="1" t="s">
        <v>294</v>
      </c>
      <c r="F168" t="str">
        <f t="shared" si="134"/>
        <v>1G</v>
      </c>
      <c r="H168" s="1" t="s">
        <v>299</v>
      </c>
      <c r="I168" s="3">
        <v>5214000000</v>
      </c>
      <c r="J168" s="3">
        <f t="shared" si="135"/>
        <v>2</v>
      </c>
      <c r="K168" s="3"/>
      <c r="L168" s="1" t="str">
        <f t="shared" si="151"/>
        <v>11111-P0045621801001</v>
      </c>
      <c r="M168" s="1" t="str">
        <f t="shared" ref="M168" si="174">+L168</f>
        <v>11111-P0045621801001</v>
      </c>
      <c r="N168" s="3"/>
      <c r="O168" s="3"/>
      <c r="P168" s="3"/>
      <c r="Q168" s="3"/>
      <c r="R168" s="3"/>
      <c r="S168" t="s">
        <v>325</v>
      </c>
      <c r="T168" s="3"/>
      <c r="U168" s="4">
        <v>5213110000</v>
      </c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L168" s="1"/>
    </row>
    <row r="169" spans="1:38" x14ac:dyDescent="0.2">
      <c r="A169" s="1" t="s">
        <v>117</v>
      </c>
      <c r="B169" s="1" t="s">
        <v>223</v>
      </c>
      <c r="C169" s="3">
        <v>5214000000</v>
      </c>
      <c r="D169" s="1" t="s">
        <v>219</v>
      </c>
      <c r="E169" s="1" t="s">
        <v>295</v>
      </c>
      <c r="F169" t="str">
        <f t="shared" si="134"/>
        <v>1G</v>
      </c>
      <c r="H169" s="1" t="s">
        <v>300</v>
      </c>
      <c r="I169" s="3">
        <v>5214000000</v>
      </c>
      <c r="J169" s="3">
        <f t="shared" si="135"/>
        <v>2</v>
      </c>
      <c r="K169" s="3"/>
      <c r="L169" s="1" t="str">
        <f t="shared" si="151"/>
        <v>11111-P0045621901001</v>
      </c>
      <c r="M169" s="1" t="str">
        <f t="shared" ref="M169" si="175">+L169</f>
        <v>11111-P0045621901001</v>
      </c>
      <c r="N169" s="3"/>
      <c r="O169" s="3"/>
      <c r="P169" s="3"/>
      <c r="Q169" s="3"/>
      <c r="R169" s="3"/>
      <c r="S169" t="s">
        <v>325</v>
      </c>
      <c r="T169" s="3"/>
      <c r="U169" s="4">
        <v>5213130000</v>
      </c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L169" s="1"/>
    </row>
    <row r="170" spans="1:38" x14ac:dyDescent="0.2">
      <c r="A170" s="1" t="s">
        <v>117</v>
      </c>
      <c r="B170" s="1" t="s">
        <v>223</v>
      </c>
      <c r="C170" s="3">
        <v>5214000000</v>
      </c>
      <c r="D170" s="1" t="s">
        <v>219</v>
      </c>
      <c r="E170" s="1" t="s">
        <v>296</v>
      </c>
      <c r="F170" t="str">
        <f t="shared" si="134"/>
        <v>1G</v>
      </c>
      <c r="H170" s="1" t="s">
        <v>301</v>
      </c>
      <c r="I170" s="3">
        <v>5214000000</v>
      </c>
      <c r="J170" s="3">
        <f t="shared" si="135"/>
        <v>2</v>
      </c>
      <c r="K170" s="3"/>
      <c r="L170" s="1" t="str">
        <f t="shared" si="151"/>
        <v>11111-P0045622001001</v>
      </c>
      <c r="M170" s="1" t="str">
        <f t="shared" ref="M170" si="176">+L170</f>
        <v>11111-P0045622001001</v>
      </c>
      <c r="N170" s="3"/>
      <c r="O170" s="3"/>
      <c r="P170" s="3"/>
      <c r="Q170" s="3"/>
      <c r="R170" s="3"/>
      <c r="S170" t="s">
        <v>325</v>
      </c>
      <c r="T170" s="3"/>
      <c r="U170" s="4">
        <v>5213150000</v>
      </c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L170" s="1"/>
    </row>
    <row r="171" spans="1:38" x14ac:dyDescent="0.2">
      <c r="A171" s="1" t="s">
        <v>117</v>
      </c>
      <c r="B171" s="1" t="s">
        <v>223</v>
      </c>
      <c r="C171" s="3">
        <v>5214000000</v>
      </c>
      <c r="D171" s="1" t="s">
        <v>219</v>
      </c>
      <c r="E171" s="1" t="s">
        <v>297</v>
      </c>
      <c r="F171" t="str">
        <f t="shared" si="134"/>
        <v>1G</v>
      </c>
      <c r="H171" s="1" t="s">
        <v>302</v>
      </c>
      <c r="I171" s="3">
        <v>5214000000</v>
      </c>
      <c r="J171" s="3">
        <f t="shared" si="135"/>
        <v>2</v>
      </c>
      <c r="K171" s="3"/>
      <c r="L171" s="1" t="str">
        <f t="shared" si="151"/>
        <v>11111-P0045622402401</v>
      </c>
      <c r="M171" s="1" t="str">
        <f t="shared" ref="M171" si="177">+L171</f>
        <v>11111-P0045622402401</v>
      </c>
      <c r="N171" s="3"/>
      <c r="O171" s="3"/>
      <c r="P171" s="3"/>
      <c r="Q171" s="3"/>
      <c r="R171" s="3"/>
      <c r="S171" s="3" t="s">
        <v>326</v>
      </c>
      <c r="T171" s="3"/>
      <c r="U171" s="4">
        <v>5213010000</v>
      </c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L171" s="1"/>
    </row>
    <row r="172" spans="1:38" x14ac:dyDescent="0.2">
      <c r="A172" s="1" t="s">
        <v>117</v>
      </c>
      <c r="B172" s="1" t="s">
        <v>223</v>
      </c>
      <c r="C172" s="3">
        <v>5214000000</v>
      </c>
      <c r="D172" s="1" t="s">
        <v>219</v>
      </c>
      <c r="E172" s="1" t="s">
        <v>298</v>
      </c>
      <c r="F172" t="str">
        <f t="shared" si="134"/>
        <v>1G</v>
      </c>
      <c r="H172" s="1" t="s">
        <v>303</v>
      </c>
      <c r="I172" s="3">
        <v>5214000000</v>
      </c>
      <c r="J172" s="3">
        <f t="shared" si="135"/>
        <v>2</v>
      </c>
      <c r="K172" s="3"/>
      <c r="L172" s="1" t="str">
        <f t="shared" si="151"/>
        <v>11111-P0045622702201</v>
      </c>
      <c r="M172" s="1" t="str">
        <f t="shared" ref="M172" si="178">+L172</f>
        <v>11111-P0045622702201</v>
      </c>
      <c r="N172" s="3"/>
      <c r="O172" s="3"/>
      <c r="P172" s="3"/>
      <c r="Q172" s="3"/>
      <c r="R172" s="3"/>
      <c r="S172" s="3" t="s">
        <v>326</v>
      </c>
      <c r="T172" s="3"/>
      <c r="U172" s="4">
        <v>5213050000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L172" s="1"/>
    </row>
    <row r="173" spans="1:38" x14ac:dyDescent="0.2">
      <c r="A173" s="1" t="s">
        <v>117</v>
      </c>
      <c r="B173" s="1" t="s">
        <v>223</v>
      </c>
      <c r="C173" s="3">
        <v>5214000000</v>
      </c>
      <c r="D173" s="1" t="s">
        <v>219</v>
      </c>
      <c r="E173" s="1" t="s">
        <v>299</v>
      </c>
      <c r="F173" t="str">
        <f t="shared" si="134"/>
        <v>1G</v>
      </c>
      <c r="H173" s="1" t="s">
        <v>304</v>
      </c>
      <c r="I173" s="3">
        <v>5214000000</v>
      </c>
      <c r="J173" s="3">
        <f t="shared" si="135"/>
        <v>2</v>
      </c>
      <c r="K173" s="3"/>
      <c r="L173" s="1" t="str">
        <f t="shared" si="151"/>
        <v>11111-P0045622801601</v>
      </c>
      <c r="M173" s="1" t="str">
        <f t="shared" ref="M173" si="179">+L173</f>
        <v>11111-P0045622801601</v>
      </c>
      <c r="N173" s="3"/>
      <c r="O173" s="3"/>
      <c r="P173" s="3"/>
      <c r="Q173" s="3"/>
      <c r="R173" s="3"/>
      <c r="S173" s="3" t="s">
        <v>326</v>
      </c>
      <c r="T173" s="3"/>
      <c r="U173" s="4">
        <v>5213070000</v>
      </c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L173" s="1"/>
    </row>
    <row r="174" spans="1:38" x14ac:dyDescent="0.2">
      <c r="A174" s="1" t="s">
        <v>117</v>
      </c>
      <c r="B174" s="1" t="s">
        <v>223</v>
      </c>
      <c r="C174" s="3">
        <v>5214000000</v>
      </c>
      <c r="D174" s="1" t="s">
        <v>219</v>
      </c>
      <c r="E174" s="1" t="s">
        <v>300</v>
      </c>
      <c r="F174" t="str">
        <f t="shared" si="134"/>
        <v>1G</v>
      </c>
      <c r="H174" s="1" t="s">
        <v>306</v>
      </c>
      <c r="I174" s="3">
        <v>5214000000</v>
      </c>
      <c r="J174" s="3">
        <f t="shared" si="135"/>
        <v>2</v>
      </c>
      <c r="K174" s="3"/>
      <c r="L174" s="1" t="str">
        <f t="shared" si="151"/>
        <v>11111-P0045623001601</v>
      </c>
      <c r="M174" s="1" t="str">
        <f t="shared" ref="M174" si="180">+L174</f>
        <v>11111-P0045623001601</v>
      </c>
      <c r="N174" s="3"/>
      <c r="O174" s="3"/>
      <c r="P174" s="3"/>
      <c r="Q174" s="3"/>
      <c r="R174" s="3"/>
      <c r="S174" t="s">
        <v>326</v>
      </c>
      <c r="T174" s="3"/>
      <c r="U174" s="4">
        <v>5213110000</v>
      </c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L174" s="1"/>
    </row>
    <row r="175" spans="1:38" x14ac:dyDescent="0.2">
      <c r="A175" s="1" t="s">
        <v>117</v>
      </c>
      <c r="B175" s="1" t="s">
        <v>223</v>
      </c>
      <c r="C175" s="3">
        <v>5214000000</v>
      </c>
      <c r="D175" s="1" t="s">
        <v>219</v>
      </c>
      <c r="E175" s="1" t="s">
        <v>301</v>
      </c>
      <c r="F175" t="str">
        <f t="shared" si="134"/>
        <v>1G</v>
      </c>
      <c r="H175" s="1" t="s">
        <v>307</v>
      </c>
      <c r="I175" s="3">
        <v>5214000000</v>
      </c>
      <c r="J175" s="3">
        <f t="shared" si="135"/>
        <v>2</v>
      </c>
      <c r="K175" s="3"/>
      <c r="L175" s="1" t="str">
        <f t="shared" si="151"/>
        <v>11111-P0045623102101</v>
      </c>
      <c r="M175" s="1" t="str">
        <f t="shared" ref="M175" si="181">+L175</f>
        <v>11111-P0045623102101</v>
      </c>
      <c r="N175" s="3"/>
      <c r="O175" s="3"/>
      <c r="P175" s="3"/>
      <c r="Q175" s="3"/>
      <c r="R175" s="3"/>
      <c r="S175" t="s">
        <v>326</v>
      </c>
      <c r="T175" s="3"/>
      <c r="U175" s="4">
        <v>5213130000</v>
      </c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L175" s="1"/>
    </row>
    <row r="176" spans="1:38" x14ac:dyDescent="0.2">
      <c r="A176" s="1" t="s">
        <v>117</v>
      </c>
      <c r="B176" s="1" t="s">
        <v>223</v>
      </c>
      <c r="C176" s="3">
        <v>5214000000</v>
      </c>
      <c r="D176" s="1" t="s">
        <v>219</v>
      </c>
      <c r="E176" s="1" t="s">
        <v>302</v>
      </c>
      <c r="F176" t="str">
        <f t="shared" si="134"/>
        <v>1G</v>
      </c>
      <c r="H176" s="1" t="s">
        <v>308</v>
      </c>
      <c r="I176" s="3">
        <v>5214000000</v>
      </c>
      <c r="J176" s="3">
        <f t="shared" si="135"/>
        <v>2</v>
      </c>
      <c r="K176" s="3"/>
      <c r="L176" s="1" t="str">
        <f t="shared" si="151"/>
        <v>11111-P0045623202101</v>
      </c>
      <c r="M176" s="1" t="str">
        <f t="shared" ref="M176" si="182">+L176</f>
        <v>11111-P0045623202101</v>
      </c>
      <c r="N176" s="3"/>
      <c r="O176" s="3"/>
      <c r="P176" s="3"/>
      <c r="Q176" s="3"/>
      <c r="R176" s="3"/>
      <c r="S176" t="s">
        <v>326</v>
      </c>
      <c r="T176" s="3"/>
      <c r="U176" s="4">
        <v>5213150000</v>
      </c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L176" s="1"/>
    </row>
    <row r="177" spans="1:38" x14ac:dyDescent="0.2">
      <c r="A177" s="1" t="s">
        <v>117</v>
      </c>
      <c r="B177" s="1" t="s">
        <v>223</v>
      </c>
      <c r="C177" s="3">
        <v>5214000000</v>
      </c>
      <c r="D177" s="1" t="s">
        <v>219</v>
      </c>
      <c r="E177" s="1" t="s">
        <v>303</v>
      </c>
      <c r="F177" t="str">
        <f t="shared" si="134"/>
        <v>1G</v>
      </c>
      <c r="H177" s="1" t="s">
        <v>309</v>
      </c>
      <c r="I177" s="3">
        <v>5214000000</v>
      </c>
      <c r="J177" s="3">
        <f t="shared" si="135"/>
        <v>2</v>
      </c>
      <c r="K177" s="3"/>
      <c r="L177" s="1" t="str">
        <f t="shared" si="151"/>
        <v>11111-P0045623302201</v>
      </c>
      <c r="M177" s="1" t="str">
        <f t="shared" ref="M177" si="183">+L177</f>
        <v>11111-P0045623302201</v>
      </c>
      <c r="N177" s="3"/>
      <c r="O177" s="3"/>
      <c r="P177" s="3"/>
      <c r="Q177" s="3"/>
      <c r="R177" s="3"/>
      <c r="S177" s="3" t="s">
        <v>329</v>
      </c>
      <c r="T177" s="3"/>
      <c r="U177" s="4">
        <v>5213010000</v>
      </c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L177" s="1"/>
    </row>
    <row r="178" spans="1:38" x14ac:dyDescent="0.2">
      <c r="A178" s="1" t="s">
        <v>117</v>
      </c>
      <c r="B178" s="1" t="s">
        <v>223</v>
      </c>
      <c r="C178" s="3">
        <v>5214000000</v>
      </c>
      <c r="D178" s="1" t="s">
        <v>219</v>
      </c>
      <c r="E178" s="1" t="s">
        <v>304</v>
      </c>
      <c r="F178" t="str">
        <f t="shared" si="134"/>
        <v>1G</v>
      </c>
      <c r="H178" s="1" t="s">
        <v>310</v>
      </c>
      <c r="I178" s="3">
        <v>5214000000</v>
      </c>
      <c r="J178" s="3">
        <f t="shared" si="135"/>
        <v>2</v>
      </c>
      <c r="K178" s="3"/>
      <c r="L178" s="1" t="str">
        <f t="shared" si="151"/>
        <v>11111-P0045623401501</v>
      </c>
      <c r="M178" s="1" t="str">
        <f t="shared" ref="M178" si="184">+L178</f>
        <v>11111-P0045623401501</v>
      </c>
      <c r="N178" s="3"/>
      <c r="O178" s="3"/>
      <c r="P178" s="3"/>
      <c r="Q178" s="3"/>
      <c r="R178" s="3"/>
      <c r="S178" s="3" t="s">
        <v>329</v>
      </c>
      <c r="T178" s="3"/>
      <c r="U178" s="4">
        <v>5213050000</v>
      </c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L178" s="1"/>
    </row>
    <row r="179" spans="1:38" x14ac:dyDescent="0.2">
      <c r="A179" s="1" t="s">
        <v>117</v>
      </c>
      <c r="B179" s="1" t="s">
        <v>223</v>
      </c>
      <c r="C179" s="3">
        <v>5214000000</v>
      </c>
      <c r="D179" s="1" t="s">
        <v>219</v>
      </c>
      <c r="E179" s="1" t="s">
        <v>306</v>
      </c>
      <c r="F179" t="str">
        <f t="shared" si="134"/>
        <v>1G</v>
      </c>
      <c r="H179" s="1" t="s">
        <v>311</v>
      </c>
      <c r="I179" s="3">
        <v>5214000000</v>
      </c>
      <c r="J179" s="3">
        <f t="shared" si="135"/>
        <v>2</v>
      </c>
      <c r="K179" s="3"/>
      <c r="L179" s="1" t="str">
        <f t="shared" si="151"/>
        <v>11111-P0045623601001</v>
      </c>
      <c r="M179" s="1" t="str">
        <f t="shared" ref="M179" si="185">+L179</f>
        <v>11111-P0045623601001</v>
      </c>
      <c r="N179" s="3"/>
      <c r="O179" s="3"/>
      <c r="P179" s="3"/>
      <c r="Q179" s="3"/>
      <c r="R179" s="3"/>
      <c r="S179" s="3" t="s">
        <v>329</v>
      </c>
      <c r="T179" s="3"/>
      <c r="U179" s="4">
        <v>5213070000</v>
      </c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L179" s="1"/>
    </row>
    <row r="180" spans="1:38" x14ac:dyDescent="0.2">
      <c r="A180" s="1" t="s">
        <v>117</v>
      </c>
      <c r="B180" s="1" t="s">
        <v>223</v>
      </c>
      <c r="C180" s="3">
        <v>5214000000</v>
      </c>
      <c r="D180" s="1" t="s">
        <v>219</v>
      </c>
      <c r="E180" s="1" t="s">
        <v>307</v>
      </c>
      <c r="F180" t="str">
        <f t="shared" si="134"/>
        <v>1G</v>
      </c>
      <c r="H180" s="1" t="s">
        <v>312</v>
      </c>
      <c r="I180" s="3">
        <v>5214000000</v>
      </c>
      <c r="J180" s="3">
        <f t="shared" si="135"/>
        <v>2</v>
      </c>
      <c r="K180" s="3"/>
      <c r="L180" s="1" t="str">
        <f t="shared" si="151"/>
        <v>11111-P0045623701901</v>
      </c>
      <c r="M180" s="1" t="str">
        <f t="shared" ref="M180" si="186">+L180</f>
        <v>11111-P0045623701901</v>
      </c>
      <c r="N180" s="3"/>
      <c r="O180" s="3"/>
      <c r="P180" s="3"/>
      <c r="Q180" s="3"/>
      <c r="R180" s="3"/>
      <c r="S180" t="s">
        <v>329</v>
      </c>
      <c r="T180" s="3"/>
      <c r="U180" s="4">
        <v>5213110000</v>
      </c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L180" s="1"/>
    </row>
    <row r="181" spans="1:38" x14ac:dyDescent="0.2">
      <c r="A181" s="1" t="s">
        <v>117</v>
      </c>
      <c r="B181" s="1" t="s">
        <v>223</v>
      </c>
      <c r="C181" s="3">
        <v>5214000000</v>
      </c>
      <c r="D181" s="1" t="s">
        <v>219</v>
      </c>
      <c r="E181" s="1" t="s">
        <v>308</v>
      </c>
      <c r="F181" t="str">
        <f t="shared" si="134"/>
        <v>1G</v>
      </c>
      <c r="H181" s="1" t="s">
        <v>313</v>
      </c>
      <c r="I181" s="3">
        <v>5214000000</v>
      </c>
      <c r="J181" s="3">
        <f t="shared" si="135"/>
        <v>2</v>
      </c>
      <c r="K181" s="3"/>
      <c r="L181" s="1" t="str">
        <f t="shared" si="151"/>
        <v>11111-P0045623801501</v>
      </c>
      <c r="M181" s="1" t="str">
        <f t="shared" ref="M181" si="187">+L181</f>
        <v>11111-P0045623801501</v>
      </c>
      <c r="N181" s="3"/>
      <c r="O181" s="3"/>
      <c r="P181" s="3"/>
      <c r="Q181" s="3"/>
      <c r="R181" s="3"/>
      <c r="S181" t="s">
        <v>329</v>
      </c>
      <c r="T181" s="3"/>
      <c r="U181" s="4">
        <v>5213130000</v>
      </c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L181" s="1"/>
    </row>
    <row r="182" spans="1:38" x14ac:dyDescent="0.2">
      <c r="A182" s="1" t="s">
        <v>117</v>
      </c>
      <c r="B182" s="1" t="s">
        <v>223</v>
      </c>
      <c r="C182" s="3">
        <v>5214000000</v>
      </c>
      <c r="D182" s="1" t="s">
        <v>219</v>
      </c>
      <c r="E182" s="1" t="s">
        <v>309</v>
      </c>
      <c r="F182" t="str">
        <f t="shared" si="134"/>
        <v>1G</v>
      </c>
      <c r="H182" s="1" t="s">
        <v>314</v>
      </c>
      <c r="I182" s="3">
        <v>5214000000</v>
      </c>
      <c r="J182" s="3">
        <f t="shared" si="135"/>
        <v>2</v>
      </c>
      <c r="K182" s="3"/>
      <c r="L182" s="1" t="str">
        <f t="shared" si="151"/>
        <v>11111-P0045623901501</v>
      </c>
      <c r="M182" s="1" t="str">
        <f t="shared" ref="M182" si="188">+L182</f>
        <v>11111-P0045623901501</v>
      </c>
      <c r="N182" s="3"/>
      <c r="O182" s="3"/>
      <c r="P182" s="3"/>
      <c r="Q182" s="3"/>
      <c r="R182" s="3"/>
      <c r="S182" t="s">
        <v>329</v>
      </c>
      <c r="T182" s="3"/>
      <c r="U182" s="4">
        <v>5213150000</v>
      </c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L182" s="1"/>
    </row>
    <row r="183" spans="1:38" x14ac:dyDescent="0.2">
      <c r="A183" s="1" t="s">
        <v>117</v>
      </c>
      <c r="B183" s="1" t="s">
        <v>223</v>
      </c>
      <c r="C183" s="3">
        <v>5214000000</v>
      </c>
      <c r="D183" s="1" t="s">
        <v>219</v>
      </c>
      <c r="E183" s="1" t="s">
        <v>310</v>
      </c>
      <c r="F183" t="str">
        <f t="shared" si="134"/>
        <v>1G</v>
      </c>
      <c r="H183" s="1" t="s">
        <v>315</v>
      </c>
      <c r="I183" s="3">
        <v>5214000000</v>
      </c>
      <c r="J183" s="3">
        <f t="shared" si="135"/>
        <v>2</v>
      </c>
      <c r="K183" s="3"/>
      <c r="L183" s="1" t="str">
        <f t="shared" si="151"/>
        <v>11111-P0045624000901</v>
      </c>
      <c r="M183" s="1" t="str">
        <f t="shared" ref="M183" si="189">+L183</f>
        <v>11111-P0045624000901</v>
      </c>
      <c r="N183" s="3"/>
      <c r="O183" s="3"/>
      <c r="P183" s="3"/>
      <c r="Q183" s="3"/>
      <c r="R183" s="3"/>
      <c r="S183" s="3" t="s">
        <v>330</v>
      </c>
      <c r="T183" s="3"/>
      <c r="U183" s="4">
        <v>5213010000</v>
      </c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L183" s="1"/>
    </row>
    <row r="184" spans="1:38" x14ac:dyDescent="0.2">
      <c r="A184" s="1" t="s">
        <v>117</v>
      </c>
      <c r="B184" s="1" t="s">
        <v>223</v>
      </c>
      <c r="C184" s="3">
        <v>5214000000</v>
      </c>
      <c r="D184" s="1" t="s">
        <v>219</v>
      </c>
      <c r="E184" s="1" t="s">
        <v>311</v>
      </c>
      <c r="F184" t="str">
        <f t="shared" si="134"/>
        <v>1G</v>
      </c>
      <c r="H184" s="1" t="s">
        <v>316</v>
      </c>
      <c r="I184" s="3">
        <v>5214000000</v>
      </c>
      <c r="J184" s="3">
        <f t="shared" si="135"/>
        <v>2</v>
      </c>
      <c r="K184" s="3"/>
      <c r="L184" s="1" t="str">
        <f t="shared" si="151"/>
        <v>11111-P0045624102001</v>
      </c>
      <c r="M184" s="1" t="str">
        <f t="shared" ref="M184" si="190">+L184</f>
        <v>11111-P0045624102001</v>
      </c>
      <c r="N184" s="3"/>
      <c r="O184" s="3"/>
      <c r="P184" s="3"/>
      <c r="Q184" s="3"/>
      <c r="R184" s="3"/>
      <c r="S184" s="3" t="s">
        <v>330</v>
      </c>
      <c r="T184" s="3"/>
      <c r="U184" s="4">
        <v>5213050000</v>
      </c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L184" s="1"/>
    </row>
    <row r="185" spans="1:38" x14ac:dyDescent="0.2">
      <c r="A185" s="1" t="s">
        <v>117</v>
      </c>
      <c r="B185" s="1" t="s">
        <v>223</v>
      </c>
      <c r="C185" s="3">
        <v>5214000000</v>
      </c>
      <c r="D185" s="1" t="s">
        <v>219</v>
      </c>
      <c r="E185" s="1" t="s">
        <v>312</v>
      </c>
      <c r="F185" t="str">
        <f t="shared" si="134"/>
        <v>1G</v>
      </c>
      <c r="H185" s="1" t="s">
        <v>317</v>
      </c>
      <c r="I185" s="3">
        <v>5214000000</v>
      </c>
      <c r="J185" s="3">
        <f t="shared" si="135"/>
        <v>2</v>
      </c>
      <c r="K185" s="3"/>
      <c r="L185" s="1" t="str">
        <f t="shared" si="151"/>
        <v>11111-P0045624202001</v>
      </c>
      <c r="M185" s="1" t="str">
        <f t="shared" ref="M185" si="191">+L185</f>
        <v>11111-P0045624202001</v>
      </c>
      <c r="N185" s="3"/>
      <c r="O185" s="3"/>
      <c r="P185" s="3"/>
      <c r="Q185" s="3"/>
      <c r="R185" s="3"/>
      <c r="S185" s="3" t="s">
        <v>330</v>
      </c>
      <c r="T185" s="3"/>
      <c r="U185" s="4">
        <v>5213070000</v>
      </c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L185" s="1"/>
    </row>
    <row r="186" spans="1:38" x14ac:dyDescent="0.2">
      <c r="A186" s="1" t="s">
        <v>117</v>
      </c>
      <c r="B186" s="1" t="s">
        <v>223</v>
      </c>
      <c r="C186" s="3">
        <v>5214000000</v>
      </c>
      <c r="D186" s="1" t="s">
        <v>219</v>
      </c>
      <c r="E186" s="1" t="s">
        <v>313</v>
      </c>
      <c r="F186" t="str">
        <f t="shared" si="134"/>
        <v>1G</v>
      </c>
      <c r="H186" s="1" t="s">
        <v>318</v>
      </c>
      <c r="I186" s="3">
        <v>5214000000</v>
      </c>
      <c r="J186" s="3">
        <f t="shared" si="135"/>
        <v>2</v>
      </c>
      <c r="K186" s="3"/>
      <c r="L186" s="1" t="str">
        <f t="shared" si="151"/>
        <v>11111-P0045624301301</v>
      </c>
      <c r="M186" s="1" t="str">
        <f t="shared" ref="M186" si="192">+L186</f>
        <v>11111-P0045624301301</v>
      </c>
      <c r="N186" s="3"/>
      <c r="O186" s="3"/>
      <c r="P186" s="3"/>
      <c r="Q186" s="3"/>
      <c r="R186" s="3"/>
      <c r="S186" t="s">
        <v>330</v>
      </c>
      <c r="T186" s="3"/>
      <c r="U186" s="4">
        <v>5213110000</v>
      </c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L186" s="1"/>
    </row>
    <row r="187" spans="1:38" x14ac:dyDescent="0.2">
      <c r="A187" s="1" t="s">
        <v>117</v>
      </c>
      <c r="B187" s="1" t="s">
        <v>223</v>
      </c>
      <c r="C187" s="3">
        <v>5214000000</v>
      </c>
      <c r="D187" s="1" t="s">
        <v>219</v>
      </c>
      <c r="E187" s="1" t="s">
        <v>314</v>
      </c>
      <c r="F187" t="str">
        <f t="shared" si="134"/>
        <v>1G</v>
      </c>
      <c r="H187" s="1" t="s">
        <v>319</v>
      </c>
      <c r="I187" s="3">
        <v>5214000000</v>
      </c>
      <c r="J187" s="3">
        <f t="shared" si="135"/>
        <v>2</v>
      </c>
      <c r="K187" s="3"/>
      <c r="L187" s="1" t="str">
        <f t="shared" si="151"/>
        <v>11111-P0045624402601</v>
      </c>
      <c r="M187" s="1" t="str">
        <f t="shared" ref="M187" si="193">+L187</f>
        <v>11111-P0045624402601</v>
      </c>
      <c r="N187" s="3"/>
      <c r="O187" s="3"/>
      <c r="P187" s="3"/>
      <c r="Q187" s="3"/>
      <c r="R187" s="3"/>
      <c r="S187" t="s">
        <v>330</v>
      </c>
      <c r="T187" s="3"/>
      <c r="U187" s="4">
        <v>5213130000</v>
      </c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L187" s="1"/>
    </row>
    <row r="188" spans="1:38" x14ac:dyDescent="0.2">
      <c r="A188" s="1" t="s">
        <v>117</v>
      </c>
      <c r="B188" s="1" t="s">
        <v>223</v>
      </c>
      <c r="C188" s="3">
        <v>5214000000</v>
      </c>
      <c r="D188" s="1" t="s">
        <v>219</v>
      </c>
      <c r="E188" s="1" t="s">
        <v>315</v>
      </c>
      <c r="F188" t="str">
        <f t="shared" si="134"/>
        <v>1G</v>
      </c>
      <c r="H188" s="1" t="s">
        <v>320</v>
      </c>
      <c r="I188" s="3">
        <v>5214000000</v>
      </c>
      <c r="J188" s="3">
        <f t="shared" si="135"/>
        <v>2</v>
      </c>
      <c r="K188" s="3"/>
      <c r="L188" s="1" t="str">
        <f t="shared" si="151"/>
        <v>11111-P0045624502601</v>
      </c>
      <c r="M188" s="1" t="str">
        <f t="shared" ref="M188" si="194">+L188</f>
        <v>11111-P0045624502601</v>
      </c>
      <c r="N188" s="3"/>
      <c r="O188" s="3"/>
      <c r="P188" s="3"/>
      <c r="Q188" s="3"/>
      <c r="R188" s="3"/>
      <c r="S188" t="s">
        <v>330</v>
      </c>
      <c r="T188" s="3"/>
      <c r="U188" s="4">
        <v>5213150000</v>
      </c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L188" s="1"/>
    </row>
    <row r="189" spans="1:38" x14ac:dyDescent="0.2">
      <c r="A189" s="1" t="s">
        <v>117</v>
      </c>
      <c r="B189" s="1" t="s">
        <v>223</v>
      </c>
      <c r="C189" s="3">
        <v>5214000000</v>
      </c>
      <c r="D189" s="1" t="s">
        <v>219</v>
      </c>
      <c r="E189" s="1" t="s">
        <v>316</v>
      </c>
      <c r="F189" t="str">
        <f t="shared" si="134"/>
        <v>1G</v>
      </c>
      <c r="H189" s="1" t="s">
        <v>321</v>
      </c>
      <c r="I189" s="3">
        <v>5214000000</v>
      </c>
      <c r="J189" s="3">
        <f t="shared" si="135"/>
        <v>2</v>
      </c>
      <c r="K189" s="3"/>
      <c r="L189" s="1" t="str">
        <f t="shared" si="151"/>
        <v>11111-P0045624600901</v>
      </c>
      <c r="M189" s="1" t="str">
        <f t="shared" ref="M189" si="195">+L189</f>
        <v>11111-P0045624600901</v>
      </c>
      <c r="N189" s="3"/>
      <c r="O189" s="3"/>
      <c r="P189" s="3"/>
      <c r="Q189" s="3"/>
      <c r="R189" s="3"/>
      <c r="S189" s="3" t="s">
        <v>331</v>
      </c>
      <c r="T189" s="3"/>
      <c r="U189" s="4">
        <v>5213010000</v>
      </c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L189" s="1"/>
    </row>
    <row r="190" spans="1:38" x14ac:dyDescent="0.2">
      <c r="A190" s="1" t="s">
        <v>117</v>
      </c>
      <c r="B190" s="1" t="s">
        <v>223</v>
      </c>
      <c r="C190" s="3">
        <v>5214000000</v>
      </c>
      <c r="D190" s="1" t="s">
        <v>219</v>
      </c>
      <c r="E190" s="1" t="s">
        <v>317</v>
      </c>
      <c r="F190" t="str">
        <f t="shared" si="134"/>
        <v>1G</v>
      </c>
      <c r="H190" s="1" t="s">
        <v>322</v>
      </c>
      <c r="I190" s="3">
        <v>5214000000</v>
      </c>
      <c r="J190" s="3">
        <f t="shared" si="135"/>
        <v>2</v>
      </c>
      <c r="K190" s="3"/>
      <c r="L190" s="1" t="str">
        <f t="shared" si="151"/>
        <v>11111-P0045624701401</v>
      </c>
      <c r="M190" s="1" t="str">
        <f t="shared" ref="M190" si="196">+L190</f>
        <v>11111-P0045624701401</v>
      </c>
      <c r="N190" s="3"/>
      <c r="O190" s="3"/>
      <c r="P190" s="3"/>
      <c r="Q190" s="3"/>
      <c r="R190" s="3"/>
      <c r="S190" s="3" t="s">
        <v>331</v>
      </c>
      <c r="T190" s="3"/>
      <c r="U190" s="4">
        <v>5213050000</v>
      </c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L190" s="1"/>
    </row>
    <row r="191" spans="1:38" x14ac:dyDescent="0.2">
      <c r="A191" s="1" t="s">
        <v>117</v>
      </c>
      <c r="B191" s="1" t="s">
        <v>223</v>
      </c>
      <c r="C191" s="3">
        <v>5214000000</v>
      </c>
      <c r="D191" s="1" t="s">
        <v>219</v>
      </c>
      <c r="E191" s="1" t="s">
        <v>318</v>
      </c>
      <c r="F191" t="str">
        <f t="shared" si="134"/>
        <v>1G</v>
      </c>
      <c r="H191" s="1" t="s">
        <v>323</v>
      </c>
      <c r="I191" s="3">
        <v>5214000000</v>
      </c>
      <c r="J191" s="3">
        <f t="shared" si="135"/>
        <v>2</v>
      </c>
      <c r="K191" s="3"/>
      <c r="L191" s="1" t="str">
        <f t="shared" si="151"/>
        <v>11111-P0045624801401</v>
      </c>
      <c r="M191" s="1" t="str">
        <f t="shared" ref="M191" si="197">+L191</f>
        <v>11111-P0045624801401</v>
      </c>
      <c r="N191" s="3"/>
      <c r="O191" s="3"/>
      <c r="P191" s="3"/>
      <c r="Q191" s="3"/>
      <c r="R191" s="3"/>
      <c r="S191" s="3" t="s">
        <v>331</v>
      </c>
      <c r="T191" s="3"/>
      <c r="U191" s="4">
        <v>5213070000</v>
      </c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L191" s="1"/>
    </row>
    <row r="192" spans="1:38" x14ac:dyDescent="0.2">
      <c r="A192" s="1" t="s">
        <v>117</v>
      </c>
      <c r="B192" s="1" t="s">
        <v>223</v>
      </c>
      <c r="C192" s="3">
        <v>5214000000</v>
      </c>
      <c r="D192" s="1" t="s">
        <v>219</v>
      </c>
      <c r="E192" s="1" t="s">
        <v>319</v>
      </c>
      <c r="F192" t="str">
        <f t="shared" si="134"/>
        <v>1G</v>
      </c>
      <c r="H192" s="1" t="s">
        <v>324</v>
      </c>
      <c r="I192" s="3">
        <v>5214000000</v>
      </c>
      <c r="J192" s="3">
        <f t="shared" si="135"/>
        <v>2</v>
      </c>
      <c r="K192" s="3"/>
      <c r="L192" s="1" t="str">
        <f t="shared" si="151"/>
        <v>11111-P0045624901401</v>
      </c>
      <c r="M192" s="1" t="str">
        <f t="shared" ref="M192" si="198">+L192</f>
        <v>11111-P0045624901401</v>
      </c>
      <c r="N192" s="3"/>
      <c r="O192" s="3"/>
      <c r="P192" s="3"/>
      <c r="Q192" s="3"/>
      <c r="R192" s="3"/>
      <c r="S192" t="s">
        <v>331</v>
      </c>
      <c r="T192" s="3"/>
      <c r="U192" s="4">
        <v>5213110000</v>
      </c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L192" s="1"/>
    </row>
    <row r="193" spans="1:38" x14ac:dyDescent="0.2">
      <c r="A193" s="1" t="s">
        <v>117</v>
      </c>
      <c r="B193" s="1" t="s">
        <v>223</v>
      </c>
      <c r="C193" s="3">
        <v>5214000000</v>
      </c>
      <c r="D193" s="1" t="s">
        <v>219</v>
      </c>
      <c r="E193" s="1" t="s">
        <v>320</v>
      </c>
      <c r="F193" t="str">
        <f t="shared" si="134"/>
        <v>1G</v>
      </c>
      <c r="H193" s="1" t="s">
        <v>325</v>
      </c>
      <c r="I193" s="3">
        <v>5214000000</v>
      </c>
      <c r="J193" s="3">
        <f t="shared" si="135"/>
        <v>2</v>
      </c>
      <c r="K193" s="3"/>
      <c r="L193" s="1" t="str">
        <f t="shared" si="151"/>
        <v>11111-P0045625001401</v>
      </c>
      <c r="M193" s="1" t="str">
        <f t="shared" ref="M193" si="199">+L193</f>
        <v>11111-P0045625001401</v>
      </c>
      <c r="N193" s="3"/>
      <c r="O193" s="3"/>
      <c r="P193" s="3"/>
      <c r="Q193" s="3"/>
      <c r="R193" s="3"/>
      <c r="S193" t="s">
        <v>331</v>
      </c>
      <c r="T193" s="3"/>
      <c r="U193" s="4">
        <v>5213130000</v>
      </c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L193" s="1"/>
    </row>
    <row r="194" spans="1:38" x14ac:dyDescent="0.2">
      <c r="A194" s="1" t="s">
        <v>117</v>
      </c>
      <c r="B194" s="1" t="s">
        <v>223</v>
      </c>
      <c r="C194" s="3">
        <v>5214000000</v>
      </c>
      <c r="D194" s="1" t="s">
        <v>219</v>
      </c>
      <c r="E194" s="1" t="s">
        <v>321</v>
      </c>
      <c r="F194" t="str">
        <f t="shared" si="134"/>
        <v>1G</v>
      </c>
      <c r="H194" s="1" t="s">
        <v>326</v>
      </c>
      <c r="I194" s="3">
        <v>5214000000</v>
      </c>
      <c r="J194" s="3">
        <f t="shared" si="135"/>
        <v>2</v>
      </c>
      <c r="K194" s="3"/>
      <c r="L194" s="1" t="str">
        <f t="shared" si="151"/>
        <v>11111-P0045625101401</v>
      </c>
      <c r="M194" s="1" t="str">
        <f t="shared" ref="M194" si="200">+L194</f>
        <v>11111-P0045625101401</v>
      </c>
      <c r="N194" s="3"/>
      <c r="O194" s="3"/>
      <c r="P194" s="3"/>
      <c r="Q194" s="3"/>
      <c r="R194" s="3"/>
      <c r="S194" t="s">
        <v>331</v>
      </c>
      <c r="T194" s="3"/>
      <c r="U194" s="4">
        <v>5213150000</v>
      </c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L194" s="1"/>
    </row>
    <row r="195" spans="1:38" x14ac:dyDescent="0.2">
      <c r="A195" s="1" t="s">
        <v>117</v>
      </c>
      <c r="B195" s="1" t="s">
        <v>223</v>
      </c>
      <c r="C195" s="3">
        <v>5214000000</v>
      </c>
      <c r="D195" s="1" t="s">
        <v>219</v>
      </c>
      <c r="E195" s="1" t="s">
        <v>322</v>
      </c>
      <c r="F195" t="str">
        <f t="shared" ref="F195:F258" si="201">RIGHT(A195,2)</f>
        <v>1G</v>
      </c>
      <c r="H195" s="1" t="s">
        <v>327</v>
      </c>
      <c r="I195" s="3">
        <v>5214000000</v>
      </c>
      <c r="J195" s="3">
        <f t="shared" ref="J195:J258" si="202">VLOOKUP(I195,$AG$3:$AH$5,2)</f>
        <v>2</v>
      </c>
      <c r="K195" s="3"/>
      <c r="L195" s="1" t="str">
        <f t="shared" si="151"/>
        <v>11111-P0045625202601</v>
      </c>
      <c r="M195" s="1" t="str">
        <f t="shared" ref="M195" si="203">+L195</f>
        <v>11111-P0045625202601</v>
      </c>
      <c r="N195" s="3"/>
      <c r="O195" s="3"/>
      <c r="P195" s="3"/>
      <c r="Q195" s="3"/>
      <c r="R195" s="3"/>
      <c r="S195" s="3" t="s">
        <v>332</v>
      </c>
      <c r="T195" s="3"/>
      <c r="U195" s="4">
        <v>5213010000</v>
      </c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L195" s="1"/>
    </row>
    <row r="196" spans="1:38" x14ac:dyDescent="0.2">
      <c r="A196" s="1" t="s">
        <v>117</v>
      </c>
      <c r="B196" s="1" t="s">
        <v>223</v>
      </c>
      <c r="C196" s="3">
        <v>5214000000</v>
      </c>
      <c r="D196" s="1" t="s">
        <v>219</v>
      </c>
      <c r="E196" s="1" t="s">
        <v>323</v>
      </c>
      <c r="F196" t="str">
        <f t="shared" si="201"/>
        <v>1G</v>
      </c>
      <c r="H196" s="1" t="s">
        <v>328</v>
      </c>
      <c r="I196" s="3">
        <v>5214000000</v>
      </c>
      <c r="J196" s="3">
        <f t="shared" si="202"/>
        <v>2</v>
      </c>
      <c r="K196" s="3"/>
      <c r="L196" s="1" t="str">
        <f t="shared" si="151"/>
        <v>11111-P0045625302601</v>
      </c>
      <c r="M196" s="1" t="str">
        <f t="shared" ref="M196" si="204">+L196</f>
        <v>11111-P0045625302601</v>
      </c>
      <c r="N196" s="3"/>
      <c r="O196" s="3"/>
      <c r="P196" s="3"/>
      <c r="Q196" s="3"/>
      <c r="R196" s="3"/>
      <c r="S196" s="3" t="s">
        <v>332</v>
      </c>
      <c r="T196" s="3"/>
      <c r="U196" s="4">
        <v>5213050000</v>
      </c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L196" s="1"/>
    </row>
    <row r="197" spans="1:38" x14ac:dyDescent="0.2">
      <c r="A197" s="1" t="s">
        <v>117</v>
      </c>
      <c r="B197" s="1" t="s">
        <v>223</v>
      </c>
      <c r="C197" s="3">
        <v>5214000000</v>
      </c>
      <c r="D197" s="1" t="s">
        <v>219</v>
      </c>
      <c r="E197" s="1" t="s">
        <v>324</v>
      </c>
      <c r="F197" t="str">
        <f t="shared" si="201"/>
        <v>1G</v>
      </c>
      <c r="H197" s="1" t="s">
        <v>329</v>
      </c>
      <c r="I197" s="3">
        <v>5214000000</v>
      </c>
      <c r="J197" s="3">
        <f t="shared" si="202"/>
        <v>2</v>
      </c>
      <c r="K197" s="3"/>
      <c r="L197" s="1" t="str">
        <f t="shared" si="151"/>
        <v>11111-P0045625402601</v>
      </c>
      <c r="M197" s="1" t="str">
        <f t="shared" ref="M197" si="205">+L197</f>
        <v>11111-P0045625402601</v>
      </c>
      <c r="N197" s="3"/>
      <c r="O197" s="3"/>
      <c r="P197" s="3"/>
      <c r="Q197" s="3"/>
      <c r="R197" s="3"/>
      <c r="S197" s="3" t="s">
        <v>332</v>
      </c>
      <c r="T197" s="3"/>
      <c r="U197" s="4">
        <v>5213070000</v>
      </c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L197" s="1"/>
    </row>
    <row r="198" spans="1:38" x14ac:dyDescent="0.2">
      <c r="A198" s="1" t="s">
        <v>117</v>
      </c>
      <c r="B198" s="1" t="s">
        <v>223</v>
      </c>
      <c r="C198" s="3">
        <v>5214000000</v>
      </c>
      <c r="D198" s="1" t="s">
        <v>219</v>
      </c>
      <c r="E198" s="1" t="s">
        <v>325</v>
      </c>
      <c r="F198" t="str">
        <f t="shared" si="201"/>
        <v>1G</v>
      </c>
      <c r="H198" s="1" t="s">
        <v>330</v>
      </c>
      <c r="I198" s="3">
        <v>5214000000</v>
      </c>
      <c r="J198" s="3">
        <f t="shared" si="202"/>
        <v>2</v>
      </c>
      <c r="K198" s="3"/>
      <c r="L198" s="1" t="str">
        <f t="shared" si="151"/>
        <v>11111-P0045625502601</v>
      </c>
      <c r="M198" s="1" t="str">
        <f t="shared" ref="M198" si="206">+L198</f>
        <v>11111-P0045625502601</v>
      </c>
      <c r="N198" s="3"/>
      <c r="O198" s="3"/>
      <c r="P198" s="3"/>
      <c r="Q198" s="3"/>
      <c r="R198" s="3"/>
      <c r="S198" t="s">
        <v>332</v>
      </c>
      <c r="T198" s="3"/>
      <c r="U198" s="4">
        <v>5213110000</v>
      </c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L198" s="1"/>
    </row>
    <row r="199" spans="1:38" x14ac:dyDescent="0.2">
      <c r="A199" s="1" t="s">
        <v>117</v>
      </c>
      <c r="B199" s="1" t="s">
        <v>223</v>
      </c>
      <c r="C199" s="3">
        <v>5214000000</v>
      </c>
      <c r="D199" s="1" t="s">
        <v>219</v>
      </c>
      <c r="E199" s="1" t="s">
        <v>326</v>
      </c>
      <c r="F199" t="str">
        <f t="shared" si="201"/>
        <v>1G</v>
      </c>
      <c r="H199" s="1" t="s">
        <v>331</v>
      </c>
      <c r="I199" s="3">
        <v>5214000000</v>
      </c>
      <c r="J199" s="3">
        <f t="shared" si="202"/>
        <v>2</v>
      </c>
      <c r="K199" s="3"/>
      <c r="L199" s="1" t="str">
        <f t="shared" si="151"/>
        <v>11111-P0045625601401</v>
      </c>
      <c r="M199" s="1" t="str">
        <f t="shared" ref="M199" si="207">+L199</f>
        <v>11111-P0045625601401</v>
      </c>
      <c r="N199" s="3"/>
      <c r="O199" s="3"/>
      <c r="P199" s="3"/>
      <c r="Q199" s="3"/>
      <c r="R199" s="3"/>
      <c r="S199" t="s">
        <v>332</v>
      </c>
      <c r="T199" s="3"/>
      <c r="U199" s="4">
        <v>5213130000</v>
      </c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L199" s="1"/>
    </row>
    <row r="200" spans="1:38" x14ac:dyDescent="0.2">
      <c r="A200" s="1" t="s">
        <v>117</v>
      </c>
      <c r="B200" s="1" t="s">
        <v>223</v>
      </c>
      <c r="C200" s="3">
        <v>5214000000</v>
      </c>
      <c r="D200" s="1" t="s">
        <v>219</v>
      </c>
      <c r="E200" s="1" t="s">
        <v>327</v>
      </c>
      <c r="F200" t="str">
        <f t="shared" si="201"/>
        <v>1G</v>
      </c>
      <c r="H200" s="1" t="s">
        <v>332</v>
      </c>
      <c r="I200" s="3">
        <v>5214000000</v>
      </c>
      <c r="J200" s="3">
        <f t="shared" si="202"/>
        <v>2</v>
      </c>
      <c r="K200" s="3"/>
      <c r="L200" s="1" t="str">
        <f t="shared" si="151"/>
        <v>11111-P0045625701401</v>
      </c>
      <c r="M200" s="1" t="str">
        <f t="shared" ref="M200" si="208">+L200</f>
        <v>11111-P0045625701401</v>
      </c>
      <c r="N200" s="3"/>
      <c r="O200" s="3"/>
      <c r="P200" s="3"/>
      <c r="Q200" s="3"/>
      <c r="R200" s="3"/>
      <c r="S200" t="s">
        <v>332</v>
      </c>
      <c r="T200" s="3"/>
      <c r="U200" s="4">
        <v>5213150000</v>
      </c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L200" s="1"/>
    </row>
    <row r="201" spans="1:38" x14ac:dyDescent="0.2">
      <c r="A201" s="1" t="s">
        <v>117</v>
      </c>
      <c r="B201" s="1" t="s">
        <v>223</v>
      </c>
      <c r="C201" s="3">
        <v>5214000000</v>
      </c>
      <c r="D201" s="1" t="s">
        <v>219</v>
      </c>
      <c r="E201" s="1" t="s">
        <v>328</v>
      </c>
      <c r="F201" t="str">
        <f t="shared" si="201"/>
        <v>1G</v>
      </c>
      <c r="H201" s="1" t="s">
        <v>333</v>
      </c>
      <c r="I201" s="3">
        <v>5214000000</v>
      </c>
      <c r="J201" s="3">
        <f t="shared" si="202"/>
        <v>2</v>
      </c>
      <c r="K201" s="3"/>
      <c r="L201" s="1" t="str">
        <f t="shared" si="151"/>
        <v>11111-P0045625802601</v>
      </c>
      <c r="M201" s="1" t="str">
        <f t="shared" ref="M201" si="209">+L201</f>
        <v>11111-P0045625802601</v>
      </c>
      <c r="N201" s="3"/>
      <c r="O201" s="3"/>
      <c r="P201" s="3"/>
      <c r="Q201" s="3"/>
      <c r="R201" s="3"/>
      <c r="S201" s="3" t="s">
        <v>334</v>
      </c>
      <c r="T201" s="3"/>
      <c r="U201" s="4">
        <v>5213010000</v>
      </c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L201" s="1"/>
    </row>
    <row r="202" spans="1:38" x14ac:dyDescent="0.2">
      <c r="A202" s="1" t="s">
        <v>117</v>
      </c>
      <c r="B202" s="1" t="s">
        <v>223</v>
      </c>
      <c r="C202" s="3">
        <v>5214000000</v>
      </c>
      <c r="D202" s="1" t="s">
        <v>219</v>
      </c>
      <c r="E202" s="1" t="s">
        <v>329</v>
      </c>
      <c r="F202" t="str">
        <f t="shared" si="201"/>
        <v>1G</v>
      </c>
      <c r="H202" s="1" t="s">
        <v>334</v>
      </c>
      <c r="I202" s="3">
        <v>5214000000</v>
      </c>
      <c r="J202" s="3">
        <f t="shared" si="202"/>
        <v>2</v>
      </c>
      <c r="K202" s="3"/>
      <c r="L202" s="1" t="str">
        <f t="shared" si="151"/>
        <v>11111-P0045625901401</v>
      </c>
      <c r="M202" s="1" t="str">
        <f t="shared" ref="M202" si="210">+L202</f>
        <v>11111-P0045625901401</v>
      </c>
      <c r="N202" s="3"/>
      <c r="O202" s="3"/>
      <c r="P202" s="3"/>
      <c r="Q202" s="3"/>
      <c r="R202" s="3"/>
      <c r="S202" s="3" t="s">
        <v>334</v>
      </c>
      <c r="T202" s="3"/>
      <c r="U202" s="4">
        <v>5213050000</v>
      </c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L202" s="1"/>
    </row>
    <row r="203" spans="1:38" x14ac:dyDescent="0.2">
      <c r="A203" s="1" t="s">
        <v>117</v>
      </c>
      <c r="B203" s="1" t="s">
        <v>223</v>
      </c>
      <c r="C203" s="3">
        <v>5214000000</v>
      </c>
      <c r="D203" s="1" t="s">
        <v>219</v>
      </c>
      <c r="E203" s="1" t="s">
        <v>330</v>
      </c>
      <c r="F203" t="str">
        <f t="shared" si="201"/>
        <v>1G</v>
      </c>
      <c r="H203" s="1" t="s">
        <v>335</v>
      </c>
      <c r="I203" s="3">
        <v>5214000000</v>
      </c>
      <c r="J203" s="3">
        <f t="shared" si="202"/>
        <v>2</v>
      </c>
      <c r="K203" s="3"/>
      <c r="L203" s="1" t="str">
        <f t="shared" si="151"/>
        <v>11111-P0045626001901</v>
      </c>
      <c r="M203" s="1" t="str">
        <f t="shared" ref="M203" si="211">+L203</f>
        <v>11111-P0045626001901</v>
      </c>
      <c r="N203" s="3"/>
      <c r="O203" s="3"/>
      <c r="P203" s="3"/>
      <c r="Q203" s="3"/>
      <c r="R203" s="3"/>
      <c r="S203" s="3" t="s">
        <v>334</v>
      </c>
      <c r="T203" s="3"/>
      <c r="U203" s="4">
        <v>5213070000</v>
      </c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L203" s="1"/>
    </row>
    <row r="204" spans="1:38" x14ac:dyDescent="0.2">
      <c r="A204" s="1" t="s">
        <v>117</v>
      </c>
      <c r="B204" s="1" t="s">
        <v>223</v>
      </c>
      <c r="C204" s="3">
        <v>5214000000</v>
      </c>
      <c r="D204" s="1" t="s">
        <v>219</v>
      </c>
      <c r="E204" s="1" t="s">
        <v>331</v>
      </c>
      <c r="F204" t="str">
        <f t="shared" si="201"/>
        <v>1G</v>
      </c>
      <c r="H204" s="1" t="s">
        <v>336</v>
      </c>
      <c r="I204" s="3">
        <v>5214000000</v>
      </c>
      <c r="J204" s="3">
        <f t="shared" si="202"/>
        <v>2</v>
      </c>
      <c r="K204" s="3"/>
      <c r="L204" s="1" t="str">
        <f t="shared" si="151"/>
        <v>11111-P0045626102101</v>
      </c>
      <c r="M204" s="1" t="str">
        <f t="shared" ref="M204" si="212">+L204</f>
        <v>11111-P0045626102101</v>
      </c>
      <c r="N204" s="3"/>
      <c r="O204" s="3"/>
      <c r="P204" s="3"/>
      <c r="Q204" s="3"/>
      <c r="R204" s="3"/>
      <c r="S204" t="s">
        <v>334</v>
      </c>
      <c r="T204" s="3"/>
      <c r="U204" s="4">
        <v>5213110000</v>
      </c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L204" s="1"/>
    </row>
    <row r="205" spans="1:38" x14ac:dyDescent="0.2">
      <c r="A205" s="1" t="s">
        <v>117</v>
      </c>
      <c r="B205" s="1" t="s">
        <v>223</v>
      </c>
      <c r="C205" s="3">
        <v>5214000000</v>
      </c>
      <c r="D205" s="1" t="s">
        <v>219</v>
      </c>
      <c r="E205" s="1" t="s">
        <v>332</v>
      </c>
      <c r="F205" t="str">
        <f t="shared" si="201"/>
        <v>1G</v>
      </c>
      <c r="H205" s="1" t="s">
        <v>337</v>
      </c>
      <c r="I205" s="3">
        <v>5214000000</v>
      </c>
      <c r="J205" s="3">
        <f t="shared" si="202"/>
        <v>2</v>
      </c>
      <c r="K205" s="3"/>
      <c r="L205" s="1" t="str">
        <f t="shared" si="151"/>
        <v>11111-P0045626201801</v>
      </c>
      <c r="M205" s="1" t="str">
        <f t="shared" ref="M205" si="213">+L205</f>
        <v>11111-P0045626201801</v>
      </c>
      <c r="N205" s="3"/>
      <c r="O205" s="3"/>
      <c r="P205" s="3"/>
      <c r="Q205" s="3"/>
      <c r="R205" s="3"/>
      <c r="S205" t="s">
        <v>334</v>
      </c>
      <c r="T205" s="3"/>
      <c r="U205" s="4">
        <v>5213130000</v>
      </c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L205" s="1"/>
    </row>
    <row r="206" spans="1:38" x14ac:dyDescent="0.2">
      <c r="A206" s="1" t="s">
        <v>117</v>
      </c>
      <c r="B206" s="1" t="s">
        <v>223</v>
      </c>
      <c r="C206" s="3">
        <v>5214000000</v>
      </c>
      <c r="D206" s="1" t="s">
        <v>219</v>
      </c>
      <c r="E206" s="1" t="s">
        <v>333</v>
      </c>
      <c r="F206" t="str">
        <f t="shared" si="201"/>
        <v>1G</v>
      </c>
      <c r="H206" s="1" t="s">
        <v>338</v>
      </c>
      <c r="I206" s="3">
        <v>5214000000</v>
      </c>
      <c r="J206" s="3">
        <f t="shared" si="202"/>
        <v>2</v>
      </c>
      <c r="K206" s="3"/>
      <c r="L206" s="1" t="str">
        <f t="shared" si="151"/>
        <v>11111-P0045626300901</v>
      </c>
      <c r="M206" s="1" t="str">
        <f t="shared" ref="M206" si="214">+L206</f>
        <v>11111-P0045626300901</v>
      </c>
      <c r="N206" s="3"/>
      <c r="O206" s="3"/>
      <c r="P206" s="3"/>
      <c r="Q206" s="3"/>
      <c r="R206" s="3"/>
      <c r="S206" t="s">
        <v>334</v>
      </c>
      <c r="T206" s="3"/>
      <c r="U206" s="4">
        <v>5213150000</v>
      </c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L206" s="1"/>
    </row>
    <row r="207" spans="1:38" x14ac:dyDescent="0.2">
      <c r="A207" s="1" t="s">
        <v>117</v>
      </c>
      <c r="B207" s="1" t="s">
        <v>223</v>
      </c>
      <c r="C207" s="3">
        <v>5214000000</v>
      </c>
      <c r="D207" s="1" t="s">
        <v>219</v>
      </c>
      <c r="E207" s="1" t="s">
        <v>334</v>
      </c>
      <c r="F207" t="str">
        <f t="shared" si="201"/>
        <v>1G</v>
      </c>
      <c r="H207" s="1" t="s">
        <v>339</v>
      </c>
      <c r="I207" s="3">
        <v>5214000000</v>
      </c>
      <c r="J207" s="3">
        <f t="shared" si="202"/>
        <v>2</v>
      </c>
      <c r="K207" s="3"/>
      <c r="L207" s="1" t="str">
        <f t="shared" si="151"/>
        <v>11111-P0045626400901</v>
      </c>
      <c r="M207" s="1" t="str">
        <f t="shared" ref="M207" si="215">+L207</f>
        <v>11111-P0045626400901</v>
      </c>
      <c r="N207" s="3"/>
      <c r="O207" s="3"/>
      <c r="P207" s="3"/>
      <c r="Q207" s="3"/>
      <c r="R207" s="3"/>
      <c r="S207" s="3" t="s">
        <v>336</v>
      </c>
      <c r="T207" s="3"/>
      <c r="U207" s="4">
        <v>5213010000</v>
      </c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L207" s="1"/>
    </row>
    <row r="208" spans="1:38" x14ac:dyDescent="0.2">
      <c r="A208" s="1" t="s">
        <v>117</v>
      </c>
      <c r="B208" s="1" t="s">
        <v>223</v>
      </c>
      <c r="C208" s="3">
        <v>5214000000</v>
      </c>
      <c r="D208" s="1" t="s">
        <v>219</v>
      </c>
      <c r="E208" s="1" t="s">
        <v>335</v>
      </c>
      <c r="F208" t="str">
        <f t="shared" si="201"/>
        <v>1G</v>
      </c>
      <c r="H208" s="1" t="s">
        <v>340</v>
      </c>
      <c r="I208" s="3">
        <v>5214000000</v>
      </c>
      <c r="J208" s="3">
        <f t="shared" si="202"/>
        <v>2</v>
      </c>
      <c r="K208" s="3"/>
      <c r="L208" s="1" t="str">
        <f t="shared" si="151"/>
        <v>11111-P0045626502201</v>
      </c>
      <c r="M208" s="1" t="str">
        <f t="shared" ref="M208" si="216">+L208</f>
        <v>11111-P0045626502201</v>
      </c>
      <c r="N208" s="3"/>
      <c r="O208" s="3"/>
      <c r="P208" s="3"/>
      <c r="Q208" s="3"/>
      <c r="R208" s="3"/>
      <c r="S208" s="3" t="s">
        <v>336</v>
      </c>
      <c r="T208" s="3"/>
      <c r="U208" s="4">
        <v>5213050000</v>
      </c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L208" s="1"/>
    </row>
    <row r="209" spans="1:38" x14ac:dyDescent="0.2">
      <c r="A209" s="1" t="s">
        <v>117</v>
      </c>
      <c r="B209" s="1" t="s">
        <v>223</v>
      </c>
      <c r="C209" s="3">
        <v>5214000000</v>
      </c>
      <c r="D209" s="1" t="s">
        <v>219</v>
      </c>
      <c r="E209" s="1" t="s">
        <v>336</v>
      </c>
      <c r="F209" t="str">
        <f t="shared" si="201"/>
        <v>1G</v>
      </c>
      <c r="H209" s="1" t="s">
        <v>368</v>
      </c>
      <c r="I209" s="3">
        <v>5214000000</v>
      </c>
      <c r="J209" s="3">
        <f t="shared" si="202"/>
        <v>2</v>
      </c>
      <c r="K209" s="3"/>
      <c r="L209" s="1" t="str">
        <f t="shared" si="151"/>
        <v>11111-P0046660000501</v>
      </c>
      <c r="M209" s="1" t="str">
        <f t="shared" ref="M209" si="217">+L209</f>
        <v>11111-P0046660000501</v>
      </c>
      <c r="N209" s="3"/>
      <c r="O209" s="3"/>
      <c r="P209" s="3"/>
      <c r="Q209" s="3"/>
      <c r="R209" s="3"/>
      <c r="S209" s="3" t="s">
        <v>336</v>
      </c>
      <c r="T209" s="3"/>
      <c r="U209" s="4">
        <v>5213070000</v>
      </c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L209" s="1"/>
    </row>
    <row r="210" spans="1:38" x14ac:dyDescent="0.2">
      <c r="A210" s="1" t="s">
        <v>117</v>
      </c>
      <c r="B210" s="1" t="s">
        <v>223</v>
      </c>
      <c r="C210" s="3">
        <v>5214000000</v>
      </c>
      <c r="D210" s="1" t="s">
        <v>219</v>
      </c>
      <c r="E210" s="1" t="s">
        <v>337</v>
      </c>
      <c r="F210" t="str">
        <f t="shared" si="201"/>
        <v>1G</v>
      </c>
      <c r="H210" s="1" t="s">
        <v>375</v>
      </c>
      <c r="I210" s="3">
        <v>5214000000</v>
      </c>
      <c r="J210" s="3">
        <f t="shared" si="202"/>
        <v>2</v>
      </c>
      <c r="K210" s="3"/>
      <c r="L210" s="1" t="str">
        <f t="shared" ref="L210:L241" si="218">+H210</f>
        <v>11111-P0047330000201</v>
      </c>
      <c r="M210" s="1" t="str">
        <f t="shared" ref="M210" si="219">+L210</f>
        <v>11111-P0047330000201</v>
      </c>
      <c r="N210" s="3"/>
      <c r="O210" s="3"/>
      <c r="P210" s="3"/>
      <c r="Q210" s="3"/>
      <c r="R210" s="3"/>
      <c r="S210" t="s">
        <v>336</v>
      </c>
      <c r="T210" s="3"/>
      <c r="U210" s="4">
        <v>5213110000</v>
      </c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L210" s="1"/>
    </row>
    <row r="211" spans="1:38" x14ac:dyDescent="0.2">
      <c r="A211" s="1" t="s">
        <v>117</v>
      </c>
      <c r="B211" s="1" t="s">
        <v>223</v>
      </c>
      <c r="C211" s="3">
        <v>5214000000</v>
      </c>
      <c r="D211" s="1" t="s">
        <v>219</v>
      </c>
      <c r="E211" s="1" t="s">
        <v>338</v>
      </c>
      <c r="F211" t="str">
        <f t="shared" si="201"/>
        <v>1G</v>
      </c>
      <c r="H211" s="1" t="s">
        <v>378</v>
      </c>
      <c r="I211" s="3">
        <v>5214000000</v>
      </c>
      <c r="J211" s="3">
        <f t="shared" si="202"/>
        <v>2</v>
      </c>
      <c r="K211" s="3"/>
      <c r="L211" s="1" t="str">
        <f t="shared" si="218"/>
        <v>11111-P0047330000601</v>
      </c>
      <c r="M211" s="1" t="str">
        <f t="shared" ref="M211" si="220">+L211</f>
        <v>11111-P0047330000601</v>
      </c>
      <c r="N211" s="3"/>
      <c r="O211" s="3"/>
      <c r="P211" s="3"/>
      <c r="Q211" s="3"/>
      <c r="R211" s="3"/>
      <c r="S211" t="s">
        <v>336</v>
      </c>
      <c r="T211" s="3"/>
      <c r="U211" s="4">
        <v>5213130000</v>
      </c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L211" s="1"/>
    </row>
    <row r="212" spans="1:38" x14ac:dyDescent="0.2">
      <c r="A212" s="1" t="s">
        <v>117</v>
      </c>
      <c r="B212" s="1" t="s">
        <v>223</v>
      </c>
      <c r="C212" s="3">
        <v>5214000000</v>
      </c>
      <c r="D212" s="1" t="s">
        <v>219</v>
      </c>
      <c r="E212" s="1" t="s">
        <v>339</v>
      </c>
      <c r="F212" t="str">
        <f t="shared" si="201"/>
        <v>1G</v>
      </c>
      <c r="H212" s="1" t="s">
        <v>398</v>
      </c>
      <c r="I212" s="3">
        <v>5214000000</v>
      </c>
      <c r="J212" s="3">
        <f t="shared" si="202"/>
        <v>2</v>
      </c>
      <c r="K212" s="3"/>
      <c r="L212" s="1" t="str">
        <f t="shared" si="218"/>
        <v>11111-P0047890000101</v>
      </c>
      <c r="M212" s="1" t="str">
        <f t="shared" ref="M212" si="221">+L212</f>
        <v>11111-P0047890000101</v>
      </c>
      <c r="N212" s="3"/>
      <c r="O212" s="3"/>
      <c r="P212" s="3"/>
      <c r="Q212" s="3"/>
      <c r="R212" s="3"/>
      <c r="S212" t="s">
        <v>336</v>
      </c>
      <c r="T212" s="3"/>
      <c r="U212" s="4">
        <v>5213150000</v>
      </c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L212" s="1"/>
    </row>
    <row r="213" spans="1:38" x14ac:dyDescent="0.2">
      <c r="A213" s="1" t="s">
        <v>117</v>
      </c>
      <c r="B213" s="1" t="s">
        <v>223</v>
      </c>
      <c r="C213" s="3">
        <v>5214000000</v>
      </c>
      <c r="D213" s="1" t="s">
        <v>219</v>
      </c>
      <c r="E213" s="1" t="s">
        <v>340</v>
      </c>
      <c r="F213" t="str">
        <f t="shared" si="201"/>
        <v>1G</v>
      </c>
      <c r="H213" s="1" t="s">
        <v>285</v>
      </c>
      <c r="I213" s="3">
        <v>5214000000</v>
      </c>
      <c r="J213" s="3">
        <f t="shared" si="202"/>
        <v>2</v>
      </c>
      <c r="K213" s="3"/>
      <c r="L213" s="1" t="str">
        <f t="shared" si="218"/>
        <v>11112-P0045470000101</v>
      </c>
      <c r="M213" s="1" t="str">
        <f t="shared" ref="M213" si="222">+L213</f>
        <v>11112-P0045470000101</v>
      </c>
      <c r="N213" s="3"/>
      <c r="O213" s="3"/>
      <c r="P213" s="3"/>
      <c r="Q213" s="3"/>
      <c r="R213" s="3"/>
      <c r="S213" s="3" t="s">
        <v>341</v>
      </c>
      <c r="T213" s="3"/>
      <c r="U213" s="4">
        <v>5213010000</v>
      </c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L213" s="1"/>
    </row>
    <row r="214" spans="1:38" x14ac:dyDescent="0.2">
      <c r="A214" s="1" t="s">
        <v>58</v>
      </c>
      <c r="B214" s="1" t="s">
        <v>233</v>
      </c>
      <c r="C214" s="3">
        <v>5214000000</v>
      </c>
      <c r="D214" s="1" t="s">
        <v>219</v>
      </c>
      <c r="E214" s="1" t="s">
        <v>343</v>
      </c>
      <c r="F214" t="str">
        <f t="shared" si="201"/>
        <v>3E</v>
      </c>
      <c r="H214" s="1" t="s">
        <v>389</v>
      </c>
      <c r="I214" s="3">
        <v>5214000000</v>
      </c>
      <c r="J214" s="3">
        <f t="shared" si="202"/>
        <v>2</v>
      </c>
      <c r="K214" s="3"/>
      <c r="L214" s="1" t="str">
        <f t="shared" si="218"/>
        <v>11112-P0047780000401</v>
      </c>
      <c r="M214" s="1" t="str">
        <f t="shared" ref="M214" si="223">+L214</f>
        <v>11112-P0047780000401</v>
      </c>
      <c r="N214" s="3"/>
      <c r="O214" s="3"/>
      <c r="P214" s="3"/>
      <c r="Q214" s="3"/>
      <c r="R214" s="3"/>
      <c r="S214" s="3" t="s">
        <v>341</v>
      </c>
      <c r="T214" s="3"/>
      <c r="U214" s="4">
        <v>5213050000</v>
      </c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L214" s="1"/>
    </row>
    <row r="215" spans="1:38" x14ac:dyDescent="0.2">
      <c r="A215" s="1" t="s">
        <v>177</v>
      </c>
      <c r="B215" s="1" t="s">
        <v>223</v>
      </c>
      <c r="C215" s="3">
        <v>5214000000</v>
      </c>
      <c r="D215" s="1" t="s">
        <v>219</v>
      </c>
      <c r="E215" s="1" t="s">
        <v>346</v>
      </c>
      <c r="F215" t="str">
        <f t="shared" si="201"/>
        <v>4B</v>
      </c>
      <c r="H215" s="1" t="s">
        <v>389</v>
      </c>
      <c r="I215" s="3">
        <v>5214000000</v>
      </c>
      <c r="J215" s="3">
        <f t="shared" si="202"/>
        <v>2</v>
      </c>
      <c r="K215" s="3"/>
      <c r="L215" s="1" t="str">
        <f t="shared" si="218"/>
        <v>11112-P0047780000401</v>
      </c>
      <c r="M215" s="1" t="str">
        <f t="shared" ref="M215" si="224">+L215</f>
        <v>11112-P0047780000401</v>
      </c>
      <c r="N215" s="3"/>
      <c r="O215" s="3"/>
      <c r="P215" s="3"/>
      <c r="Q215" s="3"/>
      <c r="R215" s="3"/>
      <c r="S215" s="3" t="s">
        <v>341</v>
      </c>
      <c r="T215" s="3"/>
      <c r="U215" s="4">
        <v>5213070000</v>
      </c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L215" s="1"/>
    </row>
    <row r="216" spans="1:38" x14ac:dyDescent="0.2">
      <c r="A216" s="1" t="s">
        <v>68</v>
      </c>
      <c r="B216" s="1" t="s">
        <v>242</v>
      </c>
      <c r="C216" s="3">
        <v>5214000000</v>
      </c>
      <c r="D216" s="1" t="s">
        <v>219</v>
      </c>
      <c r="E216" s="1" t="s">
        <v>353</v>
      </c>
      <c r="F216" t="str">
        <f t="shared" si="201"/>
        <v>1N</v>
      </c>
      <c r="H216" s="1" t="s">
        <v>397</v>
      </c>
      <c r="I216" s="3">
        <v>5214000000</v>
      </c>
      <c r="J216" s="3">
        <f t="shared" si="202"/>
        <v>2</v>
      </c>
      <c r="K216" s="3"/>
      <c r="L216" s="1" t="str">
        <f t="shared" si="218"/>
        <v>11112-P0047880000301</v>
      </c>
      <c r="M216" s="1" t="str">
        <f t="shared" ref="M216" si="225">+L216</f>
        <v>11112-P0047880000301</v>
      </c>
      <c r="N216" s="3"/>
      <c r="O216" s="3"/>
      <c r="P216" s="3"/>
      <c r="Q216" s="3"/>
      <c r="R216" s="3"/>
      <c r="S216" t="s">
        <v>341</v>
      </c>
      <c r="T216" s="3"/>
      <c r="U216" s="4">
        <v>5213110000</v>
      </c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L216" s="1"/>
    </row>
    <row r="217" spans="1:38" x14ac:dyDescent="0.2">
      <c r="A217" s="1" t="s">
        <v>68</v>
      </c>
      <c r="B217" s="1" t="s">
        <v>242</v>
      </c>
      <c r="C217" s="3">
        <v>5214000000</v>
      </c>
      <c r="D217" s="1" t="s">
        <v>219</v>
      </c>
      <c r="E217" s="1" t="s">
        <v>355</v>
      </c>
      <c r="F217" t="str">
        <f t="shared" si="201"/>
        <v>1N</v>
      </c>
      <c r="H217" s="1" t="s">
        <v>397</v>
      </c>
      <c r="I217" s="3">
        <v>5214000000</v>
      </c>
      <c r="J217" s="3">
        <f t="shared" si="202"/>
        <v>2</v>
      </c>
      <c r="K217" s="3"/>
      <c r="L217" s="1" t="str">
        <f t="shared" si="218"/>
        <v>11112-P0047880000301</v>
      </c>
      <c r="M217" s="1" t="str">
        <f t="shared" ref="M217" si="226">+L217</f>
        <v>11112-P0047880000301</v>
      </c>
      <c r="N217" s="3"/>
      <c r="O217" s="3"/>
      <c r="P217" s="3"/>
      <c r="Q217" s="3"/>
      <c r="R217" s="3"/>
      <c r="S217" t="s">
        <v>341</v>
      </c>
      <c r="T217" s="3"/>
      <c r="U217" s="4">
        <v>5213130000</v>
      </c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L217" s="1"/>
    </row>
    <row r="218" spans="1:38" x14ac:dyDescent="0.2">
      <c r="A218" s="1" t="s">
        <v>48</v>
      </c>
      <c r="B218" s="1" t="s">
        <v>242</v>
      </c>
      <c r="C218" s="3">
        <v>5214000000</v>
      </c>
      <c r="D218" s="1" t="s">
        <v>219</v>
      </c>
      <c r="E218" s="1" t="s">
        <v>357</v>
      </c>
      <c r="F218" t="str">
        <f t="shared" si="201"/>
        <v>1S</v>
      </c>
      <c r="H218" s="1" t="s">
        <v>343</v>
      </c>
      <c r="I218" s="3">
        <v>5214000000</v>
      </c>
      <c r="J218" s="3">
        <f t="shared" si="202"/>
        <v>2</v>
      </c>
      <c r="K218" s="3"/>
      <c r="L218" s="1" t="str">
        <f t="shared" si="218"/>
        <v>11113-P0046200000101</v>
      </c>
      <c r="M218" s="1" t="str">
        <f t="shared" ref="M218" si="227">+L218</f>
        <v>11113-P0046200000101</v>
      </c>
      <c r="N218" s="3"/>
      <c r="O218" s="3"/>
      <c r="P218" s="3"/>
      <c r="Q218" s="3"/>
      <c r="R218" s="3"/>
      <c r="S218" t="s">
        <v>341</v>
      </c>
      <c r="T218" s="3"/>
      <c r="U218" s="4">
        <v>5213150000</v>
      </c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L218" s="1"/>
    </row>
    <row r="219" spans="1:38" x14ac:dyDescent="0.2">
      <c r="A219" s="1" t="s">
        <v>48</v>
      </c>
      <c r="B219" s="1" t="s">
        <v>242</v>
      </c>
      <c r="C219" s="3">
        <v>5214000000</v>
      </c>
      <c r="D219" s="1" t="s">
        <v>219</v>
      </c>
      <c r="E219" s="1" t="s">
        <v>360</v>
      </c>
      <c r="F219" t="str">
        <f t="shared" si="201"/>
        <v>1S</v>
      </c>
      <c r="H219" s="1" t="s">
        <v>407</v>
      </c>
      <c r="I219" s="3">
        <v>5214000000</v>
      </c>
      <c r="J219" s="3">
        <f t="shared" si="202"/>
        <v>2</v>
      </c>
      <c r="K219" s="3"/>
      <c r="L219" s="1" t="str">
        <f t="shared" si="218"/>
        <v>11113-P0048020000101</v>
      </c>
      <c r="M219" s="1" t="str">
        <f t="shared" ref="M219" si="228">+L219</f>
        <v>11113-P0048020000101</v>
      </c>
      <c r="N219" s="3"/>
      <c r="O219" s="3"/>
      <c r="P219" s="3"/>
      <c r="Q219" s="3"/>
      <c r="R219" s="3"/>
      <c r="S219" s="3" t="s">
        <v>345</v>
      </c>
      <c r="T219" s="3"/>
      <c r="U219" s="4">
        <v>5213010000</v>
      </c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L219" s="1"/>
    </row>
    <row r="220" spans="1:38" x14ac:dyDescent="0.2">
      <c r="A220" s="1" t="s">
        <v>52</v>
      </c>
      <c r="B220" s="1" t="s">
        <v>242</v>
      </c>
      <c r="C220" s="3">
        <v>5214000000</v>
      </c>
      <c r="D220" s="1" t="s">
        <v>219</v>
      </c>
      <c r="E220" s="1" t="s">
        <v>361</v>
      </c>
      <c r="F220" t="str">
        <f t="shared" si="201"/>
        <v>1H</v>
      </c>
      <c r="H220" s="1" t="s">
        <v>412</v>
      </c>
      <c r="I220" s="3">
        <v>5214000000</v>
      </c>
      <c r="J220" s="3">
        <f t="shared" si="202"/>
        <v>2</v>
      </c>
      <c r="K220" s="3"/>
      <c r="L220" s="1" t="str">
        <f t="shared" si="218"/>
        <v>11113-P0048080000101</v>
      </c>
      <c r="M220" s="1" t="str">
        <f t="shared" ref="M220" si="229">+L220</f>
        <v>11113-P0048080000101</v>
      </c>
      <c r="N220" s="3"/>
      <c r="O220" s="3"/>
      <c r="P220" s="3"/>
      <c r="Q220" s="3"/>
      <c r="R220" s="3"/>
      <c r="S220" s="3" t="s">
        <v>345</v>
      </c>
      <c r="T220" s="3"/>
      <c r="U220" s="4">
        <v>5213050000</v>
      </c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L220" s="1"/>
    </row>
    <row r="221" spans="1:38" x14ac:dyDescent="0.2">
      <c r="A221" s="1" t="s">
        <v>52</v>
      </c>
      <c r="B221" s="1" t="s">
        <v>242</v>
      </c>
      <c r="C221" s="3">
        <v>5214000000</v>
      </c>
      <c r="D221" s="1" t="s">
        <v>219</v>
      </c>
      <c r="E221" s="1" t="s">
        <v>364</v>
      </c>
      <c r="F221" t="str">
        <f t="shared" si="201"/>
        <v>1H</v>
      </c>
      <c r="H221" s="1" t="s">
        <v>413</v>
      </c>
      <c r="I221" s="3">
        <v>5214000000</v>
      </c>
      <c r="J221" s="3">
        <f t="shared" si="202"/>
        <v>2</v>
      </c>
      <c r="K221" s="3"/>
      <c r="L221" s="1" t="str">
        <f t="shared" si="218"/>
        <v>11113-P0048080100101</v>
      </c>
      <c r="M221" s="1" t="str">
        <f t="shared" ref="M221" si="230">+L221</f>
        <v>11113-P0048080100101</v>
      </c>
      <c r="N221" s="3"/>
      <c r="O221" s="3"/>
      <c r="P221" s="3"/>
      <c r="Q221" s="3"/>
      <c r="R221" s="3"/>
      <c r="S221" s="3" t="s">
        <v>345</v>
      </c>
      <c r="T221" s="3"/>
      <c r="U221" s="4">
        <v>5213070000</v>
      </c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L221" s="1"/>
    </row>
    <row r="222" spans="1:38" x14ac:dyDescent="0.2">
      <c r="A222" s="1" t="s">
        <v>58</v>
      </c>
      <c r="B222" s="1" t="s">
        <v>242</v>
      </c>
      <c r="C222" s="3">
        <v>5214000000</v>
      </c>
      <c r="D222" s="1" t="s">
        <v>219</v>
      </c>
      <c r="E222" s="1" t="s">
        <v>368</v>
      </c>
      <c r="F222" t="str">
        <f t="shared" si="201"/>
        <v>3E</v>
      </c>
      <c r="H222" s="1" t="s">
        <v>417</v>
      </c>
      <c r="I222" s="3">
        <v>5214000000</v>
      </c>
      <c r="J222" s="3">
        <f t="shared" si="202"/>
        <v>2</v>
      </c>
      <c r="K222" s="3"/>
      <c r="L222" s="1" t="str">
        <f t="shared" si="218"/>
        <v>11113-P0048170000101</v>
      </c>
      <c r="M222" s="1" t="str">
        <f t="shared" ref="M222" si="231">+L222</f>
        <v>11113-P0048170000101</v>
      </c>
      <c r="N222" s="3"/>
      <c r="O222" s="3"/>
      <c r="P222" s="3"/>
      <c r="Q222" s="3"/>
      <c r="R222" s="3"/>
      <c r="S222" t="s">
        <v>345</v>
      </c>
      <c r="T222" s="3"/>
      <c r="U222" s="4">
        <v>5213110000</v>
      </c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L222" s="1"/>
    </row>
    <row r="223" spans="1:38" x14ac:dyDescent="0.2">
      <c r="A223" s="1" t="s">
        <v>159</v>
      </c>
      <c r="B223" s="1" t="s">
        <v>242</v>
      </c>
      <c r="C223" s="3">
        <v>5214000000</v>
      </c>
      <c r="D223" s="1" t="s">
        <v>219</v>
      </c>
      <c r="E223" s="1" t="s">
        <v>375</v>
      </c>
      <c r="F223" t="str">
        <f t="shared" si="201"/>
        <v>2P</v>
      </c>
      <c r="H223" s="1" t="s">
        <v>418</v>
      </c>
      <c r="I223" s="3">
        <v>5214000000</v>
      </c>
      <c r="J223" s="3">
        <f t="shared" si="202"/>
        <v>2</v>
      </c>
      <c r="K223" s="3"/>
      <c r="L223" s="1" t="str">
        <f t="shared" si="218"/>
        <v>11113-P0048170000201</v>
      </c>
      <c r="M223" s="1" t="str">
        <f t="shared" ref="M223" si="232">+L223</f>
        <v>11113-P0048170000201</v>
      </c>
      <c r="N223" s="3"/>
      <c r="O223" s="3"/>
      <c r="P223" s="3"/>
      <c r="Q223" s="3"/>
      <c r="R223" s="3"/>
      <c r="S223" t="s">
        <v>345</v>
      </c>
      <c r="T223" s="3"/>
      <c r="U223" s="4">
        <v>5213130000</v>
      </c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L223" s="1"/>
    </row>
    <row r="224" spans="1:38" x14ac:dyDescent="0.2">
      <c r="A224" s="1" t="s">
        <v>159</v>
      </c>
      <c r="B224" s="1" t="s">
        <v>242</v>
      </c>
      <c r="C224" s="3">
        <v>5214000000</v>
      </c>
      <c r="D224" s="1" t="s">
        <v>219</v>
      </c>
      <c r="E224" s="1" t="s">
        <v>378</v>
      </c>
      <c r="F224" t="str">
        <f t="shared" si="201"/>
        <v>2P</v>
      </c>
      <c r="H224" s="1" t="s">
        <v>421</v>
      </c>
      <c r="I224" s="3">
        <v>5214000000</v>
      </c>
      <c r="J224" s="3">
        <f t="shared" si="202"/>
        <v>2</v>
      </c>
      <c r="K224" s="3"/>
      <c r="L224" s="1" t="str">
        <f t="shared" si="218"/>
        <v>11113-P0048170000601</v>
      </c>
      <c r="M224" s="1" t="str">
        <f t="shared" ref="M224" si="233">+L224</f>
        <v>11113-P0048170000601</v>
      </c>
      <c r="N224" s="3"/>
      <c r="O224" s="3"/>
      <c r="P224" s="3"/>
      <c r="Q224" s="3"/>
      <c r="R224" s="3"/>
      <c r="S224" t="s">
        <v>345</v>
      </c>
      <c r="T224" s="3"/>
      <c r="U224" s="4">
        <v>5213150000</v>
      </c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L224" s="1"/>
    </row>
    <row r="225" spans="1:38" x14ac:dyDescent="0.2">
      <c r="A225" s="1" t="s">
        <v>58</v>
      </c>
      <c r="B225" s="1" t="s">
        <v>233</v>
      </c>
      <c r="C225" s="3">
        <v>5214000000</v>
      </c>
      <c r="D225" s="1" t="s">
        <v>219</v>
      </c>
      <c r="E225" s="1" t="s">
        <v>389</v>
      </c>
      <c r="F225" t="str">
        <f t="shared" si="201"/>
        <v>3E</v>
      </c>
      <c r="H225" s="1" t="s">
        <v>428</v>
      </c>
      <c r="I225" s="3">
        <v>5214000000</v>
      </c>
      <c r="J225" s="3">
        <f t="shared" si="202"/>
        <v>2</v>
      </c>
      <c r="K225" s="3"/>
      <c r="L225" s="1" t="str">
        <f t="shared" si="218"/>
        <v>11113-P0048210000401</v>
      </c>
      <c r="M225" s="1" t="str">
        <f t="shared" ref="M225" si="234">+L225</f>
        <v>11113-P0048210000401</v>
      </c>
      <c r="N225" s="3"/>
      <c r="O225" s="3"/>
      <c r="P225" s="3"/>
      <c r="Q225" s="3"/>
      <c r="R225" s="3"/>
      <c r="S225" s="3" t="s">
        <v>365</v>
      </c>
      <c r="T225" s="3"/>
      <c r="U225" s="4">
        <v>5213010000</v>
      </c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L225" s="1"/>
    </row>
    <row r="226" spans="1:38" x14ac:dyDescent="0.2">
      <c r="A226" s="1" t="s">
        <v>58</v>
      </c>
      <c r="B226" s="1" t="s">
        <v>233</v>
      </c>
      <c r="C226" s="3">
        <v>5214000000</v>
      </c>
      <c r="D226" s="1" t="s">
        <v>219</v>
      </c>
      <c r="E226" s="1" t="s">
        <v>389</v>
      </c>
      <c r="F226" t="str">
        <f t="shared" si="201"/>
        <v>3E</v>
      </c>
      <c r="H226" s="1" t="s">
        <v>277</v>
      </c>
      <c r="I226" s="3">
        <v>5214000000</v>
      </c>
      <c r="J226" s="3">
        <f t="shared" si="202"/>
        <v>2</v>
      </c>
      <c r="K226" s="3"/>
      <c r="L226" s="1" t="str">
        <f t="shared" si="218"/>
        <v>11114-P0042860000101</v>
      </c>
      <c r="M226" s="1" t="str">
        <f t="shared" ref="M226" si="235">+L226</f>
        <v>11114-P0042860000101</v>
      </c>
      <c r="N226" s="3"/>
      <c r="O226" s="3"/>
      <c r="P226" s="3"/>
      <c r="Q226" s="3"/>
      <c r="R226" s="3"/>
      <c r="S226" s="3" t="s">
        <v>365</v>
      </c>
      <c r="T226" s="3"/>
      <c r="U226" s="4">
        <v>5213050000</v>
      </c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L226" s="1"/>
    </row>
    <row r="227" spans="1:38" x14ac:dyDescent="0.2">
      <c r="A227" s="1" t="s">
        <v>58</v>
      </c>
      <c r="B227" s="1" t="s">
        <v>233</v>
      </c>
      <c r="C227" s="3">
        <v>5214000000</v>
      </c>
      <c r="D227" s="1" t="s">
        <v>219</v>
      </c>
      <c r="E227" s="1" t="s">
        <v>397</v>
      </c>
      <c r="F227" t="str">
        <f t="shared" si="201"/>
        <v>3E</v>
      </c>
      <c r="H227" s="1" t="s">
        <v>346</v>
      </c>
      <c r="I227" s="3">
        <v>5214000000</v>
      </c>
      <c r="J227" s="3">
        <f t="shared" si="202"/>
        <v>2</v>
      </c>
      <c r="K227" s="3"/>
      <c r="L227" s="1" t="str">
        <f t="shared" si="218"/>
        <v>11114-P0046340000001</v>
      </c>
      <c r="M227" s="1" t="str">
        <f t="shared" ref="M227" si="236">+L227</f>
        <v>11114-P0046340000001</v>
      </c>
      <c r="N227" s="3"/>
      <c r="O227" s="3"/>
      <c r="P227" s="3"/>
      <c r="Q227" s="3"/>
      <c r="R227" s="3"/>
      <c r="S227" s="3" t="s">
        <v>365</v>
      </c>
      <c r="T227" s="3"/>
      <c r="U227" s="4">
        <v>5213070000</v>
      </c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8" x14ac:dyDescent="0.2">
      <c r="A228" s="1" t="s">
        <v>58</v>
      </c>
      <c r="B228" s="1" t="s">
        <v>233</v>
      </c>
      <c r="C228" s="3">
        <v>5214000000</v>
      </c>
      <c r="D228" s="1" t="s">
        <v>219</v>
      </c>
      <c r="E228" s="1" t="s">
        <v>397</v>
      </c>
      <c r="F228" t="str">
        <f t="shared" si="201"/>
        <v>3E</v>
      </c>
      <c r="H228" s="1" t="s">
        <v>220</v>
      </c>
      <c r="I228" s="3">
        <v>5214000000</v>
      </c>
      <c r="J228" s="3">
        <f t="shared" si="202"/>
        <v>2</v>
      </c>
      <c r="K228" s="3"/>
      <c r="L228" s="1" t="str">
        <f t="shared" si="218"/>
        <v>11301_O0022070000101</v>
      </c>
      <c r="M228" s="1" t="str">
        <f t="shared" ref="M228" si="237">+L228</f>
        <v>11301_O0022070000101</v>
      </c>
      <c r="N228" s="3"/>
      <c r="O228" s="3"/>
      <c r="P228" s="3"/>
      <c r="Q228" s="3"/>
      <c r="R228" s="3"/>
      <c r="S228" t="s">
        <v>365</v>
      </c>
      <c r="T228" s="3"/>
      <c r="U228" s="4">
        <v>5213110000</v>
      </c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8" x14ac:dyDescent="0.2">
      <c r="A229" s="1" t="s">
        <v>48</v>
      </c>
      <c r="B229" s="1" t="s">
        <v>242</v>
      </c>
      <c r="C229" s="3">
        <v>5214000000</v>
      </c>
      <c r="D229" s="1" t="s">
        <v>219</v>
      </c>
      <c r="E229" s="1" t="s">
        <v>398</v>
      </c>
      <c r="F229" t="str">
        <f t="shared" si="201"/>
        <v>1S</v>
      </c>
      <c r="H229" s="1" t="s">
        <v>433</v>
      </c>
      <c r="I229" s="3">
        <v>5214000000</v>
      </c>
      <c r="J229" s="3">
        <f t="shared" si="202"/>
        <v>2</v>
      </c>
      <c r="K229" s="3"/>
      <c r="L229" s="1" t="str">
        <f t="shared" si="218"/>
        <v>12102_P0001470002801</v>
      </c>
      <c r="M229" s="1" t="str">
        <f t="shared" ref="M229" si="238">+L229</f>
        <v>12102_P0001470002801</v>
      </c>
      <c r="N229" s="3"/>
      <c r="O229" s="3"/>
      <c r="P229" s="3"/>
      <c r="Q229" s="3"/>
      <c r="R229" s="3"/>
      <c r="S229" t="s">
        <v>365</v>
      </c>
      <c r="T229" s="3"/>
      <c r="U229" s="4">
        <v>5213130000</v>
      </c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8" x14ac:dyDescent="0.2">
      <c r="A230" s="1" t="s">
        <v>26</v>
      </c>
      <c r="B230" s="1" t="s">
        <v>242</v>
      </c>
      <c r="C230" s="3">
        <v>5214000000</v>
      </c>
      <c r="D230" s="1" t="s">
        <v>219</v>
      </c>
      <c r="E230" s="1" t="s">
        <v>407</v>
      </c>
      <c r="F230" t="str">
        <f t="shared" si="201"/>
        <v>3P</v>
      </c>
      <c r="H230" s="1" t="s">
        <v>435</v>
      </c>
      <c r="I230" s="3">
        <v>5214000000</v>
      </c>
      <c r="J230" s="3">
        <f t="shared" si="202"/>
        <v>2</v>
      </c>
      <c r="K230" s="3"/>
      <c r="L230" s="1" t="str">
        <f t="shared" si="218"/>
        <v>12102_P0006850000201</v>
      </c>
      <c r="M230" s="1" t="str">
        <f t="shared" ref="M230" si="239">+L230</f>
        <v>12102_P0006850000201</v>
      </c>
      <c r="N230" s="3"/>
      <c r="O230" s="3"/>
      <c r="P230" s="3"/>
      <c r="Q230" s="3"/>
      <c r="R230" s="3"/>
      <c r="S230" t="s">
        <v>365</v>
      </c>
      <c r="T230" s="3"/>
      <c r="U230" s="4">
        <v>5213150000</v>
      </c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8" x14ac:dyDescent="0.2">
      <c r="A231" s="1" t="s">
        <v>26</v>
      </c>
      <c r="B231" s="1" t="s">
        <v>282</v>
      </c>
      <c r="C231" s="3">
        <v>5214000000</v>
      </c>
      <c r="D231" s="1" t="s">
        <v>219</v>
      </c>
      <c r="E231" s="1" t="s">
        <v>412</v>
      </c>
      <c r="F231" t="str">
        <f t="shared" si="201"/>
        <v>3P</v>
      </c>
      <c r="H231" s="1" t="s">
        <v>446</v>
      </c>
      <c r="I231" s="3">
        <v>5214000000</v>
      </c>
      <c r="J231" s="3">
        <f t="shared" si="202"/>
        <v>2</v>
      </c>
      <c r="K231" s="3"/>
      <c r="L231" s="1" t="str">
        <f t="shared" si="218"/>
        <v>12102_P0006860000301</v>
      </c>
      <c r="M231" s="1" t="str">
        <f t="shared" ref="M231" si="240">+L231</f>
        <v>12102_P0006860000301</v>
      </c>
      <c r="N231" s="3"/>
      <c r="O231" s="3"/>
      <c r="P231" s="3"/>
      <c r="Q231" s="3"/>
      <c r="R231" s="3"/>
      <c r="S231" s="3" t="s">
        <v>367</v>
      </c>
      <c r="T231" s="3"/>
      <c r="U231" s="4">
        <v>5213010000</v>
      </c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8" x14ac:dyDescent="0.2">
      <c r="A232" s="1" t="s">
        <v>26</v>
      </c>
      <c r="B232" s="1" t="s">
        <v>282</v>
      </c>
      <c r="C232" s="3">
        <v>5214000000</v>
      </c>
      <c r="D232" s="1" t="s">
        <v>219</v>
      </c>
      <c r="E232" s="1" t="s">
        <v>413</v>
      </c>
      <c r="F232" t="str">
        <f t="shared" si="201"/>
        <v>3P</v>
      </c>
      <c r="H232" s="1" t="s">
        <v>353</v>
      </c>
      <c r="I232" s="3">
        <v>5214000000</v>
      </c>
      <c r="J232" s="3">
        <f t="shared" si="202"/>
        <v>2</v>
      </c>
      <c r="K232" s="3"/>
      <c r="L232" s="1" t="str">
        <f t="shared" si="218"/>
        <v>12111-P0046600200701</v>
      </c>
      <c r="M232" s="1" t="str">
        <f t="shared" ref="M232" si="241">+L232</f>
        <v>12111-P0046600200701</v>
      </c>
      <c r="N232" s="3"/>
      <c r="O232" s="3"/>
      <c r="P232" s="3"/>
      <c r="Q232" s="3"/>
      <c r="R232" s="3"/>
      <c r="S232" s="3" t="s">
        <v>367</v>
      </c>
      <c r="T232" s="3"/>
      <c r="U232" s="4">
        <v>5213050000</v>
      </c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8" x14ac:dyDescent="0.2">
      <c r="A233" s="1" t="s">
        <v>127</v>
      </c>
      <c r="B233" s="1" t="s">
        <v>242</v>
      </c>
      <c r="C233" s="3">
        <v>5214000000</v>
      </c>
      <c r="D233" s="1" t="s">
        <v>219</v>
      </c>
      <c r="E233" s="1" t="s">
        <v>417</v>
      </c>
      <c r="F233" t="str">
        <f t="shared" si="201"/>
        <v>1B</v>
      </c>
      <c r="H233" s="1" t="s">
        <v>355</v>
      </c>
      <c r="I233" s="3">
        <v>5214000000</v>
      </c>
      <c r="J233" s="3">
        <f t="shared" si="202"/>
        <v>2</v>
      </c>
      <c r="K233" s="3"/>
      <c r="L233" s="1" t="str">
        <f t="shared" si="218"/>
        <v>12111-P0046600200901</v>
      </c>
      <c r="M233" s="1" t="str">
        <f t="shared" ref="M233" si="242">+L233</f>
        <v>12111-P0046600200901</v>
      </c>
      <c r="N233" s="3"/>
      <c r="O233" s="3"/>
      <c r="P233" s="3"/>
      <c r="Q233" s="3"/>
      <c r="R233" s="3"/>
      <c r="S233" s="3" t="s">
        <v>367</v>
      </c>
      <c r="T233" s="3"/>
      <c r="U233" s="4">
        <v>5213070000</v>
      </c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8" x14ac:dyDescent="0.2">
      <c r="A234" s="1" t="s">
        <v>127</v>
      </c>
      <c r="B234" s="1" t="s">
        <v>242</v>
      </c>
      <c r="C234" s="3">
        <v>5214000000</v>
      </c>
      <c r="D234" s="1" t="s">
        <v>219</v>
      </c>
      <c r="E234" s="1" t="s">
        <v>418</v>
      </c>
      <c r="F234" t="str">
        <f t="shared" si="201"/>
        <v>1B</v>
      </c>
      <c r="H234" s="1" t="s">
        <v>357</v>
      </c>
      <c r="I234" s="3">
        <v>5214000000</v>
      </c>
      <c r="J234" s="3">
        <f t="shared" si="202"/>
        <v>2</v>
      </c>
      <c r="K234" s="3"/>
      <c r="L234" s="1" t="str">
        <f t="shared" si="218"/>
        <v>12111-P0046600400601</v>
      </c>
      <c r="M234" s="1" t="str">
        <f t="shared" ref="M234" si="243">+L234</f>
        <v>12111-P0046600400601</v>
      </c>
      <c r="N234" s="3"/>
      <c r="O234" s="3"/>
      <c r="P234" s="3"/>
      <c r="Q234" s="3"/>
      <c r="R234" s="3"/>
      <c r="S234" t="s">
        <v>367</v>
      </c>
      <c r="T234" s="3"/>
      <c r="U234" s="4">
        <v>5213110000</v>
      </c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8" x14ac:dyDescent="0.2">
      <c r="A235" s="1" t="s">
        <v>127</v>
      </c>
      <c r="B235" s="1" t="s">
        <v>242</v>
      </c>
      <c r="C235" s="3">
        <v>5214000000</v>
      </c>
      <c r="D235" s="1" t="s">
        <v>219</v>
      </c>
      <c r="E235" s="1" t="s">
        <v>421</v>
      </c>
      <c r="F235" t="str">
        <f t="shared" si="201"/>
        <v>1B</v>
      </c>
      <c r="H235" s="1" t="s">
        <v>360</v>
      </c>
      <c r="I235" s="3">
        <v>5214000000</v>
      </c>
      <c r="J235" s="3">
        <f t="shared" si="202"/>
        <v>2</v>
      </c>
      <c r="K235" s="3"/>
      <c r="L235" s="1" t="str">
        <f t="shared" si="218"/>
        <v>12111-P0046600400901</v>
      </c>
      <c r="M235" s="1" t="str">
        <f t="shared" ref="M235" si="244">+L235</f>
        <v>12111-P0046600400901</v>
      </c>
      <c r="N235" s="3"/>
      <c r="O235" s="3"/>
      <c r="P235" s="3"/>
      <c r="Q235" s="3"/>
      <c r="R235" s="3"/>
      <c r="S235" t="s">
        <v>367</v>
      </c>
      <c r="T235" s="3"/>
      <c r="U235" s="4">
        <v>5213130000</v>
      </c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8" x14ac:dyDescent="0.2">
      <c r="A236" s="1" t="s">
        <v>9</v>
      </c>
      <c r="B236" s="1" t="s">
        <v>242</v>
      </c>
      <c r="C236" s="3">
        <v>5214000000</v>
      </c>
      <c r="D236" s="1" t="s">
        <v>219</v>
      </c>
      <c r="E236" s="1" t="s">
        <v>423</v>
      </c>
      <c r="F236" t="str">
        <f t="shared" si="201"/>
        <v>6S</v>
      </c>
      <c r="H236" s="1" t="s">
        <v>361</v>
      </c>
      <c r="I236" s="3">
        <v>5214000000</v>
      </c>
      <c r="J236" s="3">
        <f t="shared" si="202"/>
        <v>2</v>
      </c>
      <c r="K236" s="3"/>
      <c r="L236" s="1" t="str">
        <f t="shared" si="218"/>
        <v>12111-P0046600500601</v>
      </c>
      <c r="M236" s="1" t="str">
        <f t="shared" ref="M236" si="245">+L236</f>
        <v>12111-P0046600500601</v>
      </c>
      <c r="N236" s="3"/>
      <c r="O236" s="3"/>
      <c r="P236" s="3"/>
      <c r="Q236" s="3"/>
      <c r="R236" s="3"/>
      <c r="S236" t="s">
        <v>367</v>
      </c>
      <c r="T236" s="3"/>
      <c r="U236" s="4">
        <v>5213150000</v>
      </c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8" x14ac:dyDescent="0.2">
      <c r="A237" s="1" t="s">
        <v>9</v>
      </c>
      <c r="B237" s="1" t="s">
        <v>242</v>
      </c>
      <c r="C237" s="3">
        <v>5214000000</v>
      </c>
      <c r="D237" s="1" t="s">
        <v>219</v>
      </c>
      <c r="E237" s="1" t="s">
        <v>424</v>
      </c>
      <c r="F237" t="str">
        <f t="shared" si="201"/>
        <v>6S</v>
      </c>
      <c r="H237" s="1" t="s">
        <v>364</v>
      </c>
      <c r="I237" s="3">
        <v>5214000000</v>
      </c>
      <c r="J237" s="3">
        <f t="shared" si="202"/>
        <v>2</v>
      </c>
      <c r="K237" s="3"/>
      <c r="L237" s="1" t="str">
        <f t="shared" si="218"/>
        <v>12111-P0046600500901</v>
      </c>
      <c r="M237" s="1" t="str">
        <f t="shared" ref="M237" si="246">+L237</f>
        <v>12111-P0046600500901</v>
      </c>
      <c r="N237" s="3"/>
      <c r="O237" s="3"/>
      <c r="P237" s="3"/>
      <c r="Q237" s="3"/>
      <c r="R237" s="3"/>
      <c r="S237" s="3" t="s">
        <v>370</v>
      </c>
      <c r="T237" s="3"/>
      <c r="U237" s="4">
        <v>5213010000</v>
      </c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8" x14ac:dyDescent="0.2">
      <c r="A238" s="1" t="s">
        <v>58</v>
      </c>
      <c r="B238" s="1" t="s">
        <v>284</v>
      </c>
      <c r="C238" s="3">
        <v>5214000000</v>
      </c>
      <c r="D238" s="1" t="s">
        <v>219</v>
      </c>
      <c r="E238" s="1" t="s">
        <v>428</v>
      </c>
      <c r="F238" t="str">
        <f t="shared" si="201"/>
        <v>3E</v>
      </c>
      <c r="H238" s="1" t="s">
        <v>253</v>
      </c>
      <c r="I238" s="3">
        <v>5214000000</v>
      </c>
      <c r="J238" s="3">
        <f t="shared" si="202"/>
        <v>2</v>
      </c>
      <c r="K238" s="3"/>
      <c r="L238" s="1" t="str">
        <f t="shared" si="218"/>
        <v>13102-P0037190000101</v>
      </c>
      <c r="M238" s="1" t="str">
        <f t="shared" ref="M238" si="247">+L238</f>
        <v>13102-P0037190000101</v>
      </c>
      <c r="N238" s="3"/>
      <c r="O238" s="3"/>
      <c r="P238" s="3"/>
      <c r="Q238" s="3"/>
      <c r="R238" s="3"/>
      <c r="S238" s="3" t="s">
        <v>370</v>
      </c>
      <c r="T238" s="3"/>
      <c r="U238" s="4">
        <v>5213050000</v>
      </c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8" x14ac:dyDescent="0.2">
      <c r="A239" s="1" t="s">
        <v>117</v>
      </c>
      <c r="B239" s="1" t="s">
        <v>223</v>
      </c>
      <c r="C239" s="3">
        <v>5214000000</v>
      </c>
      <c r="D239" s="1" t="s">
        <v>219</v>
      </c>
      <c r="E239" s="1" t="s">
        <v>433</v>
      </c>
      <c r="F239" t="str">
        <f t="shared" si="201"/>
        <v>1G</v>
      </c>
      <c r="H239" s="1" t="s">
        <v>245</v>
      </c>
      <c r="I239" s="3">
        <v>5214000000</v>
      </c>
      <c r="J239" s="3">
        <f t="shared" si="202"/>
        <v>2</v>
      </c>
      <c r="K239" s="3"/>
      <c r="L239" s="1" t="str">
        <f t="shared" si="218"/>
        <v>13111-P0036750002404</v>
      </c>
      <c r="M239" s="1" t="str">
        <f t="shared" ref="M239" si="248">+L239</f>
        <v>13111-P0036750002404</v>
      </c>
      <c r="N239" s="3"/>
      <c r="O239" s="3"/>
      <c r="P239" s="3"/>
      <c r="Q239" s="3"/>
      <c r="R239" s="3"/>
      <c r="S239" s="3" t="s">
        <v>370</v>
      </c>
      <c r="T239" s="3"/>
      <c r="U239" s="4">
        <v>5213070000</v>
      </c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8" x14ac:dyDescent="0.2">
      <c r="A240" s="1" t="s">
        <v>4</v>
      </c>
      <c r="B240" s="1" t="s">
        <v>223</v>
      </c>
      <c r="C240" s="3">
        <v>5214000000</v>
      </c>
      <c r="D240" s="1" t="s">
        <v>219</v>
      </c>
      <c r="E240" s="1" t="s">
        <v>435</v>
      </c>
      <c r="F240" t="str">
        <f t="shared" si="201"/>
        <v>4U</v>
      </c>
      <c r="H240" s="1" t="s">
        <v>423</v>
      </c>
      <c r="I240" s="3">
        <v>5214000000</v>
      </c>
      <c r="J240" s="3">
        <f t="shared" si="202"/>
        <v>2</v>
      </c>
      <c r="K240" s="3"/>
      <c r="L240" s="1" t="str">
        <f t="shared" si="218"/>
        <v>13114-P0048180000101</v>
      </c>
      <c r="M240" s="1" t="str">
        <f t="shared" ref="M240" si="249">+L240</f>
        <v>13114-P0048180000101</v>
      </c>
      <c r="N240" s="3"/>
      <c r="O240" s="3"/>
      <c r="P240" s="3"/>
      <c r="Q240" s="3"/>
      <c r="R240" s="3"/>
      <c r="S240" t="s">
        <v>370</v>
      </c>
      <c r="T240" s="3"/>
      <c r="U240" s="4">
        <v>5213110000</v>
      </c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x14ac:dyDescent="0.2">
      <c r="A241" s="1" t="s">
        <v>177</v>
      </c>
      <c r="B241" s="1" t="s">
        <v>223</v>
      </c>
      <c r="C241" s="3">
        <v>5214000000</v>
      </c>
      <c r="D241" s="1" t="s">
        <v>219</v>
      </c>
      <c r="E241" s="1" t="s">
        <v>446</v>
      </c>
      <c r="F241" t="str">
        <f t="shared" si="201"/>
        <v>4B</v>
      </c>
      <c r="H241" s="1" t="s">
        <v>424</v>
      </c>
      <c r="I241" s="3">
        <v>5214000000</v>
      </c>
      <c r="J241" s="3">
        <f t="shared" si="202"/>
        <v>2</v>
      </c>
      <c r="K241" s="3"/>
      <c r="L241" s="1" t="str">
        <f t="shared" si="218"/>
        <v>13114-P0048180000201</v>
      </c>
      <c r="M241" s="1" t="str">
        <f t="shared" ref="M241:M304" si="250">+L241</f>
        <v>13114-P0048180000201</v>
      </c>
      <c r="N241" s="3"/>
      <c r="O241" s="3"/>
      <c r="P241" s="3"/>
      <c r="Q241" s="3"/>
      <c r="R241" s="3"/>
      <c r="S241" t="s">
        <v>370</v>
      </c>
      <c r="T241" s="3"/>
      <c r="U241" s="4">
        <v>5213130000</v>
      </c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x14ac:dyDescent="0.2">
      <c r="A242" s="1" t="s">
        <v>177</v>
      </c>
      <c r="B242" s="1" t="s">
        <v>223</v>
      </c>
      <c r="C242" s="3">
        <v>5218000000</v>
      </c>
      <c r="D242" s="1" t="s">
        <v>219</v>
      </c>
      <c r="E242" s="1" t="s">
        <v>222</v>
      </c>
      <c r="F242" t="str">
        <f t="shared" si="201"/>
        <v>4B</v>
      </c>
      <c r="H242" s="1" t="s">
        <v>234</v>
      </c>
      <c r="I242" s="3">
        <v>5218000000</v>
      </c>
      <c r="J242" s="3">
        <f t="shared" si="202"/>
        <v>2</v>
      </c>
      <c r="K242" s="3"/>
      <c r="L242" s="1" t="str">
        <f t="shared" ref="L242:L305" si="251">+H242</f>
        <v>11102-P0031510000001</v>
      </c>
      <c r="M242" s="1" t="str">
        <f t="shared" si="250"/>
        <v>11102-P0031510000001</v>
      </c>
      <c r="N242" s="3"/>
      <c r="O242" s="3"/>
      <c r="P242" s="3"/>
      <c r="Q242" s="3"/>
      <c r="R242" s="3"/>
      <c r="S242" t="s">
        <v>370</v>
      </c>
      <c r="T242" s="3"/>
      <c r="U242" s="4">
        <v>5213150000</v>
      </c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x14ac:dyDescent="0.2">
      <c r="A243" s="1" t="s">
        <v>52</v>
      </c>
      <c r="B243" s="1" t="s">
        <v>223</v>
      </c>
      <c r="C243" s="3">
        <v>5218000000</v>
      </c>
      <c r="D243" s="1" t="s">
        <v>219</v>
      </c>
      <c r="E243" s="1" t="s">
        <v>224</v>
      </c>
      <c r="F243" t="str">
        <f t="shared" si="201"/>
        <v>1H</v>
      </c>
      <c r="H243" s="1" t="s">
        <v>222</v>
      </c>
      <c r="I243" s="3">
        <v>5218000000</v>
      </c>
      <c r="J243" s="3">
        <f t="shared" si="202"/>
        <v>2</v>
      </c>
      <c r="K243" s="3"/>
      <c r="L243" s="1" t="str">
        <f t="shared" si="251"/>
        <v>11102-P0039620000001</v>
      </c>
      <c r="M243" s="1" t="str">
        <f t="shared" si="250"/>
        <v>11102-P0039620000001</v>
      </c>
      <c r="N243" s="3"/>
      <c r="O243" s="3"/>
      <c r="P243" s="3"/>
      <c r="Q243" s="3"/>
      <c r="R243" s="3"/>
      <c r="S243" s="3" t="s">
        <v>224</v>
      </c>
      <c r="T243" s="3"/>
      <c r="U243" s="4">
        <v>5213010000</v>
      </c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x14ac:dyDescent="0.2">
      <c r="A244" s="1" t="s">
        <v>52</v>
      </c>
      <c r="B244" s="1" t="s">
        <v>223</v>
      </c>
      <c r="C244" s="3">
        <v>5218000000</v>
      </c>
      <c r="D244" s="1" t="s">
        <v>219</v>
      </c>
      <c r="E244" s="1" t="s">
        <v>225</v>
      </c>
      <c r="F244" t="str">
        <f t="shared" si="201"/>
        <v>1H</v>
      </c>
      <c r="H244" s="1" t="s">
        <v>264</v>
      </c>
      <c r="I244" s="3">
        <v>5218000000</v>
      </c>
      <c r="J244" s="3">
        <f t="shared" si="202"/>
        <v>2</v>
      </c>
      <c r="K244" s="3"/>
      <c r="L244" s="1" t="str">
        <f t="shared" si="251"/>
        <v>11102-P0042370100101</v>
      </c>
      <c r="M244" s="1" t="str">
        <f t="shared" si="250"/>
        <v>11102-P0042370100101</v>
      </c>
      <c r="N244" s="3"/>
      <c r="O244" s="3"/>
      <c r="P244" s="3"/>
      <c r="Q244" s="3"/>
      <c r="R244" s="3"/>
      <c r="S244" s="3" t="s">
        <v>224</v>
      </c>
      <c r="T244" s="3"/>
      <c r="U244" s="4">
        <v>5213050000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x14ac:dyDescent="0.2">
      <c r="A245" s="1" t="s">
        <v>52</v>
      </c>
      <c r="B245" s="1" t="s">
        <v>223</v>
      </c>
      <c r="C245" s="3">
        <v>5218000000</v>
      </c>
      <c r="D245" s="1" t="s">
        <v>219</v>
      </c>
      <c r="E245" s="1" t="s">
        <v>226</v>
      </c>
      <c r="F245" t="str">
        <f t="shared" si="201"/>
        <v>1H</v>
      </c>
      <c r="H245" s="1" t="s">
        <v>265</v>
      </c>
      <c r="I245" s="3">
        <v>5218000000</v>
      </c>
      <c r="J245" s="3">
        <f t="shared" si="202"/>
        <v>2</v>
      </c>
      <c r="K245" s="3"/>
      <c r="L245" s="1" t="str">
        <f t="shared" si="251"/>
        <v>11102-P0042370100501</v>
      </c>
      <c r="M245" s="1" t="str">
        <f t="shared" si="250"/>
        <v>11102-P0042370100501</v>
      </c>
      <c r="N245" s="3"/>
      <c r="O245" s="3"/>
      <c r="P245" s="3"/>
      <c r="Q245" s="3"/>
      <c r="R245" s="3"/>
      <c r="S245" s="3" t="s">
        <v>224</v>
      </c>
      <c r="T245" s="3"/>
      <c r="U245" s="4">
        <v>5213070000</v>
      </c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x14ac:dyDescent="0.2">
      <c r="A246" s="1" t="s">
        <v>52</v>
      </c>
      <c r="B246" s="1" t="s">
        <v>223</v>
      </c>
      <c r="C246" s="3">
        <v>5218000000</v>
      </c>
      <c r="D246" s="1" t="s">
        <v>219</v>
      </c>
      <c r="E246" s="1" t="s">
        <v>226</v>
      </c>
      <c r="F246" t="str">
        <f t="shared" si="201"/>
        <v>1H</v>
      </c>
      <c r="H246" s="1" t="s">
        <v>266</v>
      </c>
      <c r="I246" s="3">
        <v>5218000000</v>
      </c>
      <c r="J246" s="3">
        <f t="shared" si="202"/>
        <v>2</v>
      </c>
      <c r="K246" s="3"/>
      <c r="L246" s="1" t="str">
        <f t="shared" si="251"/>
        <v>11102-P0042370100601</v>
      </c>
      <c r="M246" s="1" t="str">
        <f t="shared" si="250"/>
        <v>11102-P0042370100601</v>
      </c>
      <c r="N246" s="3"/>
      <c r="O246" s="3"/>
      <c r="P246" s="3"/>
      <c r="Q246" s="3"/>
      <c r="R246" s="3"/>
      <c r="S246" t="s">
        <v>224</v>
      </c>
      <c r="T246" s="3"/>
      <c r="U246" s="4">
        <v>5213110000</v>
      </c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x14ac:dyDescent="0.2">
      <c r="A247" s="1" t="s">
        <v>52</v>
      </c>
      <c r="B247" s="1" t="s">
        <v>223</v>
      </c>
      <c r="C247" s="3">
        <v>5218000000</v>
      </c>
      <c r="D247" s="1" t="s">
        <v>219</v>
      </c>
      <c r="E247" s="1" t="s">
        <v>227</v>
      </c>
      <c r="F247" t="str">
        <f t="shared" si="201"/>
        <v>1H</v>
      </c>
      <c r="H247" s="1" t="s">
        <v>267</v>
      </c>
      <c r="I247" s="3">
        <v>5218000000</v>
      </c>
      <c r="J247" s="3">
        <f t="shared" si="202"/>
        <v>2</v>
      </c>
      <c r="K247" s="3"/>
      <c r="L247" s="1" t="str">
        <f t="shared" si="251"/>
        <v>11102-P0042371000101</v>
      </c>
      <c r="M247" s="1" t="str">
        <f t="shared" si="250"/>
        <v>11102-P0042371000101</v>
      </c>
      <c r="N247" s="3"/>
      <c r="O247" s="3"/>
      <c r="P247" s="3"/>
      <c r="Q247" s="3"/>
      <c r="R247" s="3"/>
      <c r="S247" t="s">
        <v>224</v>
      </c>
      <c r="T247" s="3"/>
      <c r="U247" s="4">
        <v>5213130000</v>
      </c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x14ac:dyDescent="0.2">
      <c r="A248" s="1" t="s">
        <v>52</v>
      </c>
      <c r="B248" s="1" t="s">
        <v>223</v>
      </c>
      <c r="C248" s="3">
        <v>5218000000</v>
      </c>
      <c r="D248" s="1" t="s">
        <v>219</v>
      </c>
      <c r="E248" s="1" t="s">
        <v>228</v>
      </c>
      <c r="F248" t="str">
        <f t="shared" si="201"/>
        <v>1H</v>
      </c>
      <c r="H248" s="1" t="s">
        <v>273</v>
      </c>
      <c r="I248" s="3">
        <v>5218000000</v>
      </c>
      <c r="J248" s="3">
        <f t="shared" si="202"/>
        <v>2</v>
      </c>
      <c r="K248" s="3"/>
      <c r="L248" s="1" t="str">
        <f t="shared" si="251"/>
        <v>11103-P0042690000001</v>
      </c>
      <c r="M248" s="1" t="str">
        <f t="shared" si="250"/>
        <v>11103-P0042690000001</v>
      </c>
      <c r="N248" s="3"/>
      <c r="O248" s="3"/>
      <c r="P248" s="3"/>
      <c r="Q248" s="3"/>
      <c r="R248" s="3"/>
      <c r="S248" t="s">
        <v>224</v>
      </c>
      <c r="T248" s="3"/>
      <c r="U248" s="4">
        <v>5213150000</v>
      </c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x14ac:dyDescent="0.2">
      <c r="A249" s="1" t="s">
        <v>52</v>
      </c>
      <c r="B249" s="1" t="s">
        <v>223</v>
      </c>
      <c r="C249" s="3">
        <v>5218000000</v>
      </c>
      <c r="D249" s="1" t="s">
        <v>219</v>
      </c>
      <c r="E249" s="1" t="s">
        <v>229</v>
      </c>
      <c r="F249" t="str">
        <f t="shared" si="201"/>
        <v>1H</v>
      </c>
      <c r="H249" s="1" t="s">
        <v>232</v>
      </c>
      <c r="I249" s="3">
        <v>5218000000</v>
      </c>
      <c r="J249" s="3">
        <f t="shared" si="202"/>
        <v>2</v>
      </c>
      <c r="K249" s="3"/>
      <c r="L249" s="1" t="str">
        <f t="shared" si="251"/>
        <v>11104_P0033290000002</v>
      </c>
      <c r="M249" s="1" t="str">
        <f t="shared" si="250"/>
        <v>11104_P0033290000002</v>
      </c>
      <c r="N249" s="3"/>
      <c r="O249" s="3"/>
      <c r="P249" s="3"/>
      <c r="Q249" s="3"/>
      <c r="R249" s="3"/>
      <c r="S249" s="3" t="s">
        <v>225</v>
      </c>
      <c r="T249" s="3"/>
      <c r="U249" s="4">
        <v>5213010000</v>
      </c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x14ac:dyDescent="0.2">
      <c r="A250" s="1" t="s">
        <v>52</v>
      </c>
      <c r="B250" s="1" t="s">
        <v>223</v>
      </c>
      <c r="C250" s="3">
        <v>5218000000</v>
      </c>
      <c r="D250" s="1" t="s">
        <v>219</v>
      </c>
      <c r="E250" s="1" t="s">
        <v>230</v>
      </c>
      <c r="F250" t="str">
        <f t="shared" si="201"/>
        <v>1H</v>
      </c>
      <c r="H250" s="1" t="s">
        <v>235</v>
      </c>
      <c r="I250" s="3">
        <v>5218000000</v>
      </c>
      <c r="J250" s="3">
        <f t="shared" si="202"/>
        <v>2</v>
      </c>
      <c r="K250" s="3"/>
      <c r="L250" s="1" t="str">
        <f t="shared" si="251"/>
        <v>11104-P0036600000101</v>
      </c>
      <c r="M250" s="1" t="str">
        <f t="shared" si="250"/>
        <v>11104-P0036600000101</v>
      </c>
      <c r="N250" s="3"/>
      <c r="O250" s="3"/>
      <c r="P250" s="3"/>
      <c r="Q250" s="3"/>
      <c r="R250" s="3"/>
      <c r="S250" s="3" t="s">
        <v>225</v>
      </c>
      <c r="T250" s="3"/>
      <c r="U250" s="4">
        <v>5213050000</v>
      </c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x14ac:dyDescent="0.2">
      <c r="A251" s="1" t="s">
        <v>52</v>
      </c>
      <c r="B251" s="1" t="s">
        <v>223</v>
      </c>
      <c r="C251" s="3">
        <v>5218000000</v>
      </c>
      <c r="D251" s="1" t="s">
        <v>219</v>
      </c>
      <c r="E251" s="1" t="s">
        <v>231</v>
      </c>
      <c r="F251" t="str">
        <f t="shared" si="201"/>
        <v>1H</v>
      </c>
      <c r="H251" s="1" t="s">
        <v>236</v>
      </c>
      <c r="I251" s="3">
        <v>5218000000</v>
      </c>
      <c r="J251" s="3">
        <f t="shared" si="202"/>
        <v>2</v>
      </c>
      <c r="K251" s="3"/>
      <c r="L251" s="1" t="str">
        <f t="shared" si="251"/>
        <v>11104-P0036600000102</v>
      </c>
      <c r="M251" s="1" t="str">
        <f t="shared" si="250"/>
        <v>11104-P0036600000102</v>
      </c>
      <c r="N251" s="3"/>
      <c r="O251" s="3"/>
      <c r="P251" s="3"/>
      <c r="Q251" s="3"/>
      <c r="R251" s="3"/>
      <c r="S251" s="3" t="s">
        <v>225</v>
      </c>
      <c r="T251" s="3"/>
      <c r="U251" s="4">
        <v>5213070000</v>
      </c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x14ac:dyDescent="0.2">
      <c r="A252" s="1" t="s">
        <v>177</v>
      </c>
      <c r="B252" s="1" t="s">
        <v>233</v>
      </c>
      <c r="C252" s="3">
        <v>5218000000</v>
      </c>
      <c r="D252" s="1" t="s">
        <v>219</v>
      </c>
      <c r="E252" s="1" t="s">
        <v>232</v>
      </c>
      <c r="F252" t="str">
        <f t="shared" si="201"/>
        <v>4B</v>
      </c>
      <c r="H252" s="1" t="s">
        <v>238</v>
      </c>
      <c r="I252" s="3">
        <v>5218000000</v>
      </c>
      <c r="J252" s="3">
        <f t="shared" si="202"/>
        <v>2</v>
      </c>
      <c r="K252" s="3"/>
      <c r="L252" s="1" t="str">
        <f t="shared" si="251"/>
        <v>11104-P0036600000103</v>
      </c>
      <c r="M252" s="1" t="str">
        <f t="shared" si="250"/>
        <v>11104-P0036600000103</v>
      </c>
      <c r="N252" s="3"/>
      <c r="O252" s="3"/>
      <c r="P252" s="3"/>
      <c r="Q252" s="3"/>
      <c r="R252" s="3"/>
      <c r="S252" t="s">
        <v>225</v>
      </c>
      <c r="T252" s="3"/>
      <c r="U252" s="4">
        <v>5213110000</v>
      </c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x14ac:dyDescent="0.2">
      <c r="A253" s="1" t="s">
        <v>177</v>
      </c>
      <c r="B253" s="1" t="s">
        <v>223</v>
      </c>
      <c r="C253" s="3">
        <v>5218000000</v>
      </c>
      <c r="D253" s="1" t="s">
        <v>219</v>
      </c>
      <c r="E253" s="1" t="s">
        <v>234</v>
      </c>
      <c r="F253" t="str">
        <f t="shared" si="201"/>
        <v>4B</v>
      </c>
      <c r="H253" s="1" t="s">
        <v>248</v>
      </c>
      <c r="I253" s="3">
        <v>5218000000</v>
      </c>
      <c r="J253" s="3">
        <f t="shared" si="202"/>
        <v>2</v>
      </c>
      <c r="K253" s="3"/>
      <c r="L253" s="1" t="str">
        <f t="shared" si="251"/>
        <v>11104-P0036840000101</v>
      </c>
      <c r="M253" s="1" t="str">
        <f t="shared" si="250"/>
        <v>11104-P0036840000101</v>
      </c>
      <c r="N253" s="3"/>
      <c r="O253" s="3"/>
      <c r="P253" s="3"/>
      <c r="Q253" s="3"/>
      <c r="R253" s="3"/>
      <c r="S253" t="s">
        <v>225</v>
      </c>
      <c r="T253" s="3"/>
      <c r="U253" s="4">
        <v>5213130000</v>
      </c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x14ac:dyDescent="0.2">
      <c r="A254" s="1" t="s">
        <v>150</v>
      </c>
      <c r="B254" s="1" t="s">
        <v>233</v>
      </c>
      <c r="C254" s="3">
        <v>5218000000</v>
      </c>
      <c r="D254" s="1" t="s">
        <v>219</v>
      </c>
      <c r="E254" s="1" t="s">
        <v>235</v>
      </c>
      <c r="F254" t="str">
        <f t="shared" si="201"/>
        <v>2H</v>
      </c>
      <c r="H254" s="1" t="s">
        <v>249</v>
      </c>
      <c r="I254" s="3">
        <v>5218000000</v>
      </c>
      <c r="J254" s="3">
        <f t="shared" si="202"/>
        <v>2</v>
      </c>
      <c r="K254" s="3"/>
      <c r="L254" s="1" t="str">
        <f t="shared" si="251"/>
        <v>11104-P0036840000201</v>
      </c>
      <c r="M254" s="1" t="str">
        <f t="shared" si="250"/>
        <v>11104-P0036840000201</v>
      </c>
      <c r="N254" s="3"/>
      <c r="O254" s="3"/>
      <c r="P254" s="3"/>
      <c r="Q254" s="3"/>
      <c r="R254" s="3"/>
      <c r="S254" t="s">
        <v>225</v>
      </c>
      <c r="T254" s="3"/>
      <c r="U254" s="4">
        <v>5213150000</v>
      </c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x14ac:dyDescent="0.2">
      <c r="A255" s="1" t="s">
        <v>150</v>
      </c>
      <c r="B255" s="1" t="s">
        <v>233</v>
      </c>
      <c r="C255" s="3">
        <v>5218000000</v>
      </c>
      <c r="D255" s="1" t="s">
        <v>219</v>
      </c>
      <c r="E255" s="1" t="s">
        <v>236</v>
      </c>
      <c r="F255" t="str">
        <f t="shared" si="201"/>
        <v>2H</v>
      </c>
      <c r="H255" s="1" t="s">
        <v>250</v>
      </c>
      <c r="I255" s="3">
        <v>5218000000</v>
      </c>
      <c r="J255" s="3">
        <f t="shared" si="202"/>
        <v>2</v>
      </c>
      <c r="K255" s="3"/>
      <c r="L255" s="1" t="str">
        <f t="shared" si="251"/>
        <v>11104-P0036840000301</v>
      </c>
      <c r="M255" s="1" t="str">
        <f t="shared" si="250"/>
        <v>11104-P0036840000301</v>
      </c>
      <c r="N255" s="3"/>
      <c r="O255" s="3"/>
      <c r="P255" s="3"/>
      <c r="Q255" s="3"/>
      <c r="R255" s="3"/>
      <c r="S255" s="3" t="s">
        <v>226</v>
      </c>
      <c r="T255" s="3"/>
      <c r="U255" s="4">
        <v>5213010000</v>
      </c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x14ac:dyDescent="0.2">
      <c r="A256" s="1" t="s">
        <v>150</v>
      </c>
      <c r="B256" s="1" t="s">
        <v>233</v>
      </c>
      <c r="C256" s="3">
        <v>5218000000</v>
      </c>
      <c r="D256" s="1" t="s">
        <v>219</v>
      </c>
      <c r="E256" s="1" t="s">
        <v>238</v>
      </c>
      <c r="F256" t="str">
        <f t="shared" si="201"/>
        <v>2H</v>
      </c>
      <c r="H256" s="1" t="s">
        <v>251</v>
      </c>
      <c r="I256" s="3">
        <v>5218000000</v>
      </c>
      <c r="J256" s="3">
        <f t="shared" si="202"/>
        <v>2</v>
      </c>
      <c r="K256" s="3"/>
      <c r="L256" s="1" t="str">
        <f t="shared" si="251"/>
        <v>11104-P0036840000401</v>
      </c>
      <c r="M256" s="1" t="str">
        <f t="shared" si="250"/>
        <v>11104-P0036840000401</v>
      </c>
      <c r="N256" s="3"/>
      <c r="O256" s="3"/>
      <c r="P256" s="3"/>
      <c r="Q256" s="3"/>
      <c r="R256" s="3"/>
      <c r="S256" s="3" t="s">
        <v>226</v>
      </c>
      <c r="T256" s="3"/>
      <c r="U256" s="4">
        <v>5213050000</v>
      </c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x14ac:dyDescent="0.2">
      <c r="A257" s="1" t="s">
        <v>150</v>
      </c>
      <c r="B257" s="1" t="s">
        <v>233</v>
      </c>
      <c r="C257" s="3">
        <v>5218000000</v>
      </c>
      <c r="D257" s="1" t="s">
        <v>219</v>
      </c>
      <c r="E257" s="1" t="s">
        <v>248</v>
      </c>
      <c r="F257" t="str">
        <f t="shared" si="201"/>
        <v>2H</v>
      </c>
      <c r="H257" s="1" t="s">
        <v>257</v>
      </c>
      <c r="I257" s="3">
        <v>5218000000</v>
      </c>
      <c r="J257" s="3">
        <f t="shared" si="202"/>
        <v>2</v>
      </c>
      <c r="K257" s="3"/>
      <c r="L257" s="1" t="str">
        <f t="shared" si="251"/>
        <v>11104-P0039820001001</v>
      </c>
      <c r="M257" s="1" t="str">
        <f t="shared" si="250"/>
        <v>11104-P0039820001001</v>
      </c>
      <c r="N257" s="3"/>
      <c r="O257" s="3"/>
      <c r="P257" s="3"/>
      <c r="Q257" s="3"/>
      <c r="R257" s="3"/>
      <c r="S257" s="3" t="s">
        <v>226</v>
      </c>
      <c r="T257" s="3"/>
      <c r="U257" s="4">
        <v>5213070000</v>
      </c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x14ac:dyDescent="0.2">
      <c r="A258" s="1" t="s">
        <v>150</v>
      </c>
      <c r="B258" s="1" t="s">
        <v>233</v>
      </c>
      <c r="C258" s="3">
        <v>5218000000</v>
      </c>
      <c r="D258" s="1" t="s">
        <v>219</v>
      </c>
      <c r="E258" s="1" t="s">
        <v>249</v>
      </c>
      <c r="F258" t="str">
        <f t="shared" si="201"/>
        <v>2H</v>
      </c>
      <c r="H258" s="1" t="s">
        <v>258</v>
      </c>
      <c r="I258" s="3">
        <v>5218000000</v>
      </c>
      <c r="J258" s="3">
        <f t="shared" si="202"/>
        <v>2</v>
      </c>
      <c r="K258" s="3"/>
      <c r="L258" s="1" t="str">
        <f t="shared" si="251"/>
        <v>11104-P0039820001101</v>
      </c>
      <c r="M258" s="1" t="str">
        <f t="shared" si="250"/>
        <v>11104-P0039820001101</v>
      </c>
      <c r="N258" s="3"/>
      <c r="O258" s="3"/>
      <c r="P258" s="3"/>
      <c r="Q258" s="3"/>
      <c r="R258" s="3"/>
      <c r="S258" t="s">
        <v>226</v>
      </c>
      <c r="T258" s="3"/>
      <c r="U258" s="4">
        <v>5213110000</v>
      </c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x14ac:dyDescent="0.2">
      <c r="A259" s="1" t="s">
        <v>150</v>
      </c>
      <c r="B259" s="1" t="s">
        <v>233</v>
      </c>
      <c r="C259" s="3">
        <v>5218000000</v>
      </c>
      <c r="D259" s="1" t="s">
        <v>219</v>
      </c>
      <c r="E259" s="1" t="s">
        <v>250</v>
      </c>
      <c r="F259" t="str">
        <f t="shared" ref="F259:F322" si="252">RIGHT(A259,2)</f>
        <v>2H</v>
      </c>
      <c r="H259" s="1" t="s">
        <v>260</v>
      </c>
      <c r="I259" s="3">
        <v>5218000000</v>
      </c>
      <c r="J259" s="3">
        <f t="shared" ref="J259:J322" si="253">VLOOKUP(I259,$AG$3:$AH$5,2)</f>
        <v>2</v>
      </c>
      <c r="K259" s="3"/>
      <c r="L259" s="1" t="str">
        <f t="shared" si="251"/>
        <v>11104-P0040770000001</v>
      </c>
      <c r="M259" s="1" t="str">
        <f t="shared" si="250"/>
        <v>11104-P0040770000001</v>
      </c>
      <c r="N259" s="3"/>
      <c r="O259" s="3"/>
      <c r="P259" s="3"/>
      <c r="Q259" s="3"/>
      <c r="R259" s="3"/>
      <c r="S259" t="s">
        <v>226</v>
      </c>
      <c r="T259" s="3"/>
      <c r="U259" s="4">
        <v>5213130000</v>
      </c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x14ac:dyDescent="0.2">
      <c r="A260" s="1" t="s">
        <v>150</v>
      </c>
      <c r="B260" s="1" t="s">
        <v>233</v>
      </c>
      <c r="C260" s="3">
        <v>5218000000</v>
      </c>
      <c r="D260" s="1" t="s">
        <v>219</v>
      </c>
      <c r="E260" s="1" t="s">
        <v>251</v>
      </c>
      <c r="F260" t="str">
        <f t="shared" si="252"/>
        <v>2H</v>
      </c>
      <c r="H260" s="1" t="s">
        <v>262</v>
      </c>
      <c r="I260" s="3">
        <v>5218000000</v>
      </c>
      <c r="J260" s="3">
        <f t="shared" si="253"/>
        <v>2</v>
      </c>
      <c r="K260" s="3"/>
      <c r="L260" s="1" t="str">
        <f t="shared" si="251"/>
        <v>11104-P0041600000001</v>
      </c>
      <c r="M260" s="1" t="str">
        <f t="shared" si="250"/>
        <v>11104-P0041600000001</v>
      </c>
      <c r="N260" s="3"/>
      <c r="O260" s="3"/>
      <c r="P260" s="3"/>
      <c r="Q260" s="3"/>
      <c r="R260" s="3"/>
      <c r="S260" t="s">
        <v>226</v>
      </c>
      <c r="T260" s="3"/>
      <c r="U260" s="4">
        <v>5213150000</v>
      </c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x14ac:dyDescent="0.2">
      <c r="A261" s="1" t="s">
        <v>9</v>
      </c>
      <c r="B261" s="1" t="s">
        <v>223</v>
      </c>
      <c r="C261" s="3">
        <v>5218000000</v>
      </c>
      <c r="D261" s="1" t="s">
        <v>219</v>
      </c>
      <c r="E261" s="1" t="s">
        <v>253</v>
      </c>
      <c r="F261" t="str">
        <f t="shared" si="252"/>
        <v>6S</v>
      </c>
      <c r="H261" s="1" t="s">
        <v>263</v>
      </c>
      <c r="I261" s="3">
        <v>5218000000</v>
      </c>
      <c r="J261" s="3">
        <f t="shared" si="253"/>
        <v>2</v>
      </c>
      <c r="K261" s="3"/>
      <c r="L261" s="1" t="str">
        <f t="shared" si="251"/>
        <v>11104-P0042230000001</v>
      </c>
      <c r="M261" s="1" t="str">
        <f t="shared" si="250"/>
        <v>11104-P0042230000001</v>
      </c>
      <c r="N261" s="3"/>
      <c r="O261" s="3"/>
      <c r="P261" s="3"/>
      <c r="Q261" s="3"/>
      <c r="R261" s="3"/>
      <c r="S261" s="3" t="s">
        <v>227</v>
      </c>
      <c r="T261" s="3"/>
      <c r="U261" s="4">
        <v>5213010000</v>
      </c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x14ac:dyDescent="0.2">
      <c r="A262" s="1" t="s">
        <v>9</v>
      </c>
      <c r="B262" s="1" t="s">
        <v>242</v>
      </c>
      <c r="C262" s="3">
        <v>5218000000</v>
      </c>
      <c r="D262" s="1" t="s">
        <v>219</v>
      </c>
      <c r="E262" s="1" t="s">
        <v>254</v>
      </c>
      <c r="F262" t="str">
        <f t="shared" si="252"/>
        <v>6S</v>
      </c>
      <c r="H262" s="1" t="s">
        <v>272</v>
      </c>
      <c r="I262" s="3">
        <v>5218000000</v>
      </c>
      <c r="J262" s="3">
        <f t="shared" si="253"/>
        <v>2</v>
      </c>
      <c r="K262" s="3"/>
      <c r="L262" s="1" t="str">
        <f t="shared" si="251"/>
        <v>11104-P0042450000001</v>
      </c>
      <c r="M262" s="1" t="str">
        <f t="shared" si="250"/>
        <v>11104-P0042450000001</v>
      </c>
      <c r="N262" s="3"/>
      <c r="O262" s="3"/>
      <c r="P262" s="3"/>
      <c r="Q262" s="3"/>
      <c r="R262" s="3"/>
      <c r="S262" s="3" t="s">
        <v>227</v>
      </c>
      <c r="T262" s="3"/>
      <c r="U262" s="4">
        <v>5213050000</v>
      </c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x14ac:dyDescent="0.2">
      <c r="A263" s="1" t="s">
        <v>58</v>
      </c>
      <c r="B263" s="1" t="s">
        <v>223</v>
      </c>
      <c r="C263" s="3">
        <v>5218000000</v>
      </c>
      <c r="D263" s="1" t="s">
        <v>219</v>
      </c>
      <c r="E263" s="1" t="s">
        <v>257</v>
      </c>
      <c r="F263" t="str">
        <f t="shared" si="252"/>
        <v>3E</v>
      </c>
      <c r="H263" s="1" t="s">
        <v>286</v>
      </c>
      <c r="I263" s="3">
        <v>5218000000</v>
      </c>
      <c r="J263" s="3">
        <f t="shared" si="253"/>
        <v>2</v>
      </c>
      <c r="K263" s="3"/>
      <c r="L263" s="1" t="str">
        <f t="shared" si="251"/>
        <v>11111-P0045620000701</v>
      </c>
      <c r="M263" s="1" t="str">
        <f t="shared" si="250"/>
        <v>11111-P0045620000701</v>
      </c>
      <c r="N263" s="3"/>
      <c r="O263" s="3"/>
      <c r="P263" s="3"/>
      <c r="Q263" s="3"/>
      <c r="R263" s="3"/>
      <c r="S263" s="3" t="s">
        <v>227</v>
      </c>
      <c r="T263" s="3"/>
      <c r="U263" s="4">
        <v>5213070000</v>
      </c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x14ac:dyDescent="0.2">
      <c r="A264" s="1" t="s">
        <v>58</v>
      </c>
      <c r="B264" s="1" t="s">
        <v>223</v>
      </c>
      <c r="C264" s="3">
        <v>5218000000</v>
      </c>
      <c r="D264" s="1" t="s">
        <v>219</v>
      </c>
      <c r="E264" s="1" t="s">
        <v>258</v>
      </c>
      <c r="F264" t="str">
        <f t="shared" si="252"/>
        <v>3E</v>
      </c>
      <c r="H264" s="1" t="s">
        <v>287</v>
      </c>
      <c r="I264" s="3">
        <v>5218000000</v>
      </c>
      <c r="J264" s="3">
        <f t="shared" si="253"/>
        <v>2</v>
      </c>
      <c r="K264" s="3"/>
      <c r="L264" s="1" t="str">
        <f t="shared" si="251"/>
        <v>11111-P0045620000801</v>
      </c>
      <c r="M264" s="1" t="str">
        <f t="shared" si="250"/>
        <v>11111-P0045620000801</v>
      </c>
      <c r="N264" s="3"/>
      <c r="O264" s="3"/>
      <c r="P264" s="3"/>
      <c r="Q264" s="3"/>
      <c r="R264" s="3"/>
      <c r="S264" t="s">
        <v>227</v>
      </c>
      <c r="T264" s="3"/>
      <c r="U264" s="4">
        <v>5213110000</v>
      </c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x14ac:dyDescent="0.2">
      <c r="A265" s="1" t="s">
        <v>177</v>
      </c>
      <c r="B265" s="1" t="s">
        <v>223</v>
      </c>
      <c r="C265" s="3">
        <v>5218000000</v>
      </c>
      <c r="D265" s="1" t="s">
        <v>219</v>
      </c>
      <c r="E265" s="1" t="s">
        <v>259</v>
      </c>
      <c r="F265" t="str">
        <f t="shared" si="252"/>
        <v>4B</v>
      </c>
      <c r="H265" s="1" t="s">
        <v>288</v>
      </c>
      <c r="I265" s="3">
        <v>5218000000</v>
      </c>
      <c r="J265" s="3">
        <f t="shared" si="253"/>
        <v>2</v>
      </c>
      <c r="K265" s="3"/>
      <c r="L265" s="1" t="str">
        <f t="shared" si="251"/>
        <v>11111-P0045620002701</v>
      </c>
      <c r="M265" s="1" t="str">
        <f t="shared" si="250"/>
        <v>11111-P0045620002701</v>
      </c>
      <c r="N265" s="3"/>
      <c r="O265" s="3"/>
      <c r="P265" s="3"/>
      <c r="Q265" s="3"/>
      <c r="R265" s="3"/>
      <c r="S265" t="s">
        <v>227</v>
      </c>
      <c r="T265" s="3"/>
      <c r="U265" s="4">
        <v>5213130000</v>
      </c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x14ac:dyDescent="0.2">
      <c r="A266" s="1" t="s">
        <v>177</v>
      </c>
      <c r="B266" s="1" t="s">
        <v>223</v>
      </c>
      <c r="C266" s="3">
        <v>5218000000</v>
      </c>
      <c r="D266" s="1" t="s">
        <v>219</v>
      </c>
      <c r="E266" s="1" t="s">
        <v>260</v>
      </c>
      <c r="F266" t="str">
        <f t="shared" si="252"/>
        <v>4B</v>
      </c>
      <c r="H266" s="1" t="s">
        <v>289</v>
      </c>
      <c r="I266" s="3">
        <v>5218000000</v>
      </c>
      <c r="J266" s="3">
        <f t="shared" si="253"/>
        <v>2</v>
      </c>
      <c r="K266" s="3"/>
      <c r="L266" s="1" t="str">
        <f t="shared" si="251"/>
        <v>11111-P0045620002801</v>
      </c>
      <c r="M266" s="1" t="str">
        <f t="shared" si="250"/>
        <v>11111-P0045620002801</v>
      </c>
      <c r="N266" s="3"/>
      <c r="O266" s="3"/>
      <c r="P266" s="3"/>
      <c r="Q266" s="3"/>
      <c r="R266" s="3"/>
      <c r="S266" t="s">
        <v>227</v>
      </c>
      <c r="T266" s="3"/>
      <c r="U266" s="4">
        <v>5213150000</v>
      </c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x14ac:dyDescent="0.2">
      <c r="A267" s="1" t="s">
        <v>177</v>
      </c>
      <c r="B267" s="1" t="s">
        <v>223</v>
      </c>
      <c r="C267" s="3">
        <v>5218000000</v>
      </c>
      <c r="D267" s="1" t="s">
        <v>219</v>
      </c>
      <c r="E267" s="1" t="s">
        <v>261</v>
      </c>
      <c r="F267" t="str">
        <f t="shared" si="252"/>
        <v>4B</v>
      </c>
      <c r="H267" s="1" t="s">
        <v>290</v>
      </c>
      <c r="I267" s="3">
        <v>5218000000</v>
      </c>
      <c r="J267" s="3">
        <f t="shared" si="253"/>
        <v>2</v>
      </c>
      <c r="K267" s="3"/>
      <c r="L267" s="1" t="str">
        <f t="shared" si="251"/>
        <v>11111-P0045620002901</v>
      </c>
      <c r="M267" s="1" t="str">
        <f t="shared" si="250"/>
        <v>11111-P0045620002901</v>
      </c>
      <c r="N267" s="3"/>
      <c r="O267" s="3"/>
      <c r="P267" s="3"/>
      <c r="Q267" s="3"/>
      <c r="R267" s="3"/>
      <c r="S267" s="3" t="s">
        <v>228</v>
      </c>
      <c r="T267" s="3"/>
      <c r="U267" s="4">
        <v>5213010000</v>
      </c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x14ac:dyDescent="0.2">
      <c r="A268" s="1" t="s">
        <v>177</v>
      </c>
      <c r="B268" s="1" t="s">
        <v>223</v>
      </c>
      <c r="C268" s="3">
        <v>5218000000</v>
      </c>
      <c r="D268" s="1" t="s">
        <v>219</v>
      </c>
      <c r="E268" s="1" t="s">
        <v>262</v>
      </c>
      <c r="F268" t="str">
        <f t="shared" si="252"/>
        <v>4B</v>
      </c>
      <c r="H268" s="1" t="s">
        <v>291</v>
      </c>
      <c r="I268" s="3">
        <v>5218000000</v>
      </c>
      <c r="J268" s="3">
        <f t="shared" si="253"/>
        <v>2</v>
      </c>
      <c r="K268" s="3"/>
      <c r="L268" s="1" t="str">
        <f t="shared" si="251"/>
        <v>11111-P0045620700901</v>
      </c>
      <c r="M268" s="1" t="str">
        <f t="shared" si="250"/>
        <v>11111-P0045620700901</v>
      </c>
      <c r="N268" s="3"/>
      <c r="O268" s="3"/>
      <c r="P268" s="3"/>
      <c r="Q268" s="3"/>
      <c r="R268" s="3"/>
      <c r="S268" s="3" t="s">
        <v>228</v>
      </c>
      <c r="T268" s="3"/>
      <c r="U268" s="4">
        <v>5213050000</v>
      </c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x14ac:dyDescent="0.2">
      <c r="A269" s="1" t="s">
        <v>177</v>
      </c>
      <c r="B269" s="1" t="s">
        <v>223</v>
      </c>
      <c r="C269" s="3">
        <v>5218000000</v>
      </c>
      <c r="D269" s="1" t="s">
        <v>219</v>
      </c>
      <c r="E269" s="1" t="s">
        <v>263</v>
      </c>
      <c r="F269" t="str">
        <f t="shared" si="252"/>
        <v>4B</v>
      </c>
      <c r="H269" s="1" t="s">
        <v>293</v>
      </c>
      <c r="I269" s="3">
        <v>5218000000</v>
      </c>
      <c r="J269" s="3">
        <f t="shared" si="253"/>
        <v>2</v>
      </c>
      <c r="K269" s="3"/>
      <c r="L269" s="1" t="str">
        <f t="shared" si="251"/>
        <v>11111-P0045620900901</v>
      </c>
      <c r="M269" s="1" t="str">
        <f t="shared" si="250"/>
        <v>11111-P0045620900901</v>
      </c>
      <c r="N269" s="3"/>
      <c r="O269" s="3"/>
      <c r="P269" s="3"/>
      <c r="Q269" s="3"/>
      <c r="R269" s="3"/>
      <c r="S269" s="3" t="s">
        <v>228</v>
      </c>
      <c r="T269" s="3"/>
      <c r="U269" s="4">
        <v>5213070000</v>
      </c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x14ac:dyDescent="0.2">
      <c r="A270" s="1" t="s">
        <v>26</v>
      </c>
      <c r="B270" s="1" t="s">
        <v>242</v>
      </c>
      <c r="C270" s="3">
        <v>5218000000</v>
      </c>
      <c r="D270" s="1" t="s">
        <v>219</v>
      </c>
      <c r="E270" s="1" t="s">
        <v>264</v>
      </c>
      <c r="F270" t="str">
        <f t="shared" si="252"/>
        <v>3P</v>
      </c>
      <c r="H270" s="1" t="s">
        <v>294</v>
      </c>
      <c r="I270" s="3">
        <v>5218000000</v>
      </c>
      <c r="J270" s="3">
        <f t="shared" si="253"/>
        <v>2</v>
      </c>
      <c r="K270" s="3"/>
      <c r="L270" s="1" t="str">
        <f t="shared" si="251"/>
        <v>11111-P0045621000901</v>
      </c>
      <c r="M270" s="1" t="str">
        <f t="shared" si="250"/>
        <v>11111-P0045621000901</v>
      </c>
      <c r="N270" s="3"/>
      <c r="O270" s="3"/>
      <c r="P270" s="3"/>
      <c r="Q270" s="3"/>
      <c r="R270" s="3"/>
      <c r="S270" t="s">
        <v>228</v>
      </c>
      <c r="T270" s="3"/>
      <c r="U270" s="4">
        <v>5213110000</v>
      </c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x14ac:dyDescent="0.2">
      <c r="A271" s="1" t="s">
        <v>26</v>
      </c>
      <c r="B271" s="1" t="s">
        <v>242</v>
      </c>
      <c r="C271" s="3">
        <v>5218000000</v>
      </c>
      <c r="D271" s="1" t="s">
        <v>219</v>
      </c>
      <c r="E271" s="1" t="s">
        <v>265</v>
      </c>
      <c r="F271" t="str">
        <f t="shared" si="252"/>
        <v>3P</v>
      </c>
      <c r="H271" s="1" t="s">
        <v>295</v>
      </c>
      <c r="I271" s="3">
        <v>5218000000</v>
      </c>
      <c r="J271" s="3">
        <f t="shared" si="253"/>
        <v>2</v>
      </c>
      <c r="K271" s="3"/>
      <c r="L271" s="1" t="str">
        <f t="shared" si="251"/>
        <v>11111-P0045621100901</v>
      </c>
      <c r="M271" s="1" t="str">
        <f t="shared" si="250"/>
        <v>11111-P0045621100901</v>
      </c>
      <c r="N271" s="3"/>
      <c r="O271" s="3"/>
      <c r="P271" s="3"/>
      <c r="Q271" s="3"/>
      <c r="R271" s="3"/>
      <c r="S271" t="s">
        <v>228</v>
      </c>
      <c r="T271" s="3"/>
      <c r="U271" s="4">
        <v>5213130000</v>
      </c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x14ac:dyDescent="0.2">
      <c r="A272" s="1" t="s">
        <v>26</v>
      </c>
      <c r="B272" s="1" t="s">
        <v>242</v>
      </c>
      <c r="C272" s="3">
        <v>5218000000</v>
      </c>
      <c r="D272" s="1" t="s">
        <v>219</v>
      </c>
      <c r="E272" s="1" t="s">
        <v>266</v>
      </c>
      <c r="F272" t="str">
        <f t="shared" si="252"/>
        <v>3P</v>
      </c>
      <c r="H272" s="1" t="s">
        <v>296</v>
      </c>
      <c r="I272" s="3">
        <v>5218000000</v>
      </c>
      <c r="J272" s="3">
        <f t="shared" si="253"/>
        <v>2</v>
      </c>
      <c r="K272" s="3"/>
      <c r="L272" s="1" t="str">
        <f t="shared" si="251"/>
        <v>11111-P0045621200901</v>
      </c>
      <c r="M272" s="1" t="str">
        <f t="shared" si="250"/>
        <v>11111-P0045621200901</v>
      </c>
      <c r="N272" s="3"/>
      <c r="O272" s="3"/>
      <c r="P272" s="3"/>
      <c r="Q272" s="3"/>
      <c r="R272" s="3"/>
      <c r="S272" t="s">
        <v>228</v>
      </c>
      <c r="T272" s="3"/>
      <c r="U272" s="4">
        <v>5213150000</v>
      </c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x14ac:dyDescent="0.2">
      <c r="A273" s="1" t="s">
        <v>26</v>
      </c>
      <c r="B273" s="1" t="s">
        <v>242</v>
      </c>
      <c r="C273" s="3">
        <v>5218000000</v>
      </c>
      <c r="D273" s="1" t="s">
        <v>219</v>
      </c>
      <c r="E273" s="1" t="s">
        <v>267</v>
      </c>
      <c r="F273" t="str">
        <f t="shared" si="252"/>
        <v>3P</v>
      </c>
      <c r="H273" s="1" t="s">
        <v>297</v>
      </c>
      <c r="I273" s="3">
        <v>5218000000</v>
      </c>
      <c r="J273" s="3">
        <f t="shared" si="253"/>
        <v>2</v>
      </c>
      <c r="K273" s="3"/>
      <c r="L273" s="1" t="str">
        <f t="shared" si="251"/>
        <v>11111-P0045621300901</v>
      </c>
      <c r="M273" s="1" t="str">
        <f t="shared" si="250"/>
        <v>11111-P0045621300901</v>
      </c>
      <c r="N273" s="3"/>
      <c r="O273" s="3"/>
      <c r="P273" s="3"/>
      <c r="Q273" s="3"/>
      <c r="R273" s="3"/>
      <c r="S273" s="3" t="s">
        <v>229</v>
      </c>
      <c r="T273" s="3"/>
      <c r="U273" s="4">
        <v>5213010000</v>
      </c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x14ac:dyDescent="0.2">
      <c r="A274" s="1" t="s">
        <v>26</v>
      </c>
      <c r="B274" s="1" t="s">
        <v>242</v>
      </c>
      <c r="C274" s="3">
        <v>5218000000</v>
      </c>
      <c r="D274" s="1" t="s">
        <v>219</v>
      </c>
      <c r="E274" s="1" t="s">
        <v>268</v>
      </c>
      <c r="F274" t="str">
        <f t="shared" si="252"/>
        <v>3P</v>
      </c>
      <c r="H274" s="1" t="s">
        <v>298</v>
      </c>
      <c r="I274" s="3">
        <v>5218000000</v>
      </c>
      <c r="J274" s="3">
        <f t="shared" si="253"/>
        <v>2</v>
      </c>
      <c r="K274" s="3"/>
      <c r="L274" s="1" t="str">
        <f t="shared" si="251"/>
        <v>11111-P0045621702201</v>
      </c>
      <c r="M274" s="1" t="str">
        <f t="shared" si="250"/>
        <v>11111-P0045621702201</v>
      </c>
      <c r="N274" s="3"/>
      <c r="O274" s="3"/>
      <c r="P274" s="3"/>
      <c r="Q274" s="3"/>
      <c r="R274" s="3"/>
      <c r="S274" s="3" t="s">
        <v>229</v>
      </c>
      <c r="T274" s="3"/>
      <c r="U274" s="4">
        <v>5213050000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x14ac:dyDescent="0.2">
      <c r="A275" s="1" t="s">
        <v>26</v>
      </c>
      <c r="B275" s="1" t="s">
        <v>242</v>
      </c>
      <c r="C275" s="3">
        <v>5218000000</v>
      </c>
      <c r="D275" s="1" t="s">
        <v>219</v>
      </c>
      <c r="E275" s="1" t="s">
        <v>269</v>
      </c>
      <c r="F275" t="str">
        <f t="shared" si="252"/>
        <v>3P</v>
      </c>
      <c r="H275" s="1" t="s">
        <v>299</v>
      </c>
      <c r="I275" s="3">
        <v>5218000000</v>
      </c>
      <c r="J275" s="3">
        <f t="shared" si="253"/>
        <v>2</v>
      </c>
      <c r="K275" s="3"/>
      <c r="L275" s="1" t="str">
        <f t="shared" si="251"/>
        <v>11111-P0045621801001</v>
      </c>
      <c r="M275" s="1" t="str">
        <f t="shared" si="250"/>
        <v>11111-P0045621801001</v>
      </c>
      <c r="N275" s="3"/>
      <c r="O275" s="3"/>
      <c r="P275" s="3"/>
      <c r="Q275" s="3"/>
      <c r="R275" s="3"/>
      <c r="S275" s="3" t="s">
        <v>229</v>
      </c>
      <c r="T275" s="3"/>
      <c r="U275" s="4">
        <v>5213070000</v>
      </c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x14ac:dyDescent="0.2">
      <c r="A276" s="1" t="s">
        <v>26</v>
      </c>
      <c r="B276" s="1" t="s">
        <v>242</v>
      </c>
      <c r="C276" s="3">
        <v>5218000000</v>
      </c>
      <c r="D276" s="1" t="s">
        <v>219</v>
      </c>
      <c r="E276" s="1" t="s">
        <v>270</v>
      </c>
      <c r="F276" t="str">
        <f t="shared" si="252"/>
        <v>3P</v>
      </c>
      <c r="H276" s="1" t="s">
        <v>300</v>
      </c>
      <c r="I276" s="3">
        <v>5218000000</v>
      </c>
      <c r="J276" s="3">
        <f t="shared" si="253"/>
        <v>2</v>
      </c>
      <c r="K276" s="3"/>
      <c r="L276" s="1" t="str">
        <f t="shared" si="251"/>
        <v>11111-P0045621901001</v>
      </c>
      <c r="M276" s="1" t="str">
        <f t="shared" si="250"/>
        <v>11111-P0045621901001</v>
      </c>
      <c r="N276" s="3"/>
      <c r="O276" s="3"/>
      <c r="P276" s="3"/>
      <c r="Q276" s="3"/>
      <c r="R276" s="3"/>
      <c r="S276" t="s">
        <v>229</v>
      </c>
      <c r="T276" s="3"/>
      <c r="U276" s="4">
        <v>5213110000</v>
      </c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x14ac:dyDescent="0.2">
      <c r="A277" s="1" t="s">
        <v>26</v>
      </c>
      <c r="B277" s="1" t="s">
        <v>242</v>
      </c>
      <c r="C277" s="3">
        <v>5218000000</v>
      </c>
      <c r="D277" s="1" t="s">
        <v>219</v>
      </c>
      <c r="E277" s="1" t="s">
        <v>271</v>
      </c>
      <c r="F277" t="str">
        <f t="shared" si="252"/>
        <v>3P</v>
      </c>
      <c r="H277" s="1" t="s">
        <v>301</v>
      </c>
      <c r="I277" s="3">
        <v>5218000000</v>
      </c>
      <c r="J277" s="3">
        <f t="shared" si="253"/>
        <v>2</v>
      </c>
      <c r="K277" s="3"/>
      <c r="L277" s="1" t="str">
        <f t="shared" si="251"/>
        <v>11111-P0045622001001</v>
      </c>
      <c r="M277" s="1" t="str">
        <f t="shared" si="250"/>
        <v>11111-P0045622001001</v>
      </c>
      <c r="N277" s="3"/>
      <c r="O277" s="3"/>
      <c r="P277" s="3"/>
      <c r="Q277" s="3"/>
      <c r="R277" s="3"/>
      <c r="S277" t="s">
        <v>229</v>
      </c>
      <c r="T277" s="3"/>
      <c r="U277" s="4">
        <v>5213130000</v>
      </c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x14ac:dyDescent="0.2">
      <c r="A278" s="1" t="s">
        <v>177</v>
      </c>
      <c r="B278" s="1" t="s">
        <v>223</v>
      </c>
      <c r="C278" s="3">
        <v>5218000000</v>
      </c>
      <c r="D278" s="1" t="s">
        <v>219</v>
      </c>
      <c r="E278" s="1" t="s">
        <v>272</v>
      </c>
      <c r="F278" t="str">
        <f t="shared" si="252"/>
        <v>4B</v>
      </c>
      <c r="H278" s="1" t="s">
        <v>302</v>
      </c>
      <c r="I278" s="3">
        <v>5218000000</v>
      </c>
      <c r="J278" s="3">
        <f t="shared" si="253"/>
        <v>2</v>
      </c>
      <c r="K278" s="3"/>
      <c r="L278" s="1" t="str">
        <f t="shared" si="251"/>
        <v>11111-P0045622402401</v>
      </c>
      <c r="M278" s="1" t="str">
        <f t="shared" si="250"/>
        <v>11111-P0045622402401</v>
      </c>
      <c r="N278" s="3"/>
      <c r="O278" s="3"/>
      <c r="P278" s="3"/>
      <c r="Q278" s="3"/>
      <c r="R278" s="3"/>
      <c r="S278" t="s">
        <v>229</v>
      </c>
      <c r="T278" s="3"/>
      <c r="U278" s="4">
        <v>5213150000</v>
      </c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x14ac:dyDescent="0.2">
      <c r="A279" s="1" t="s">
        <v>177</v>
      </c>
      <c r="B279" s="1" t="s">
        <v>223</v>
      </c>
      <c r="C279" s="3">
        <v>5218000000</v>
      </c>
      <c r="D279" s="1" t="s">
        <v>219</v>
      </c>
      <c r="E279" s="1" t="s">
        <v>273</v>
      </c>
      <c r="F279" t="str">
        <f t="shared" si="252"/>
        <v>4B</v>
      </c>
      <c r="H279" s="1" t="s">
        <v>304</v>
      </c>
      <c r="I279" s="3">
        <v>5218000000</v>
      </c>
      <c r="J279" s="3">
        <f t="shared" si="253"/>
        <v>2</v>
      </c>
      <c r="K279" s="3"/>
      <c r="L279" s="1" t="str">
        <f t="shared" si="251"/>
        <v>11111-P0045622801601</v>
      </c>
      <c r="M279" s="1" t="str">
        <f t="shared" si="250"/>
        <v>11111-P0045622801601</v>
      </c>
      <c r="N279" s="3"/>
      <c r="O279" s="3"/>
      <c r="P279" s="3"/>
      <c r="Q279" s="3"/>
      <c r="R279" s="3"/>
      <c r="S279" s="3" t="s">
        <v>230</v>
      </c>
      <c r="T279" s="3"/>
      <c r="U279" s="4">
        <v>5213010000</v>
      </c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x14ac:dyDescent="0.2">
      <c r="A280" s="1" t="s">
        <v>177</v>
      </c>
      <c r="B280" s="1" t="s">
        <v>223</v>
      </c>
      <c r="C280" s="3">
        <v>5218000000</v>
      </c>
      <c r="D280" s="1" t="s">
        <v>219</v>
      </c>
      <c r="E280" s="1" t="s">
        <v>274</v>
      </c>
      <c r="F280" t="str">
        <f t="shared" si="252"/>
        <v>4B</v>
      </c>
      <c r="H280" s="1" t="s">
        <v>305</v>
      </c>
      <c r="I280" s="3">
        <v>5218000000</v>
      </c>
      <c r="J280" s="3">
        <f t="shared" si="253"/>
        <v>2</v>
      </c>
      <c r="K280" s="3"/>
      <c r="L280" s="1" t="str">
        <f t="shared" si="251"/>
        <v>11111-P0045622901901</v>
      </c>
      <c r="M280" s="1" t="str">
        <f t="shared" si="250"/>
        <v>11111-P0045622901901</v>
      </c>
      <c r="N280" s="3"/>
      <c r="O280" s="3"/>
      <c r="P280" s="3"/>
      <c r="Q280" s="3"/>
      <c r="R280" s="3"/>
      <c r="S280" s="3" t="s">
        <v>230</v>
      </c>
      <c r="T280" s="3"/>
      <c r="U280" s="4">
        <v>5213050000</v>
      </c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x14ac:dyDescent="0.2">
      <c r="A281" s="1" t="s">
        <v>177</v>
      </c>
      <c r="B281" s="1" t="s">
        <v>223</v>
      </c>
      <c r="C281" s="3">
        <v>5218000000</v>
      </c>
      <c r="D281" s="1" t="s">
        <v>219</v>
      </c>
      <c r="E281" s="1" t="s">
        <v>275</v>
      </c>
      <c r="F281" t="str">
        <f t="shared" si="252"/>
        <v>4B</v>
      </c>
      <c r="H281" s="1" t="s">
        <v>306</v>
      </c>
      <c r="I281" s="3">
        <v>5218000000</v>
      </c>
      <c r="J281" s="3">
        <f t="shared" si="253"/>
        <v>2</v>
      </c>
      <c r="K281" s="3"/>
      <c r="L281" s="1" t="str">
        <f t="shared" si="251"/>
        <v>11111-P0045623001601</v>
      </c>
      <c r="M281" s="1" t="str">
        <f t="shared" si="250"/>
        <v>11111-P0045623001601</v>
      </c>
      <c r="N281" s="3"/>
      <c r="O281" s="3"/>
      <c r="P281" s="3"/>
      <c r="Q281" s="3"/>
      <c r="R281" s="3"/>
      <c r="S281" s="3" t="s">
        <v>230</v>
      </c>
      <c r="T281" s="3"/>
      <c r="U281" s="4">
        <v>5213070000</v>
      </c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x14ac:dyDescent="0.2">
      <c r="A282" s="1" t="s">
        <v>177</v>
      </c>
      <c r="B282" s="1" t="s">
        <v>223</v>
      </c>
      <c r="C282" s="3">
        <v>5218000000</v>
      </c>
      <c r="D282" s="1" t="s">
        <v>219</v>
      </c>
      <c r="E282" s="1" t="s">
        <v>276</v>
      </c>
      <c r="F282" t="str">
        <f t="shared" si="252"/>
        <v>4B</v>
      </c>
      <c r="H282" s="1" t="s">
        <v>307</v>
      </c>
      <c r="I282" s="3">
        <v>5218000000</v>
      </c>
      <c r="J282" s="3">
        <f t="shared" si="253"/>
        <v>2</v>
      </c>
      <c r="K282" s="3"/>
      <c r="L282" s="1" t="str">
        <f t="shared" si="251"/>
        <v>11111-P0045623102101</v>
      </c>
      <c r="M282" s="1" t="str">
        <f t="shared" si="250"/>
        <v>11111-P0045623102101</v>
      </c>
      <c r="N282" s="3"/>
      <c r="O282" s="3"/>
      <c r="P282" s="3"/>
      <c r="Q282" s="3"/>
      <c r="R282" s="3"/>
      <c r="S282" t="s">
        <v>230</v>
      </c>
      <c r="T282" s="3"/>
      <c r="U282" s="4">
        <v>5213110000</v>
      </c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x14ac:dyDescent="0.2">
      <c r="A283" s="1" t="s">
        <v>177</v>
      </c>
      <c r="B283" s="1" t="s">
        <v>223</v>
      </c>
      <c r="C283" s="3">
        <v>5218000000</v>
      </c>
      <c r="D283" s="1" t="s">
        <v>219</v>
      </c>
      <c r="E283" s="1" t="s">
        <v>277</v>
      </c>
      <c r="F283" t="str">
        <f t="shared" si="252"/>
        <v>4B</v>
      </c>
      <c r="H283" s="1" t="s">
        <v>308</v>
      </c>
      <c r="I283" s="3">
        <v>5218000000</v>
      </c>
      <c r="J283" s="3">
        <f t="shared" si="253"/>
        <v>2</v>
      </c>
      <c r="K283" s="3"/>
      <c r="L283" s="1" t="str">
        <f t="shared" si="251"/>
        <v>11111-P0045623202101</v>
      </c>
      <c r="M283" s="1" t="str">
        <f t="shared" si="250"/>
        <v>11111-P0045623202101</v>
      </c>
      <c r="N283" s="3"/>
      <c r="O283" s="3"/>
      <c r="P283" s="3"/>
      <c r="Q283" s="3"/>
      <c r="R283" s="3"/>
      <c r="S283" t="s">
        <v>230</v>
      </c>
      <c r="T283" s="3"/>
      <c r="U283" s="4">
        <v>5213130000</v>
      </c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x14ac:dyDescent="0.2">
      <c r="A284" s="1" t="s">
        <v>177</v>
      </c>
      <c r="B284" s="1" t="s">
        <v>223</v>
      </c>
      <c r="C284" s="3">
        <v>5218000000</v>
      </c>
      <c r="D284" s="1" t="s">
        <v>219</v>
      </c>
      <c r="E284" s="1" t="s">
        <v>278</v>
      </c>
      <c r="F284" t="str">
        <f t="shared" si="252"/>
        <v>4B</v>
      </c>
      <c r="H284" s="1" t="s">
        <v>310</v>
      </c>
      <c r="I284" s="3">
        <v>5218000000</v>
      </c>
      <c r="J284" s="3">
        <f t="shared" si="253"/>
        <v>2</v>
      </c>
      <c r="K284" s="3"/>
      <c r="L284" s="1" t="str">
        <f t="shared" si="251"/>
        <v>11111-P0045623401501</v>
      </c>
      <c r="M284" s="1" t="str">
        <f t="shared" si="250"/>
        <v>11111-P0045623401501</v>
      </c>
      <c r="N284" s="3"/>
      <c r="O284" s="3"/>
      <c r="P284" s="3"/>
      <c r="Q284" s="3"/>
      <c r="R284" s="3"/>
      <c r="S284" t="s">
        <v>230</v>
      </c>
      <c r="T284" s="3"/>
      <c r="U284" s="4">
        <v>5213150000</v>
      </c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x14ac:dyDescent="0.2">
      <c r="A285" s="1" t="s">
        <v>177</v>
      </c>
      <c r="B285" s="1" t="s">
        <v>223</v>
      </c>
      <c r="C285" s="3">
        <v>5218000000</v>
      </c>
      <c r="D285" s="1" t="s">
        <v>219</v>
      </c>
      <c r="E285" s="1" t="s">
        <v>279</v>
      </c>
      <c r="F285" t="str">
        <f t="shared" si="252"/>
        <v>4B</v>
      </c>
      <c r="H285" s="1" t="s">
        <v>311</v>
      </c>
      <c r="I285" s="3">
        <v>5218000000</v>
      </c>
      <c r="J285" s="3">
        <f t="shared" si="253"/>
        <v>2</v>
      </c>
      <c r="K285" s="3"/>
      <c r="L285" s="1" t="str">
        <f t="shared" si="251"/>
        <v>11111-P0045623601001</v>
      </c>
      <c r="M285" s="1" t="str">
        <f t="shared" si="250"/>
        <v>11111-P0045623601001</v>
      </c>
      <c r="N285" s="3"/>
      <c r="O285" s="3"/>
      <c r="P285" s="3"/>
      <c r="Q285" s="3"/>
      <c r="R285" s="3"/>
      <c r="S285" s="3" t="s">
        <v>231</v>
      </c>
      <c r="T285" s="3"/>
      <c r="U285" s="4">
        <v>5213010000</v>
      </c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x14ac:dyDescent="0.2">
      <c r="A286" s="1" t="s">
        <v>177</v>
      </c>
      <c r="B286" s="1" t="s">
        <v>223</v>
      </c>
      <c r="C286" s="3">
        <v>5218000000</v>
      </c>
      <c r="D286" s="1" t="s">
        <v>219</v>
      </c>
      <c r="E286" s="1" t="s">
        <v>279</v>
      </c>
      <c r="F286" t="str">
        <f t="shared" si="252"/>
        <v>4B</v>
      </c>
      <c r="H286" s="1" t="s">
        <v>313</v>
      </c>
      <c r="I286" s="3">
        <v>5218000000</v>
      </c>
      <c r="J286" s="3">
        <f t="shared" si="253"/>
        <v>2</v>
      </c>
      <c r="K286" s="3"/>
      <c r="L286" s="1" t="str">
        <f t="shared" si="251"/>
        <v>11111-P0045623801501</v>
      </c>
      <c r="M286" s="1" t="str">
        <f t="shared" si="250"/>
        <v>11111-P0045623801501</v>
      </c>
      <c r="N286" s="3"/>
      <c r="O286" s="3"/>
      <c r="P286" s="3"/>
      <c r="Q286" s="3"/>
      <c r="R286" s="3"/>
      <c r="S286" s="3" t="s">
        <v>231</v>
      </c>
      <c r="T286" s="3"/>
      <c r="U286" s="4">
        <v>5213050000</v>
      </c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x14ac:dyDescent="0.2">
      <c r="A287" s="1" t="s">
        <v>4</v>
      </c>
      <c r="B287" s="1" t="s">
        <v>242</v>
      </c>
      <c r="C287" s="3">
        <v>5218000000</v>
      </c>
      <c r="D287" s="1" t="s">
        <v>219</v>
      </c>
      <c r="E287" s="1" t="s">
        <v>280</v>
      </c>
      <c r="F287" t="str">
        <f t="shared" si="252"/>
        <v>4U</v>
      </c>
      <c r="H287" s="1" t="s">
        <v>314</v>
      </c>
      <c r="I287" s="3">
        <v>5218000000</v>
      </c>
      <c r="J287" s="3">
        <f t="shared" si="253"/>
        <v>2</v>
      </c>
      <c r="K287" s="3"/>
      <c r="L287" s="1" t="str">
        <f t="shared" si="251"/>
        <v>11111-P0045623901501</v>
      </c>
      <c r="M287" s="1" t="str">
        <f t="shared" si="250"/>
        <v>11111-P0045623901501</v>
      </c>
      <c r="N287" s="3"/>
      <c r="O287" s="3"/>
      <c r="P287" s="3"/>
      <c r="Q287" s="3"/>
      <c r="R287" s="3"/>
      <c r="S287" s="3" t="s">
        <v>231</v>
      </c>
      <c r="T287" s="3"/>
      <c r="U287" s="4">
        <v>5213070000</v>
      </c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x14ac:dyDescent="0.2">
      <c r="A288" s="1" t="s">
        <v>117</v>
      </c>
      <c r="B288" s="1" t="s">
        <v>284</v>
      </c>
      <c r="C288" s="3">
        <v>5218000000</v>
      </c>
      <c r="D288" s="1" t="s">
        <v>219</v>
      </c>
      <c r="E288" s="1" t="s">
        <v>283</v>
      </c>
      <c r="F288" t="str">
        <f t="shared" si="252"/>
        <v>1G</v>
      </c>
      <c r="H288" s="1" t="s">
        <v>315</v>
      </c>
      <c r="I288" s="3">
        <v>5218000000</v>
      </c>
      <c r="J288" s="3">
        <f t="shared" si="253"/>
        <v>2</v>
      </c>
      <c r="K288" s="3"/>
      <c r="L288" s="1" t="str">
        <f t="shared" si="251"/>
        <v>11111-P0045624000901</v>
      </c>
      <c r="M288" s="1" t="str">
        <f t="shared" si="250"/>
        <v>11111-P0045624000901</v>
      </c>
      <c r="N288" s="3"/>
      <c r="O288" s="3"/>
      <c r="P288" s="3"/>
      <c r="Q288" s="3"/>
      <c r="R288" s="3"/>
      <c r="S288" t="s">
        <v>231</v>
      </c>
      <c r="T288" s="3"/>
      <c r="U288" s="4">
        <v>5213110000</v>
      </c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x14ac:dyDescent="0.2">
      <c r="A289" s="1" t="s">
        <v>58</v>
      </c>
      <c r="B289" s="1" t="s">
        <v>233</v>
      </c>
      <c r="C289" s="3">
        <v>5218000000</v>
      </c>
      <c r="D289" s="1" t="s">
        <v>219</v>
      </c>
      <c r="E289" s="1" t="s">
        <v>285</v>
      </c>
      <c r="F289" t="str">
        <f t="shared" si="252"/>
        <v>3E</v>
      </c>
      <c r="H289" s="1" t="s">
        <v>316</v>
      </c>
      <c r="I289" s="3">
        <v>5218000000</v>
      </c>
      <c r="J289" s="3">
        <f t="shared" si="253"/>
        <v>2</v>
      </c>
      <c r="K289" s="3"/>
      <c r="L289" s="1" t="str">
        <f t="shared" si="251"/>
        <v>11111-P0045624102001</v>
      </c>
      <c r="M289" s="1" t="str">
        <f t="shared" si="250"/>
        <v>11111-P0045624102001</v>
      </c>
      <c r="N289" s="3"/>
      <c r="O289" s="3"/>
      <c r="P289" s="3"/>
      <c r="Q289" s="3"/>
      <c r="R289" s="3"/>
      <c r="S289" t="s">
        <v>231</v>
      </c>
      <c r="T289" s="3"/>
      <c r="U289" s="4">
        <v>5213130000</v>
      </c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x14ac:dyDescent="0.2">
      <c r="A290" s="1" t="s">
        <v>117</v>
      </c>
      <c r="B290" s="1" t="s">
        <v>223</v>
      </c>
      <c r="C290" s="3">
        <v>5218000000</v>
      </c>
      <c r="D290" s="1" t="s">
        <v>219</v>
      </c>
      <c r="E290" s="1" t="s">
        <v>286</v>
      </c>
      <c r="F290" t="str">
        <f t="shared" si="252"/>
        <v>1G</v>
      </c>
      <c r="H290" s="1" t="s">
        <v>317</v>
      </c>
      <c r="I290" s="3">
        <v>5218000000</v>
      </c>
      <c r="J290" s="3">
        <f t="shared" si="253"/>
        <v>2</v>
      </c>
      <c r="K290" s="3"/>
      <c r="L290" s="1" t="str">
        <f t="shared" si="251"/>
        <v>11111-P0045624202001</v>
      </c>
      <c r="M290" s="1" t="str">
        <f t="shared" si="250"/>
        <v>11111-P0045624202001</v>
      </c>
      <c r="N290" s="3"/>
      <c r="O290" s="3"/>
      <c r="P290" s="3"/>
      <c r="Q290" s="3"/>
      <c r="R290" s="3"/>
      <c r="S290" t="s">
        <v>231</v>
      </c>
      <c r="T290" s="3"/>
      <c r="U290" s="4">
        <v>5213150000</v>
      </c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x14ac:dyDescent="0.2">
      <c r="A291" s="1" t="s">
        <v>117</v>
      </c>
      <c r="B291" s="1" t="s">
        <v>223</v>
      </c>
      <c r="C291" s="3">
        <v>5218000000</v>
      </c>
      <c r="D291" s="1" t="s">
        <v>219</v>
      </c>
      <c r="E291" s="1" t="s">
        <v>287</v>
      </c>
      <c r="F291" t="str">
        <f t="shared" si="252"/>
        <v>1G</v>
      </c>
      <c r="H291" s="1" t="s">
        <v>321</v>
      </c>
      <c r="I291" s="3">
        <v>5218000000</v>
      </c>
      <c r="J291" s="3">
        <f t="shared" si="253"/>
        <v>2</v>
      </c>
      <c r="K291" s="3"/>
      <c r="L291" s="1" t="str">
        <f t="shared" si="251"/>
        <v>11111-P0045624600901</v>
      </c>
      <c r="M291" s="1" t="str">
        <f t="shared" si="250"/>
        <v>11111-P0045624600901</v>
      </c>
      <c r="N291" s="3"/>
      <c r="O291" s="3"/>
      <c r="P291" s="3"/>
      <c r="Q291" s="3"/>
      <c r="R291" s="3"/>
      <c r="S291" s="3" t="s">
        <v>371</v>
      </c>
      <c r="T291" s="3"/>
      <c r="U291" s="4">
        <v>5213010000</v>
      </c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x14ac:dyDescent="0.2">
      <c r="A292" s="1" t="s">
        <v>117</v>
      </c>
      <c r="B292" s="1" t="s">
        <v>223</v>
      </c>
      <c r="C292" s="3">
        <v>5218000000</v>
      </c>
      <c r="D292" s="1" t="s">
        <v>219</v>
      </c>
      <c r="E292" s="1" t="s">
        <v>288</v>
      </c>
      <c r="F292" t="str">
        <f t="shared" si="252"/>
        <v>1G</v>
      </c>
      <c r="H292" s="1" t="s">
        <v>322</v>
      </c>
      <c r="I292" s="3">
        <v>5218000000</v>
      </c>
      <c r="J292" s="3">
        <f t="shared" si="253"/>
        <v>2</v>
      </c>
      <c r="K292" s="3"/>
      <c r="L292" s="1" t="str">
        <f t="shared" si="251"/>
        <v>11111-P0045624701401</v>
      </c>
      <c r="M292" s="1" t="str">
        <f t="shared" si="250"/>
        <v>11111-P0045624701401</v>
      </c>
      <c r="N292" s="3"/>
      <c r="O292" s="3"/>
      <c r="P292" s="3"/>
      <c r="Q292" s="3"/>
      <c r="R292" s="3"/>
      <c r="S292" s="3" t="s">
        <v>371</v>
      </c>
      <c r="T292" s="3"/>
      <c r="U292" s="4">
        <v>5213050000</v>
      </c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x14ac:dyDescent="0.2">
      <c r="A293" s="1" t="s">
        <v>117</v>
      </c>
      <c r="B293" s="1" t="s">
        <v>223</v>
      </c>
      <c r="C293" s="3">
        <v>5218000000</v>
      </c>
      <c r="D293" s="1" t="s">
        <v>219</v>
      </c>
      <c r="E293" s="1" t="s">
        <v>289</v>
      </c>
      <c r="F293" t="str">
        <f t="shared" si="252"/>
        <v>1G</v>
      </c>
      <c r="H293" s="1" t="s">
        <v>323</v>
      </c>
      <c r="I293" s="3">
        <v>5218000000</v>
      </c>
      <c r="J293" s="3">
        <f t="shared" si="253"/>
        <v>2</v>
      </c>
      <c r="K293" s="3"/>
      <c r="L293" s="1" t="str">
        <f t="shared" si="251"/>
        <v>11111-P0045624801401</v>
      </c>
      <c r="M293" s="1" t="str">
        <f t="shared" si="250"/>
        <v>11111-P0045624801401</v>
      </c>
      <c r="N293" s="3"/>
      <c r="O293" s="3"/>
      <c r="P293" s="3"/>
      <c r="Q293" s="3"/>
      <c r="R293" s="3"/>
      <c r="S293" s="3" t="s">
        <v>371</v>
      </c>
      <c r="T293" s="3"/>
      <c r="U293" s="4">
        <v>5213070000</v>
      </c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x14ac:dyDescent="0.2">
      <c r="A294" s="1" t="s">
        <v>117</v>
      </c>
      <c r="B294" s="1" t="s">
        <v>223</v>
      </c>
      <c r="C294" s="3">
        <v>5218000000</v>
      </c>
      <c r="D294" s="1" t="s">
        <v>219</v>
      </c>
      <c r="E294" s="1" t="s">
        <v>290</v>
      </c>
      <c r="F294" t="str">
        <f t="shared" si="252"/>
        <v>1G</v>
      </c>
      <c r="H294" s="1" t="s">
        <v>325</v>
      </c>
      <c r="I294" s="3">
        <v>5218000000</v>
      </c>
      <c r="J294" s="3">
        <f t="shared" si="253"/>
        <v>2</v>
      </c>
      <c r="K294" s="3"/>
      <c r="L294" s="1" t="str">
        <f t="shared" si="251"/>
        <v>11111-P0045625001401</v>
      </c>
      <c r="M294" s="1" t="str">
        <f t="shared" si="250"/>
        <v>11111-P0045625001401</v>
      </c>
      <c r="N294" s="3"/>
      <c r="O294" s="3"/>
      <c r="P294" s="3"/>
      <c r="Q294" s="3"/>
      <c r="R294" s="3"/>
      <c r="S294" t="s">
        <v>371</v>
      </c>
      <c r="T294" s="3"/>
      <c r="U294" s="4">
        <v>5213110000</v>
      </c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x14ac:dyDescent="0.2">
      <c r="A295" s="1" t="s">
        <v>117</v>
      </c>
      <c r="B295" s="1" t="s">
        <v>223</v>
      </c>
      <c r="C295" s="3">
        <v>5218000000</v>
      </c>
      <c r="D295" s="1" t="s">
        <v>219</v>
      </c>
      <c r="E295" s="1" t="s">
        <v>291</v>
      </c>
      <c r="F295" t="str">
        <f t="shared" si="252"/>
        <v>1G</v>
      </c>
      <c r="H295" s="1" t="s">
        <v>326</v>
      </c>
      <c r="I295" s="3">
        <v>5218000000</v>
      </c>
      <c r="J295" s="3">
        <f t="shared" si="253"/>
        <v>2</v>
      </c>
      <c r="K295" s="3"/>
      <c r="L295" s="1" t="str">
        <f t="shared" si="251"/>
        <v>11111-P0045625101401</v>
      </c>
      <c r="M295" s="1" t="str">
        <f t="shared" si="250"/>
        <v>11111-P0045625101401</v>
      </c>
      <c r="N295" s="3"/>
      <c r="O295" s="3"/>
      <c r="P295" s="3"/>
      <c r="Q295" s="3"/>
      <c r="R295" s="3"/>
      <c r="S295" t="s">
        <v>371</v>
      </c>
      <c r="T295" s="3"/>
      <c r="U295" s="4">
        <v>5213130000</v>
      </c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x14ac:dyDescent="0.2">
      <c r="A296" s="1" t="s">
        <v>117</v>
      </c>
      <c r="B296" s="1" t="s">
        <v>223</v>
      </c>
      <c r="C296" s="3">
        <v>5218000000</v>
      </c>
      <c r="D296" s="1" t="s">
        <v>219</v>
      </c>
      <c r="E296" s="1" t="s">
        <v>293</v>
      </c>
      <c r="F296" t="str">
        <f t="shared" si="252"/>
        <v>1G</v>
      </c>
      <c r="H296" s="1" t="s">
        <v>331</v>
      </c>
      <c r="I296" s="3">
        <v>5218000000</v>
      </c>
      <c r="J296" s="3">
        <f t="shared" si="253"/>
        <v>2</v>
      </c>
      <c r="K296" s="3"/>
      <c r="L296" s="1" t="str">
        <f t="shared" si="251"/>
        <v>11111-P0045625601401</v>
      </c>
      <c r="M296" s="1" t="str">
        <f t="shared" si="250"/>
        <v>11111-P0045625601401</v>
      </c>
      <c r="N296" s="3"/>
      <c r="O296" s="3"/>
      <c r="P296" s="3"/>
      <c r="Q296" s="3"/>
      <c r="R296" s="3"/>
      <c r="S296" t="s">
        <v>371</v>
      </c>
      <c r="T296" s="3"/>
      <c r="U296" s="4">
        <v>5213150000</v>
      </c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x14ac:dyDescent="0.2">
      <c r="A297" s="1" t="s">
        <v>117</v>
      </c>
      <c r="B297" s="1" t="s">
        <v>223</v>
      </c>
      <c r="C297" s="3">
        <v>5218000000</v>
      </c>
      <c r="D297" s="1" t="s">
        <v>219</v>
      </c>
      <c r="E297" s="1" t="s">
        <v>294</v>
      </c>
      <c r="F297" t="str">
        <f t="shared" si="252"/>
        <v>1G</v>
      </c>
      <c r="H297" s="1" t="s">
        <v>332</v>
      </c>
      <c r="I297" s="3">
        <v>5218000000</v>
      </c>
      <c r="J297" s="3">
        <f t="shared" si="253"/>
        <v>2</v>
      </c>
      <c r="K297" s="3"/>
      <c r="L297" s="1" t="str">
        <f t="shared" si="251"/>
        <v>11111-P0045625701401</v>
      </c>
      <c r="M297" s="1" t="str">
        <f t="shared" si="250"/>
        <v>11111-P0045625701401</v>
      </c>
      <c r="N297" s="3"/>
      <c r="O297" s="3"/>
      <c r="P297" s="3"/>
      <c r="Q297" s="3"/>
      <c r="R297" s="3"/>
      <c r="S297" s="3" t="s">
        <v>375</v>
      </c>
      <c r="T297" s="3"/>
      <c r="U297" s="4">
        <v>5213010000</v>
      </c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x14ac:dyDescent="0.2">
      <c r="A298" s="1" t="s">
        <v>117</v>
      </c>
      <c r="B298" s="1" t="s">
        <v>223</v>
      </c>
      <c r="C298" s="3">
        <v>5218000000</v>
      </c>
      <c r="D298" s="1" t="s">
        <v>219</v>
      </c>
      <c r="E298" s="1" t="s">
        <v>295</v>
      </c>
      <c r="F298" t="str">
        <f t="shared" si="252"/>
        <v>1G</v>
      </c>
      <c r="H298" s="1" t="s">
        <v>333</v>
      </c>
      <c r="I298" s="3">
        <v>5218000000</v>
      </c>
      <c r="J298" s="3">
        <f t="shared" si="253"/>
        <v>2</v>
      </c>
      <c r="K298" s="3"/>
      <c r="L298" s="1" t="str">
        <f t="shared" si="251"/>
        <v>11111-P0045625802601</v>
      </c>
      <c r="M298" s="1" t="str">
        <f t="shared" si="250"/>
        <v>11111-P0045625802601</v>
      </c>
      <c r="N298" s="3"/>
      <c r="O298" s="3"/>
      <c r="P298" s="3"/>
      <c r="Q298" s="3"/>
      <c r="R298" s="3"/>
      <c r="S298" s="3" t="s">
        <v>375</v>
      </c>
      <c r="T298" s="3"/>
      <c r="U298" s="4">
        <v>5213050000</v>
      </c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x14ac:dyDescent="0.2">
      <c r="A299" s="1" t="s">
        <v>117</v>
      </c>
      <c r="B299" s="1" t="s">
        <v>223</v>
      </c>
      <c r="C299" s="3">
        <v>5218000000</v>
      </c>
      <c r="D299" s="1" t="s">
        <v>219</v>
      </c>
      <c r="E299" s="1" t="s">
        <v>296</v>
      </c>
      <c r="F299" t="str">
        <f t="shared" si="252"/>
        <v>1G</v>
      </c>
      <c r="H299" s="1" t="s">
        <v>334</v>
      </c>
      <c r="I299" s="3">
        <v>5218000000</v>
      </c>
      <c r="J299" s="3">
        <f t="shared" si="253"/>
        <v>2</v>
      </c>
      <c r="K299" s="3"/>
      <c r="L299" s="1" t="str">
        <f t="shared" si="251"/>
        <v>11111-P0045625901401</v>
      </c>
      <c r="M299" s="1" t="str">
        <f t="shared" si="250"/>
        <v>11111-P0045625901401</v>
      </c>
      <c r="N299" s="3"/>
      <c r="O299" s="3"/>
      <c r="P299" s="3"/>
      <c r="Q299" s="3"/>
      <c r="R299" s="3"/>
      <c r="S299" s="3" t="s">
        <v>375</v>
      </c>
      <c r="T299" s="3"/>
      <c r="U299" s="4">
        <v>5213070000</v>
      </c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x14ac:dyDescent="0.2">
      <c r="A300" s="1" t="s">
        <v>117</v>
      </c>
      <c r="B300" s="1" t="s">
        <v>223</v>
      </c>
      <c r="C300" s="3">
        <v>5218000000</v>
      </c>
      <c r="D300" s="1" t="s">
        <v>219</v>
      </c>
      <c r="E300" s="1" t="s">
        <v>297</v>
      </c>
      <c r="F300" t="str">
        <f t="shared" si="252"/>
        <v>1G</v>
      </c>
      <c r="H300" s="1" t="s">
        <v>335</v>
      </c>
      <c r="I300" s="3">
        <v>5218000000</v>
      </c>
      <c r="J300" s="3">
        <f t="shared" si="253"/>
        <v>2</v>
      </c>
      <c r="K300" s="3"/>
      <c r="L300" s="1" t="str">
        <f t="shared" si="251"/>
        <v>11111-P0045626001901</v>
      </c>
      <c r="M300" s="1" t="str">
        <f t="shared" si="250"/>
        <v>11111-P0045626001901</v>
      </c>
      <c r="N300" s="3"/>
      <c r="O300" s="3"/>
      <c r="P300" s="3"/>
      <c r="Q300" s="3"/>
      <c r="R300" s="3"/>
      <c r="S300" t="s">
        <v>375</v>
      </c>
      <c r="T300" s="3"/>
      <c r="U300" s="4">
        <v>5213110000</v>
      </c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x14ac:dyDescent="0.2">
      <c r="A301" s="1" t="s">
        <v>117</v>
      </c>
      <c r="B301" s="1" t="s">
        <v>223</v>
      </c>
      <c r="C301" s="3">
        <v>5218000000</v>
      </c>
      <c r="D301" s="1" t="s">
        <v>219</v>
      </c>
      <c r="E301" s="1" t="s">
        <v>298</v>
      </c>
      <c r="F301" t="str">
        <f t="shared" si="252"/>
        <v>1G</v>
      </c>
      <c r="H301" s="1" t="s">
        <v>336</v>
      </c>
      <c r="I301" s="3">
        <v>5218000000</v>
      </c>
      <c r="J301" s="3">
        <f t="shared" si="253"/>
        <v>2</v>
      </c>
      <c r="K301" s="3"/>
      <c r="L301" s="1" t="str">
        <f t="shared" si="251"/>
        <v>11111-P0045626102101</v>
      </c>
      <c r="M301" s="1" t="str">
        <f t="shared" si="250"/>
        <v>11111-P0045626102101</v>
      </c>
      <c r="N301" s="3"/>
      <c r="O301" s="3"/>
      <c r="P301" s="3"/>
      <c r="Q301" s="3"/>
      <c r="R301" s="3"/>
      <c r="S301" t="s">
        <v>375</v>
      </c>
      <c r="T301" s="3"/>
      <c r="U301" s="4">
        <v>5213130000</v>
      </c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x14ac:dyDescent="0.2">
      <c r="A302" s="1" t="s">
        <v>117</v>
      </c>
      <c r="B302" s="1" t="s">
        <v>223</v>
      </c>
      <c r="C302" s="3">
        <v>5218000000</v>
      </c>
      <c r="D302" s="1" t="s">
        <v>219</v>
      </c>
      <c r="E302" s="1" t="s">
        <v>299</v>
      </c>
      <c r="F302" t="str">
        <f t="shared" si="252"/>
        <v>1G</v>
      </c>
      <c r="H302" s="1" t="s">
        <v>337</v>
      </c>
      <c r="I302" s="3">
        <v>5218000000</v>
      </c>
      <c r="J302" s="3">
        <f t="shared" si="253"/>
        <v>2</v>
      </c>
      <c r="K302" s="3"/>
      <c r="L302" s="1" t="str">
        <f t="shared" si="251"/>
        <v>11111-P0045626201801</v>
      </c>
      <c r="M302" s="1" t="str">
        <f t="shared" si="250"/>
        <v>11111-P0045626201801</v>
      </c>
      <c r="N302" s="3"/>
      <c r="O302" s="3"/>
      <c r="P302" s="3"/>
      <c r="Q302" s="3"/>
      <c r="R302" s="3"/>
      <c r="S302" t="s">
        <v>375</v>
      </c>
      <c r="T302" s="3"/>
      <c r="U302" s="4">
        <v>5213150000</v>
      </c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x14ac:dyDescent="0.2">
      <c r="A303" s="1" t="s">
        <v>117</v>
      </c>
      <c r="B303" s="1" t="s">
        <v>223</v>
      </c>
      <c r="C303" s="3">
        <v>5218000000</v>
      </c>
      <c r="D303" s="1" t="s">
        <v>219</v>
      </c>
      <c r="E303" s="1" t="s">
        <v>300</v>
      </c>
      <c r="F303" t="str">
        <f t="shared" si="252"/>
        <v>1G</v>
      </c>
      <c r="H303" s="1" t="s">
        <v>338</v>
      </c>
      <c r="I303" s="3">
        <v>5218000000</v>
      </c>
      <c r="J303" s="3">
        <f t="shared" si="253"/>
        <v>2</v>
      </c>
      <c r="K303" s="3"/>
      <c r="L303" s="1" t="str">
        <f t="shared" si="251"/>
        <v>11111-P0045626300901</v>
      </c>
      <c r="M303" s="1" t="str">
        <f t="shared" si="250"/>
        <v>11111-P0045626300901</v>
      </c>
      <c r="N303" s="3"/>
      <c r="O303" s="3"/>
      <c r="P303" s="3"/>
      <c r="Q303" s="3"/>
      <c r="R303" s="3"/>
      <c r="S303" s="3" t="s">
        <v>376</v>
      </c>
      <c r="T303" s="3"/>
      <c r="U303" s="4">
        <v>5213010000</v>
      </c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x14ac:dyDescent="0.2">
      <c r="A304" s="1" t="s">
        <v>117</v>
      </c>
      <c r="B304" s="1" t="s">
        <v>223</v>
      </c>
      <c r="C304" s="3">
        <v>5218000000</v>
      </c>
      <c r="D304" s="1" t="s">
        <v>219</v>
      </c>
      <c r="E304" s="1" t="s">
        <v>301</v>
      </c>
      <c r="F304" t="str">
        <f t="shared" si="252"/>
        <v>1G</v>
      </c>
      <c r="H304" s="1" t="s">
        <v>339</v>
      </c>
      <c r="I304" s="3">
        <v>5218000000</v>
      </c>
      <c r="J304" s="3">
        <f t="shared" si="253"/>
        <v>2</v>
      </c>
      <c r="K304" s="3"/>
      <c r="L304" s="1" t="str">
        <f t="shared" si="251"/>
        <v>11111-P0045626400901</v>
      </c>
      <c r="M304" s="1" t="str">
        <f t="shared" si="250"/>
        <v>11111-P0045626400901</v>
      </c>
      <c r="N304" s="3"/>
      <c r="O304" s="3"/>
      <c r="P304" s="3"/>
      <c r="Q304" s="3"/>
      <c r="R304" s="3"/>
      <c r="S304" s="3" t="s">
        <v>376</v>
      </c>
      <c r="T304" s="3"/>
      <c r="U304" s="4">
        <v>5213050000</v>
      </c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x14ac:dyDescent="0.2">
      <c r="A305" s="1" t="s">
        <v>117</v>
      </c>
      <c r="B305" s="1" t="s">
        <v>223</v>
      </c>
      <c r="C305" s="3">
        <v>5218000000</v>
      </c>
      <c r="D305" s="1" t="s">
        <v>219</v>
      </c>
      <c r="E305" s="1" t="s">
        <v>302</v>
      </c>
      <c r="F305" t="str">
        <f t="shared" si="252"/>
        <v>1G</v>
      </c>
      <c r="H305" s="1" t="s">
        <v>341</v>
      </c>
      <c r="I305" s="3">
        <v>5218000000</v>
      </c>
      <c r="J305" s="3">
        <f t="shared" si="253"/>
        <v>2</v>
      </c>
      <c r="K305" s="3"/>
      <c r="L305" s="1" t="str">
        <f t="shared" si="251"/>
        <v>11111-P0045626602101</v>
      </c>
      <c r="M305" s="1" t="str">
        <f t="shared" ref="M305:M368" si="254">+L305</f>
        <v>11111-P0045626602101</v>
      </c>
      <c r="N305" s="3"/>
      <c r="O305" s="3"/>
      <c r="P305" s="3"/>
      <c r="Q305" s="3"/>
      <c r="R305" s="3"/>
      <c r="S305" s="3" t="s">
        <v>376</v>
      </c>
      <c r="T305" s="3"/>
      <c r="U305" s="4">
        <v>5213070000</v>
      </c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x14ac:dyDescent="0.2">
      <c r="A306" s="1" t="s">
        <v>117</v>
      </c>
      <c r="B306" s="1" t="s">
        <v>223</v>
      </c>
      <c r="C306" s="3">
        <v>5218000000</v>
      </c>
      <c r="D306" s="1" t="s">
        <v>219</v>
      </c>
      <c r="E306" s="1" t="s">
        <v>304</v>
      </c>
      <c r="F306" t="str">
        <f t="shared" si="252"/>
        <v>1G</v>
      </c>
      <c r="H306" s="1" t="s">
        <v>344</v>
      </c>
      <c r="I306" s="3">
        <v>5218000000</v>
      </c>
      <c r="J306" s="3">
        <f t="shared" si="253"/>
        <v>2</v>
      </c>
      <c r="K306" s="3"/>
      <c r="L306" s="1" t="str">
        <f t="shared" ref="L306:L369" si="255">+H306</f>
        <v>11111-P0046210000101</v>
      </c>
      <c r="M306" s="1" t="str">
        <f t="shared" si="254"/>
        <v>11111-P0046210000101</v>
      </c>
      <c r="N306" s="3"/>
      <c r="O306" s="3"/>
      <c r="P306" s="3"/>
      <c r="Q306" s="3"/>
      <c r="R306" s="3"/>
      <c r="S306" t="s">
        <v>376</v>
      </c>
      <c r="T306" s="3"/>
      <c r="U306" s="4">
        <v>5213110000</v>
      </c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x14ac:dyDescent="0.2">
      <c r="A307" s="1" t="s">
        <v>117</v>
      </c>
      <c r="B307" s="1" t="s">
        <v>223</v>
      </c>
      <c r="C307" s="3">
        <v>5218000000</v>
      </c>
      <c r="D307" s="1" t="s">
        <v>219</v>
      </c>
      <c r="E307" s="1" t="s">
        <v>305</v>
      </c>
      <c r="F307" t="str">
        <f t="shared" si="252"/>
        <v>1G</v>
      </c>
      <c r="H307" s="1" t="s">
        <v>345</v>
      </c>
      <c r="I307" s="3">
        <v>5218000000</v>
      </c>
      <c r="J307" s="3">
        <f t="shared" si="253"/>
        <v>2</v>
      </c>
      <c r="K307" s="3"/>
      <c r="L307" s="1" t="str">
        <f t="shared" si="255"/>
        <v>11111-P0046210000201</v>
      </c>
      <c r="M307" s="1" t="str">
        <f t="shared" si="254"/>
        <v>11111-P0046210000201</v>
      </c>
      <c r="N307" s="3"/>
      <c r="O307" s="3"/>
      <c r="P307" s="3"/>
      <c r="Q307" s="3"/>
      <c r="R307" s="3"/>
      <c r="S307" t="s">
        <v>376</v>
      </c>
      <c r="T307" s="3"/>
      <c r="U307" s="4">
        <v>5213130000</v>
      </c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x14ac:dyDescent="0.2">
      <c r="A308" s="1" t="s">
        <v>117</v>
      </c>
      <c r="B308" s="1" t="s">
        <v>223</v>
      </c>
      <c r="C308" s="3">
        <v>5218000000</v>
      </c>
      <c r="D308" s="1" t="s">
        <v>219</v>
      </c>
      <c r="E308" s="1" t="s">
        <v>306</v>
      </c>
      <c r="F308" t="str">
        <f t="shared" si="252"/>
        <v>1G</v>
      </c>
      <c r="H308" s="1" t="s">
        <v>347</v>
      </c>
      <c r="I308" s="3">
        <v>5218000000</v>
      </c>
      <c r="J308" s="3">
        <f t="shared" si="253"/>
        <v>2</v>
      </c>
      <c r="K308" s="3"/>
      <c r="L308" s="1" t="str">
        <f t="shared" si="255"/>
        <v>11111-P0046390000101</v>
      </c>
      <c r="M308" s="1" t="str">
        <f t="shared" si="254"/>
        <v>11111-P0046390000101</v>
      </c>
      <c r="N308" s="3"/>
      <c r="O308" s="3"/>
      <c r="P308" s="3"/>
      <c r="Q308" s="3"/>
      <c r="R308" s="3"/>
      <c r="S308" t="s">
        <v>376</v>
      </c>
      <c r="T308" s="3"/>
      <c r="U308" s="4">
        <v>5213150000</v>
      </c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x14ac:dyDescent="0.2">
      <c r="A309" s="1" t="s">
        <v>117</v>
      </c>
      <c r="B309" s="1" t="s">
        <v>223</v>
      </c>
      <c r="C309" s="3">
        <v>5218000000</v>
      </c>
      <c r="D309" s="1" t="s">
        <v>219</v>
      </c>
      <c r="E309" s="1" t="s">
        <v>307</v>
      </c>
      <c r="F309" t="str">
        <f t="shared" si="252"/>
        <v>1G</v>
      </c>
      <c r="H309" s="1" t="s">
        <v>365</v>
      </c>
      <c r="I309" s="3">
        <v>5218000000</v>
      </c>
      <c r="J309" s="3">
        <f t="shared" si="253"/>
        <v>2</v>
      </c>
      <c r="K309" s="3"/>
      <c r="L309" s="1" t="str">
        <f t="shared" si="255"/>
        <v>11111-P0046660000101</v>
      </c>
      <c r="M309" s="1" t="str">
        <f t="shared" si="254"/>
        <v>11111-P0046660000101</v>
      </c>
      <c r="N309" s="3"/>
      <c r="O309" s="3"/>
      <c r="P309" s="3"/>
      <c r="Q309" s="3"/>
      <c r="R309" s="3"/>
      <c r="S309" s="3" t="s">
        <v>385</v>
      </c>
      <c r="T309" s="3"/>
      <c r="U309" s="4">
        <v>5213010000</v>
      </c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x14ac:dyDescent="0.2">
      <c r="A310" s="1" t="s">
        <v>117</v>
      </c>
      <c r="B310" s="1" t="s">
        <v>223</v>
      </c>
      <c r="C310" s="3">
        <v>5218000000</v>
      </c>
      <c r="D310" s="1" t="s">
        <v>219</v>
      </c>
      <c r="E310" s="1" t="s">
        <v>308</v>
      </c>
      <c r="F310" t="str">
        <f t="shared" si="252"/>
        <v>1G</v>
      </c>
      <c r="H310" s="1" t="s">
        <v>366</v>
      </c>
      <c r="I310" s="3">
        <v>5218000000</v>
      </c>
      <c r="J310" s="3">
        <f t="shared" si="253"/>
        <v>2</v>
      </c>
      <c r="K310" s="3"/>
      <c r="L310" s="1" t="str">
        <f t="shared" si="255"/>
        <v>11111-P0046660000201</v>
      </c>
      <c r="M310" s="1" t="str">
        <f t="shared" si="254"/>
        <v>11111-P0046660000201</v>
      </c>
      <c r="N310" s="3"/>
      <c r="O310" s="3"/>
      <c r="P310" s="3"/>
      <c r="Q310" s="3"/>
      <c r="R310" s="3"/>
      <c r="S310" s="3" t="s">
        <v>385</v>
      </c>
      <c r="T310" s="3"/>
      <c r="U310" s="4">
        <v>5213050000</v>
      </c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x14ac:dyDescent="0.2">
      <c r="A311" s="1" t="s">
        <v>117</v>
      </c>
      <c r="B311" s="1" t="s">
        <v>223</v>
      </c>
      <c r="C311" s="3">
        <v>5218000000</v>
      </c>
      <c r="D311" s="1" t="s">
        <v>219</v>
      </c>
      <c r="E311" s="1" t="s">
        <v>310</v>
      </c>
      <c r="F311" t="str">
        <f t="shared" si="252"/>
        <v>1G</v>
      </c>
      <c r="H311" s="1" t="s">
        <v>367</v>
      </c>
      <c r="I311" s="3">
        <v>5218000000</v>
      </c>
      <c r="J311" s="3">
        <f t="shared" si="253"/>
        <v>2</v>
      </c>
      <c r="K311" s="3"/>
      <c r="L311" s="1" t="str">
        <f t="shared" si="255"/>
        <v>11111-P0046660000401</v>
      </c>
      <c r="M311" s="1" t="str">
        <f t="shared" si="254"/>
        <v>11111-P0046660000401</v>
      </c>
      <c r="N311" s="3"/>
      <c r="O311" s="3"/>
      <c r="P311" s="3"/>
      <c r="Q311" s="3"/>
      <c r="R311" s="3"/>
      <c r="S311" s="3" t="s">
        <v>385</v>
      </c>
      <c r="T311" s="3"/>
      <c r="U311" s="4">
        <v>5213070000</v>
      </c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x14ac:dyDescent="0.2">
      <c r="A312" s="1" t="s">
        <v>117</v>
      </c>
      <c r="B312" s="1" t="s">
        <v>223</v>
      </c>
      <c r="C312" s="3">
        <v>5218000000</v>
      </c>
      <c r="D312" s="1" t="s">
        <v>219</v>
      </c>
      <c r="E312" s="1" t="s">
        <v>311</v>
      </c>
      <c r="F312" t="str">
        <f t="shared" si="252"/>
        <v>1G</v>
      </c>
      <c r="H312" s="1" t="s">
        <v>369</v>
      </c>
      <c r="I312" s="3">
        <v>5218000000</v>
      </c>
      <c r="J312" s="3">
        <f t="shared" si="253"/>
        <v>2</v>
      </c>
      <c r="K312" s="3"/>
      <c r="L312" s="1" t="str">
        <f t="shared" si="255"/>
        <v>11111-P0046660000601</v>
      </c>
      <c r="M312" s="1" t="str">
        <f t="shared" si="254"/>
        <v>11111-P0046660000601</v>
      </c>
      <c r="N312" s="3"/>
      <c r="O312" s="3"/>
      <c r="P312" s="3"/>
      <c r="Q312" s="3"/>
      <c r="R312" s="3"/>
      <c r="S312" t="s">
        <v>385</v>
      </c>
      <c r="T312" s="3"/>
      <c r="U312" s="4">
        <v>5213110000</v>
      </c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x14ac:dyDescent="0.2">
      <c r="A313" s="1" t="s">
        <v>117</v>
      </c>
      <c r="B313" s="1" t="s">
        <v>223</v>
      </c>
      <c r="C313" s="3">
        <v>5218000000</v>
      </c>
      <c r="D313" s="1" t="s">
        <v>219</v>
      </c>
      <c r="E313" s="1" t="s">
        <v>313</v>
      </c>
      <c r="F313" t="str">
        <f t="shared" si="252"/>
        <v>1G</v>
      </c>
      <c r="H313" s="1" t="s">
        <v>370</v>
      </c>
      <c r="I313" s="3">
        <v>5218000000</v>
      </c>
      <c r="J313" s="3">
        <f t="shared" si="253"/>
        <v>2</v>
      </c>
      <c r="K313" s="3"/>
      <c r="L313" s="1" t="str">
        <f t="shared" si="255"/>
        <v>11111-P0046700000001</v>
      </c>
      <c r="M313" s="1" t="str">
        <f t="shared" si="254"/>
        <v>11111-P0046700000001</v>
      </c>
      <c r="N313" s="3"/>
      <c r="O313" s="3"/>
      <c r="P313" s="3"/>
      <c r="Q313" s="3"/>
      <c r="R313" s="3"/>
      <c r="S313" t="s">
        <v>385</v>
      </c>
      <c r="T313" s="3"/>
      <c r="U313" s="4">
        <v>5213130000</v>
      </c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x14ac:dyDescent="0.2">
      <c r="A314" s="1" t="s">
        <v>117</v>
      </c>
      <c r="B314" s="1" t="s">
        <v>223</v>
      </c>
      <c r="C314" s="3">
        <v>5218000000</v>
      </c>
      <c r="D314" s="1" t="s">
        <v>219</v>
      </c>
      <c r="E314" s="1" t="s">
        <v>314</v>
      </c>
      <c r="F314" t="str">
        <f t="shared" si="252"/>
        <v>1G</v>
      </c>
      <c r="H314" s="1" t="s">
        <v>224</v>
      </c>
      <c r="I314" s="3">
        <v>5218000000</v>
      </c>
      <c r="J314" s="3">
        <f t="shared" si="253"/>
        <v>2</v>
      </c>
      <c r="K314" s="3"/>
      <c r="L314" s="1" t="str">
        <f t="shared" si="255"/>
        <v>11111-P0046830100501</v>
      </c>
      <c r="M314" s="1" t="str">
        <f t="shared" si="254"/>
        <v>11111-P0046830100501</v>
      </c>
      <c r="N314" s="3"/>
      <c r="O314" s="3"/>
      <c r="P314" s="3"/>
      <c r="Q314" s="3"/>
      <c r="R314" s="3"/>
      <c r="S314" t="s">
        <v>385</v>
      </c>
      <c r="T314" s="3"/>
      <c r="U314" s="4">
        <v>5213150000</v>
      </c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x14ac:dyDescent="0.2">
      <c r="A315" s="1" t="s">
        <v>117</v>
      </c>
      <c r="B315" s="1" t="s">
        <v>223</v>
      </c>
      <c r="C315" s="3">
        <v>5218000000</v>
      </c>
      <c r="D315" s="1" t="s">
        <v>219</v>
      </c>
      <c r="E315" s="1" t="s">
        <v>315</v>
      </c>
      <c r="F315" t="str">
        <f t="shared" si="252"/>
        <v>1G</v>
      </c>
      <c r="H315" s="1" t="s">
        <v>225</v>
      </c>
      <c r="I315" s="3">
        <v>5218000000</v>
      </c>
      <c r="J315" s="3">
        <f t="shared" si="253"/>
        <v>2</v>
      </c>
      <c r="K315" s="3"/>
      <c r="L315" s="1" t="str">
        <f t="shared" si="255"/>
        <v>11111-P0046830200101</v>
      </c>
      <c r="M315" s="1" t="str">
        <f t="shared" si="254"/>
        <v>11111-P0046830200101</v>
      </c>
      <c r="N315" s="3"/>
      <c r="O315" s="3"/>
      <c r="P315" s="3"/>
      <c r="Q315" s="3"/>
      <c r="R315" s="3"/>
      <c r="S315" s="3" t="s">
        <v>387</v>
      </c>
      <c r="T315" s="3"/>
      <c r="U315" s="4">
        <v>5213010000</v>
      </c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x14ac:dyDescent="0.2">
      <c r="A316" s="1" t="s">
        <v>117</v>
      </c>
      <c r="B316" s="1" t="s">
        <v>223</v>
      </c>
      <c r="C316" s="3">
        <v>5218000000</v>
      </c>
      <c r="D316" s="1" t="s">
        <v>219</v>
      </c>
      <c r="E316" s="1" t="s">
        <v>316</v>
      </c>
      <c r="F316" t="str">
        <f t="shared" si="252"/>
        <v>1G</v>
      </c>
      <c r="H316" s="1" t="s">
        <v>226</v>
      </c>
      <c r="I316" s="3">
        <v>5218000000</v>
      </c>
      <c r="J316" s="3">
        <f t="shared" si="253"/>
        <v>2</v>
      </c>
      <c r="K316" s="3"/>
      <c r="L316" s="1" t="str">
        <f t="shared" si="255"/>
        <v>11111-P0046830300101</v>
      </c>
      <c r="M316" s="1" t="str">
        <f t="shared" si="254"/>
        <v>11111-P0046830300101</v>
      </c>
      <c r="N316" s="3"/>
      <c r="O316" s="3"/>
      <c r="P316" s="3"/>
      <c r="Q316" s="3"/>
      <c r="R316" s="3"/>
      <c r="S316" s="3" t="s">
        <v>387</v>
      </c>
      <c r="T316" s="3"/>
      <c r="U316" s="4">
        <v>5213050000</v>
      </c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x14ac:dyDescent="0.2">
      <c r="A317" s="1" t="s">
        <v>117</v>
      </c>
      <c r="B317" s="1" t="s">
        <v>223</v>
      </c>
      <c r="C317" s="3">
        <v>5218000000</v>
      </c>
      <c r="D317" s="1" t="s">
        <v>219</v>
      </c>
      <c r="E317" s="1" t="s">
        <v>317</v>
      </c>
      <c r="F317" t="str">
        <f t="shared" si="252"/>
        <v>1G</v>
      </c>
      <c r="H317" s="1" t="s">
        <v>226</v>
      </c>
      <c r="I317" s="3">
        <v>5218000000</v>
      </c>
      <c r="J317" s="3">
        <f t="shared" si="253"/>
        <v>2</v>
      </c>
      <c r="K317" s="3"/>
      <c r="L317" s="1" t="str">
        <f t="shared" si="255"/>
        <v>11111-P0046830300101</v>
      </c>
      <c r="M317" s="1" t="str">
        <f t="shared" si="254"/>
        <v>11111-P0046830300101</v>
      </c>
      <c r="N317" s="3"/>
      <c r="O317" s="3"/>
      <c r="P317" s="3"/>
      <c r="Q317" s="3"/>
      <c r="R317" s="3"/>
      <c r="S317" s="3" t="s">
        <v>387</v>
      </c>
      <c r="T317" s="3"/>
      <c r="U317" s="4">
        <v>5213070000</v>
      </c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x14ac:dyDescent="0.2">
      <c r="A318" s="1" t="s">
        <v>117</v>
      </c>
      <c r="B318" s="1" t="s">
        <v>223</v>
      </c>
      <c r="C318" s="3">
        <v>5218000000</v>
      </c>
      <c r="D318" s="1" t="s">
        <v>219</v>
      </c>
      <c r="E318" s="1" t="s">
        <v>321</v>
      </c>
      <c r="F318" t="str">
        <f t="shared" si="252"/>
        <v>1G</v>
      </c>
      <c r="H318" s="1" t="s">
        <v>227</v>
      </c>
      <c r="I318" s="3">
        <v>5218000000</v>
      </c>
      <c r="J318" s="3">
        <f t="shared" si="253"/>
        <v>2</v>
      </c>
      <c r="K318" s="3"/>
      <c r="L318" s="1" t="str">
        <f t="shared" si="255"/>
        <v>11111-P0046830400201</v>
      </c>
      <c r="M318" s="1" t="str">
        <f t="shared" si="254"/>
        <v>11111-P0046830400201</v>
      </c>
      <c r="N318" s="3"/>
      <c r="O318" s="3"/>
      <c r="P318" s="3"/>
      <c r="Q318" s="3"/>
      <c r="R318" s="3"/>
      <c r="S318" t="s">
        <v>387</v>
      </c>
      <c r="T318" s="3"/>
      <c r="U318" s="4">
        <v>5213110000</v>
      </c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x14ac:dyDescent="0.2">
      <c r="A319" s="1" t="s">
        <v>117</v>
      </c>
      <c r="B319" s="1" t="s">
        <v>223</v>
      </c>
      <c r="C319" s="3">
        <v>5218000000</v>
      </c>
      <c r="D319" s="1" t="s">
        <v>219</v>
      </c>
      <c r="E319" s="1" t="s">
        <v>322</v>
      </c>
      <c r="F319" t="str">
        <f t="shared" si="252"/>
        <v>1G</v>
      </c>
      <c r="H319" s="1" t="s">
        <v>228</v>
      </c>
      <c r="I319" s="3">
        <v>5218000000</v>
      </c>
      <c r="J319" s="3">
        <f t="shared" si="253"/>
        <v>2</v>
      </c>
      <c r="K319" s="3"/>
      <c r="L319" s="1" t="str">
        <f t="shared" si="255"/>
        <v>11111-P0046830500201</v>
      </c>
      <c r="M319" s="1" t="str">
        <f t="shared" si="254"/>
        <v>11111-P0046830500201</v>
      </c>
      <c r="N319" s="3"/>
      <c r="O319" s="3"/>
      <c r="P319" s="3"/>
      <c r="Q319" s="3"/>
      <c r="R319" s="3"/>
      <c r="S319" t="s">
        <v>387</v>
      </c>
      <c r="T319" s="3"/>
      <c r="U319" s="4">
        <v>5213130000</v>
      </c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x14ac:dyDescent="0.2">
      <c r="A320" s="1" t="s">
        <v>117</v>
      </c>
      <c r="B320" s="1" t="s">
        <v>223</v>
      </c>
      <c r="C320" s="3">
        <v>5218000000</v>
      </c>
      <c r="D320" s="1" t="s">
        <v>219</v>
      </c>
      <c r="E320" s="1" t="s">
        <v>323</v>
      </c>
      <c r="F320" t="str">
        <f t="shared" si="252"/>
        <v>1G</v>
      </c>
      <c r="H320" s="1" t="s">
        <v>229</v>
      </c>
      <c r="I320" s="3">
        <v>5218000000</v>
      </c>
      <c r="J320" s="3">
        <f t="shared" si="253"/>
        <v>2</v>
      </c>
      <c r="K320" s="3"/>
      <c r="L320" s="1" t="str">
        <f t="shared" si="255"/>
        <v>11111-P0046830600301</v>
      </c>
      <c r="M320" s="1" t="str">
        <f t="shared" si="254"/>
        <v>11111-P0046830600301</v>
      </c>
      <c r="N320" s="3"/>
      <c r="O320" s="3"/>
      <c r="P320" s="3"/>
      <c r="Q320" s="3"/>
      <c r="R320" s="3"/>
      <c r="S320" t="s">
        <v>387</v>
      </c>
      <c r="T320" s="3"/>
      <c r="U320" s="4">
        <v>5213150000</v>
      </c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x14ac:dyDescent="0.2">
      <c r="A321" s="1" t="s">
        <v>117</v>
      </c>
      <c r="B321" s="1" t="s">
        <v>223</v>
      </c>
      <c r="C321" s="3">
        <v>5218000000</v>
      </c>
      <c r="D321" s="1" t="s">
        <v>219</v>
      </c>
      <c r="E321" s="1" t="s">
        <v>325</v>
      </c>
      <c r="F321" t="str">
        <f t="shared" si="252"/>
        <v>1G</v>
      </c>
      <c r="H321" s="1" t="s">
        <v>230</v>
      </c>
      <c r="I321" s="3">
        <v>5218000000</v>
      </c>
      <c r="J321" s="3">
        <f t="shared" si="253"/>
        <v>2</v>
      </c>
      <c r="K321" s="3"/>
      <c r="L321" s="1" t="str">
        <f t="shared" si="255"/>
        <v>11111-P0046831200101</v>
      </c>
      <c r="M321" s="1" t="str">
        <f t="shared" si="254"/>
        <v>11111-P0046831200101</v>
      </c>
      <c r="N321" s="3"/>
      <c r="O321" s="3"/>
      <c r="P321" s="3"/>
      <c r="Q321" s="3"/>
      <c r="R321" s="3"/>
      <c r="S321" s="3" t="s">
        <v>399</v>
      </c>
      <c r="T321" s="3"/>
      <c r="U321" s="4">
        <v>5213010000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x14ac:dyDescent="0.2">
      <c r="A322" s="1" t="s">
        <v>117</v>
      </c>
      <c r="B322" s="1" t="s">
        <v>223</v>
      </c>
      <c r="C322" s="3">
        <v>5218000000</v>
      </c>
      <c r="D322" s="1" t="s">
        <v>219</v>
      </c>
      <c r="E322" s="1" t="s">
        <v>326</v>
      </c>
      <c r="F322" t="str">
        <f t="shared" si="252"/>
        <v>1G</v>
      </c>
      <c r="H322" s="1" t="s">
        <v>231</v>
      </c>
      <c r="I322" s="3">
        <v>5218000000</v>
      </c>
      <c r="J322" s="3">
        <f t="shared" si="253"/>
        <v>2</v>
      </c>
      <c r="K322" s="3"/>
      <c r="L322" s="1" t="str">
        <f t="shared" si="255"/>
        <v>11111-P0046831300101</v>
      </c>
      <c r="M322" s="1" t="str">
        <f t="shared" si="254"/>
        <v>11111-P0046831300101</v>
      </c>
      <c r="N322" s="3"/>
      <c r="O322" s="3"/>
      <c r="P322" s="3"/>
      <c r="Q322" s="3"/>
      <c r="R322" s="3"/>
      <c r="S322" s="3" t="s">
        <v>399</v>
      </c>
      <c r="T322" s="3"/>
      <c r="U322" s="4">
        <v>5213050000</v>
      </c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x14ac:dyDescent="0.2">
      <c r="A323" s="1" t="s">
        <v>117</v>
      </c>
      <c r="B323" s="1" t="s">
        <v>223</v>
      </c>
      <c r="C323" s="3">
        <v>5218000000</v>
      </c>
      <c r="D323" s="1" t="s">
        <v>219</v>
      </c>
      <c r="E323" s="1" t="s">
        <v>331</v>
      </c>
      <c r="F323" t="str">
        <f t="shared" ref="F323:F386" si="256">RIGHT(A323,2)</f>
        <v>1G</v>
      </c>
      <c r="H323" s="1" t="s">
        <v>375</v>
      </c>
      <c r="I323" s="3">
        <v>5218000000</v>
      </c>
      <c r="J323" s="3">
        <f t="shared" ref="J323:J386" si="257">VLOOKUP(I323,$AG$3:$AH$5,2)</f>
        <v>2</v>
      </c>
      <c r="K323" s="3"/>
      <c r="L323" s="1" t="str">
        <f t="shared" si="255"/>
        <v>11111-P0047330000201</v>
      </c>
      <c r="M323" s="1" t="str">
        <f t="shared" si="254"/>
        <v>11111-P0047330000201</v>
      </c>
      <c r="N323" s="3"/>
      <c r="O323" s="3"/>
      <c r="P323" s="3"/>
      <c r="Q323" s="3"/>
      <c r="R323" s="3"/>
      <c r="S323" s="3" t="s">
        <v>399</v>
      </c>
      <c r="T323" s="3"/>
      <c r="U323" s="4">
        <v>5213070000</v>
      </c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x14ac:dyDescent="0.2">
      <c r="A324" s="1" t="s">
        <v>117</v>
      </c>
      <c r="B324" s="1" t="s">
        <v>223</v>
      </c>
      <c r="C324" s="3">
        <v>5218000000</v>
      </c>
      <c r="D324" s="1" t="s">
        <v>219</v>
      </c>
      <c r="E324" s="1" t="s">
        <v>332</v>
      </c>
      <c r="F324" t="str">
        <f t="shared" si="256"/>
        <v>1G</v>
      </c>
      <c r="H324" s="1" t="s">
        <v>376</v>
      </c>
      <c r="I324" s="3">
        <v>5218000000</v>
      </c>
      <c r="J324" s="3">
        <f t="shared" si="257"/>
        <v>2</v>
      </c>
      <c r="K324" s="3"/>
      <c r="L324" s="1" t="str">
        <f t="shared" si="255"/>
        <v>11111-P0047330000301</v>
      </c>
      <c r="M324" s="1" t="str">
        <f t="shared" si="254"/>
        <v>11111-P0047330000301</v>
      </c>
      <c r="N324" s="3"/>
      <c r="O324" s="3"/>
      <c r="P324" s="3"/>
      <c r="Q324" s="3"/>
      <c r="R324" s="3"/>
      <c r="S324" t="s">
        <v>399</v>
      </c>
      <c r="T324" s="3"/>
      <c r="U324" s="4">
        <v>5213110000</v>
      </c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x14ac:dyDescent="0.2">
      <c r="A325" s="1" t="s">
        <v>117</v>
      </c>
      <c r="B325" s="1" t="s">
        <v>223</v>
      </c>
      <c r="C325" s="3">
        <v>5218000000</v>
      </c>
      <c r="D325" s="1" t="s">
        <v>219</v>
      </c>
      <c r="E325" s="1" t="s">
        <v>333</v>
      </c>
      <c r="F325" t="str">
        <f t="shared" si="256"/>
        <v>1G</v>
      </c>
      <c r="H325" s="1" t="s">
        <v>377</v>
      </c>
      <c r="I325" s="3">
        <v>5218000000</v>
      </c>
      <c r="J325" s="3">
        <f t="shared" si="257"/>
        <v>2</v>
      </c>
      <c r="K325" s="3"/>
      <c r="L325" s="1" t="str">
        <f t="shared" si="255"/>
        <v>11111-P0047330000401</v>
      </c>
      <c r="M325" s="1" t="str">
        <f t="shared" si="254"/>
        <v>11111-P0047330000401</v>
      </c>
      <c r="N325" s="3"/>
      <c r="O325" s="3"/>
      <c r="P325" s="3"/>
      <c r="Q325" s="3"/>
      <c r="R325" s="3"/>
      <c r="S325" t="s">
        <v>399</v>
      </c>
      <c r="T325" s="3"/>
      <c r="U325" s="4">
        <v>5213130000</v>
      </c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x14ac:dyDescent="0.2">
      <c r="A326" s="1" t="s">
        <v>117</v>
      </c>
      <c r="B326" s="1" t="s">
        <v>223</v>
      </c>
      <c r="C326" s="3">
        <v>5218000000</v>
      </c>
      <c r="D326" s="1" t="s">
        <v>219</v>
      </c>
      <c r="E326" s="1" t="s">
        <v>334</v>
      </c>
      <c r="F326" t="str">
        <f t="shared" si="256"/>
        <v>1G</v>
      </c>
      <c r="H326" s="1" t="s">
        <v>379</v>
      </c>
      <c r="I326" s="3">
        <v>5218000000</v>
      </c>
      <c r="J326" s="3">
        <f t="shared" si="257"/>
        <v>2</v>
      </c>
      <c r="K326" s="3"/>
      <c r="L326" s="1" t="str">
        <f t="shared" si="255"/>
        <v>11111-P0047330000701</v>
      </c>
      <c r="M326" s="1" t="str">
        <f t="shared" si="254"/>
        <v>11111-P0047330000701</v>
      </c>
      <c r="N326" s="3"/>
      <c r="O326" s="3"/>
      <c r="P326" s="3"/>
      <c r="Q326" s="3"/>
      <c r="R326" s="3"/>
      <c r="S326" t="s">
        <v>399</v>
      </c>
      <c r="T326" s="3"/>
      <c r="U326" s="4">
        <v>5213150000</v>
      </c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x14ac:dyDescent="0.2">
      <c r="A327" s="1" t="s">
        <v>117</v>
      </c>
      <c r="B327" s="1" t="s">
        <v>223</v>
      </c>
      <c r="C327" s="3">
        <v>5218000000</v>
      </c>
      <c r="D327" s="1" t="s">
        <v>219</v>
      </c>
      <c r="E327" s="1" t="s">
        <v>335</v>
      </c>
      <c r="F327" t="str">
        <f t="shared" si="256"/>
        <v>1G</v>
      </c>
      <c r="H327" s="1" t="s">
        <v>385</v>
      </c>
      <c r="I327" s="3">
        <v>5218000000</v>
      </c>
      <c r="J327" s="3">
        <f t="shared" si="257"/>
        <v>2</v>
      </c>
      <c r="K327" s="3"/>
      <c r="L327" s="1" t="str">
        <f t="shared" si="255"/>
        <v>11111-P0047440000101</v>
      </c>
      <c r="M327" s="1" t="str">
        <f t="shared" si="254"/>
        <v>11111-P0047440000101</v>
      </c>
      <c r="N327" s="3"/>
      <c r="O327" s="3"/>
      <c r="P327" s="3"/>
      <c r="Q327" s="3"/>
      <c r="R327" s="3"/>
      <c r="S327" s="3" t="s">
        <v>403</v>
      </c>
      <c r="T327" s="3"/>
      <c r="U327" s="4">
        <v>5213010000</v>
      </c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x14ac:dyDescent="0.2">
      <c r="A328" s="1" t="s">
        <v>117</v>
      </c>
      <c r="B328" s="1" t="s">
        <v>223</v>
      </c>
      <c r="C328" s="3">
        <v>5218000000</v>
      </c>
      <c r="D328" s="1" t="s">
        <v>219</v>
      </c>
      <c r="E328" s="1" t="s">
        <v>336</v>
      </c>
      <c r="F328" t="str">
        <f t="shared" si="256"/>
        <v>1G</v>
      </c>
      <c r="H328" s="1" t="s">
        <v>387</v>
      </c>
      <c r="I328" s="3">
        <v>5218000000</v>
      </c>
      <c r="J328" s="3">
        <f t="shared" si="257"/>
        <v>2</v>
      </c>
      <c r="K328" s="3"/>
      <c r="L328" s="1" t="str">
        <f t="shared" si="255"/>
        <v>11111-P0047540000101</v>
      </c>
      <c r="M328" s="1" t="str">
        <f t="shared" si="254"/>
        <v>11111-P0047540000101</v>
      </c>
      <c r="N328" s="3"/>
      <c r="O328" s="3"/>
      <c r="P328" s="3"/>
      <c r="Q328" s="3"/>
      <c r="R328" s="3"/>
      <c r="S328" s="3" t="s">
        <v>403</v>
      </c>
      <c r="T328" s="3"/>
      <c r="U328" s="4">
        <v>5213050000</v>
      </c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x14ac:dyDescent="0.2">
      <c r="A329" s="1" t="s">
        <v>117</v>
      </c>
      <c r="B329" s="1" t="s">
        <v>223</v>
      </c>
      <c r="C329" s="3">
        <v>5218000000</v>
      </c>
      <c r="D329" s="1" t="s">
        <v>219</v>
      </c>
      <c r="E329" s="1" t="s">
        <v>337</v>
      </c>
      <c r="F329" t="str">
        <f t="shared" si="256"/>
        <v>1G</v>
      </c>
      <c r="H329" s="1" t="s">
        <v>391</v>
      </c>
      <c r="I329" s="3">
        <v>5218000000</v>
      </c>
      <c r="J329" s="3">
        <f t="shared" si="257"/>
        <v>2</v>
      </c>
      <c r="K329" s="3"/>
      <c r="L329" s="1" t="str">
        <f t="shared" si="255"/>
        <v>11111-P0047850000101</v>
      </c>
      <c r="M329" s="1" t="str">
        <f t="shared" si="254"/>
        <v>11111-P0047850000101</v>
      </c>
      <c r="N329" s="3"/>
      <c r="O329" s="3"/>
      <c r="P329" s="3"/>
      <c r="Q329" s="3"/>
      <c r="R329" s="3"/>
      <c r="S329" s="3" t="s">
        <v>403</v>
      </c>
      <c r="T329" s="3"/>
      <c r="U329" s="4">
        <v>5213070000</v>
      </c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x14ac:dyDescent="0.2">
      <c r="A330" s="1" t="s">
        <v>117</v>
      </c>
      <c r="B330" s="1" t="s">
        <v>223</v>
      </c>
      <c r="C330" s="3">
        <v>5218000000</v>
      </c>
      <c r="D330" s="1" t="s">
        <v>219</v>
      </c>
      <c r="E330" s="1" t="s">
        <v>338</v>
      </c>
      <c r="F330" t="str">
        <f t="shared" si="256"/>
        <v>1G</v>
      </c>
      <c r="H330" s="1" t="s">
        <v>410</v>
      </c>
      <c r="I330" s="3">
        <v>5218000000</v>
      </c>
      <c r="J330" s="3">
        <f t="shared" si="257"/>
        <v>2</v>
      </c>
      <c r="K330" s="3"/>
      <c r="L330" s="1" t="str">
        <f t="shared" si="255"/>
        <v>11111-P0048060000101</v>
      </c>
      <c r="M330" s="1" t="str">
        <f t="shared" si="254"/>
        <v>11111-P0048060000101</v>
      </c>
      <c r="N330" s="3"/>
      <c r="O330" s="3"/>
      <c r="P330" s="3"/>
      <c r="Q330" s="3"/>
      <c r="R330" s="3"/>
      <c r="S330" t="s">
        <v>403</v>
      </c>
      <c r="T330" s="3"/>
      <c r="U330" s="4">
        <v>5213110000</v>
      </c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x14ac:dyDescent="0.2">
      <c r="A331" s="1" t="s">
        <v>117</v>
      </c>
      <c r="B331" s="1" t="s">
        <v>223</v>
      </c>
      <c r="C331" s="3">
        <v>5218000000</v>
      </c>
      <c r="D331" s="1" t="s">
        <v>219</v>
      </c>
      <c r="E331" s="1" t="s">
        <v>339</v>
      </c>
      <c r="F331" t="str">
        <f t="shared" si="256"/>
        <v>1G</v>
      </c>
      <c r="H331" s="1" t="s">
        <v>414</v>
      </c>
      <c r="I331" s="3">
        <v>5218000000</v>
      </c>
      <c r="J331" s="3">
        <f t="shared" si="257"/>
        <v>2</v>
      </c>
      <c r="K331" s="3"/>
      <c r="L331" s="1" t="str">
        <f t="shared" si="255"/>
        <v>11111-P0048120000101</v>
      </c>
      <c r="M331" s="1" t="str">
        <f t="shared" si="254"/>
        <v>11111-P0048120000101</v>
      </c>
      <c r="N331" s="3"/>
      <c r="O331" s="3"/>
      <c r="P331" s="3"/>
      <c r="Q331" s="3"/>
      <c r="R331" s="3"/>
      <c r="S331" t="s">
        <v>403</v>
      </c>
      <c r="T331" s="3"/>
      <c r="U331" s="4">
        <v>5213130000</v>
      </c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x14ac:dyDescent="0.2">
      <c r="A332" s="1" t="s">
        <v>117</v>
      </c>
      <c r="B332" s="1" t="s">
        <v>223</v>
      </c>
      <c r="C332" s="3">
        <v>5218000000</v>
      </c>
      <c r="D332" s="1" t="s">
        <v>219</v>
      </c>
      <c r="E332" s="1" t="s">
        <v>341</v>
      </c>
      <c r="F332" t="str">
        <f t="shared" si="256"/>
        <v>1G</v>
      </c>
      <c r="H332" s="1" t="s">
        <v>415</v>
      </c>
      <c r="I332" s="3">
        <v>5218000000</v>
      </c>
      <c r="J332" s="3">
        <f t="shared" si="257"/>
        <v>2</v>
      </c>
      <c r="K332" s="3"/>
      <c r="L332" s="1" t="str">
        <f t="shared" si="255"/>
        <v>11111-P0048150000101</v>
      </c>
      <c r="M332" s="1" t="str">
        <f t="shared" si="254"/>
        <v>11111-P0048150000101</v>
      </c>
      <c r="N332" s="3"/>
      <c r="O332" s="3"/>
      <c r="P332" s="3"/>
      <c r="Q332" s="3"/>
      <c r="R332" s="3"/>
      <c r="S332" t="s">
        <v>403</v>
      </c>
      <c r="T332" s="3"/>
      <c r="U332" s="4">
        <v>5213150000</v>
      </c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x14ac:dyDescent="0.2">
      <c r="A333" s="1" t="s">
        <v>13</v>
      </c>
      <c r="B333" s="1" t="s">
        <v>242</v>
      </c>
      <c r="C333" s="3">
        <v>5218000000</v>
      </c>
      <c r="D333" s="1" t="s">
        <v>219</v>
      </c>
      <c r="E333" s="1" t="s">
        <v>342</v>
      </c>
      <c r="F333" t="str">
        <f t="shared" si="256"/>
        <v>5E</v>
      </c>
      <c r="H333" s="1" t="s">
        <v>416</v>
      </c>
      <c r="I333" s="3">
        <v>5218000000</v>
      </c>
      <c r="J333" s="3">
        <f t="shared" si="257"/>
        <v>2</v>
      </c>
      <c r="K333" s="3"/>
      <c r="L333" s="1" t="str">
        <f t="shared" si="255"/>
        <v>11111-P0048160000101</v>
      </c>
      <c r="M333" s="1" t="str">
        <f t="shared" si="254"/>
        <v>11111-P0048160000101</v>
      </c>
      <c r="N333" s="3"/>
      <c r="O333" s="3"/>
      <c r="P333" s="3"/>
      <c r="Q333" s="3"/>
      <c r="R333" s="3"/>
      <c r="S333" s="3" t="s">
        <v>404</v>
      </c>
      <c r="T333" s="3"/>
      <c r="U333" s="4">
        <v>5213010000</v>
      </c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x14ac:dyDescent="0.2">
      <c r="A334" s="1" t="s">
        <v>58</v>
      </c>
      <c r="B334" s="1" t="s">
        <v>233</v>
      </c>
      <c r="C334" s="3">
        <v>5218000000</v>
      </c>
      <c r="D334" s="1" t="s">
        <v>219</v>
      </c>
      <c r="E334" s="1" t="s">
        <v>343</v>
      </c>
      <c r="F334" t="str">
        <f t="shared" si="256"/>
        <v>3E</v>
      </c>
      <c r="H334" s="1" t="s">
        <v>285</v>
      </c>
      <c r="I334" s="3">
        <v>5218000000</v>
      </c>
      <c r="J334" s="3">
        <f t="shared" si="257"/>
        <v>2</v>
      </c>
      <c r="K334" s="3"/>
      <c r="L334" s="1" t="str">
        <f t="shared" si="255"/>
        <v>11112-P0045470000101</v>
      </c>
      <c r="M334" s="1" t="str">
        <f t="shared" si="254"/>
        <v>11112-P0045470000101</v>
      </c>
      <c r="N334" s="3"/>
      <c r="O334" s="3"/>
      <c r="P334" s="3"/>
      <c r="Q334" s="3"/>
      <c r="R334" s="3"/>
      <c r="S334" s="3" t="s">
        <v>404</v>
      </c>
      <c r="T334" s="3"/>
      <c r="U334" s="4">
        <v>5213050000</v>
      </c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x14ac:dyDescent="0.2">
      <c r="A335" s="1" t="s">
        <v>26</v>
      </c>
      <c r="B335" s="1" t="s">
        <v>223</v>
      </c>
      <c r="C335" s="3">
        <v>5218000000</v>
      </c>
      <c r="D335" s="1" t="s">
        <v>219</v>
      </c>
      <c r="E335" s="1" t="s">
        <v>344</v>
      </c>
      <c r="F335" t="str">
        <f t="shared" si="256"/>
        <v>3P</v>
      </c>
      <c r="H335" s="1" t="s">
        <v>388</v>
      </c>
      <c r="I335" s="3">
        <v>5218000000</v>
      </c>
      <c r="J335" s="3">
        <f t="shared" si="257"/>
        <v>2</v>
      </c>
      <c r="K335" s="3"/>
      <c r="L335" s="1" t="str">
        <f t="shared" si="255"/>
        <v>11112-P0047780000201</v>
      </c>
      <c r="M335" s="1" t="str">
        <f t="shared" si="254"/>
        <v>11112-P0047780000201</v>
      </c>
      <c r="N335" s="3"/>
      <c r="O335" s="3"/>
      <c r="P335" s="3"/>
      <c r="Q335" s="3"/>
      <c r="R335" s="3"/>
      <c r="S335" s="3" t="s">
        <v>404</v>
      </c>
      <c r="T335" s="3"/>
      <c r="U335" s="4">
        <v>5213070000</v>
      </c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x14ac:dyDescent="0.2">
      <c r="A336" s="1" t="s">
        <v>26</v>
      </c>
      <c r="B336" s="1" t="s">
        <v>223</v>
      </c>
      <c r="C336" s="3">
        <v>5218000000</v>
      </c>
      <c r="D336" s="1" t="s">
        <v>219</v>
      </c>
      <c r="E336" s="1" t="s">
        <v>345</v>
      </c>
      <c r="F336" t="str">
        <f t="shared" si="256"/>
        <v>3P</v>
      </c>
      <c r="H336" s="1" t="s">
        <v>388</v>
      </c>
      <c r="I336" s="3">
        <v>5218000000</v>
      </c>
      <c r="J336" s="3">
        <f t="shared" si="257"/>
        <v>2</v>
      </c>
      <c r="K336" s="3"/>
      <c r="L336" s="1" t="str">
        <f t="shared" si="255"/>
        <v>11112-P0047780000201</v>
      </c>
      <c r="M336" s="1" t="str">
        <f t="shared" si="254"/>
        <v>11112-P0047780000201</v>
      </c>
      <c r="N336" s="3"/>
      <c r="O336" s="3"/>
      <c r="P336" s="3"/>
      <c r="Q336" s="3"/>
      <c r="R336" s="3"/>
      <c r="S336" t="s">
        <v>404</v>
      </c>
      <c r="T336" s="3"/>
      <c r="U336" s="4">
        <v>5213110000</v>
      </c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x14ac:dyDescent="0.2">
      <c r="A337" s="1" t="s">
        <v>177</v>
      </c>
      <c r="B337" s="1" t="s">
        <v>223</v>
      </c>
      <c r="C337" s="3">
        <v>5218000000</v>
      </c>
      <c r="D337" s="1" t="s">
        <v>219</v>
      </c>
      <c r="E337" s="1" t="s">
        <v>346</v>
      </c>
      <c r="F337" t="str">
        <f t="shared" si="256"/>
        <v>4B</v>
      </c>
      <c r="H337" s="1" t="s">
        <v>395</v>
      </c>
      <c r="I337" s="3">
        <v>5218000000</v>
      </c>
      <c r="J337" s="3">
        <f t="shared" si="257"/>
        <v>2</v>
      </c>
      <c r="K337" s="3"/>
      <c r="L337" s="1" t="str">
        <f t="shared" si="255"/>
        <v>11112-P0047880000101</v>
      </c>
      <c r="M337" s="1" t="str">
        <f t="shared" si="254"/>
        <v>11112-P0047880000101</v>
      </c>
      <c r="N337" s="3"/>
      <c r="O337" s="3"/>
      <c r="P337" s="3"/>
      <c r="Q337" s="3"/>
      <c r="R337" s="3"/>
      <c r="S337" t="s">
        <v>404</v>
      </c>
      <c r="T337" s="3"/>
      <c r="U337" s="4">
        <v>5213130000</v>
      </c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x14ac:dyDescent="0.2">
      <c r="A338" s="1" t="s">
        <v>18</v>
      </c>
      <c r="B338" s="1" t="s">
        <v>223</v>
      </c>
      <c r="C338" s="3">
        <v>5218000000</v>
      </c>
      <c r="D338" s="1" t="s">
        <v>219</v>
      </c>
      <c r="E338" s="1" t="s">
        <v>347</v>
      </c>
      <c r="F338" t="str">
        <f t="shared" si="256"/>
        <v>4A</v>
      </c>
      <c r="H338" s="1" t="s">
        <v>396</v>
      </c>
      <c r="I338" s="3">
        <v>5218000000</v>
      </c>
      <c r="J338" s="3">
        <f t="shared" si="257"/>
        <v>2</v>
      </c>
      <c r="K338" s="3"/>
      <c r="L338" s="1" t="str">
        <f t="shared" si="255"/>
        <v>11112-P0047880000201</v>
      </c>
      <c r="M338" s="1" t="str">
        <f t="shared" si="254"/>
        <v>11112-P0047880000201</v>
      </c>
      <c r="N338" s="3"/>
      <c r="O338" s="3"/>
      <c r="P338" s="3"/>
      <c r="Q338" s="3"/>
      <c r="R338" s="3"/>
      <c r="S338" t="s">
        <v>404</v>
      </c>
      <c r="T338" s="3"/>
      <c r="U338" s="4">
        <v>5213150000</v>
      </c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x14ac:dyDescent="0.2">
      <c r="A339" s="1" t="s">
        <v>4</v>
      </c>
      <c r="B339" s="1" t="s">
        <v>242</v>
      </c>
      <c r="C339" s="3">
        <v>5218000000</v>
      </c>
      <c r="D339" s="1" t="s">
        <v>219</v>
      </c>
      <c r="E339" s="1" t="s">
        <v>348</v>
      </c>
      <c r="F339" t="str">
        <f t="shared" si="256"/>
        <v>4U</v>
      </c>
      <c r="H339" s="1" t="s">
        <v>396</v>
      </c>
      <c r="I339" s="3">
        <v>5218000000</v>
      </c>
      <c r="J339" s="3">
        <f t="shared" si="257"/>
        <v>2</v>
      </c>
      <c r="K339" s="3"/>
      <c r="L339" s="1" t="str">
        <f t="shared" si="255"/>
        <v>11112-P0047880000201</v>
      </c>
      <c r="M339" s="1" t="str">
        <f t="shared" si="254"/>
        <v>11112-P0047880000201</v>
      </c>
      <c r="N339" s="3"/>
      <c r="O339" s="3"/>
      <c r="P339" s="3"/>
      <c r="Q339" s="3"/>
      <c r="R339" s="3"/>
      <c r="S339" s="3" t="s">
        <v>411</v>
      </c>
      <c r="T339" s="3"/>
      <c r="U339" s="4">
        <v>5213010000</v>
      </c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x14ac:dyDescent="0.2">
      <c r="A340" s="1" t="s">
        <v>4</v>
      </c>
      <c r="B340" s="1" t="s">
        <v>242</v>
      </c>
      <c r="C340" s="3">
        <v>5218000000</v>
      </c>
      <c r="D340" s="1" t="s">
        <v>219</v>
      </c>
      <c r="E340" s="1" t="s">
        <v>349</v>
      </c>
      <c r="F340" t="str">
        <f t="shared" si="256"/>
        <v>4U</v>
      </c>
      <c r="H340" s="1" t="s">
        <v>268</v>
      </c>
      <c r="I340" s="3">
        <v>5218000000</v>
      </c>
      <c r="J340" s="3">
        <f t="shared" si="257"/>
        <v>2</v>
      </c>
      <c r="K340" s="3"/>
      <c r="L340" s="1" t="str">
        <f t="shared" si="255"/>
        <v>11113-P0042371200101</v>
      </c>
      <c r="M340" s="1" t="str">
        <f t="shared" si="254"/>
        <v>11113-P0042371200101</v>
      </c>
      <c r="N340" s="3"/>
      <c r="O340" s="3"/>
      <c r="P340" s="3"/>
      <c r="Q340" s="3"/>
      <c r="R340" s="3"/>
      <c r="S340" s="3" t="s">
        <v>411</v>
      </c>
      <c r="T340" s="3"/>
      <c r="U340" s="4">
        <v>5213050000</v>
      </c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x14ac:dyDescent="0.2">
      <c r="A341" s="1" t="s">
        <v>4</v>
      </c>
      <c r="B341" s="1" t="s">
        <v>242</v>
      </c>
      <c r="C341" s="3">
        <v>5218000000</v>
      </c>
      <c r="D341" s="1" t="s">
        <v>219</v>
      </c>
      <c r="E341" s="1" t="s">
        <v>350</v>
      </c>
      <c r="F341" t="str">
        <f t="shared" si="256"/>
        <v>4U</v>
      </c>
      <c r="H341" s="1" t="s">
        <v>269</v>
      </c>
      <c r="I341" s="3">
        <v>5218000000</v>
      </c>
      <c r="J341" s="3">
        <f t="shared" si="257"/>
        <v>2</v>
      </c>
      <c r="K341" s="3"/>
      <c r="L341" s="1" t="str">
        <f t="shared" si="255"/>
        <v>11113-P0042371300101</v>
      </c>
      <c r="M341" s="1" t="str">
        <f t="shared" si="254"/>
        <v>11113-P0042371300101</v>
      </c>
      <c r="N341" s="3"/>
      <c r="O341" s="3"/>
      <c r="P341" s="3"/>
      <c r="Q341" s="3"/>
      <c r="R341" s="3"/>
      <c r="S341" s="3" t="s">
        <v>411</v>
      </c>
      <c r="T341" s="3"/>
      <c r="U341" s="4">
        <v>5213070000</v>
      </c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x14ac:dyDescent="0.2">
      <c r="A342" s="1" t="s">
        <v>4</v>
      </c>
      <c r="B342" s="1" t="s">
        <v>242</v>
      </c>
      <c r="C342" s="3">
        <v>5218000000</v>
      </c>
      <c r="D342" s="1" t="s">
        <v>219</v>
      </c>
      <c r="E342" s="1" t="s">
        <v>351</v>
      </c>
      <c r="F342" t="str">
        <f t="shared" si="256"/>
        <v>4U</v>
      </c>
      <c r="H342" s="1" t="s">
        <v>270</v>
      </c>
      <c r="I342" s="3">
        <v>5218000000</v>
      </c>
      <c r="J342" s="3">
        <f t="shared" si="257"/>
        <v>2</v>
      </c>
      <c r="K342" s="3"/>
      <c r="L342" s="1" t="str">
        <f t="shared" si="255"/>
        <v>11113-P0042371400101</v>
      </c>
      <c r="M342" s="1" t="str">
        <f t="shared" si="254"/>
        <v>11113-P0042371400101</v>
      </c>
      <c r="N342" s="3"/>
      <c r="O342" s="3"/>
      <c r="P342" s="3"/>
      <c r="Q342" s="3"/>
      <c r="R342" s="3"/>
      <c r="S342" t="s">
        <v>411</v>
      </c>
      <c r="T342" s="3"/>
      <c r="U342" s="4">
        <v>5213110000</v>
      </c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x14ac:dyDescent="0.2">
      <c r="A343" s="1" t="s">
        <v>68</v>
      </c>
      <c r="B343" s="1" t="s">
        <v>242</v>
      </c>
      <c r="C343" s="3">
        <v>5218000000</v>
      </c>
      <c r="D343" s="1" t="s">
        <v>219</v>
      </c>
      <c r="E343" s="1" t="s">
        <v>352</v>
      </c>
      <c r="F343" t="str">
        <f t="shared" si="256"/>
        <v>1N</v>
      </c>
      <c r="H343" s="1" t="s">
        <v>271</v>
      </c>
      <c r="I343" s="3">
        <v>5218000000</v>
      </c>
      <c r="J343" s="3">
        <f t="shared" si="257"/>
        <v>2</v>
      </c>
      <c r="K343" s="3"/>
      <c r="L343" s="1" t="str">
        <f t="shared" si="255"/>
        <v>11113-P0042371800101</v>
      </c>
      <c r="M343" s="1" t="str">
        <f t="shared" si="254"/>
        <v>11113-P0042371800101</v>
      </c>
      <c r="N343" s="3"/>
      <c r="O343" s="3"/>
      <c r="P343" s="3"/>
      <c r="Q343" s="3"/>
      <c r="R343" s="3"/>
      <c r="S343" t="s">
        <v>411</v>
      </c>
      <c r="T343" s="3"/>
      <c r="U343" s="4">
        <v>5213130000</v>
      </c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x14ac:dyDescent="0.2">
      <c r="A344" s="1" t="s">
        <v>68</v>
      </c>
      <c r="B344" s="1" t="s">
        <v>242</v>
      </c>
      <c r="C344" s="3">
        <v>5218000000</v>
      </c>
      <c r="D344" s="1" t="s">
        <v>219</v>
      </c>
      <c r="E344" s="1" t="s">
        <v>353</v>
      </c>
      <c r="F344" t="str">
        <f t="shared" si="256"/>
        <v>1N</v>
      </c>
      <c r="H344" s="1" t="s">
        <v>276</v>
      </c>
      <c r="I344" s="3">
        <v>5218000000</v>
      </c>
      <c r="J344" s="3">
        <f t="shared" si="257"/>
        <v>2</v>
      </c>
      <c r="K344" s="3"/>
      <c r="L344" s="1" t="str">
        <f t="shared" si="255"/>
        <v>11113-P0042850000001</v>
      </c>
      <c r="M344" s="1" t="str">
        <f t="shared" si="254"/>
        <v>11113-P0042850000001</v>
      </c>
      <c r="N344" s="3"/>
      <c r="O344" s="3"/>
      <c r="P344" s="3"/>
      <c r="Q344" s="3"/>
      <c r="R344" s="3"/>
      <c r="S344" t="s">
        <v>411</v>
      </c>
      <c r="T344" s="3"/>
      <c r="U344" s="4">
        <v>5213150000</v>
      </c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x14ac:dyDescent="0.2">
      <c r="A345" s="1" t="s">
        <v>68</v>
      </c>
      <c r="B345" s="1" t="s">
        <v>242</v>
      </c>
      <c r="C345" s="3">
        <v>5218000000</v>
      </c>
      <c r="D345" s="1" t="s">
        <v>219</v>
      </c>
      <c r="E345" s="1" t="s">
        <v>354</v>
      </c>
      <c r="F345" t="str">
        <f t="shared" si="256"/>
        <v>1N</v>
      </c>
      <c r="H345" s="1" t="s">
        <v>343</v>
      </c>
      <c r="I345" s="3">
        <v>5218000000</v>
      </c>
      <c r="J345" s="3">
        <f t="shared" si="257"/>
        <v>2</v>
      </c>
      <c r="K345" s="3"/>
      <c r="L345" s="1" t="str">
        <f t="shared" si="255"/>
        <v>11113-P0046200000101</v>
      </c>
      <c r="M345" s="1" t="str">
        <f t="shared" si="254"/>
        <v>11113-P0046200000101</v>
      </c>
      <c r="N345" s="3"/>
      <c r="O345" s="3"/>
      <c r="P345" s="3"/>
      <c r="Q345" s="3"/>
      <c r="R345" s="3"/>
      <c r="S345" s="3" t="s">
        <v>416</v>
      </c>
      <c r="T345" s="3"/>
      <c r="U345" s="4">
        <v>5213010000</v>
      </c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x14ac:dyDescent="0.2">
      <c r="A346" s="1" t="s">
        <v>48</v>
      </c>
      <c r="B346" s="1" t="s">
        <v>242</v>
      </c>
      <c r="C346" s="3">
        <v>5218000000</v>
      </c>
      <c r="D346" s="1" t="s">
        <v>219</v>
      </c>
      <c r="E346" s="1" t="s">
        <v>356</v>
      </c>
      <c r="F346" t="str">
        <f t="shared" si="256"/>
        <v>1S</v>
      </c>
      <c r="H346" s="1" t="s">
        <v>382</v>
      </c>
      <c r="I346" s="3">
        <v>5218000000</v>
      </c>
      <c r="J346" s="3">
        <f t="shared" si="257"/>
        <v>2</v>
      </c>
      <c r="K346" s="3"/>
      <c r="L346" s="1" t="str">
        <f t="shared" si="255"/>
        <v>11113-P0047360000101</v>
      </c>
      <c r="M346" s="1" t="str">
        <f t="shared" si="254"/>
        <v>11113-P0047360000101</v>
      </c>
      <c r="N346" s="3"/>
      <c r="O346" s="3"/>
      <c r="P346" s="3"/>
      <c r="Q346" s="3"/>
      <c r="R346" s="3"/>
      <c r="S346" s="3" t="s">
        <v>416</v>
      </c>
      <c r="T346" s="3"/>
      <c r="U346" s="4">
        <v>5213050000</v>
      </c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x14ac:dyDescent="0.2">
      <c r="A347" s="1" t="s">
        <v>48</v>
      </c>
      <c r="B347" s="1" t="s">
        <v>242</v>
      </c>
      <c r="C347" s="3">
        <v>5218000000</v>
      </c>
      <c r="D347" s="1" t="s">
        <v>219</v>
      </c>
      <c r="E347" s="1" t="s">
        <v>357</v>
      </c>
      <c r="F347" t="str">
        <f t="shared" si="256"/>
        <v>1S</v>
      </c>
      <c r="H347" s="1" t="s">
        <v>383</v>
      </c>
      <c r="I347" s="3">
        <v>5218000000</v>
      </c>
      <c r="J347" s="3">
        <f t="shared" si="257"/>
        <v>2</v>
      </c>
      <c r="K347" s="3"/>
      <c r="L347" s="1" t="str">
        <f t="shared" si="255"/>
        <v>11113-P0047360000301</v>
      </c>
      <c r="M347" s="1" t="str">
        <f t="shared" si="254"/>
        <v>11113-P0047360000301</v>
      </c>
      <c r="N347" s="3"/>
      <c r="O347" s="3"/>
      <c r="P347" s="3"/>
      <c r="Q347" s="3"/>
      <c r="R347" s="3"/>
      <c r="S347" s="3" t="s">
        <v>416</v>
      </c>
      <c r="T347" s="3"/>
      <c r="U347" s="4">
        <v>5213070000</v>
      </c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x14ac:dyDescent="0.2">
      <c r="A348" s="1" t="s">
        <v>48</v>
      </c>
      <c r="B348" s="1" t="s">
        <v>242</v>
      </c>
      <c r="C348" s="3">
        <v>5218000000</v>
      </c>
      <c r="D348" s="1" t="s">
        <v>219</v>
      </c>
      <c r="E348" s="1" t="s">
        <v>358</v>
      </c>
      <c r="F348" t="str">
        <f t="shared" si="256"/>
        <v>1S</v>
      </c>
      <c r="H348" s="1" t="s">
        <v>384</v>
      </c>
      <c r="I348" s="3">
        <v>5218000000</v>
      </c>
      <c r="J348" s="3">
        <f t="shared" si="257"/>
        <v>2</v>
      </c>
      <c r="K348" s="3"/>
      <c r="L348" s="1" t="str">
        <f t="shared" si="255"/>
        <v>11113-P0047390000101</v>
      </c>
      <c r="M348" s="1" t="str">
        <f t="shared" si="254"/>
        <v>11113-P0047390000101</v>
      </c>
      <c r="N348" s="3"/>
      <c r="O348" s="3"/>
      <c r="P348" s="3"/>
      <c r="Q348" s="3"/>
      <c r="R348" s="3"/>
      <c r="S348" t="s">
        <v>416</v>
      </c>
      <c r="T348" s="3"/>
      <c r="U348" s="4">
        <v>5213110000</v>
      </c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x14ac:dyDescent="0.2">
      <c r="A349" s="1" t="s">
        <v>48</v>
      </c>
      <c r="B349" s="1" t="s">
        <v>242</v>
      </c>
      <c r="C349" s="3">
        <v>5218000000</v>
      </c>
      <c r="D349" s="1" t="s">
        <v>219</v>
      </c>
      <c r="E349" s="1" t="s">
        <v>360</v>
      </c>
      <c r="F349" t="str">
        <f t="shared" si="256"/>
        <v>1S</v>
      </c>
      <c r="H349" s="1" t="s">
        <v>386</v>
      </c>
      <c r="I349" s="3">
        <v>5218000000</v>
      </c>
      <c r="J349" s="3">
        <f t="shared" si="257"/>
        <v>2</v>
      </c>
      <c r="K349" s="3"/>
      <c r="L349" s="1" t="str">
        <f t="shared" si="255"/>
        <v>11113-P0047450000101</v>
      </c>
      <c r="M349" s="1" t="str">
        <f t="shared" si="254"/>
        <v>11113-P0047450000101</v>
      </c>
      <c r="N349" s="3"/>
      <c r="O349" s="3"/>
      <c r="P349" s="3"/>
      <c r="Q349" s="3"/>
      <c r="R349" s="3"/>
      <c r="S349" t="s">
        <v>416</v>
      </c>
      <c r="T349" s="3"/>
      <c r="U349" s="4">
        <v>5213130000</v>
      </c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x14ac:dyDescent="0.2">
      <c r="A350" s="1" t="s">
        <v>52</v>
      </c>
      <c r="B350" s="1" t="s">
        <v>242</v>
      </c>
      <c r="C350" s="3">
        <v>5218000000</v>
      </c>
      <c r="D350" s="1" t="s">
        <v>219</v>
      </c>
      <c r="E350" s="1" t="s">
        <v>361</v>
      </c>
      <c r="F350" t="str">
        <f t="shared" si="256"/>
        <v>1H</v>
      </c>
      <c r="H350" s="1" t="s">
        <v>392</v>
      </c>
      <c r="I350" s="3">
        <v>5218000000</v>
      </c>
      <c r="J350" s="3">
        <f t="shared" si="257"/>
        <v>2</v>
      </c>
      <c r="K350" s="3"/>
      <c r="L350" s="1" t="str">
        <f t="shared" si="255"/>
        <v>11113-P0047860000101</v>
      </c>
      <c r="M350" s="1" t="str">
        <f t="shared" si="254"/>
        <v>11113-P0047860000101</v>
      </c>
      <c r="N350" s="3"/>
      <c r="O350" s="3"/>
      <c r="P350" s="3"/>
      <c r="Q350" s="3"/>
      <c r="R350" s="3"/>
      <c r="S350" t="s">
        <v>416</v>
      </c>
      <c r="T350" s="3"/>
      <c r="U350" s="4">
        <v>5213150000</v>
      </c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x14ac:dyDescent="0.2">
      <c r="A351" s="1" t="s">
        <v>58</v>
      </c>
      <c r="B351" s="1" t="s">
        <v>242</v>
      </c>
      <c r="C351" s="3">
        <v>5218000000</v>
      </c>
      <c r="D351" s="1" t="s">
        <v>219</v>
      </c>
      <c r="E351" s="1" t="s">
        <v>365</v>
      </c>
      <c r="F351" t="str">
        <f t="shared" si="256"/>
        <v>3E</v>
      </c>
      <c r="H351" s="1" t="s">
        <v>401</v>
      </c>
      <c r="I351" s="3">
        <v>5218000000</v>
      </c>
      <c r="J351" s="3">
        <f t="shared" si="257"/>
        <v>2</v>
      </c>
      <c r="K351" s="3"/>
      <c r="L351" s="1" t="str">
        <f t="shared" si="255"/>
        <v>11113-P0047940000101</v>
      </c>
      <c r="M351" s="1" t="str">
        <f t="shared" si="254"/>
        <v>11113-P0047940000101</v>
      </c>
      <c r="N351" s="3"/>
      <c r="O351" s="3"/>
      <c r="P351" s="3"/>
      <c r="Q351" s="3"/>
      <c r="R351" s="3"/>
      <c r="S351" s="3" t="s">
        <v>285</v>
      </c>
      <c r="T351" s="3"/>
      <c r="U351" s="4">
        <v>5213010000</v>
      </c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x14ac:dyDescent="0.2">
      <c r="A352" s="1" t="s">
        <v>58</v>
      </c>
      <c r="B352" s="1" t="s">
        <v>242</v>
      </c>
      <c r="C352" s="3">
        <v>5218000000</v>
      </c>
      <c r="D352" s="1" t="s">
        <v>219</v>
      </c>
      <c r="E352" s="1" t="s">
        <v>366</v>
      </c>
      <c r="F352" t="str">
        <f t="shared" si="256"/>
        <v>3E</v>
      </c>
      <c r="H352" s="1" t="s">
        <v>405</v>
      </c>
      <c r="I352" s="3">
        <v>5218000000</v>
      </c>
      <c r="J352" s="3">
        <f t="shared" si="257"/>
        <v>2</v>
      </c>
      <c r="K352" s="3"/>
      <c r="L352" s="1" t="str">
        <f t="shared" si="255"/>
        <v>11113-P0047980000101</v>
      </c>
      <c r="M352" s="1" t="str">
        <f t="shared" si="254"/>
        <v>11113-P0047980000101</v>
      </c>
      <c r="N352" s="3"/>
      <c r="O352" s="3"/>
      <c r="P352" s="3"/>
      <c r="Q352" s="3"/>
      <c r="R352" s="3"/>
      <c r="S352" s="3" t="s">
        <v>285</v>
      </c>
      <c r="T352" s="3"/>
      <c r="U352" s="4">
        <v>5213050000</v>
      </c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x14ac:dyDescent="0.2">
      <c r="A353" s="1" t="s">
        <v>58</v>
      </c>
      <c r="B353" s="1" t="s">
        <v>242</v>
      </c>
      <c r="C353" s="3">
        <v>5218000000</v>
      </c>
      <c r="D353" s="1" t="s">
        <v>219</v>
      </c>
      <c r="E353" s="1" t="s">
        <v>367</v>
      </c>
      <c r="F353" t="str">
        <f t="shared" si="256"/>
        <v>3E</v>
      </c>
      <c r="H353" s="1" t="s">
        <v>406</v>
      </c>
      <c r="I353" s="3">
        <v>5218000000</v>
      </c>
      <c r="J353" s="3">
        <f t="shared" si="257"/>
        <v>2</v>
      </c>
      <c r="K353" s="3"/>
      <c r="L353" s="1" t="str">
        <f t="shared" si="255"/>
        <v>11113-P0047980000501</v>
      </c>
      <c r="M353" s="1" t="str">
        <f t="shared" si="254"/>
        <v>11113-P0047980000501</v>
      </c>
      <c r="N353" s="3"/>
      <c r="O353" s="3"/>
      <c r="P353" s="3"/>
      <c r="Q353" s="3"/>
      <c r="R353" s="3"/>
      <c r="S353" s="3" t="s">
        <v>285</v>
      </c>
      <c r="T353" s="3"/>
      <c r="U353" s="4">
        <v>5213070000</v>
      </c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x14ac:dyDescent="0.2">
      <c r="A354" s="1" t="s">
        <v>58</v>
      </c>
      <c r="B354" s="1" t="s">
        <v>242</v>
      </c>
      <c r="C354" s="3">
        <v>5218000000</v>
      </c>
      <c r="D354" s="1" t="s">
        <v>219</v>
      </c>
      <c r="E354" s="1" t="s">
        <v>369</v>
      </c>
      <c r="F354" t="str">
        <f t="shared" si="256"/>
        <v>3E</v>
      </c>
      <c r="H354" s="1" t="s">
        <v>407</v>
      </c>
      <c r="I354" s="3">
        <v>5218000000</v>
      </c>
      <c r="J354" s="3">
        <f t="shared" si="257"/>
        <v>2</v>
      </c>
      <c r="K354" s="3"/>
      <c r="L354" s="1" t="str">
        <f t="shared" si="255"/>
        <v>11113-P0048020000101</v>
      </c>
      <c r="M354" s="1" t="str">
        <f t="shared" si="254"/>
        <v>11113-P0048020000101</v>
      </c>
      <c r="N354" s="3"/>
      <c r="O354" s="3"/>
      <c r="P354" s="3"/>
      <c r="Q354" s="3"/>
      <c r="R354" s="3"/>
      <c r="S354" t="s">
        <v>285</v>
      </c>
      <c r="T354" s="3"/>
      <c r="U354" s="4">
        <v>5213110000</v>
      </c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x14ac:dyDescent="0.2">
      <c r="A355" s="1" t="s">
        <v>177</v>
      </c>
      <c r="B355" s="1" t="s">
        <v>223</v>
      </c>
      <c r="C355" s="3">
        <v>5218000000</v>
      </c>
      <c r="D355" s="1" t="s">
        <v>219</v>
      </c>
      <c r="E355" s="1" t="s">
        <v>370</v>
      </c>
      <c r="F355" t="str">
        <f t="shared" si="256"/>
        <v>4B</v>
      </c>
      <c r="H355" s="1" t="s">
        <v>408</v>
      </c>
      <c r="I355" s="3">
        <v>5218000000</v>
      </c>
      <c r="J355" s="3">
        <f t="shared" si="257"/>
        <v>2</v>
      </c>
      <c r="K355" s="3"/>
      <c r="L355" s="1" t="str">
        <f t="shared" si="255"/>
        <v>11113-P0048020000102</v>
      </c>
      <c r="M355" s="1" t="str">
        <f t="shared" si="254"/>
        <v>11113-P0048020000102</v>
      </c>
      <c r="N355" s="3"/>
      <c r="O355" s="3"/>
      <c r="P355" s="3"/>
      <c r="Q355" s="3"/>
      <c r="R355" s="3"/>
      <c r="S355" t="s">
        <v>285</v>
      </c>
      <c r="T355" s="3"/>
      <c r="U355" s="4">
        <v>5213130000</v>
      </c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x14ac:dyDescent="0.2">
      <c r="A356" s="1" t="s">
        <v>159</v>
      </c>
      <c r="B356" s="1" t="s">
        <v>242</v>
      </c>
      <c r="C356" s="3">
        <v>5218000000</v>
      </c>
      <c r="D356" s="1" t="s">
        <v>219</v>
      </c>
      <c r="E356" s="1" t="s">
        <v>375</v>
      </c>
      <c r="F356" t="str">
        <f t="shared" si="256"/>
        <v>2P</v>
      </c>
      <c r="H356" s="1" t="s">
        <v>409</v>
      </c>
      <c r="I356" s="3">
        <v>5218000000</v>
      </c>
      <c r="J356" s="3">
        <f t="shared" si="257"/>
        <v>2</v>
      </c>
      <c r="K356" s="3"/>
      <c r="L356" s="1" t="str">
        <f t="shared" si="255"/>
        <v>11113-P0048050000101</v>
      </c>
      <c r="M356" s="1" t="str">
        <f t="shared" si="254"/>
        <v>11113-P0048050000101</v>
      </c>
      <c r="N356" s="3"/>
      <c r="O356" s="3"/>
      <c r="P356" s="3"/>
      <c r="Q356" s="3"/>
      <c r="R356" s="3"/>
      <c r="S356" t="s">
        <v>285</v>
      </c>
      <c r="T356" s="3"/>
      <c r="U356" s="4">
        <v>5213150000</v>
      </c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x14ac:dyDescent="0.2">
      <c r="A357" s="1" t="s">
        <v>159</v>
      </c>
      <c r="B357" s="1" t="s">
        <v>242</v>
      </c>
      <c r="C357" s="3">
        <v>5218000000</v>
      </c>
      <c r="D357" s="1" t="s">
        <v>219</v>
      </c>
      <c r="E357" s="1" t="s">
        <v>376</v>
      </c>
      <c r="F357" t="str">
        <f t="shared" si="256"/>
        <v>2P</v>
      </c>
      <c r="H357" s="1" t="s">
        <v>417</v>
      </c>
      <c r="I357" s="3">
        <v>5218000000</v>
      </c>
      <c r="J357" s="3">
        <f t="shared" si="257"/>
        <v>2</v>
      </c>
      <c r="K357" s="3"/>
      <c r="L357" s="1" t="str">
        <f t="shared" si="255"/>
        <v>11113-P0048170000101</v>
      </c>
      <c r="M357" s="1" t="str">
        <f t="shared" si="254"/>
        <v>11113-P0048170000101</v>
      </c>
      <c r="N357" s="3"/>
      <c r="O357" s="3"/>
      <c r="P357" s="3"/>
      <c r="Q357" s="3"/>
      <c r="R357" s="3"/>
      <c r="S357" s="3" t="s">
        <v>388</v>
      </c>
      <c r="T357" s="3"/>
      <c r="U357" s="4">
        <v>5213010000</v>
      </c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x14ac:dyDescent="0.2">
      <c r="A358" s="1" t="s">
        <v>159</v>
      </c>
      <c r="B358" s="1" t="s">
        <v>242</v>
      </c>
      <c r="C358" s="3">
        <v>5218000000</v>
      </c>
      <c r="D358" s="1" t="s">
        <v>219</v>
      </c>
      <c r="E358" s="1" t="s">
        <v>377</v>
      </c>
      <c r="F358" t="str">
        <f t="shared" si="256"/>
        <v>2P</v>
      </c>
      <c r="H358" s="1" t="s">
        <v>422</v>
      </c>
      <c r="I358" s="3">
        <v>5218000000</v>
      </c>
      <c r="J358" s="3">
        <f t="shared" si="257"/>
        <v>2</v>
      </c>
      <c r="K358" s="3"/>
      <c r="L358" s="1" t="str">
        <f t="shared" si="255"/>
        <v>11113-P0048170000102</v>
      </c>
      <c r="M358" s="1" t="str">
        <f t="shared" si="254"/>
        <v>11113-P0048170000102</v>
      </c>
      <c r="N358" s="3"/>
      <c r="O358" s="3"/>
      <c r="P358" s="3"/>
      <c r="Q358" s="3"/>
      <c r="R358" s="3"/>
      <c r="S358" s="3" t="s">
        <v>388</v>
      </c>
      <c r="T358" s="3"/>
      <c r="U358" s="4">
        <v>5213050000</v>
      </c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x14ac:dyDescent="0.2">
      <c r="A359" s="1" t="s">
        <v>159</v>
      </c>
      <c r="B359" s="1" t="s">
        <v>242</v>
      </c>
      <c r="C359" s="3">
        <v>5218000000</v>
      </c>
      <c r="D359" s="1" t="s">
        <v>219</v>
      </c>
      <c r="E359" s="1" t="s">
        <v>379</v>
      </c>
      <c r="F359" t="str">
        <f t="shared" si="256"/>
        <v>2P</v>
      </c>
      <c r="H359" s="1" t="s">
        <v>420</v>
      </c>
      <c r="I359" s="3">
        <v>5218000000</v>
      </c>
      <c r="J359" s="3">
        <f t="shared" si="257"/>
        <v>2</v>
      </c>
      <c r="K359" s="3"/>
      <c r="L359" s="1" t="str">
        <f t="shared" si="255"/>
        <v>11113-P0048170000501</v>
      </c>
      <c r="M359" s="1" t="str">
        <f t="shared" si="254"/>
        <v>11113-P0048170000501</v>
      </c>
      <c r="N359" s="3"/>
      <c r="O359" s="3"/>
      <c r="P359" s="3"/>
      <c r="Q359" s="3"/>
      <c r="R359" s="3"/>
      <c r="S359" s="3" t="s">
        <v>388</v>
      </c>
      <c r="T359" s="3"/>
      <c r="U359" s="4">
        <v>5213070000</v>
      </c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x14ac:dyDescent="0.2">
      <c r="A360" s="1" t="s">
        <v>15</v>
      </c>
      <c r="B360" s="1" t="s">
        <v>223</v>
      </c>
      <c r="C360" s="3">
        <v>5218000000</v>
      </c>
      <c r="D360" s="1" t="s">
        <v>219</v>
      </c>
      <c r="E360" s="1" t="s">
        <v>380</v>
      </c>
      <c r="F360" t="str">
        <f t="shared" si="256"/>
        <v>3V</v>
      </c>
      <c r="H360" s="1" t="s">
        <v>431</v>
      </c>
      <c r="I360" s="3">
        <v>5218000000</v>
      </c>
      <c r="J360" s="3">
        <f t="shared" si="257"/>
        <v>2</v>
      </c>
      <c r="K360" s="3"/>
      <c r="L360" s="1" t="str">
        <f t="shared" si="255"/>
        <v>11113-P0048230000101</v>
      </c>
      <c r="M360" s="1" t="str">
        <f t="shared" si="254"/>
        <v>11113-P0048230000101</v>
      </c>
      <c r="N360" s="3"/>
      <c r="O360" s="3"/>
      <c r="P360" s="3"/>
      <c r="Q360" s="3"/>
      <c r="R360" s="3"/>
      <c r="S360" t="s">
        <v>388</v>
      </c>
      <c r="T360" s="3"/>
      <c r="U360" s="4">
        <v>5213110000</v>
      </c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x14ac:dyDescent="0.2">
      <c r="A361" s="1" t="s">
        <v>33</v>
      </c>
      <c r="B361" s="1" t="s">
        <v>242</v>
      </c>
      <c r="C361" s="3">
        <v>5218000000</v>
      </c>
      <c r="D361" s="1" t="s">
        <v>219</v>
      </c>
      <c r="E361" s="1" t="s">
        <v>382</v>
      </c>
      <c r="F361" t="str">
        <f t="shared" si="256"/>
        <v>4P</v>
      </c>
      <c r="H361" s="1" t="s">
        <v>277</v>
      </c>
      <c r="I361" s="3">
        <v>5218000000</v>
      </c>
      <c r="J361" s="3">
        <f t="shared" si="257"/>
        <v>2</v>
      </c>
      <c r="K361" s="3"/>
      <c r="L361" s="1" t="str">
        <f t="shared" si="255"/>
        <v>11114-P0042860000101</v>
      </c>
      <c r="M361" s="1" t="str">
        <f t="shared" si="254"/>
        <v>11114-P0042860000101</v>
      </c>
      <c r="N361" s="3"/>
      <c r="O361" s="3"/>
      <c r="P361" s="3"/>
      <c r="Q361" s="3"/>
      <c r="R361" s="3"/>
      <c r="S361" t="s">
        <v>388</v>
      </c>
      <c r="T361" s="3"/>
      <c r="U361" s="4">
        <v>5213130000</v>
      </c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x14ac:dyDescent="0.2">
      <c r="A362" s="1" t="s">
        <v>33</v>
      </c>
      <c r="B362" s="1" t="s">
        <v>242</v>
      </c>
      <c r="C362" s="3">
        <v>5218000000</v>
      </c>
      <c r="D362" s="1" t="s">
        <v>219</v>
      </c>
      <c r="E362" s="1" t="s">
        <v>383</v>
      </c>
      <c r="F362" t="str">
        <f t="shared" si="256"/>
        <v>4P</v>
      </c>
      <c r="H362" s="1" t="s">
        <v>278</v>
      </c>
      <c r="I362" s="3">
        <v>5218000000</v>
      </c>
      <c r="J362" s="3">
        <f t="shared" si="257"/>
        <v>2</v>
      </c>
      <c r="K362" s="3"/>
      <c r="L362" s="1" t="str">
        <f t="shared" si="255"/>
        <v>11114-P0042860000102</v>
      </c>
      <c r="M362" s="1" t="str">
        <f t="shared" si="254"/>
        <v>11114-P0042860000102</v>
      </c>
      <c r="N362" s="3"/>
      <c r="O362" s="3"/>
      <c r="P362" s="3"/>
      <c r="Q362" s="3"/>
      <c r="R362" s="3"/>
      <c r="S362" t="s">
        <v>388</v>
      </c>
      <c r="T362" s="3"/>
      <c r="U362" s="4">
        <v>5213150000</v>
      </c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x14ac:dyDescent="0.2">
      <c r="A363" s="1" t="s">
        <v>177</v>
      </c>
      <c r="B363" s="1" t="s">
        <v>233</v>
      </c>
      <c r="C363" s="3">
        <v>5218000000</v>
      </c>
      <c r="D363" s="1" t="s">
        <v>219</v>
      </c>
      <c r="E363" s="1" t="s">
        <v>384</v>
      </c>
      <c r="F363" t="str">
        <f t="shared" si="256"/>
        <v>4B</v>
      </c>
      <c r="H363" s="1" t="s">
        <v>279</v>
      </c>
      <c r="I363" s="3">
        <v>5218000000</v>
      </c>
      <c r="J363" s="3">
        <f t="shared" si="257"/>
        <v>2</v>
      </c>
      <c r="K363" s="3"/>
      <c r="L363" s="1" t="str">
        <f t="shared" si="255"/>
        <v>11114-P0042990000001</v>
      </c>
      <c r="M363" s="1" t="str">
        <f t="shared" si="254"/>
        <v>11114-P0042990000001</v>
      </c>
      <c r="N363" s="3"/>
      <c r="O363" s="3"/>
      <c r="P363" s="3"/>
      <c r="Q363" s="3"/>
      <c r="R363" s="3"/>
      <c r="S363" s="3" t="s">
        <v>396</v>
      </c>
      <c r="T363" s="3"/>
      <c r="U363" s="4">
        <v>5213010000</v>
      </c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x14ac:dyDescent="0.2">
      <c r="A364" s="1" t="s">
        <v>18</v>
      </c>
      <c r="B364" s="1" t="s">
        <v>223</v>
      </c>
      <c r="C364" s="3">
        <v>5218000000</v>
      </c>
      <c r="D364" s="1" t="s">
        <v>219</v>
      </c>
      <c r="E364" s="1" t="s">
        <v>385</v>
      </c>
      <c r="F364" t="str">
        <f t="shared" si="256"/>
        <v>4A</v>
      </c>
      <c r="H364" s="1" t="s">
        <v>279</v>
      </c>
      <c r="I364" s="3">
        <v>5218000000</v>
      </c>
      <c r="J364" s="3">
        <f t="shared" si="257"/>
        <v>2</v>
      </c>
      <c r="K364" s="3"/>
      <c r="L364" s="1" t="str">
        <f t="shared" si="255"/>
        <v>11114-P0042990000001</v>
      </c>
      <c r="M364" s="1" t="str">
        <f t="shared" si="254"/>
        <v>11114-P0042990000001</v>
      </c>
      <c r="N364" s="3"/>
      <c r="O364" s="3"/>
      <c r="P364" s="3"/>
      <c r="Q364" s="3"/>
      <c r="R364" s="3"/>
      <c r="S364" s="3" t="s">
        <v>396</v>
      </c>
      <c r="T364" s="3"/>
      <c r="U364" s="4">
        <v>5213050000</v>
      </c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x14ac:dyDescent="0.2">
      <c r="A365" s="1" t="s">
        <v>177</v>
      </c>
      <c r="B365" s="1" t="s">
        <v>223</v>
      </c>
      <c r="C365" s="3">
        <v>5218000000</v>
      </c>
      <c r="D365" s="1" t="s">
        <v>219</v>
      </c>
      <c r="E365" s="1" t="s">
        <v>386</v>
      </c>
      <c r="F365" t="str">
        <f t="shared" si="256"/>
        <v>4B</v>
      </c>
      <c r="H365" s="1" t="s">
        <v>346</v>
      </c>
      <c r="I365" s="3">
        <v>5218000000</v>
      </c>
      <c r="J365" s="3">
        <f t="shared" si="257"/>
        <v>2</v>
      </c>
      <c r="K365" s="3"/>
      <c r="L365" s="1" t="str">
        <f t="shared" si="255"/>
        <v>11114-P0046340000001</v>
      </c>
      <c r="M365" s="1" t="str">
        <f t="shared" si="254"/>
        <v>11114-P0046340000001</v>
      </c>
      <c r="N365" s="3"/>
      <c r="O365" s="3"/>
      <c r="P365" s="3"/>
      <c r="Q365" s="3"/>
      <c r="R365" s="3"/>
      <c r="S365" s="3" t="s">
        <v>396</v>
      </c>
      <c r="T365" s="3"/>
      <c r="U365" s="4">
        <v>5213070000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x14ac:dyDescent="0.2">
      <c r="A366" s="1" t="s">
        <v>177</v>
      </c>
      <c r="B366" s="1" t="s">
        <v>242</v>
      </c>
      <c r="C366" s="3">
        <v>5218000000</v>
      </c>
      <c r="D366" s="1" t="s">
        <v>219</v>
      </c>
      <c r="E366" s="1" t="s">
        <v>387</v>
      </c>
      <c r="F366" t="str">
        <f t="shared" si="256"/>
        <v>4B</v>
      </c>
      <c r="H366" s="1" t="s">
        <v>380</v>
      </c>
      <c r="I366" s="3">
        <v>5218000000</v>
      </c>
      <c r="J366" s="3">
        <f t="shared" si="257"/>
        <v>2</v>
      </c>
      <c r="K366" s="3"/>
      <c r="L366" s="1" t="str">
        <f t="shared" si="255"/>
        <v>11114-P0047340000101</v>
      </c>
      <c r="M366" s="1" t="str">
        <f t="shared" si="254"/>
        <v>11114-P0047340000101</v>
      </c>
      <c r="N366" s="3"/>
      <c r="O366" s="3"/>
      <c r="P366" s="3"/>
      <c r="Q366" s="3"/>
      <c r="R366" s="3"/>
      <c r="S366" s="3" t="s">
        <v>396</v>
      </c>
      <c r="T366" s="3"/>
      <c r="U366" s="4">
        <v>5213110000</v>
      </c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x14ac:dyDescent="0.2">
      <c r="A367" s="1" t="s">
        <v>58</v>
      </c>
      <c r="B367" s="1" t="s">
        <v>233</v>
      </c>
      <c r="C367" s="3">
        <v>5218000000</v>
      </c>
      <c r="D367" s="1" t="s">
        <v>219</v>
      </c>
      <c r="E367" s="1" t="s">
        <v>388</v>
      </c>
      <c r="F367" t="str">
        <f t="shared" si="256"/>
        <v>3E</v>
      </c>
      <c r="H367" s="1" t="s">
        <v>402</v>
      </c>
      <c r="I367" s="3">
        <v>5218000000</v>
      </c>
      <c r="J367" s="3">
        <f t="shared" si="257"/>
        <v>2</v>
      </c>
      <c r="K367" s="3"/>
      <c r="L367" s="1" t="str">
        <f t="shared" si="255"/>
        <v>11114-P0047950000101</v>
      </c>
      <c r="M367" s="1" t="str">
        <f t="shared" si="254"/>
        <v>11114-P0047950000101</v>
      </c>
      <c r="N367" s="3"/>
      <c r="O367" s="3"/>
      <c r="P367" s="3"/>
      <c r="Q367" s="3"/>
      <c r="R367" s="3"/>
      <c r="S367" s="3" t="s">
        <v>396</v>
      </c>
      <c r="T367" s="3"/>
      <c r="U367" s="4">
        <v>5213130000</v>
      </c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x14ac:dyDescent="0.2">
      <c r="A368" s="1" t="s">
        <v>58</v>
      </c>
      <c r="B368" s="1" t="s">
        <v>233</v>
      </c>
      <c r="C368" s="3">
        <v>5218000000</v>
      </c>
      <c r="D368" s="1" t="s">
        <v>219</v>
      </c>
      <c r="E368" s="1" t="s">
        <v>388</v>
      </c>
      <c r="F368" t="str">
        <f t="shared" si="256"/>
        <v>3E</v>
      </c>
      <c r="H368" s="1" t="s">
        <v>259</v>
      </c>
      <c r="I368" s="3">
        <v>5218000000</v>
      </c>
      <c r="J368" s="3">
        <f t="shared" si="257"/>
        <v>2</v>
      </c>
      <c r="K368" s="3"/>
      <c r="L368" s="1" t="str">
        <f t="shared" si="255"/>
        <v>11305-P0040760000001</v>
      </c>
      <c r="M368" s="1" t="str">
        <f t="shared" si="254"/>
        <v>11305-P0040760000001</v>
      </c>
      <c r="N368" s="3"/>
      <c r="O368" s="3"/>
      <c r="P368" s="3"/>
      <c r="Q368" s="3"/>
      <c r="R368" s="3"/>
      <c r="S368" s="3" t="s">
        <v>396</v>
      </c>
      <c r="T368" s="3"/>
      <c r="U368" s="4">
        <v>5213150000</v>
      </c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x14ac:dyDescent="0.2">
      <c r="A369" s="1" t="s">
        <v>48</v>
      </c>
      <c r="B369" s="1" t="s">
        <v>233</v>
      </c>
      <c r="C369" s="3">
        <v>5218000000</v>
      </c>
      <c r="D369" s="1" t="s">
        <v>219</v>
      </c>
      <c r="E369" s="1" t="s">
        <v>391</v>
      </c>
      <c r="F369" t="str">
        <f t="shared" si="256"/>
        <v>1S</v>
      </c>
      <c r="H369" s="1" t="s">
        <v>261</v>
      </c>
      <c r="I369" s="3">
        <v>5218000000</v>
      </c>
      <c r="J369" s="3">
        <f t="shared" si="257"/>
        <v>2</v>
      </c>
      <c r="K369" s="3"/>
      <c r="L369" s="1" t="str">
        <f t="shared" si="255"/>
        <v>11305-P0041290000001</v>
      </c>
      <c r="M369" s="1" t="str">
        <f t="shared" ref="M369:M398" si="258">+L369</f>
        <v>11305-P0041290000001</v>
      </c>
      <c r="N369" s="3"/>
      <c r="O369" s="3"/>
      <c r="P369" s="3"/>
      <c r="Q369" s="3"/>
      <c r="R369" s="3"/>
      <c r="S369" t="s">
        <v>396</v>
      </c>
      <c r="T369" s="3"/>
      <c r="U369" s="4">
        <v>5213010000</v>
      </c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x14ac:dyDescent="0.2">
      <c r="A370" s="1" t="s">
        <v>58</v>
      </c>
      <c r="B370" s="1" t="s">
        <v>223</v>
      </c>
      <c r="C370" s="3">
        <v>5218000000</v>
      </c>
      <c r="D370" s="1" t="s">
        <v>219</v>
      </c>
      <c r="E370" s="1" t="s">
        <v>392</v>
      </c>
      <c r="F370" t="str">
        <f t="shared" si="256"/>
        <v>3E</v>
      </c>
      <c r="H370" s="1" t="s">
        <v>274</v>
      </c>
      <c r="I370" s="3">
        <v>5218000000</v>
      </c>
      <c r="J370" s="3">
        <f t="shared" si="257"/>
        <v>2</v>
      </c>
      <c r="K370" s="3"/>
      <c r="L370" s="1" t="str">
        <f t="shared" ref="L370:L398" si="259">+H370</f>
        <v>11305-P0042700000001</v>
      </c>
      <c r="M370" s="1" t="str">
        <f t="shared" si="258"/>
        <v>11305-P0042700000001</v>
      </c>
      <c r="N370" s="3"/>
      <c r="O370" s="3"/>
      <c r="P370" s="3"/>
      <c r="Q370" s="3"/>
      <c r="R370" s="3"/>
      <c r="S370" t="s">
        <v>396</v>
      </c>
      <c r="T370" s="3"/>
      <c r="U370" s="4">
        <v>5213050000</v>
      </c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x14ac:dyDescent="0.2">
      <c r="A371" s="1" t="s">
        <v>58</v>
      </c>
      <c r="B371" s="1" t="s">
        <v>233</v>
      </c>
      <c r="C371" s="3">
        <v>5218000000</v>
      </c>
      <c r="D371" s="1" t="s">
        <v>219</v>
      </c>
      <c r="E371" s="1" t="s">
        <v>395</v>
      </c>
      <c r="F371" t="str">
        <f t="shared" si="256"/>
        <v>3E</v>
      </c>
      <c r="H371" s="1" t="s">
        <v>275</v>
      </c>
      <c r="I371" s="3">
        <v>5218000000</v>
      </c>
      <c r="J371" s="3">
        <f t="shared" si="257"/>
        <v>2</v>
      </c>
      <c r="K371" s="3"/>
      <c r="L371" s="1" t="str">
        <f t="shared" si="259"/>
        <v>11305-P0042710000001</v>
      </c>
      <c r="M371" s="1" t="str">
        <f t="shared" si="258"/>
        <v>11305-P0042710000001</v>
      </c>
      <c r="N371" s="3"/>
      <c r="O371" s="3"/>
      <c r="P371" s="3"/>
      <c r="Q371" s="3"/>
      <c r="R371" s="3"/>
      <c r="S371" t="s">
        <v>396</v>
      </c>
      <c r="T371" s="3"/>
      <c r="U371" s="4">
        <v>5213070000</v>
      </c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x14ac:dyDescent="0.2">
      <c r="A372" s="1" t="s">
        <v>58</v>
      </c>
      <c r="B372" s="1" t="s">
        <v>233</v>
      </c>
      <c r="C372" s="3">
        <v>5218000000</v>
      </c>
      <c r="D372" s="1" t="s">
        <v>219</v>
      </c>
      <c r="E372" s="1" t="s">
        <v>396</v>
      </c>
      <c r="F372" t="str">
        <f t="shared" si="256"/>
        <v>3E</v>
      </c>
      <c r="H372" s="1" t="s">
        <v>433</v>
      </c>
      <c r="I372" s="3">
        <v>5218000000</v>
      </c>
      <c r="J372" s="3">
        <f t="shared" si="257"/>
        <v>2</v>
      </c>
      <c r="K372" s="3"/>
      <c r="L372" s="1" t="str">
        <f t="shared" si="259"/>
        <v>12102_P0001470002801</v>
      </c>
      <c r="M372" s="1" t="str">
        <f t="shared" si="258"/>
        <v>12102_P0001470002801</v>
      </c>
      <c r="N372" s="3"/>
      <c r="O372" s="3"/>
      <c r="P372" s="3"/>
      <c r="Q372" s="3"/>
      <c r="R372" s="3"/>
      <c r="S372" t="s">
        <v>396</v>
      </c>
      <c r="T372" s="3"/>
      <c r="U372" s="4">
        <v>5213110000</v>
      </c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x14ac:dyDescent="0.2">
      <c r="A373" s="1" t="s">
        <v>58</v>
      </c>
      <c r="B373" s="1" t="s">
        <v>233</v>
      </c>
      <c r="C373" s="3">
        <v>5218000000</v>
      </c>
      <c r="D373" s="1" t="s">
        <v>219</v>
      </c>
      <c r="E373" s="1" t="s">
        <v>396</v>
      </c>
      <c r="F373" t="str">
        <f t="shared" si="256"/>
        <v>3E</v>
      </c>
      <c r="H373" s="1" t="s">
        <v>436</v>
      </c>
      <c r="I373" s="3">
        <v>5218000000</v>
      </c>
      <c r="J373" s="3">
        <f t="shared" si="257"/>
        <v>2</v>
      </c>
      <c r="K373" s="3"/>
      <c r="L373" s="1" t="str">
        <f t="shared" si="259"/>
        <v>12102_P0006850000301</v>
      </c>
      <c r="M373" s="1" t="str">
        <f t="shared" si="258"/>
        <v>12102_P0006850000301</v>
      </c>
      <c r="N373" s="3"/>
      <c r="O373" s="3"/>
      <c r="P373" s="3"/>
      <c r="Q373" s="3"/>
      <c r="R373" s="3"/>
      <c r="S373" t="s">
        <v>396</v>
      </c>
      <c r="T373" s="3"/>
      <c r="U373" s="4">
        <v>5213130000</v>
      </c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x14ac:dyDescent="0.2">
      <c r="A374" s="1" t="s">
        <v>26</v>
      </c>
      <c r="B374" s="1" t="s">
        <v>233</v>
      </c>
      <c r="C374" s="3">
        <v>5218000000</v>
      </c>
      <c r="D374" s="1" t="s">
        <v>219</v>
      </c>
      <c r="E374" s="1" t="s">
        <v>401</v>
      </c>
      <c r="F374" t="str">
        <f t="shared" si="256"/>
        <v>3P</v>
      </c>
      <c r="H374" s="1" t="s">
        <v>438</v>
      </c>
      <c r="I374" s="3">
        <v>5218000000</v>
      </c>
      <c r="J374" s="3">
        <f t="shared" si="257"/>
        <v>2</v>
      </c>
      <c r="K374" s="3"/>
      <c r="L374" s="1" t="str">
        <f t="shared" si="259"/>
        <v>12102_P0006850006701</v>
      </c>
      <c r="M374" s="1" t="str">
        <f t="shared" si="258"/>
        <v>12102_P0006850006701</v>
      </c>
      <c r="N374" s="3"/>
      <c r="O374" s="3"/>
      <c r="P374" s="3"/>
      <c r="Q374" s="3"/>
      <c r="R374" s="3"/>
      <c r="S374" t="s">
        <v>396</v>
      </c>
      <c r="T374" s="3"/>
      <c r="U374" s="4">
        <v>5213150000</v>
      </c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x14ac:dyDescent="0.2">
      <c r="A375" s="1" t="s">
        <v>15</v>
      </c>
      <c r="B375" s="1" t="s">
        <v>233</v>
      </c>
      <c r="C375" s="3">
        <v>5218000000</v>
      </c>
      <c r="D375" s="1" t="s">
        <v>219</v>
      </c>
      <c r="E375" s="1" t="s">
        <v>402</v>
      </c>
      <c r="F375" t="str">
        <f t="shared" si="256"/>
        <v>3V</v>
      </c>
      <c r="H375" s="1" t="s">
        <v>443</v>
      </c>
      <c r="I375" s="3">
        <v>5218000000</v>
      </c>
      <c r="J375" s="3">
        <f t="shared" si="257"/>
        <v>2</v>
      </c>
      <c r="K375" s="3"/>
      <c r="L375" s="1" t="str">
        <f t="shared" si="259"/>
        <v>12102_P0006850007301</v>
      </c>
      <c r="M375" s="1" t="str">
        <f t="shared" si="258"/>
        <v>12102_P0006850007301</v>
      </c>
      <c r="N375" s="3"/>
      <c r="O375" s="3"/>
      <c r="P375" s="3"/>
      <c r="Q375" s="3"/>
      <c r="R375" s="3"/>
      <c r="S375" s="3" t="s">
        <v>276</v>
      </c>
      <c r="T375" s="3"/>
      <c r="U375" s="4">
        <v>5213010000</v>
      </c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x14ac:dyDescent="0.2">
      <c r="A376" s="1" t="s">
        <v>117</v>
      </c>
      <c r="B376" s="1" t="s">
        <v>242</v>
      </c>
      <c r="C376" s="3">
        <v>5218000000</v>
      </c>
      <c r="D376" s="1" t="s">
        <v>219</v>
      </c>
      <c r="E376" s="1" t="s">
        <v>405</v>
      </c>
      <c r="F376" t="str">
        <f t="shared" si="256"/>
        <v>1G</v>
      </c>
      <c r="H376" s="1" t="s">
        <v>446</v>
      </c>
      <c r="I376" s="3">
        <v>5218000000</v>
      </c>
      <c r="J376" s="3">
        <f t="shared" si="257"/>
        <v>2</v>
      </c>
      <c r="K376" s="3"/>
      <c r="L376" s="1" t="str">
        <f t="shared" si="259"/>
        <v>12102_P0006860000301</v>
      </c>
      <c r="M376" s="1" t="str">
        <f t="shared" si="258"/>
        <v>12102_P0006860000301</v>
      </c>
      <c r="N376" s="3"/>
      <c r="O376" s="3"/>
      <c r="P376" s="3"/>
      <c r="Q376" s="3"/>
      <c r="R376" s="3"/>
      <c r="S376" s="3" t="s">
        <v>276</v>
      </c>
      <c r="T376" s="3"/>
      <c r="U376" s="4">
        <v>5213050000</v>
      </c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x14ac:dyDescent="0.2">
      <c r="A377" s="1" t="s">
        <v>117</v>
      </c>
      <c r="B377" s="1" t="s">
        <v>242</v>
      </c>
      <c r="C377" s="3">
        <v>5218000000</v>
      </c>
      <c r="D377" s="1" t="s">
        <v>219</v>
      </c>
      <c r="E377" s="1" t="s">
        <v>406</v>
      </c>
      <c r="F377" t="str">
        <f t="shared" si="256"/>
        <v>1G</v>
      </c>
      <c r="H377" s="1" t="s">
        <v>449</v>
      </c>
      <c r="I377" s="3">
        <v>5218000000</v>
      </c>
      <c r="J377" s="3">
        <f t="shared" si="257"/>
        <v>2</v>
      </c>
      <c r="K377" s="3"/>
      <c r="L377" s="1" t="str">
        <f t="shared" si="259"/>
        <v>12103_P0026980000102</v>
      </c>
      <c r="M377" s="1" t="str">
        <f t="shared" si="258"/>
        <v>12103_P0026980000102</v>
      </c>
      <c r="N377" s="3"/>
      <c r="O377" s="3"/>
      <c r="P377" s="3"/>
      <c r="Q377" s="3"/>
      <c r="R377" s="3"/>
      <c r="S377" s="3" t="s">
        <v>276</v>
      </c>
      <c r="T377" s="3"/>
      <c r="U377" s="4">
        <v>5213070000</v>
      </c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x14ac:dyDescent="0.2">
      <c r="A378" s="1" t="s">
        <v>26</v>
      </c>
      <c r="B378" s="1" t="s">
        <v>242</v>
      </c>
      <c r="C378" s="3">
        <v>5218000000</v>
      </c>
      <c r="D378" s="1" t="s">
        <v>219</v>
      </c>
      <c r="E378" s="1" t="s">
        <v>407</v>
      </c>
      <c r="F378" t="str">
        <f t="shared" si="256"/>
        <v>3P</v>
      </c>
      <c r="H378" s="1" t="s">
        <v>348</v>
      </c>
      <c r="I378" s="3">
        <v>5218000000</v>
      </c>
      <c r="J378" s="3">
        <f t="shared" si="257"/>
        <v>2</v>
      </c>
      <c r="K378" s="3"/>
      <c r="L378" s="1" t="str">
        <f t="shared" si="259"/>
        <v>12111-P0046430000101</v>
      </c>
      <c r="M378" s="1" t="str">
        <f t="shared" si="258"/>
        <v>12111-P0046430000101</v>
      </c>
      <c r="N378" s="3"/>
      <c r="O378" s="3"/>
      <c r="P378" s="3"/>
      <c r="Q378" s="3"/>
      <c r="R378" s="3"/>
      <c r="S378" t="s">
        <v>276</v>
      </c>
      <c r="T378" s="3"/>
      <c r="U378" s="4">
        <v>5213110000</v>
      </c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x14ac:dyDescent="0.2">
      <c r="A379" s="1" t="s">
        <v>26</v>
      </c>
      <c r="B379" s="1" t="s">
        <v>233</v>
      </c>
      <c r="C379" s="3">
        <v>5218000000</v>
      </c>
      <c r="D379" s="1" t="s">
        <v>219</v>
      </c>
      <c r="E379" s="1" t="s">
        <v>408</v>
      </c>
      <c r="F379" t="str">
        <f t="shared" si="256"/>
        <v>3P</v>
      </c>
      <c r="H379" s="1" t="s">
        <v>349</v>
      </c>
      <c r="I379" s="3">
        <v>5218000000</v>
      </c>
      <c r="J379" s="3">
        <f t="shared" si="257"/>
        <v>2</v>
      </c>
      <c r="K379" s="3"/>
      <c r="L379" s="1" t="str">
        <f t="shared" si="259"/>
        <v>12111-P0046430000201</v>
      </c>
      <c r="M379" s="1" t="str">
        <f t="shared" si="258"/>
        <v>12111-P0046430000201</v>
      </c>
      <c r="N379" s="3"/>
      <c r="O379" s="3"/>
      <c r="P379" s="3"/>
      <c r="Q379" s="3"/>
      <c r="R379" s="3"/>
      <c r="S379" t="s">
        <v>276</v>
      </c>
      <c r="T379" s="3"/>
      <c r="U379" s="4">
        <v>5213130000</v>
      </c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x14ac:dyDescent="0.2">
      <c r="A380" s="1" t="s">
        <v>159</v>
      </c>
      <c r="B380" s="1" t="s">
        <v>223</v>
      </c>
      <c r="C380" s="3">
        <v>5218000000</v>
      </c>
      <c r="D380" s="1" t="s">
        <v>219</v>
      </c>
      <c r="E380" s="1" t="s">
        <v>409</v>
      </c>
      <c r="F380" t="str">
        <f t="shared" si="256"/>
        <v>2P</v>
      </c>
      <c r="H380" s="1" t="s">
        <v>350</v>
      </c>
      <c r="I380" s="3">
        <v>5218000000</v>
      </c>
      <c r="J380" s="3">
        <f t="shared" si="257"/>
        <v>2</v>
      </c>
      <c r="K380" s="3"/>
      <c r="L380" s="1" t="str">
        <f t="shared" si="259"/>
        <v>12111-P0046430000401</v>
      </c>
      <c r="M380" s="1" t="str">
        <f t="shared" si="258"/>
        <v>12111-P0046430000401</v>
      </c>
      <c r="N380" s="3"/>
      <c r="O380" s="3"/>
      <c r="P380" s="3"/>
      <c r="Q380" s="3"/>
      <c r="R380" s="3"/>
      <c r="S380" t="s">
        <v>276</v>
      </c>
      <c r="T380" s="3"/>
      <c r="U380" s="4">
        <v>5213150000</v>
      </c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x14ac:dyDescent="0.2">
      <c r="A381" s="1" t="s">
        <v>159</v>
      </c>
      <c r="B381" s="1" t="s">
        <v>223</v>
      </c>
      <c r="C381" s="3">
        <v>5218000000</v>
      </c>
      <c r="D381" s="1" t="s">
        <v>219</v>
      </c>
      <c r="E381" s="1" t="s">
        <v>410</v>
      </c>
      <c r="F381" t="str">
        <f t="shared" si="256"/>
        <v>2P</v>
      </c>
      <c r="H381" s="1" t="s">
        <v>351</v>
      </c>
      <c r="I381" s="3">
        <v>5218000000</v>
      </c>
      <c r="J381" s="3">
        <f t="shared" si="257"/>
        <v>2</v>
      </c>
      <c r="K381" s="3"/>
      <c r="L381" s="1" t="str">
        <f t="shared" si="259"/>
        <v>12111-P0046430000501</v>
      </c>
      <c r="M381" s="1" t="str">
        <f t="shared" si="258"/>
        <v>12111-P0046430000501</v>
      </c>
      <c r="N381" s="3"/>
      <c r="O381" s="3"/>
      <c r="P381" s="3"/>
      <c r="Q381" s="3"/>
      <c r="R381" s="3"/>
      <c r="S381" s="3" t="s">
        <v>343</v>
      </c>
      <c r="T381" s="3"/>
      <c r="U381" s="4">
        <v>5213010000</v>
      </c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x14ac:dyDescent="0.2">
      <c r="A382" s="1" t="s">
        <v>18</v>
      </c>
      <c r="B382" s="1" t="s">
        <v>223</v>
      </c>
      <c r="C382" s="3">
        <v>5218000000</v>
      </c>
      <c r="D382" s="1" t="s">
        <v>219</v>
      </c>
      <c r="E382" s="1" t="s">
        <v>414</v>
      </c>
      <c r="F382" t="str">
        <f t="shared" si="256"/>
        <v>4A</v>
      </c>
      <c r="H382" s="1" t="s">
        <v>352</v>
      </c>
      <c r="I382" s="3">
        <v>5218000000</v>
      </c>
      <c r="J382" s="3">
        <f t="shared" si="257"/>
        <v>2</v>
      </c>
      <c r="K382" s="3"/>
      <c r="L382" s="1" t="str">
        <f t="shared" si="259"/>
        <v>12111-P0046600200601</v>
      </c>
      <c r="M382" s="1" t="str">
        <f t="shared" si="258"/>
        <v>12111-P0046600200601</v>
      </c>
      <c r="N382" s="3"/>
      <c r="O382" s="3"/>
      <c r="P382" s="3"/>
      <c r="Q382" s="3"/>
      <c r="R382" s="3"/>
      <c r="S382" s="3" t="s">
        <v>343</v>
      </c>
      <c r="T382" s="3"/>
      <c r="U382" s="4">
        <v>5213050000</v>
      </c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x14ac:dyDescent="0.2">
      <c r="A383" s="1" t="s">
        <v>26</v>
      </c>
      <c r="B383" s="1" t="s">
        <v>242</v>
      </c>
      <c r="C383" s="3">
        <v>5218000000</v>
      </c>
      <c r="D383" s="1" t="s">
        <v>219</v>
      </c>
      <c r="E383" s="1" t="s">
        <v>415</v>
      </c>
      <c r="F383" t="str">
        <f t="shared" si="256"/>
        <v>3P</v>
      </c>
      <c r="H383" s="1" t="s">
        <v>353</v>
      </c>
      <c r="I383" s="3">
        <v>5218000000</v>
      </c>
      <c r="J383" s="3">
        <f t="shared" si="257"/>
        <v>2</v>
      </c>
      <c r="K383" s="3"/>
      <c r="L383" s="1" t="str">
        <f t="shared" si="259"/>
        <v>12111-P0046600200701</v>
      </c>
      <c r="M383" s="1" t="str">
        <f t="shared" si="258"/>
        <v>12111-P0046600200701</v>
      </c>
      <c r="N383" s="3"/>
      <c r="O383" s="3"/>
      <c r="P383" s="3"/>
      <c r="Q383" s="3"/>
      <c r="R383" s="3"/>
      <c r="S383" s="3" t="s">
        <v>343</v>
      </c>
      <c r="T383" s="3"/>
      <c r="U383" s="4">
        <v>5213070000</v>
      </c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x14ac:dyDescent="0.2">
      <c r="A384" s="1" t="s">
        <v>52</v>
      </c>
      <c r="B384" s="1" t="s">
        <v>223</v>
      </c>
      <c r="C384" s="3">
        <v>5218000000</v>
      </c>
      <c r="D384" s="1" t="s">
        <v>219</v>
      </c>
      <c r="E384" s="1" t="s">
        <v>416</v>
      </c>
      <c r="F384" t="str">
        <f t="shared" si="256"/>
        <v>1H</v>
      </c>
      <c r="H384" s="1" t="s">
        <v>354</v>
      </c>
      <c r="I384" s="3">
        <v>5218000000</v>
      </c>
      <c r="J384" s="3">
        <f t="shared" si="257"/>
        <v>2</v>
      </c>
      <c r="K384" s="3"/>
      <c r="L384" s="1" t="str">
        <f t="shared" si="259"/>
        <v>12111-P0046600200801</v>
      </c>
      <c r="M384" s="1" t="str">
        <f t="shared" si="258"/>
        <v>12111-P0046600200801</v>
      </c>
      <c r="N384" s="3"/>
      <c r="O384" s="3"/>
      <c r="P384" s="3"/>
      <c r="Q384" s="3"/>
      <c r="R384" s="3"/>
      <c r="S384" t="s">
        <v>343</v>
      </c>
      <c r="T384" s="3"/>
      <c r="U384" s="4">
        <v>5213110000</v>
      </c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x14ac:dyDescent="0.2">
      <c r="A385" s="1" t="s">
        <v>127</v>
      </c>
      <c r="B385" s="1" t="s">
        <v>242</v>
      </c>
      <c r="C385" s="3">
        <v>5218000000</v>
      </c>
      <c r="D385" s="1" t="s">
        <v>219</v>
      </c>
      <c r="E385" s="1" t="s">
        <v>417</v>
      </c>
      <c r="F385" t="str">
        <f t="shared" si="256"/>
        <v>1B</v>
      </c>
      <c r="H385" s="1" t="s">
        <v>356</v>
      </c>
      <c r="I385" s="3">
        <v>5218000000</v>
      </c>
      <c r="J385" s="3">
        <f t="shared" si="257"/>
        <v>2</v>
      </c>
      <c r="K385" s="3"/>
      <c r="L385" s="1" t="str">
        <f t="shared" si="259"/>
        <v>12111-P0046600400101</v>
      </c>
      <c r="M385" s="1" t="str">
        <f t="shared" si="258"/>
        <v>12111-P0046600400101</v>
      </c>
      <c r="N385" s="3"/>
      <c r="O385" s="3"/>
      <c r="P385" s="3"/>
      <c r="Q385" s="3"/>
      <c r="R385" s="3"/>
      <c r="S385" t="s">
        <v>343</v>
      </c>
      <c r="T385" s="3"/>
      <c r="U385" s="4">
        <v>5213130000</v>
      </c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x14ac:dyDescent="0.2">
      <c r="A386" s="1" t="s">
        <v>127</v>
      </c>
      <c r="B386" s="1" t="s">
        <v>242</v>
      </c>
      <c r="C386" s="3">
        <v>5218000000</v>
      </c>
      <c r="D386" s="1" t="s">
        <v>219</v>
      </c>
      <c r="E386" s="1" t="s">
        <v>420</v>
      </c>
      <c r="F386" t="str">
        <f t="shared" si="256"/>
        <v>1B</v>
      </c>
      <c r="H386" s="1" t="s">
        <v>357</v>
      </c>
      <c r="I386" s="3">
        <v>5218000000</v>
      </c>
      <c r="J386" s="3">
        <f t="shared" si="257"/>
        <v>2</v>
      </c>
      <c r="K386" s="3"/>
      <c r="L386" s="1" t="str">
        <f t="shared" si="259"/>
        <v>12111-P0046600400601</v>
      </c>
      <c r="M386" s="1" t="str">
        <f t="shared" si="258"/>
        <v>12111-P0046600400601</v>
      </c>
      <c r="N386" s="3"/>
      <c r="O386" s="3"/>
      <c r="P386" s="3"/>
      <c r="Q386" s="3"/>
      <c r="R386" s="3"/>
      <c r="S386" t="s">
        <v>343</v>
      </c>
      <c r="T386" s="3"/>
      <c r="U386" s="4">
        <v>5213150000</v>
      </c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x14ac:dyDescent="0.2">
      <c r="A387" s="1" t="s">
        <v>127</v>
      </c>
      <c r="B387" s="1" t="s">
        <v>284</v>
      </c>
      <c r="C387" s="3">
        <v>5218000000</v>
      </c>
      <c r="D387" s="1" t="s">
        <v>219</v>
      </c>
      <c r="E387" s="1" t="s">
        <v>422</v>
      </c>
      <c r="F387" t="str">
        <f t="shared" ref="F387:F398" si="260">RIGHT(A387,2)</f>
        <v>1B</v>
      </c>
      <c r="H387" s="1" t="s">
        <v>358</v>
      </c>
      <c r="I387" s="3">
        <v>5218000000</v>
      </c>
      <c r="J387" s="3">
        <f t="shared" ref="J387:J398" si="261">VLOOKUP(I387,$AG$3:$AH$5,2)</f>
        <v>2</v>
      </c>
      <c r="K387" s="3"/>
      <c r="L387" s="1" t="str">
        <f t="shared" si="259"/>
        <v>12111-P0046600400701</v>
      </c>
      <c r="M387" s="1" t="str">
        <f t="shared" si="258"/>
        <v>12111-P0046600400701</v>
      </c>
      <c r="N387" s="3"/>
      <c r="O387" s="3"/>
      <c r="P387" s="3"/>
      <c r="Q387" s="3"/>
      <c r="R387" s="3"/>
      <c r="S387" s="3" t="s">
        <v>374</v>
      </c>
      <c r="T387" s="3"/>
      <c r="U387" s="4">
        <v>5213010000</v>
      </c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x14ac:dyDescent="0.2">
      <c r="A388" s="1" t="s">
        <v>9</v>
      </c>
      <c r="B388" s="1" t="s">
        <v>242</v>
      </c>
      <c r="C388" s="3">
        <v>5218000000</v>
      </c>
      <c r="D388" s="1" t="s">
        <v>219</v>
      </c>
      <c r="E388" s="1" t="s">
        <v>423</v>
      </c>
      <c r="F388" t="str">
        <f t="shared" si="260"/>
        <v>6S</v>
      </c>
      <c r="H388" s="1" t="s">
        <v>360</v>
      </c>
      <c r="I388" s="3">
        <v>5218000000</v>
      </c>
      <c r="J388" s="3">
        <f t="shared" si="261"/>
        <v>2</v>
      </c>
      <c r="K388" s="3"/>
      <c r="L388" s="1" t="str">
        <f t="shared" si="259"/>
        <v>12111-P0046600400901</v>
      </c>
      <c r="M388" s="1" t="str">
        <f t="shared" si="258"/>
        <v>12111-P0046600400901</v>
      </c>
      <c r="N388" s="3"/>
      <c r="O388" s="3"/>
      <c r="P388" s="3"/>
      <c r="Q388" s="3"/>
      <c r="R388" s="3"/>
      <c r="S388" s="3" t="s">
        <v>374</v>
      </c>
      <c r="T388" s="3"/>
      <c r="U388" s="4">
        <v>5213050000</v>
      </c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x14ac:dyDescent="0.2">
      <c r="A389" s="1" t="s">
        <v>9</v>
      </c>
      <c r="B389" s="1" t="s">
        <v>242</v>
      </c>
      <c r="C389" s="3">
        <v>5218000000</v>
      </c>
      <c r="D389" s="1" t="s">
        <v>219</v>
      </c>
      <c r="E389" s="1" t="s">
        <v>424</v>
      </c>
      <c r="F389" t="str">
        <f t="shared" si="260"/>
        <v>6S</v>
      </c>
      <c r="H389" s="1" t="s">
        <v>361</v>
      </c>
      <c r="I389" s="3">
        <v>5218000000</v>
      </c>
      <c r="J389" s="3">
        <f t="shared" si="261"/>
        <v>2</v>
      </c>
      <c r="K389" s="3"/>
      <c r="L389" s="1" t="str">
        <f t="shared" si="259"/>
        <v>12111-P0046600500601</v>
      </c>
      <c r="M389" s="1" t="str">
        <f t="shared" si="258"/>
        <v>12111-P0046600500601</v>
      </c>
      <c r="N389" s="3"/>
      <c r="O389" s="3"/>
      <c r="P389" s="3"/>
      <c r="Q389" s="3"/>
      <c r="R389" s="3"/>
      <c r="S389" s="3" t="s">
        <v>374</v>
      </c>
      <c r="T389" s="3"/>
      <c r="U389" s="4">
        <v>5213070000</v>
      </c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x14ac:dyDescent="0.2">
      <c r="A390" s="1" t="s">
        <v>9</v>
      </c>
      <c r="B390" s="1" t="s">
        <v>242</v>
      </c>
      <c r="C390" s="3">
        <v>5218000000</v>
      </c>
      <c r="D390" s="1" t="s">
        <v>219</v>
      </c>
      <c r="E390" s="1" t="s">
        <v>425</v>
      </c>
      <c r="F390" t="str">
        <f t="shared" si="260"/>
        <v>6S</v>
      </c>
      <c r="H390" s="1" t="s">
        <v>283</v>
      </c>
      <c r="I390" s="3">
        <v>5218000000</v>
      </c>
      <c r="J390" s="3">
        <f t="shared" si="261"/>
        <v>2</v>
      </c>
      <c r="K390" s="3"/>
      <c r="L390" s="1" t="str">
        <f t="shared" si="259"/>
        <v>12113-P0044550000201</v>
      </c>
      <c r="M390" s="1" t="str">
        <f t="shared" si="258"/>
        <v>12113-P0044550000201</v>
      </c>
      <c r="N390" s="3"/>
      <c r="O390" s="3"/>
      <c r="P390" s="3"/>
      <c r="Q390" s="3"/>
      <c r="R390" s="3"/>
      <c r="S390" s="3" t="s">
        <v>374</v>
      </c>
      <c r="T390" s="3"/>
      <c r="U390" s="4">
        <v>5213110000</v>
      </c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x14ac:dyDescent="0.2">
      <c r="A391" s="1" t="s">
        <v>9</v>
      </c>
      <c r="B391" s="1" t="s">
        <v>223</v>
      </c>
      <c r="C391" s="3">
        <v>5218000000</v>
      </c>
      <c r="D391" s="1" t="s">
        <v>219</v>
      </c>
      <c r="E391" s="1" t="s">
        <v>430</v>
      </c>
      <c r="F391" t="str">
        <f t="shared" si="260"/>
        <v>6S</v>
      </c>
      <c r="H391" s="1" t="s">
        <v>342</v>
      </c>
      <c r="I391" s="3">
        <v>5218000000</v>
      </c>
      <c r="J391" s="3">
        <f t="shared" si="261"/>
        <v>2</v>
      </c>
      <c r="K391" s="3"/>
      <c r="L391" s="1" t="str">
        <f t="shared" si="259"/>
        <v>12113-P0046120100301</v>
      </c>
      <c r="M391" s="1" t="str">
        <f t="shared" si="258"/>
        <v>12113-P0046120100301</v>
      </c>
      <c r="N391" s="3"/>
      <c r="O391" s="3"/>
      <c r="P391" s="3"/>
      <c r="Q391" s="3"/>
      <c r="R391" s="3"/>
      <c r="S391" s="3" t="s">
        <v>374</v>
      </c>
      <c r="T391" s="3"/>
      <c r="U391" s="4">
        <v>5213130000</v>
      </c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x14ac:dyDescent="0.2">
      <c r="A392" s="1" t="s">
        <v>177</v>
      </c>
      <c r="B392" s="1" t="s">
        <v>223</v>
      </c>
      <c r="C392" s="3">
        <v>5218000000</v>
      </c>
      <c r="D392" s="1" t="s">
        <v>219</v>
      </c>
      <c r="E392" s="1" t="s">
        <v>431</v>
      </c>
      <c r="F392" t="str">
        <f t="shared" si="260"/>
        <v>4B</v>
      </c>
      <c r="H392" s="1" t="s">
        <v>280</v>
      </c>
      <c r="I392" s="3">
        <v>5218000000</v>
      </c>
      <c r="J392" s="3">
        <f t="shared" si="261"/>
        <v>2</v>
      </c>
      <c r="K392" s="3"/>
      <c r="L392" s="1" t="str">
        <f t="shared" si="259"/>
        <v>12114-P0044080000201</v>
      </c>
      <c r="M392" s="1" t="str">
        <f t="shared" si="258"/>
        <v>12114-P0044080000201</v>
      </c>
      <c r="N392" s="3"/>
      <c r="O392" s="3"/>
      <c r="P392" s="3"/>
      <c r="Q392" s="3"/>
      <c r="R392" s="3"/>
      <c r="S392" s="3" t="s">
        <v>374</v>
      </c>
      <c r="T392" s="3"/>
      <c r="U392" s="4">
        <v>5213150000</v>
      </c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x14ac:dyDescent="0.2">
      <c r="A393" s="1" t="s">
        <v>117</v>
      </c>
      <c r="B393" s="1" t="s">
        <v>223</v>
      </c>
      <c r="C393" s="3">
        <v>5218000000</v>
      </c>
      <c r="D393" s="1" t="s">
        <v>219</v>
      </c>
      <c r="E393" s="1" t="s">
        <v>433</v>
      </c>
      <c r="F393" t="str">
        <f t="shared" si="260"/>
        <v>1G</v>
      </c>
      <c r="H393" s="1" t="s">
        <v>253</v>
      </c>
      <c r="I393" s="3">
        <v>5218000000</v>
      </c>
      <c r="J393" s="3">
        <f t="shared" si="261"/>
        <v>2</v>
      </c>
      <c r="K393" s="3"/>
      <c r="L393" s="1" t="str">
        <f t="shared" si="259"/>
        <v>13102-P0037190000101</v>
      </c>
      <c r="M393" s="1" t="str">
        <f t="shared" si="258"/>
        <v>13102-P0037190000101</v>
      </c>
      <c r="N393" s="3"/>
      <c r="O393" s="3"/>
      <c r="P393" s="3"/>
      <c r="Q393" s="3"/>
      <c r="R393" s="3"/>
      <c r="S393" s="3" t="s">
        <v>374</v>
      </c>
      <c r="T393" s="3"/>
      <c r="U393" s="4">
        <v>5213010000</v>
      </c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x14ac:dyDescent="0.2">
      <c r="A394" s="1" t="s">
        <v>4</v>
      </c>
      <c r="B394" s="1" t="s">
        <v>223</v>
      </c>
      <c r="C394" s="3">
        <v>5218000000</v>
      </c>
      <c r="D394" s="1" t="s">
        <v>219</v>
      </c>
      <c r="E394" s="1" t="s">
        <v>436</v>
      </c>
      <c r="F394" t="str">
        <f t="shared" si="260"/>
        <v>4U</v>
      </c>
      <c r="H394" s="1" t="s">
        <v>254</v>
      </c>
      <c r="I394" s="3">
        <v>5218000000</v>
      </c>
      <c r="J394" s="3">
        <f t="shared" si="261"/>
        <v>2</v>
      </c>
      <c r="K394" s="3"/>
      <c r="L394" s="1" t="str">
        <f t="shared" si="259"/>
        <v>13103-P0039790000501</v>
      </c>
      <c r="M394" s="1" t="str">
        <f t="shared" si="258"/>
        <v>13103-P0039790000501</v>
      </c>
      <c r="N394" s="3"/>
      <c r="O394" s="3"/>
      <c r="P394" s="3"/>
      <c r="Q394" s="3"/>
      <c r="R394" s="3"/>
      <c r="S394" s="3" t="s">
        <v>374</v>
      </c>
      <c r="T394" s="3"/>
      <c r="U394" s="4">
        <v>5213050000</v>
      </c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x14ac:dyDescent="0.2">
      <c r="A395" s="1" t="s">
        <v>4</v>
      </c>
      <c r="B395" s="1" t="s">
        <v>223</v>
      </c>
      <c r="C395" s="3">
        <v>5218000000</v>
      </c>
      <c r="D395" s="1" t="s">
        <v>219</v>
      </c>
      <c r="E395" s="1" t="s">
        <v>438</v>
      </c>
      <c r="F395" t="str">
        <f t="shared" si="260"/>
        <v>4U</v>
      </c>
      <c r="H395" s="1" t="s">
        <v>430</v>
      </c>
      <c r="I395" s="3">
        <v>5218000000</v>
      </c>
      <c r="J395" s="3">
        <f t="shared" si="261"/>
        <v>2</v>
      </c>
      <c r="K395" s="3"/>
      <c r="L395" s="1" t="str">
        <f t="shared" si="259"/>
        <v>13111-P0048220000101</v>
      </c>
      <c r="M395" s="1" t="str">
        <f t="shared" si="258"/>
        <v>13111-P0048220000101</v>
      </c>
      <c r="N395" s="3"/>
      <c r="O395" s="3"/>
      <c r="P395" s="3"/>
      <c r="Q395" s="3"/>
      <c r="R395" s="3"/>
      <c r="S395" s="3" t="s">
        <v>374</v>
      </c>
      <c r="T395" s="3"/>
      <c r="U395" s="4">
        <v>5213070000</v>
      </c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x14ac:dyDescent="0.2">
      <c r="A396" s="1" t="s">
        <v>4</v>
      </c>
      <c r="B396" s="1" t="s">
        <v>223</v>
      </c>
      <c r="C396" s="3">
        <v>5218000000</v>
      </c>
      <c r="D396" s="1" t="s">
        <v>219</v>
      </c>
      <c r="E396" s="1" t="s">
        <v>443</v>
      </c>
      <c r="F396" t="str">
        <f t="shared" si="260"/>
        <v>4U</v>
      </c>
      <c r="H396" s="1" t="s">
        <v>423</v>
      </c>
      <c r="I396" s="3">
        <v>5218000000</v>
      </c>
      <c r="J396" s="3">
        <f t="shared" si="261"/>
        <v>2</v>
      </c>
      <c r="K396" s="3"/>
      <c r="L396" s="1" t="str">
        <f t="shared" si="259"/>
        <v>13114-P0048180000101</v>
      </c>
      <c r="M396" s="1" t="str">
        <f t="shared" si="258"/>
        <v>13114-P0048180000101</v>
      </c>
      <c r="N396" s="3"/>
      <c r="O396" s="3"/>
      <c r="P396" s="3"/>
      <c r="Q396" s="3"/>
      <c r="R396" s="3"/>
      <c r="S396" s="3" t="s">
        <v>374</v>
      </c>
      <c r="T396" s="3"/>
      <c r="U396" s="4">
        <v>5213110000</v>
      </c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x14ac:dyDescent="0.2">
      <c r="A397" s="1" t="s">
        <v>177</v>
      </c>
      <c r="B397" s="1" t="s">
        <v>223</v>
      </c>
      <c r="C397" s="3">
        <v>5218000000</v>
      </c>
      <c r="D397" s="1" t="s">
        <v>219</v>
      </c>
      <c r="E397" s="1" t="s">
        <v>446</v>
      </c>
      <c r="F397" t="str">
        <f t="shared" si="260"/>
        <v>4B</v>
      </c>
      <c r="H397" s="1" t="s">
        <v>424</v>
      </c>
      <c r="I397" s="3">
        <v>5218000000</v>
      </c>
      <c r="J397" s="3">
        <f t="shared" si="261"/>
        <v>2</v>
      </c>
      <c r="K397" s="3"/>
      <c r="L397" s="1" t="str">
        <f t="shared" si="259"/>
        <v>13114-P0048180000201</v>
      </c>
      <c r="M397" s="1" t="str">
        <f t="shared" si="258"/>
        <v>13114-P0048180000201</v>
      </c>
      <c r="N397" s="3"/>
      <c r="O397" s="3"/>
      <c r="P397" s="3"/>
      <c r="Q397" s="3"/>
      <c r="R397" s="3"/>
      <c r="S397" s="3" t="s">
        <v>374</v>
      </c>
      <c r="T397" s="3"/>
      <c r="U397" s="4">
        <v>5213130000</v>
      </c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x14ac:dyDescent="0.2">
      <c r="A398" s="1" t="s">
        <v>4</v>
      </c>
      <c r="B398" s="1" t="s">
        <v>223</v>
      </c>
      <c r="C398" s="3">
        <v>5218000000</v>
      </c>
      <c r="D398" s="1" t="s">
        <v>219</v>
      </c>
      <c r="E398" s="1" t="s">
        <v>449</v>
      </c>
      <c r="F398" t="str">
        <f t="shared" si="260"/>
        <v>4U</v>
      </c>
      <c r="H398" s="1" t="s">
        <v>425</v>
      </c>
      <c r="I398" s="3">
        <v>5218000000</v>
      </c>
      <c r="J398" s="3">
        <f t="shared" si="261"/>
        <v>2</v>
      </c>
      <c r="K398" s="3"/>
      <c r="L398" s="1" t="str">
        <f t="shared" si="259"/>
        <v>13114-P0048180000301</v>
      </c>
      <c r="M398" s="1" t="str">
        <f t="shared" si="258"/>
        <v>13114-P0048180000301</v>
      </c>
      <c r="N398" s="3"/>
      <c r="O398" s="3"/>
      <c r="P398" s="3"/>
      <c r="Q398" s="3"/>
      <c r="R398" s="3"/>
      <c r="S398" s="3" t="s">
        <v>374</v>
      </c>
      <c r="T398" s="3"/>
      <c r="U398" s="4">
        <v>5213150000</v>
      </c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x14ac:dyDescent="0.2">
      <c r="S399" s="3" t="s">
        <v>374</v>
      </c>
      <c r="U399" s="4">
        <v>5213010000</v>
      </c>
    </row>
    <row r="400" spans="1:35" x14ac:dyDescent="0.2">
      <c r="S400" s="3" t="s">
        <v>374</v>
      </c>
      <c r="U400" s="4">
        <v>5213050000</v>
      </c>
    </row>
    <row r="401" spans="19:21" x14ac:dyDescent="0.2">
      <c r="S401" s="3" t="s">
        <v>374</v>
      </c>
      <c r="U401" s="4">
        <v>5213070000</v>
      </c>
    </row>
    <row r="402" spans="19:21" x14ac:dyDescent="0.2">
      <c r="S402" t="s">
        <v>374</v>
      </c>
      <c r="U402" s="4">
        <v>5213110000</v>
      </c>
    </row>
    <row r="403" spans="19:21" x14ac:dyDescent="0.2">
      <c r="S403" t="s">
        <v>374</v>
      </c>
      <c r="U403" s="4">
        <v>5213130000</v>
      </c>
    </row>
    <row r="404" spans="19:21" x14ac:dyDescent="0.2">
      <c r="S404" t="s">
        <v>374</v>
      </c>
      <c r="U404" s="4">
        <v>5213150000</v>
      </c>
    </row>
    <row r="405" spans="19:21" x14ac:dyDescent="0.2">
      <c r="S405" t="s">
        <v>374</v>
      </c>
      <c r="U405" s="4">
        <v>5213010000</v>
      </c>
    </row>
    <row r="406" spans="19:21" x14ac:dyDescent="0.2">
      <c r="S406" t="s">
        <v>374</v>
      </c>
      <c r="U406" s="4">
        <v>5213050000</v>
      </c>
    </row>
    <row r="407" spans="19:21" x14ac:dyDescent="0.2">
      <c r="S407" t="s">
        <v>374</v>
      </c>
      <c r="U407" s="4">
        <v>5213070000</v>
      </c>
    </row>
    <row r="408" spans="19:21" x14ac:dyDescent="0.2">
      <c r="S408" t="s">
        <v>374</v>
      </c>
      <c r="U408" s="4">
        <v>5213110000</v>
      </c>
    </row>
    <row r="409" spans="19:21" x14ac:dyDescent="0.2">
      <c r="S409" t="s">
        <v>374</v>
      </c>
      <c r="U409" s="4">
        <v>5213130000</v>
      </c>
    </row>
    <row r="410" spans="19:21" x14ac:dyDescent="0.2">
      <c r="S410" t="s">
        <v>374</v>
      </c>
      <c r="U410" s="4">
        <v>5213150000</v>
      </c>
    </row>
    <row r="411" spans="19:21" x14ac:dyDescent="0.2">
      <c r="S411" t="s">
        <v>374</v>
      </c>
      <c r="U411" s="4">
        <v>5213010000</v>
      </c>
    </row>
    <row r="412" spans="19:21" x14ac:dyDescent="0.2">
      <c r="S412" t="s">
        <v>374</v>
      </c>
      <c r="U412" s="4">
        <v>5213050000</v>
      </c>
    </row>
    <row r="413" spans="19:21" x14ac:dyDescent="0.2">
      <c r="S413" t="s">
        <v>374</v>
      </c>
      <c r="U413" s="4">
        <v>5213070000</v>
      </c>
    </row>
    <row r="414" spans="19:21" x14ac:dyDescent="0.2">
      <c r="S414" t="s">
        <v>374</v>
      </c>
      <c r="U414" s="4">
        <v>5213110000</v>
      </c>
    </row>
    <row r="415" spans="19:21" x14ac:dyDescent="0.2">
      <c r="S415" t="s">
        <v>374</v>
      </c>
      <c r="U415" s="4">
        <v>5213130000</v>
      </c>
    </row>
    <row r="416" spans="19:21" x14ac:dyDescent="0.2">
      <c r="S416" t="s">
        <v>374</v>
      </c>
      <c r="U416" s="4">
        <v>5213150000</v>
      </c>
    </row>
    <row r="417" spans="19:21" x14ac:dyDescent="0.2">
      <c r="S417" s="3" t="s">
        <v>383</v>
      </c>
      <c r="U417" s="4">
        <v>5213010000</v>
      </c>
    </row>
    <row r="418" spans="19:21" x14ac:dyDescent="0.2">
      <c r="S418" s="3" t="s">
        <v>383</v>
      </c>
      <c r="U418" s="4">
        <v>5213050000</v>
      </c>
    </row>
    <row r="419" spans="19:21" x14ac:dyDescent="0.2">
      <c r="S419" s="3" t="s">
        <v>383</v>
      </c>
      <c r="U419" s="4">
        <v>5213070000</v>
      </c>
    </row>
    <row r="420" spans="19:21" x14ac:dyDescent="0.2">
      <c r="S420" t="s">
        <v>383</v>
      </c>
      <c r="U420" s="4">
        <v>5213110000</v>
      </c>
    </row>
    <row r="421" spans="19:21" x14ac:dyDescent="0.2">
      <c r="S421" t="s">
        <v>383</v>
      </c>
      <c r="U421" s="4">
        <v>5213130000</v>
      </c>
    </row>
    <row r="422" spans="19:21" x14ac:dyDescent="0.2">
      <c r="S422" t="s">
        <v>383</v>
      </c>
      <c r="U422" s="4">
        <v>5213150000</v>
      </c>
    </row>
    <row r="423" spans="19:21" x14ac:dyDescent="0.2">
      <c r="S423" s="3" t="s">
        <v>384</v>
      </c>
      <c r="U423" s="4">
        <v>5213010000</v>
      </c>
    </row>
    <row r="424" spans="19:21" x14ac:dyDescent="0.2">
      <c r="S424" s="3" t="s">
        <v>384</v>
      </c>
      <c r="U424" s="4">
        <v>5213050000</v>
      </c>
    </row>
    <row r="425" spans="19:21" x14ac:dyDescent="0.2">
      <c r="S425" s="3" t="s">
        <v>384</v>
      </c>
      <c r="U425" s="4">
        <v>5213070000</v>
      </c>
    </row>
    <row r="426" spans="19:21" x14ac:dyDescent="0.2">
      <c r="S426" t="s">
        <v>384</v>
      </c>
      <c r="U426" s="4">
        <v>5213110000</v>
      </c>
    </row>
    <row r="427" spans="19:21" x14ac:dyDescent="0.2">
      <c r="S427" t="s">
        <v>384</v>
      </c>
      <c r="U427" s="4">
        <v>5213130000</v>
      </c>
    </row>
    <row r="428" spans="19:21" x14ac:dyDescent="0.2">
      <c r="S428" t="s">
        <v>384</v>
      </c>
      <c r="U428" s="4">
        <v>5213150000</v>
      </c>
    </row>
    <row r="429" spans="19:21" x14ac:dyDescent="0.2">
      <c r="S429" s="3" t="s">
        <v>386</v>
      </c>
      <c r="U429" s="4">
        <v>5213010000</v>
      </c>
    </row>
    <row r="430" spans="19:21" x14ac:dyDescent="0.2">
      <c r="S430" s="3" t="s">
        <v>386</v>
      </c>
      <c r="U430" s="4">
        <v>5213050000</v>
      </c>
    </row>
    <row r="431" spans="19:21" x14ac:dyDescent="0.2">
      <c r="S431" s="3" t="s">
        <v>386</v>
      </c>
      <c r="U431" s="4">
        <v>5213070000</v>
      </c>
    </row>
    <row r="432" spans="19:21" x14ac:dyDescent="0.2">
      <c r="S432" t="s">
        <v>386</v>
      </c>
      <c r="U432" s="4">
        <v>5213110000</v>
      </c>
    </row>
    <row r="433" spans="19:21" x14ac:dyDescent="0.2">
      <c r="S433" t="s">
        <v>386</v>
      </c>
      <c r="U433" s="4">
        <v>5213130000</v>
      </c>
    </row>
    <row r="434" spans="19:21" x14ac:dyDescent="0.2">
      <c r="S434" t="s">
        <v>386</v>
      </c>
      <c r="U434" s="4">
        <v>5213150000</v>
      </c>
    </row>
    <row r="435" spans="19:21" x14ac:dyDescent="0.2">
      <c r="S435" s="3" t="s">
        <v>392</v>
      </c>
      <c r="U435" s="4">
        <v>5213010000</v>
      </c>
    </row>
    <row r="436" spans="19:21" x14ac:dyDescent="0.2">
      <c r="S436" s="3" t="s">
        <v>392</v>
      </c>
      <c r="U436" s="4">
        <v>5213050000</v>
      </c>
    </row>
    <row r="437" spans="19:21" x14ac:dyDescent="0.2">
      <c r="S437" s="3" t="s">
        <v>392</v>
      </c>
      <c r="U437" s="4">
        <v>5213070000</v>
      </c>
    </row>
    <row r="438" spans="19:21" x14ac:dyDescent="0.2">
      <c r="S438" t="s">
        <v>392</v>
      </c>
      <c r="U438" s="4">
        <v>5213110000</v>
      </c>
    </row>
    <row r="439" spans="19:21" x14ac:dyDescent="0.2">
      <c r="S439" t="s">
        <v>392</v>
      </c>
      <c r="U439" s="4">
        <v>5213130000</v>
      </c>
    </row>
    <row r="440" spans="19:21" x14ac:dyDescent="0.2">
      <c r="S440" t="s">
        <v>392</v>
      </c>
      <c r="U440" s="4">
        <v>5213150000</v>
      </c>
    </row>
    <row r="441" spans="19:21" x14ac:dyDescent="0.2">
      <c r="S441" s="3" t="s">
        <v>393</v>
      </c>
      <c r="U441" s="4">
        <v>5213010000</v>
      </c>
    </row>
    <row r="442" spans="19:21" x14ac:dyDescent="0.2">
      <c r="S442" s="3" t="s">
        <v>393</v>
      </c>
      <c r="U442" s="4">
        <v>5213050000</v>
      </c>
    </row>
    <row r="443" spans="19:21" x14ac:dyDescent="0.2">
      <c r="S443" s="3" t="s">
        <v>393</v>
      </c>
      <c r="U443" s="4">
        <v>5213070000</v>
      </c>
    </row>
    <row r="444" spans="19:21" x14ac:dyDescent="0.2">
      <c r="S444" t="s">
        <v>393</v>
      </c>
      <c r="U444" s="4">
        <v>5213110000</v>
      </c>
    </row>
    <row r="445" spans="19:21" x14ac:dyDescent="0.2">
      <c r="S445" t="s">
        <v>393</v>
      </c>
      <c r="U445" s="4">
        <v>5213130000</v>
      </c>
    </row>
    <row r="446" spans="19:21" x14ac:dyDescent="0.2">
      <c r="S446" t="s">
        <v>393</v>
      </c>
      <c r="U446" s="4">
        <v>5213150000</v>
      </c>
    </row>
    <row r="447" spans="19:21" x14ac:dyDescent="0.2">
      <c r="S447" s="3" t="s">
        <v>394</v>
      </c>
      <c r="U447" s="4">
        <v>5213010000</v>
      </c>
    </row>
    <row r="448" spans="19:21" x14ac:dyDescent="0.2">
      <c r="S448" s="3" t="s">
        <v>394</v>
      </c>
      <c r="U448" s="4">
        <v>5213050000</v>
      </c>
    </row>
    <row r="449" spans="19:21" x14ac:dyDescent="0.2">
      <c r="S449" s="3" t="s">
        <v>394</v>
      </c>
      <c r="U449" s="4">
        <v>5213070000</v>
      </c>
    </row>
    <row r="450" spans="19:21" x14ac:dyDescent="0.2">
      <c r="S450" s="3" t="s">
        <v>394</v>
      </c>
      <c r="U450" s="4">
        <v>5213110000</v>
      </c>
    </row>
    <row r="451" spans="19:21" x14ac:dyDescent="0.2">
      <c r="S451" s="3" t="s">
        <v>394</v>
      </c>
      <c r="U451" s="4">
        <v>5213130000</v>
      </c>
    </row>
    <row r="452" spans="19:21" x14ac:dyDescent="0.2">
      <c r="S452" s="3" t="s">
        <v>394</v>
      </c>
      <c r="U452" s="4">
        <v>5213150000</v>
      </c>
    </row>
    <row r="453" spans="19:21" x14ac:dyDescent="0.2">
      <c r="S453" t="s">
        <v>394</v>
      </c>
      <c r="U453" s="4">
        <v>5213010000</v>
      </c>
    </row>
    <row r="454" spans="19:21" x14ac:dyDescent="0.2">
      <c r="S454" t="s">
        <v>394</v>
      </c>
      <c r="U454" s="4">
        <v>5213050000</v>
      </c>
    </row>
    <row r="455" spans="19:21" x14ac:dyDescent="0.2">
      <c r="S455" t="s">
        <v>394</v>
      </c>
      <c r="U455" s="4">
        <v>5213070000</v>
      </c>
    </row>
    <row r="456" spans="19:21" x14ac:dyDescent="0.2">
      <c r="S456" t="s">
        <v>394</v>
      </c>
      <c r="U456" s="4">
        <v>5213110000</v>
      </c>
    </row>
    <row r="457" spans="19:21" x14ac:dyDescent="0.2">
      <c r="S457" t="s">
        <v>394</v>
      </c>
      <c r="U457" s="4">
        <v>5213130000</v>
      </c>
    </row>
    <row r="458" spans="19:21" x14ac:dyDescent="0.2">
      <c r="S458" t="s">
        <v>394</v>
      </c>
      <c r="U458" s="4">
        <v>5213150000</v>
      </c>
    </row>
    <row r="459" spans="19:21" x14ac:dyDescent="0.2">
      <c r="S459" s="3" t="s">
        <v>401</v>
      </c>
      <c r="U459" s="4">
        <v>5213010000</v>
      </c>
    </row>
    <row r="460" spans="19:21" x14ac:dyDescent="0.2">
      <c r="S460" s="3" t="s">
        <v>401</v>
      </c>
      <c r="U460" s="4">
        <v>5213050000</v>
      </c>
    </row>
    <row r="461" spans="19:21" x14ac:dyDescent="0.2">
      <c r="S461" s="3" t="s">
        <v>401</v>
      </c>
      <c r="U461" s="4">
        <v>5213070000</v>
      </c>
    </row>
    <row r="462" spans="19:21" x14ac:dyDescent="0.2">
      <c r="S462" t="s">
        <v>401</v>
      </c>
      <c r="U462" s="4">
        <v>5213110000</v>
      </c>
    </row>
    <row r="463" spans="19:21" x14ac:dyDescent="0.2">
      <c r="S463" t="s">
        <v>401</v>
      </c>
      <c r="U463" s="4">
        <v>5213130000</v>
      </c>
    </row>
    <row r="464" spans="19:21" x14ac:dyDescent="0.2">
      <c r="S464" t="s">
        <v>401</v>
      </c>
      <c r="U464" s="4">
        <v>5213150000</v>
      </c>
    </row>
    <row r="465" spans="19:21" x14ac:dyDescent="0.2">
      <c r="S465" s="3" t="s">
        <v>405</v>
      </c>
      <c r="U465" s="4">
        <v>5213010000</v>
      </c>
    </row>
    <row r="466" spans="19:21" x14ac:dyDescent="0.2">
      <c r="S466" s="3" t="s">
        <v>405</v>
      </c>
      <c r="U466" s="4">
        <v>5213050000</v>
      </c>
    </row>
    <row r="467" spans="19:21" x14ac:dyDescent="0.2">
      <c r="S467" s="3" t="s">
        <v>405</v>
      </c>
      <c r="U467" s="4">
        <v>5213070000</v>
      </c>
    </row>
    <row r="468" spans="19:21" x14ac:dyDescent="0.2">
      <c r="S468" t="s">
        <v>405</v>
      </c>
      <c r="U468" s="4">
        <v>5213110000</v>
      </c>
    </row>
    <row r="469" spans="19:21" x14ac:dyDescent="0.2">
      <c r="S469" t="s">
        <v>405</v>
      </c>
      <c r="U469" s="4">
        <v>5213130000</v>
      </c>
    </row>
    <row r="470" spans="19:21" x14ac:dyDescent="0.2">
      <c r="S470" t="s">
        <v>405</v>
      </c>
      <c r="U470" s="4">
        <v>5213150000</v>
      </c>
    </row>
    <row r="471" spans="19:21" x14ac:dyDescent="0.2">
      <c r="S471" s="3" t="s">
        <v>407</v>
      </c>
      <c r="U471" s="4">
        <v>5213010000</v>
      </c>
    </row>
    <row r="472" spans="19:21" x14ac:dyDescent="0.2">
      <c r="S472" s="3" t="s">
        <v>407</v>
      </c>
      <c r="U472" s="4">
        <v>5213050000</v>
      </c>
    </row>
    <row r="473" spans="19:21" x14ac:dyDescent="0.2">
      <c r="S473" s="3" t="s">
        <v>407</v>
      </c>
      <c r="U473" s="4">
        <v>5213070000</v>
      </c>
    </row>
    <row r="474" spans="19:21" x14ac:dyDescent="0.2">
      <c r="S474" t="s">
        <v>407</v>
      </c>
      <c r="U474" s="4">
        <v>5213110000</v>
      </c>
    </row>
    <row r="475" spans="19:21" x14ac:dyDescent="0.2">
      <c r="S475" t="s">
        <v>407</v>
      </c>
      <c r="U475" s="4">
        <v>5213130000</v>
      </c>
    </row>
    <row r="476" spans="19:21" x14ac:dyDescent="0.2">
      <c r="S476" t="s">
        <v>407</v>
      </c>
      <c r="U476" s="4">
        <v>5213150000</v>
      </c>
    </row>
    <row r="477" spans="19:21" x14ac:dyDescent="0.2">
      <c r="S477" s="3" t="s">
        <v>409</v>
      </c>
      <c r="U477" s="4">
        <v>5213010000</v>
      </c>
    </row>
    <row r="478" spans="19:21" x14ac:dyDescent="0.2">
      <c r="S478" s="3" t="s">
        <v>409</v>
      </c>
      <c r="U478" s="4">
        <v>5213050000</v>
      </c>
    </row>
    <row r="479" spans="19:21" x14ac:dyDescent="0.2">
      <c r="S479" s="3" t="s">
        <v>409</v>
      </c>
      <c r="U479" s="4">
        <v>5213070000</v>
      </c>
    </row>
    <row r="480" spans="19:21" x14ac:dyDescent="0.2">
      <c r="S480" t="s">
        <v>409</v>
      </c>
      <c r="U480" s="4">
        <v>5213110000</v>
      </c>
    </row>
    <row r="481" spans="19:21" x14ac:dyDescent="0.2">
      <c r="S481" t="s">
        <v>409</v>
      </c>
      <c r="U481" s="4">
        <v>5213130000</v>
      </c>
    </row>
    <row r="482" spans="19:21" x14ac:dyDescent="0.2">
      <c r="S482" t="s">
        <v>409</v>
      </c>
      <c r="U482" s="4">
        <v>5213150000</v>
      </c>
    </row>
    <row r="483" spans="19:21" x14ac:dyDescent="0.2">
      <c r="S483" s="3" t="s">
        <v>419</v>
      </c>
      <c r="U483" s="4">
        <v>5213010000</v>
      </c>
    </row>
    <row r="484" spans="19:21" x14ac:dyDescent="0.2">
      <c r="S484" s="3" t="s">
        <v>419</v>
      </c>
      <c r="U484" s="4">
        <v>5213050000</v>
      </c>
    </row>
    <row r="485" spans="19:21" x14ac:dyDescent="0.2">
      <c r="S485" s="3" t="s">
        <v>419</v>
      </c>
      <c r="U485" s="4">
        <v>5213070000</v>
      </c>
    </row>
    <row r="486" spans="19:21" x14ac:dyDescent="0.2">
      <c r="S486" t="s">
        <v>419</v>
      </c>
      <c r="U486" s="4">
        <v>5213110000</v>
      </c>
    </row>
    <row r="487" spans="19:21" x14ac:dyDescent="0.2">
      <c r="S487" t="s">
        <v>419</v>
      </c>
      <c r="U487" s="4">
        <v>5213130000</v>
      </c>
    </row>
    <row r="488" spans="19:21" x14ac:dyDescent="0.2">
      <c r="S488" t="s">
        <v>419</v>
      </c>
      <c r="U488" s="4">
        <v>5213150000</v>
      </c>
    </row>
    <row r="489" spans="19:21" x14ac:dyDescent="0.2">
      <c r="S489" s="3" t="s">
        <v>420</v>
      </c>
      <c r="U489" s="4">
        <v>5213010000</v>
      </c>
    </row>
    <row r="490" spans="19:21" x14ac:dyDescent="0.2">
      <c r="S490" s="3" t="s">
        <v>420</v>
      </c>
      <c r="U490" s="4">
        <v>5213050000</v>
      </c>
    </row>
    <row r="491" spans="19:21" x14ac:dyDescent="0.2">
      <c r="S491" s="3" t="s">
        <v>420</v>
      </c>
      <c r="U491" s="4">
        <v>5213070000</v>
      </c>
    </row>
    <row r="492" spans="19:21" x14ac:dyDescent="0.2">
      <c r="S492" t="s">
        <v>420</v>
      </c>
      <c r="U492" s="4">
        <v>5213110000</v>
      </c>
    </row>
    <row r="493" spans="19:21" x14ac:dyDescent="0.2">
      <c r="S493" t="s">
        <v>420</v>
      </c>
      <c r="U493" s="4">
        <v>5213130000</v>
      </c>
    </row>
    <row r="494" spans="19:21" x14ac:dyDescent="0.2">
      <c r="S494" t="s">
        <v>420</v>
      </c>
      <c r="U494" s="4">
        <v>5213150000</v>
      </c>
    </row>
    <row r="495" spans="19:21" x14ac:dyDescent="0.2">
      <c r="S495" s="3" t="s">
        <v>426</v>
      </c>
      <c r="U495" s="4">
        <v>5213010000</v>
      </c>
    </row>
    <row r="496" spans="19:21" x14ac:dyDescent="0.2">
      <c r="S496" s="3" t="s">
        <v>426</v>
      </c>
      <c r="U496" s="4">
        <v>5213050000</v>
      </c>
    </row>
    <row r="497" spans="19:21" x14ac:dyDescent="0.2">
      <c r="S497" s="3" t="s">
        <v>426</v>
      </c>
      <c r="U497" s="4">
        <v>5213070000</v>
      </c>
    </row>
    <row r="498" spans="19:21" x14ac:dyDescent="0.2">
      <c r="S498" t="s">
        <v>426</v>
      </c>
      <c r="U498" s="4">
        <v>5213110000</v>
      </c>
    </row>
    <row r="499" spans="19:21" x14ac:dyDescent="0.2">
      <c r="S499" t="s">
        <v>426</v>
      </c>
      <c r="U499" s="4">
        <v>5213130000</v>
      </c>
    </row>
    <row r="500" spans="19:21" x14ac:dyDescent="0.2">
      <c r="S500" t="s">
        <v>426</v>
      </c>
      <c r="U500" s="4">
        <v>5213150000</v>
      </c>
    </row>
    <row r="501" spans="19:21" x14ac:dyDescent="0.2">
      <c r="S501" s="3" t="s">
        <v>427</v>
      </c>
      <c r="U501" s="4">
        <v>5213010000</v>
      </c>
    </row>
    <row r="502" spans="19:21" x14ac:dyDescent="0.2">
      <c r="S502" s="3" t="s">
        <v>427</v>
      </c>
      <c r="U502" s="4">
        <v>5213050000</v>
      </c>
    </row>
    <row r="503" spans="19:21" x14ac:dyDescent="0.2">
      <c r="S503" s="3" t="s">
        <v>427</v>
      </c>
      <c r="U503" s="4">
        <v>5213070000</v>
      </c>
    </row>
    <row r="504" spans="19:21" x14ac:dyDescent="0.2">
      <c r="S504" t="s">
        <v>427</v>
      </c>
      <c r="U504" s="4">
        <v>5213110000</v>
      </c>
    </row>
    <row r="505" spans="19:21" x14ac:dyDescent="0.2">
      <c r="S505" t="s">
        <v>427</v>
      </c>
      <c r="U505" s="4">
        <v>5213130000</v>
      </c>
    </row>
    <row r="506" spans="19:21" x14ac:dyDescent="0.2">
      <c r="S506" t="s">
        <v>427</v>
      </c>
      <c r="U506" s="4">
        <v>5213150000</v>
      </c>
    </row>
    <row r="507" spans="19:21" x14ac:dyDescent="0.2">
      <c r="S507" s="3" t="s">
        <v>429</v>
      </c>
      <c r="U507" s="4">
        <v>5213010000</v>
      </c>
    </row>
    <row r="508" spans="19:21" x14ac:dyDescent="0.2">
      <c r="S508" s="3" t="s">
        <v>429</v>
      </c>
      <c r="U508" s="4">
        <v>5213050000</v>
      </c>
    </row>
    <row r="509" spans="19:21" x14ac:dyDescent="0.2">
      <c r="S509" s="3" t="s">
        <v>429</v>
      </c>
      <c r="U509" s="4">
        <v>5213070000</v>
      </c>
    </row>
    <row r="510" spans="19:21" x14ac:dyDescent="0.2">
      <c r="S510" t="s">
        <v>429</v>
      </c>
      <c r="U510" s="4">
        <v>5213110000</v>
      </c>
    </row>
    <row r="511" spans="19:21" x14ac:dyDescent="0.2">
      <c r="S511" t="s">
        <v>429</v>
      </c>
      <c r="U511" s="4">
        <v>5213130000</v>
      </c>
    </row>
    <row r="512" spans="19:21" x14ac:dyDescent="0.2">
      <c r="S512" t="s">
        <v>429</v>
      </c>
      <c r="U512" s="4">
        <v>5213150000</v>
      </c>
    </row>
    <row r="513" spans="19:21" x14ac:dyDescent="0.2">
      <c r="S513" s="3" t="s">
        <v>431</v>
      </c>
      <c r="U513" s="4">
        <v>5213010000</v>
      </c>
    </row>
    <row r="514" spans="19:21" x14ac:dyDescent="0.2">
      <c r="S514" s="3" t="s">
        <v>431</v>
      </c>
      <c r="U514" s="4">
        <v>5213050000</v>
      </c>
    </row>
    <row r="515" spans="19:21" x14ac:dyDescent="0.2">
      <c r="S515" s="3" t="s">
        <v>431</v>
      </c>
      <c r="U515" s="4">
        <v>5213070000</v>
      </c>
    </row>
    <row r="516" spans="19:21" x14ac:dyDescent="0.2">
      <c r="S516" t="s">
        <v>431</v>
      </c>
      <c r="U516" s="4">
        <v>5213110000</v>
      </c>
    </row>
    <row r="517" spans="19:21" x14ac:dyDescent="0.2">
      <c r="S517" t="s">
        <v>431</v>
      </c>
      <c r="U517" s="4">
        <v>5213130000</v>
      </c>
    </row>
    <row r="518" spans="19:21" x14ac:dyDescent="0.2">
      <c r="S518" t="s">
        <v>431</v>
      </c>
      <c r="U518" s="4">
        <v>5213150000</v>
      </c>
    </row>
    <row r="519" spans="19:21" x14ac:dyDescent="0.2">
      <c r="S519" s="3" t="s">
        <v>277</v>
      </c>
      <c r="U519" s="4">
        <v>5213010000</v>
      </c>
    </row>
    <row r="520" spans="19:21" x14ac:dyDescent="0.2">
      <c r="S520" s="3" t="s">
        <v>277</v>
      </c>
      <c r="U520" s="4">
        <v>5213050000</v>
      </c>
    </row>
    <row r="521" spans="19:21" x14ac:dyDescent="0.2">
      <c r="S521" s="3" t="s">
        <v>277</v>
      </c>
      <c r="U521" s="4">
        <v>5213070000</v>
      </c>
    </row>
    <row r="522" spans="19:21" x14ac:dyDescent="0.2">
      <c r="S522" t="s">
        <v>277</v>
      </c>
      <c r="U522" s="4">
        <v>5213110000</v>
      </c>
    </row>
    <row r="523" spans="19:21" x14ac:dyDescent="0.2">
      <c r="S523" t="s">
        <v>277</v>
      </c>
      <c r="U523" s="4">
        <v>5213130000</v>
      </c>
    </row>
    <row r="524" spans="19:21" x14ac:dyDescent="0.2">
      <c r="S524" t="s">
        <v>277</v>
      </c>
      <c r="U524" s="4">
        <v>5213150000</v>
      </c>
    </row>
    <row r="525" spans="19:21" x14ac:dyDescent="0.2">
      <c r="S525" s="3" t="s">
        <v>278</v>
      </c>
      <c r="U525" s="4">
        <v>5213010000</v>
      </c>
    </row>
    <row r="526" spans="19:21" x14ac:dyDescent="0.2">
      <c r="S526" s="3" t="s">
        <v>278</v>
      </c>
      <c r="U526" s="4">
        <v>5213050000</v>
      </c>
    </row>
    <row r="527" spans="19:21" x14ac:dyDescent="0.2">
      <c r="S527" s="3" t="s">
        <v>278</v>
      </c>
      <c r="U527" s="4">
        <v>5213070000</v>
      </c>
    </row>
    <row r="528" spans="19:21" x14ac:dyDescent="0.2">
      <c r="S528" t="s">
        <v>278</v>
      </c>
      <c r="U528" s="4">
        <v>5213110000</v>
      </c>
    </row>
    <row r="529" spans="19:21" x14ac:dyDescent="0.2">
      <c r="S529" t="s">
        <v>278</v>
      </c>
      <c r="U529" s="4">
        <v>5213130000</v>
      </c>
    </row>
    <row r="530" spans="19:21" x14ac:dyDescent="0.2">
      <c r="S530" t="s">
        <v>278</v>
      </c>
      <c r="U530" s="4">
        <v>5213150000</v>
      </c>
    </row>
    <row r="531" spans="19:21" x14ac:dyDescent="0.2">
      <c r="S531" s="3" t="s">
        <v>279</v>
      </c>
      <c r="U531" s="4">
        <v>5213010000</v>
      </c>
    </row>
    <row r="532" spans="19:21" x14ac:dyDescent="0.2">
      <c r="S532" s="3" t="s">
        <v>279</v>
      </c>
      <c r="U532" s="4">
        <v>5213050000</v>
      </c>
    </row>
    <row r="533" spans="19:21" x14ac:dyDescent="0.2">
      <c r="S533" s="3" t="s">
        <v>279</v>
      </c>
      <c r="U533" s="4">
        <v>5213070000</v>
      </c>
    </row>
    <row r="534" spans="19:21" x14ac:dyDescent="0.2">
      <c r="S534" t="s">
        <v>279</v>
      </c>
      <c r="U534" s="4">
        <v>5213110000</v>
      </c>
    </row>
    <row r="535" spans="19:21" x14ac:dyDescent="0.2">
      <c r="S535" t="s">
        <v>279</v>
      </c>
      <c r="U535" s="4">
        <v>5213130000</v>
      </c>
    </row>
    <row r="536" spans="19:21" x14ac:dyDescent="0.2">
      <c r="S536" t="s">
        <v>279</v>
      </c>
      <c r="U536" s="4">
        <v>5213150000</v>
      </c>
    </row>
    <row r="537" spans="19:21" x14ac:dyDescent="0.2">
      <c r="S537" s="3" t="s">
        <v>346</v>
      </c>
      <c r="U537" s="4">
        <v>5213010000</v>
      </c>
    </row>
    <row r="538" spans="19:21" x14ac:dyDescent="0.2">
      <c r="S538" s="3" t="s">
        <v>346</v>
      </c>
      <c r="U538" s="4">
        <v>5213050000</v>
      </c>
    </row>
    <row r="539" spans="19:21" x14ac:dyDescent="0.2">
      <c r="S539" s="3" t="s">
        <v>346</v>
      </c>
      <c r="U539" s="4">
        <v>5213070000</v>
      </c>
    </row>
    <row r="540" spans="19:21" x14ac:dyDescent="0.2">
      <c r="S540" t="s">
        <v>346</v>
      </c>
      <c r="U540" s="4">
        <v>5213110000</v>
      </c>
    </row>
    <row r="541" spans="19:21" x14ac:dyDescent="0.2">
      <c r="S541" t="s">
        <v>346</v>
      </c>
      <c r="U541" s="4">
        <v>5213130000</v>
      </c>
    </row>
    <row r="542" spans="19:21" x14ac:dyDescent="0.2">
      <c r="S542" t="s">
        <v>346</v>
      </c>
      <c r="U542" s="4">
        <v>5213150000</v>
      </c>
    </row>
    <row r="543" spans="19:21" x14ac:dyDescent="0.2">
      <c r="S543" s="3" t="s">
        <v>380</v>
      </c>
      <c r="U543" s="4">
        <v>5213010000</v>
      </c>
    </row>
    <row r="544" spans="19:21" x14ac:dyDescent="0.2">
      <c r="S544" s="3" t="s">
        <v>380</v>
      </c>
      <c r="U544" s="4">
        <v>5213050000</v>
      </c>
    </row>
    <row r="545" spans="19:21" x14ac:dyDescent="0.2">
      <c r="S545" s="3" t="s">
        <v>380</v>
      </c>
      <c r="U545" s="4">
        <v>5213070000</v>
      </c>
    </row>
    <row r="546" spans="19:21" x14ac:dyDescent="0.2">
      <c r="S546" t="s">
        <v>380</v>
      </c>
      <c r="U546" s="4">
        <v>5213110000</v>
      </c>
    </row>
    <row r="547" spans="19:21" x14ac:dyDescent="0.2">
      <c r="S547" t="s">
        <v>380</v>
      </c>
      <c r="U547" s="4">
        <v>5213130000</v>
      </c>
    </row>
    <row r="548" spans="19:21" x14ac:dyDescent="0.2">
      <c r="S548" t="s">
        <v>380</v>
      </c>
      <c r="U548" s="4">
        <v>5213150000</v>
      </c>
    </row>
    <row r="549" spans="19:21" x14ac:dyDescent="0.2">
      <c r="S549" s="3" t="s">
        <v>381</v>
      </c>
      <c r="U549" s="4">
        <v>5213010000</v>
      </c>
    </row>
    <row r="550" spans="19:21" x14ac:dyDescent="0.2">
      <c r="S550" s="3" t="s">
        <v>381</v>
      </c>
      <c r="U550" s="4">
        <v>5213050000</v>
      </c>
    </row>
    <row r="551" spans="19:21" x14ac:dyDescent="0.2">
      <c r="S551" s="3" t="s">
        <v>381</v>
      </c>
      <c r="U551" s="4">
        <v>5213070000</v>
      </c>
    </row>
    <row r="552" spans="19:21" x14ac:dyDescent="0.2">
      <c r="S552" t="s">
        <v>381</v>
      </c>
      <c r="U552" s="4">
        <v>5213110000</v>
      </c>
    </row>
    <row r="553" spans="19:21" x14ac:dyDescent="0.2">
      <c r="S553" t="s">
        <v>381</v>
      </c>
      <c r="U553" s="4">
        <v>5213130000</v>
      </c>
    </row>
    <row r="554" spans="19:21" x14ac:dyDescent="0.2">
      <c r="S554" t="s">
        <v>381</v>
      </c>
      <c r="U554" s="4">
        <v>5213150000</v>
      </c>
    </row>
    <row r="555" spans="19:21" x14ac:dyDescent="0.2">
      <c r="S555" s="3" t="s">
        <v>220</v>
      </c>
      <c r="U555" s="4">
        <v>5213010000</v>
      </c>
    </row>
    <row r="556" spans="19:21" x14ac:dyDescent="0.2">
      <c r="S556" s="3" t="s">
        <v>220</v>
      </c>
      <c r="U556" s="4">
        <v>5213050000</v>
      </c>
    </row>
    <row r="557" spans="19:21" x14ac:dyDescent="0.2">
      <c r="S557" s="3" t="s">
        <v>220</v>
      </c>
      <c r="U557" s="4">
        <v>5213070000</v>
      </c>
    </row>
    <row r="558" spans="19:21" x14ac:dyDescent="0.2">
      <c r="S558" t="s">
        <v>220</v>
      </c>
      <c r="U558" s="4">
        <v>5213110000</v>
      </c>
    </row>
    <row r="559" spans="19:21" x14ac:dyDescent="0.2">
      <c r="S559" t="s">
        <v>220</v>
      </c>
      <c r="U559" s="4">
        <v>5213130000</v>
      </c>
    </row>
    <row r="560" spans="19:21" x14ac:dyDescent="0.2">
      <c r="S560" t="s">
        <v>220</v>
      </c>
      <c r="U560" s="4">
        <v>5213150000</v>
      </c>
    </row>
    <row r="561" spans="19:21" x14ac:dyDescent="0.2">
      <c r="S561" s="3" t="s">
        <v>259</v>
      </c>
      <c r="U561" s="4">
        <v>5213010000</v>
      </c>
    </row>
    <row r="562" spans="19:21" x14ac:dyDescent="0.2">
      <c r="S562" s="3" t="s">
        <v>259</v>
      </c>
      <c r="U562" s="4">
        <v>5213050000</v>
      </c>
    </row>
    <row r="563" spans="19:21" x14ac:dyDescent="0.2">
      <c r="S563" s="3" t="s">
        <v>259</v>
      </c>
      <c r="U563" s="4">
        <v>5213070000</v>
      </c>
    </row>
    <row r="564" spans="19:21" x14ac:dyDescent="0.2">
      <c r="S564" t="s">
        <v>259</v>
      </c>
      <c r="U564" s="4">
        <v>5213110000</v>
      </c>
    </row>
    <row r="565" spans="19:21" x14ac:dyDescent="0.2">
      <c r="S565" t="s">
        <v>259</v>
      </c>
      <c r="U565" s="4">
        <v>5213130000</v>
      </c>
    </row>
    <row r="566" spans="19:21" x14ac:dyDescent="0.2">
      <c r="S566" t="s">
        <v>259</v>
      </c>
      <c r="U566" s="4">
        <v>5213150000</v>
      </c>
    </row>
    <row r="567" spans="19:21" x14ac:dyDescent="0.2">
      <c r="S567" s="3" t="s">
        <v>261</v>
      </c>
      <c r="U567" s="4">
        <v>5213010000</v>
      </c>
    </row>
    <row r="568" spans="19:21" x14ac:dyDescent="0.2">
      <c r="S568" s="3" t="s">
        <v>261</v>
      </c>
      <c r="U568" s="4">
        <v>5213050000</v>
      </c>
    </row>
    <row r="569" spans="19:21" x14ac:dyDescent="0.2">
      <c r="S569" s="3" t="s">
        <v>261</v>
      </c>
      <c r="U569" s="4">
        <v>5213070000</v>
      </c>
    </row>
    <row r="570" spans="19:21" x14ac:dyDescent="0.2">
      <c r="S570" t="s">
        <v>261</v>
      </c>
      <c r="U570" s="4">
        <v>5213110000</v>
      </c>
    </row>
    <row r="571" spans="19:21" x14ac:dyDescent="0.2">
      <c r="S571" t="s">
        <v>261</v>
      </c>
      <c r="U571" s="4">
        <v>5213130000</v>
      </c>
    </row>
    <row r="572" spans="19:21" x14ac:dyDescent="0.2">
      <c r="S572" t="s">
        <v>261</v>
      </c>
      <c r="U572" s="4">
        <v>5213150000</v>
      </c>
    </row>
    <row r="573" spans="19:21" x14ac:dyDescent="0.2">
      <c r="S573" s="3" t="s">
        <v>274</v>
      </c>
      <c r="U573" s="4">
        <v>5213010000</v>
      </c>
    </row>
    <row r="574" spans="19:21" x14ac:dyDescent="0.2">
      <c r="S574" s="3" t="s">
        <v>274</v>
      </c>
      <c r="U574" s="4">
        <v>5213050000</v>
      </c>
    </row>
    <row r="575" spans="19:21" x14ac:dyDescent="0.2">
      <c r="S575" s="3" t="s">
        <v>274</v>
      </c>
      <c r="U575" s="4">
        <v>5213070000</v>
      </c>
    </row>
    <row r="576" spans="19:21" x14ac:dyDescent="0.2">
      <c r="S576" t="s">
        <v>274</v>
      </c>
      <c r="U576" s="4">
        <v>5213110000</v>
      </c>
    </row>
    <row r="577" spans="19:21" x14ac:dyDescent="0.2">
      <c r="S577" t="s">
        <v>274</v>
      </c>
      <c r="U577" s="4">
        <v>5213130000</v>
      </c>
    </row>
    <row r="578" spans="19:21" x14ac:dyDescent="0.2">
      <c r="S578" t="s">
        <v>274</v>
      </c>
      <c r="U578" s="4">
        <v>5213150000</v>
      </c>
    </row>
    <row r="579" spans="19:21" x14ac:dyDescent="0.2">
      <c r="S579" s="3" t="s">
        <v>275</v>
      </c>
      <c r="U579" s="4">
        <v>5213010000</v>
      </c>
    </row>
    <row r="580" spans="19:21" x14ac:dyDescent="0.2">
      <c r="S580" s="3" t="s">
        <v>275</v>
      </c>
      <c r="U580" s="4">
        <v>5213050000</v>
      </c>
    </row>
    <row r="581" spans="19:21" x14ac:dyDescent="0.2">
      <c r="S581" s="3" t="s">
        <v>275</v>
      </c>
      <c r="U581" s="4">
        <v>5213070000</v>
      </c>
    </row>
    <row r="582" spans="19:21" x14ac:dyDescent="0.2">
      <c r="S582" t="s">
        <v>275</v>
      </c>
      <c r="U582" s="4">
        <v>5213110000</v>
      </c>
    </row>
    <row r="583" spans="19:21" x14ac:dyDescent="0.2">
      <c r="S583" t="s">
        <v>275</v>
      </c>
      <c r="U583" s="4">
        <v>5213130000</v>
      </c>
    </row>
    <row r="584" spans="19:21" x14ac:dyDescent="0.2">
      <c r="S584" t="s">
        <v>275</v>
      </c>
      <c r="U584" s="4">
        <v>5213150000</v>
      </c>
    </row>
    <row r="585" spans="19:21" x14ac:dyDescent="0.2">
      <c r="S585" s="3" t="s">
        <v>432</v>
      </c>
      <c r="U585" s="4">
        <v>5213010000</v>
      </c>
    </row>
    <row r="586" spans="19:21" x14ac:dyDescent="0.2">
      <c r="S586" s="3" t="s">
        <v>432</v>
      </c>
      <c r="U586" s="4">
        <v>5213050000</v>
      </c>
    </row>
    <row r="587" spans="19:21" x14ac:dyDescent="0.2">
      <c r="S587" s="3" t="s">
        <v>432</v>
      </c>
      <c r="U587" s="4">
        <v>5213070000</v>
      </c>
    </row>
    <row r="588" spans="19:21" x14ac:dyDescent="0.2">
      <c r="S588" t="s">
        <v>432</v>
      </c>
      <c r="U588" s="4">
        <v>5213110000</v>
      </c>
    </row>
    <row r="589" spans="19:21" x14ac:dyDescent="0.2">
      <c r="S589" t="s">
        <v>432</v>
      </c>
      <c r="U589" s="4">
        <v>5213130000</v>
      </c>
    </row>
    <row r="590" spans="19:21" x14ac:dyDescent="0.2">
      <c r="S590" t="s">
        <v>432</v>
      </c>
      <c r="U590" s="4">
        <v>5213150000</v>
      </c>
    </row>
    <row r="591" spans="19:21" x14ac:dyDescent="0.2">
      <c r="S591" s="3" t="s">
        <v>434</v>
      </c>
      <c r="U591" s="4">
        <v>5213010000</v>
      </c>
    </row>
    <row r="592" spans="19:21" x14ac:dyDescent="0.2">
      <c r="S592" s="3" t="s">
        <v>434</v>
      </c>
      <c r="U592" s="4">
        <v>5213050000</v>
      </c>
    </row>
    <row r="593" spans="19:21" x14ac:dyDescent="0.2">
      <c r="S593" s="3" t="s">
        <v>434</v>
      </c>
      <c r="U593" s="4">
        <v>5213070000</v>
      </c>
    </row>
    <row r="594" spans="19:21" x14ac:dyDescent="0.2">
      <c r="S594" t="s">
        <v>434</v>
      </c>
      <c r="U594" s="4">
        <v>5213110000</v>
      </c>
    </row>
    <row r="595" spans="19:21" x14ac:dyDescent="0.2">
      <c r="S595" t="s">
        <v>434</v>
      </c>
      <c r="U595" s="4">
        <v>5213130000</v>
      </c>
    </row>
    <row r="596" spans="19:21" x14ac:dyDescent="0.2">
      <c r="S596" t="s">
        <v>434</v>
      </c>
      <c r="U596" s="4">
        <v>5213150000</v>
      </c>
    </row>
    <row r="597" spans="19:21" x14ac:dyDescent="0.2">
      <c r="S597" s="3" t="s">
        <v>435</v>
      </c>
      <c r="U597" s="4">
        <v>5213010000</v>
      </c>
    </row>
    <row r="598" spans="19:21" x14ac:dyDescent="0.2">
      <c r="S598" s="3" t="s">
        <v>435</v>
      </c>
      <c r="U598" s="4">
        <v>5213050000</v>
      </c>
    </row>
    <row r="599" spans="19:21" x14ac:dyDescent="0.2">
      <c r="S599" s="3" t="s">
        <v>435</v>
      </c>
      <c r="U599" s="4">
        <v>5213070000</v>
      </c>
    </row>
    <row r="600" spans="19:21" x14ac:dyDescent="0.2">
      <c r="S600" t="s">
        <v>435</v>
      </c>
      <c r="U600" s="4">
        <v>5213110000</v>
      </c>
    </row>
    <row r="601" spans="19:21" x14ac:dyDescent="0.2">
      <c r="S601" t="s">
        <v>435</v>
      </c>
      <c r="U601" s="4">
        <v>5213130000</v>
      </c>
    </row>
    <row r="602" spans="19:21" x14ac:dyDescent="0.2">
      <c r="S602" t="s">
        <v>435</v>
      </c>
      <c r="U602" s="4">
        <v>5213150000</v>
      </c>
    </row>
    <row r="603" spans="19:21" x14ac:dyDescent="0.2">
      <c r="S603" s="3" t="s">
        <v>437</v>
      </c>
      <c r="U603" s="4">
        <v>5213010000</v>
      </c>
    </row>
    <row r="604" spans="19:21" x14ac:dyDescent="0.2">
      <c r="S604" s="3" t="s">
        <v>437</v>
      </c>
      <c r="U604" s="4">
        <v>5213050000</v>
      </c>
    </row>
    <row r="605" spans="19:21" x14ac:dyDescent="0.2">
      <c r="S605" s="3" t="s">
        <v>437</v>
      </c>
      <c r="U605" s="4">
        <v>5213070000</v>
      </c>
    </row>
    <row r="606" spans="19:21" x14ac:dyDescent="0.2">
      <c r="S606" t="s">
        <v>437</v>
      </c>
      <c r="U606" s="4">
        <v>5213110000</v>
      </c>
    </row>
    <row r="607" spans="19:21" x14ac:dyDescent="0.2">
      <c r="S607" t="s">
        <v>437</v>
      </c>
      <c r="U607" s="4">
        <v>5213130000</v>
      </c>
    </row>
    <row r="608" spans="19:21" x14ac:dyDescent="0.2">
      <c r="S608" t="s">
        <v>437</v>
      </c>
      <c r="U608" s="4">
        <v>5213150000</v>
      </c>
    </row>
    <row r="609" spans="19:21" x14ac:dyDescent="0.2">
      <c r="S609" s="3" t="s">
        <v>438</v>
      </c>
      <c r="U609" s="4">
        <v>5213010000</v>
      </c>
    </row>
    <row r="610" spans="19:21" x14ac:dyDescent="0.2">
      <c r="S610" s="3" t="s">
        <v>438</v>
      </c>
      <c r="U610" s="4">
        <v>5213050000</v>
      </c>
    </row>
    <row r="611" spans="19:21" x14ac:dyDescent="0.2">
      <c r="S611" s="3" t="s">
        <v>438</v>
      </c>
      <c r="U611" s="4">
        <v>5213070000</v>
      </c>
    </row>
    <row r="612" spans="19:21" x14ac:dyDescent="0.2">
      <c r="S612" t="s">
        <v>438</v>
      </c>
      <c r="U612" s="4">
        <v>5213110000</v>
      </c>
    </row>
    <row r="613" spans="19:21" x14ac:dyDescent="0.2">
      <c r="S613" t="s">
        <v>438</v>
      </c>
      <c r="U613" s="4">
        <v>5213130000</v>
      </c>
    </row>
    <row r="614" spans="19:21" x14ac:dyDescent="0.2">
      <c r="S614" t="s">
        <v>438</v>
      </c>
      <c r="U614" s="4">
        <v>5213150000</v>
      </c>
    </row>
    <row r="615" spans="19:21" x14ac:dyDescent="0.2">
      <c r="S615" s="3" t="s">
        <v>439</v>
      </c>
      <c r="U615" s="4">
        <v>5213010000</v>
      </c>
    </row>
    <row r="616" spans="19:21" x14ac:dyDescent="0.2">
      <c r="S616" s="3" t="s">
        <v>439</v>
      </c>
      <c r="U616" s="4">
        <v>5213050000</v>
      </c>
    </row>
    <row r="617" spans="19:21" x14ac:dyDescent="0.2">
      <c r="S617" s="3" t="s">
        <v>439</v>
      </c>
      <c r="U617" s="4">
        <v>5213070000</v>
      </c>
    </row>
    <row r="618" spans="19:21" x14ac:dyDescent="0.2">
      <c r="S618" t="s">
        <v>439</v>
      </c>
      <c r="U618" s="4">
        <v>5213110000</v>
      </c>
    </row>
    <row r="619" spans="19:21" x14ac:dyDescent="0.2">
      <c r="S619" t="s">
        <v>439</v>
      </c>
      <c r="U619" s="4">
        <v>5213130000</v>
      </c>
    </row>
    <row r="620" spans="19:21" x14ac:dyDescent="0.2">
      <c r="S620" t="s">
        <v>439</v>
      </c>
      <c r="U620" s="4">
        <v>5213150000</v>
      </c>
    </row>
    <row r="621" spans="19:21" x14ac:dyDescent="0.2">
      <c r="S621" s="3" t="s">
        <v>440</v>
      </c>
      <c r="U621" s="4">
        <v>5213010000</v>
      </c>
    </row>
    <row r="622" spans="19:21" x14ac:dyDescent="0.2">
      <c r="S622" s="3" t="s">
        <v>440</v>
      </c>
      <c r="U622" s="4">
        <v>5213050000</v>
      </c>
    </row>
    <row r="623" spans="19:21" x14ac:dyDescent="0.2">
      <c r="S623" s="3" t="s">
        <v>440</v>
      </c>
      <c r="U623" s="4">
        <v>5213070000</v>
      </c>
    </row>
    <row r="624" spans="19:21" x14ac:dyDescent="0.2">
      <c r="S624" t="s">
        <v>440</v>
      </c>
      <c r="U624" s="4">
        <v>5213110000</v>
      </c>
    </row>
    <row r="625" spans="19:21" x14ac:dyDescent="0.2">
      <c r="S625" t="s">
        <v>440</v>
      </c>
      <c r="U625" s="4">
        <v>5213130000</v>
      </c>
    </row>
    <row r="626" spans="19:21" x14ac:dyDescent="0.2">
      <c r="S626" t="s">
        <v>440</v>
      </c>
      <c r="U626" s="4">
        <v>5213150000</v>
      </c>
    </row>
    <row r="627" spans="19:21" x14ac:dyDescent="0.2">
      <c r="S627" s="3" t="s">
        <v>441</v>
      </c>
      <c r="U627" s="4">
        <v>5213010000</v>
      </c>
    </row>
    <row r="628" spans="19:21" x14ac:dyDescent="0.2">
      <c r="S628" s="3" t="s">
        <v>441</v>
      </c>
      <c r="U628" s="4">
        <v>5213050000</v>
      </c>
    </row>
    <row r="629" spans="19:21" x14ac:dyDescent="0.2">
      <c r="S629" s="3" t="s">
        <v>441</v>
      </c>
      <c r="U629" s="4">
        <v>5213070000</v>
      </c>
    </row>
    <row r="630" spans="19:21" x14ac:dyDescent="0.2">
      <c r="S630" t="s">
        <v>441</v>
      </c>
      <c r="U630" s="4">
        <v>5213110000</v>
      </c>
    </row>
    <row r="631" spans="19:21" x14ac:dyDescent="0.2">
      <c r="S631" t="s">
        <v>441</v>
      </c>
      <c r="U631" s="4">
        <v>5213130000</v>
      </c>
    </row>
    <row r="632" spans="19:21" x14ac:dyDescent="0.2">
      <c r="S632" t="s">
        <v>441</v>
      </c>
      <c r="U632" s="4">
        <v>5213150000</v>
      </c>
    </row>
    <row r="633" spans="19:21" x14ac:dyDescent="0.2">
      <c r="S633" s="3" t="s">
        <v>442</v>
      </c>
      <c r="U633" s="4">
        <v>5213010000</v>
      </c>
    </row>
    <row r="634" spans="19:21" x14ac:dyDescent="0.2">
      <c r="S634" s="3" t="s">
        <v>442</v>
      </c>
      <c r="U634" s="4">
        <v>5213050000</v>
      </c>
    </row>
    <row r="635" spans="19:21" x14ac:dyDescent="0.2">
      <c r="S635" s="3" t="s">
        <v>442</v>
      </c>
      <c r="U635" s="4">
        <v>5213070000</v>
      </c>
    </row>
    <row r="636" spans="19:21" x14ac:dyDescent="0.2">
      <c r="S636" t="s">
        <v>442</v>
      </c>
      <c r="U636" s="4">
        <v>5213110000</v>
      </c>
    </row>
    <row r="637" spans="19:21" x14ac:dyDescent="0.2">
      <c r="S637" t="s">
        <v>442</v>
      </c>
      <c r="U637" s="4">
        <v>5213130000</v>
      </c>
    </row>
    <row r="638" spans="19:21" x14ac:dyDescent="0.2">
      <c r="S638" t="s">
        <v>442</v>
      </c>
      <c r="U638" s="4">
        <v>5213150000</v>
      </c>
    </row>
    <row r="639" spans="19:21" x14ac:dyDescent="0.2">
      <c r="S639" s="3" t="s">
        <v>443</v>
      </c>
      <c r="U639" s="4">
        <v>5213010000</v>
      </c>
    </row>
    <row r="640" spans="19:21" x14ac:dyDescent="0.2">
      <c r="S640" s="3" t="s">
        <v>443</v>
      </c>
      <c r="U640" s="4">
        <v>5213050000</v>
      </c>
    </row>
    <row r="641" spans="19:21" x14ac:dyDescent="0.2">
      <c r="S641" s="3" t="s">
        <v>443</v>
      </c>
      <c r="U641" s="4">
        <v>5213070000</v>
      </c>
    </row>
    <row r="642" spans="19:21" x14ac:dyDescent="0.2">
      <c r="S642" t="s">
        <v>443</v>
      </c>
      <c r="U642" s="4">
        <v>5213110000</v>
      </c>
    </row>
    <row r="643" spans="19:21" x14ac:dyDescent="0.2">
      <c r="S643" t="s">
        <v>443</v>
      </c>
      <c r="U643" s="4">
        <v>5213130000</v>
      </c>
    </row>
    <row r="644" spans="19:21" x14ac:dyDescent="0.2">
      <c r="S644" t="s">
        <v>443</v>
      </c>
      <c r="U644" s="4">
        <v>5213150000</v>
      </c>
    </row>
    <row r="645" spans="19:21" x14ac:dyDescent="0.2">
      <c r="S645" s="3" t="s">
        <v>444</v>
      </c>
      <c r="U645" s="4">
        <v>5213010000</v>
      </c>
    </row>
    <row r="646" spans="19:21" x14ac:dyDescent="0.2">
      <c r="S646" s="3" t="s">
        <v>444</v>
      </c>
      <c r="U646" s="4">
        <v>5213050000</v>
      </c>
    </row>
    <row r="647" spans="19:21" x14ac:dyDescent="0.2">
      <c r="S647" s="3" t="s">
        <v>444</v>
      </c>
      <c r="U647" s="4">
        <v>5213070000</v>
      </c>
    </row>
    <row r="648" spans="19:21" x14ac:dyDescent="0.2">
      <c r="S648" t="s">
        <v>444</v>
      </c>
      <c r="U648" s="4">
        <v>5213110000</v>
      </c>
    </row>
    <row r="649" spans="19:21" x14ac:dyDescent="0.2">
      <c r="S649" t="s">
        <v>444</v>
      </c>
      <c r="U649" s="4">
        <v>5213130000</v>
      </c>
    </row>
    <row r="650" spans="19:21" x14ac:dyDescent="0.2">
      <c r="S650" t="s">
        <v>444</v>
      </c>
      <c r="U650" s="4">
        <v>5213150000</v>
      </c>
    </row>
    <row r="651" spans="19:21" x14ac:dyDescent="0.2">
      <c r="S651" s="3" t="s">
        <v>445</v>
      </c>
      <c r="U651" s="4">
        <v>5213010000</v>
      </c>
    </row>
    <row r="652" spans="19:21" x14ac:dyDescent="0.2">
      <c r="S652" s="3" t="s">
        <v>445</v>
      </c>
      <c r="U652" s="4">
        <v>5213050000</v>
      </c>
    </row>
    <row r="653" spans="19:21" x14ac:dyDescent="0.2">
      <c r="S653" s="3" t="s">
        <v>445</v>
      </c>
      <c r="U653" s="4">
        <v>5213070000</v>
      </c>
    </row>
    <row r="654" spans="19:21" x14ac:dyDescent="0.2">
      <c r="S654" t="s">
        <v>445</v>
      </c>
      <c r="U654" s="4">
        <v>5213110000</v>
      </c>
    </row>
    <row r="655" spans="19:21" x14ac:dyDescent="0.2">
      <c r="S655" t="s">
        <v>445</v>
      </c>
      <c r="U655" s="4">
        <v>5213130000</v>
      </c>
    </row>
    <row r="656" spans="19:21" x14ac:dyDescent="0.2">
      <c r="S656" t="s">
        <v>445</v>
      </c>
      <c r="U656" s="4">
        <v>5213150000</v>
      </c>
    </row>
    <row r="657" spans="19:21" x14ac:dyDescent="0.2">
      <c r="S657" s="3" t="s">
        <v>446</v>
      </c>
      <c r="U657" s="4">
        <v>5213010000</v>
      </c>
    </row>
    <row r="658" spans="19:21" x14ac:dyDescent="0.2">
      <c r="S658" s="3" t="s">
        <v>446</v>
      </c>
      <c r="U658" s="4">
        <v>5213050000</v>
      </c>
    </row>
    <row r="659" spans="19:21" x14ac:dyDescent="0.2">
      <c r="S659" s="3" t="s">
        <v>446</v>
      </c>
      <c r="U659" s="4">
        <v>5213070000</v>
      </c>
    </row>
    <row r="660" spans="19:21" x14ac:dyDescent="0.2">
      <c r="S660" t="s">
        <v>446</v>
      </c>
      <c r="U660" s="4">
        <v>5213110000</v>
      </c>
    </row>
    <row r="661" spans="19:21" x14ac:dyDescent="0.2">
      <c r="S661" t="s">
        <v>446</v>
      </c>
      <c r="U661" s="4">
        <v>5213130000</v>
      </c>
    </row>
    <row r="662" spans="19:21" x14ac:dyDescent="0.2">
      <c r="S662" t="s">
        <v>446</v>
      </c>
      <c r="U662" s="4">
        <v>5213150000</v>
      </c>
    </row>
    <row r="663" spans="19:21" x14ac:dyDescent="0.2">
      <c r="S663" s="3" t="s">
        <v>447</v>
      </c>
      <c r="U663" s="4">
        <v>5213010000</v>
      </c>
    </row>
    <row r="664" spans="19:21" x14ac:dyDescent="0.2">
      <c r="S664" s="3" t="s">
        <v>447</v>
      </c>
      <c r="U664" s="4">
        <v>5213050000</v>
      </c>
    </row>
    <row r="665" spans="19:21" x14ac:dyDescent="0.2">
      <c r="S665" s="3" t="s">
        <v>447</v>
      </c>
      <c r="U665" s="4">
        <v>5213070000</v>
      </c>
    </row>
    <row r="666" spans="19:21" x14ac:dyDescent="0.2">
      <c r="S666" t="s">
        <v>447</v>
      </c>
      <c r="U666" s="4">
        <v>5213110000</v>
      </c>
    </row>
    <row r="667" spans="19:21" x14ac:dyDescent="0.2">
      <c r="S667" t="s">
        <v>447</v>
      </c>
      <c r="U667" s="4">
        <v>5213130000</v>
      </c>
    </row>
    <row r="668" spans="19:21" x14ac:dyDescent="0.2">
      <c r="S668" t="s">
        <v>447</v>
      </c>
      <c r="U668" s="4">
        <v>5213150000</v>
      </c>
    </row>
    <row r="669" spans="19:21" x14ac:dyDescent="0.2">
      <c r="S669" s="3" t="s">
        <v>448</v>
      </c>
      <c r="U669" s="4">
        <v>5213010000</v>
      </c>
    </row>
    <row r="670" spans="19:21" x14ac:dyDescent="0.2">
      <c r="S670" s="3" t="s">
        <v>448</v>
      </c>
      <c r="U670" s="4">
        <v>5213050000</v>
      </c>
    </row>
    <row r="671" spans="19:21" x14ac:dyDescent="0.2">
      <c r="S671" s="3" t="s">
        <v>448</v>
      </c>
      <c r="U671" s="4">
        <v>5213070000</v>
      </c>
    </row>
    <row r="672" spans="19:21" x14ac:dyDescent="0.2">
      <c r="S672" t="s">
        <v>448</v>
      </c>
      <c r="U672" s="4">
        <v>5213110000</v>
      </c>
    </row>
    <row r="673" spans="19:21" x14ac:dyDescent="0.2">
      <c r="S673" t="s">
        <v>448</v>
      </c>
      <c r="U673" s="4">
        <v>5213130000</v>
      </c>
    </row>
    <row r="674" spans="19:21" x14ac:dyDescent="0.2">
      <c r="S674" t="s">
        <v>448</v>
      </c>
      <c r="U674" s="4">
        <v>5213150000</v>
      </c>
    </row>
    <row r="675" spans="19:21" x14ac:dyDescent="0.2">
      <c r="S675" s="3" t="s">
        <v>449</v>
      </c>
      <c r="U675" s="4">
        <v>5213010000</v>
      </c>
    </row>
    <row r="676" spans="19:21" x14ac:dyDescent="0.2">
      <c r="S676" s="3" t="s">
        <v>449</v>
      </c>
      <c r="U676" s="4">
        <v>5213050000</v>
      </c>
    </row>
    <row r="677" spans="19:21" x14ac:dyDescent="0.2">
      <c r="S677" t="s">
        <v>449</v>
      </c>
      <c r="U677" s="4">
        <v>5213070000</v>
      </c>
    </row>
    <row r="678" spans="19:21" x14ac:dyDescent="0.2">
      <c r="S678" t="s">
        <v>449</v>
      </c>
      <c r="U678" s="4">
        <v>5213110000</v>
      </c>
    </row>
    <row r="679" spans="19:21" x14ac:dyDescent="0.2">
      <c r="S679" t="s">
        <v>449</v>
      </c>
      <c r="U679" s="4">
        <v>5213130000</v>
      </c>
    </row>
    <row r="680" spans="19:21" x14ac:dyDescent="0.2">
      <c r="S680" t="s">
        <v>449</v>
      </c>
      <c r="U680" s="4">
        <v>5213150000</v>
      </c>
    </row>
    <row r="681" spans="19:21" x14ac:dyDescent="0.2">
      <c r="S681" s="3" t="s">
        <v>349</v>
      </c>
      <c r="U681" s="4">
        <v>5213010000</v>
      </c>
    </row>
    <row r="682" spans="19:21" x14ac:dyDescent="0.2">
      <c r="S682" s="3" t="s">
        <v>349</v>
      </c>
      <c r="U682" s="4">
        <v>5213050000</v>
      </c>
    </row>
    <row r="683" spans="19:21" x14ac:dyDescent="0.2">
      <c r="S683" t="s">
        <v>349</v>
      </c>
      <c r="U683" s="4">
        <v>5213070000</v>
      </c>
    </row>
    <row r="684" spans="19:21" x14ac:dyDescent="0.2">
      <c r="S684" t="s">
        <v>349</v>
      </c>
      <c r="U684" s="4">
        <v>5213110000</v>
      </c>
    </row>
    <row r="685" spans="19:21" x14ac:dyDescent="0.2">
      <c r="S685" t="s">
        <v>349</v>
      </c>
      <c r="U685" s="4">
        <v>5213130000</v>
      </c>
    </row>
    <row r="686" spans="19:21" x14ac:dyDescent="0.2">
      <c r="S686" t="s">
        <v>349</v>
      </c>
      <c r="U686" s="4">
        <v>5213150000</v>
      </c>
    </row>
    <row r="687" spans="19:21" x14ac:dyDescent="0.2">
      <c r="S687" s="3" t="s">
        <v>350</v>
      </c>
      <c r="U687" s="4">
        <v>5213010000</v>
      </c>
    </row>
    <row r="688" spans="19:21" x14ac:dyDescent="0.2">
      <c r="S688" s="3" t="s">
        <v>350</v>
      </c>
      <c r="U688" s="4">
        <v>5213050000</v>
      </c>
    </row>
    <row r="689" spans="19:21" x14ac:dyDescent="0.2">
      <c r="S689" t="s">
        <v>350</v>
      </c>
      <c r="U689" s="4">
        <v>5213070000</v>
      </c>
    </row>
    <row r="690" spans="19:21" x14ac:dyDescent="0.2">
      <c r="S690" t="s">
        <v>350</v>
      </c>
      <c r="U690" s="4">
        <v>5213110000</v>
      </c>
    </row>
    <row r="691" spans="19:21" x14ac:dyDescent="0.2">
      <c r="S691" t="s">
        <v>350</v>
      </c>
      <c r="U691" s="4">
        <v>5213130000</v>
      </c>
    </row>
    <row r="692" spans="19:21" x14ac:dyDescent="0.2">
      <c r="S692" t="s">
        <v>350</v>
      </c>
      <c r="U692" s="4">
        <v>5213150000</v>
      </c>
    </row>
    <row r="693" spans="19:21" x14ac:dyDescent="0.2">
      <c r="S693" s="3" t="s">
        <v>351</v>
      </c>
      <c r="U693" s="4">
        <v>5213010000</v>
      </c>
    </row>
    <row r="694" spans="19:21" x14ac:dyDescent="0.2">
      <c r="S694" s="3" t="s">
        <v>351</v>
      </c>
      <c r="U694" s="4">
        <v>5213050000</v>
      </c>
    </row>
    <row r="695" spans="19:21" x14ac:dyDescent="0.2">
      <c r="S695" t="s">
        <v>351</v>
      </c>
      <c r="U695" s="4">
        <v>5213070000</v>
      </c>
    </row>
    <row r="696" spans="19:21" x14ac:dyDescent="0.2">
      <c r="S696" t="s">
        <v>351</v>
      </c>
      <c r="U696" s="4">
        <v>5213110000</v>
      </c>
    </row>
    <row r="697" spans="19:21" x14ac:dyDescent="0.2">
      <c r="S697" t="s">
        <v>351</v>
      </c>
      <c r="U697" s="4">
        <v>5213130000</v>
      </c>
    </row>
    <row r="698" spans="19:21" x14ac:dyDescent="0.2">
      <c r="S698" t="s">
        <v>351</v>
      </c>
      <c r="U698" s="4">
        <v>5213150000</v>
      </c>
    </row>
    <row r="699" spans="19:21" x14ac:dyDescent="0.2">
      <c r="S699" s="3" t="s">
        <v>352</v>
      </c>
      <c r="U699" s="4">
        <v>5213010000</v>
      </c>
    </row>
    <row r="700" spans="19:21" x14ac:dyDescent="0.2">
      <c r="S700" s="3" t="s">
        <v>352</v>
      </c>
      <c r="U700" s="4">
        <v>5213050000</v>
      </c>
    </row>
    <row r="701" spans="19:21" x14ac:dyDescent="0.2">
      <c r="S701" t="s">
        <v>352</v>
      </c>
      <c r="U701" s="4">
        <v>5213070000</v>
      </c>
    </row>
    <row r="702" spans="19:21" x14ac:dyDescent="0.2">
      <c r="S702" t="s">
        <v>352</v>
      </c>
      <c r="U702" s="4">
        <v>5213110000</v>
      </c>
    </row>
    <row r="703" spans="19:21" x14ac:dyDescent="0.2">
      <c r="S703" t="s">
        <v>352</v>
      </c>
      <c r="U703" s="4">
        <v>5213130000</v>
      </c>
    </row>
    <row r="704" spans="19:21" x14ac:dyDescent="0.2">
      <c r="S704" t="s">
        <v>352</v>
      </c>
      <c r="U704" s="4">
        <v>5213150000</v>
      </c>
    </row>
    <row r="705" spans="19:21" x14ac:dyDescent="0.2">
      <c r="S705" s="3" t="s">
        <v>353</v>
      </c>
      <c r="U705" s="4">
        <v>5213010000</v>
      </c>
    </row>
    <row r="706" spans="19:21" x14ac:dyDescent="0.2">
      <c r="S706" s="3" t="s">
        <v>353</v>
      </c>
      <c r="U706" s="4">
        <v>5213050000</v>
      </c>
    </row>
    <row r="707" spans="19:21" x14ac:dyDescent="0.2">
      <c r="S707" t="s">
        <v>353</v>
      </c>
      <c r="U707" s="4">
        <v>5213070000</v>
      </c>
    </row>
    <row r="708" spans="19:21" x14ac:dyDescent="0.2">
      <c r="S708" t="s">
        <v>353</v>
      </c>
      <c r="U708" s="4">
        <v>5213110000</v>
      </c>
    </row>
    <row r="709" spans="19:21" x14ac:dyDescent="0.2">
      <c r="S709" t="s">
        <v>353</v>
      </c>
      <c r="U709" s="4">
        <v>5213130000</v>
      </c>
    </row>
    <row r="710" spans="19:21" x14ac:dyDescent="0.2">
      <c r="S710" t="s">
        <v>353</v>
      </c>
      <c r="U710" s="4">
        <v>5213150000</v>
      </c>
    </row>
    <row r="711" spans="19:21" x14ac:dyDescent="0.2">
      <c r="S711" s="3" t="s">
        <v>354</v>
      </c>
      <c r="U711" s="4">
        <v>5213010000</v>
      </c>
    </row>
    <row r="712" spans="19:21" x14ac:dyDescent="0.2">
      <c r="S712" s="3" t="s">
        <v>354</v>
      </c>
      <c r="U712" s="4">
        <v>5213050000</v>
      </c>
    </row>
    <row r="713" spans="19:21" x14ac:dyDescent="0.2">
      <c r="S713" t="s">
        <v>354</v>
      </c>
      <c r="U713" s="4">
        <v>5213070000</v>
      </c>
    </row>
    <row r="714" spans="19:21" x14ac:dyDescent="0.2">
      <c r="S714" t="s">
        <v>354</v>
      </c>
      <c r="U714" s="4">
        <v>5213110000</v>
      </c>
    </row>
    <row r="715" spans="19:21" x14ac:dyDescent="0.2">
      <c r="S715" t="s">
        <v>354</v>
      </c>
      <c r="U715" s="4">
        <v>5213130000</v>
      </c>
    </row>
    <row r="716" spans="19:21" x14ac:dyDescent="0.2">
      <c r="S716" t="s">
        <v>354</v>
      </c>
      <c r="U716" s="4">
        <v>5213150000</v>
      </c>
    </row>
    <row r="717" spans="19:21" x14ac:dyDescent="0.2">
      <c r="S717" s="3" t="s">
        <v>358</v>
      </c>
      <c r="U717" s="4">
        <v>5213010000</v>
      </c>
    </row>
    <row r="718" spans="19:21" x14ac:dyDescent="0.2">
      <c r="S718" s="3" t="s">
        <v>358</v>
      </c>
      <c r="U718" s="4">
        <v>5213050000</v>
      </c>
    </row>
    <row r="719" spans="19:21" x14ac:dyDescent="0.2">
      <c r="S719" t="s">
        <v>358</v>
      </c>
      <c r="U719" s="4">
        <v>5213070000</v>
      </c>
    </row>
    <row r="720" spans="19:21" x14ac:dyDescent="0.2">
      <c r="S720" t="s">
        <v>358</v>
      </c>
      <c r="U720" s="4">
        <v>5213110000</v>
      </c>
    </row>
    <row r="721" spans="19:21" x14ac:dyDescent="0.2">
      <c r="S721" t="s">
        <v>358</v>
      </c>
      <c r="U721" s="4">
        <v>5213130000</v>
      </c>
    </row>
    <row r="722" spans="19:21" x14ac:dyDescent="0.2">
      <c r="S722" t="s">
        <v>358</v>
      </c>
      <c r="U722" s="4">
        <v>5213150000</v>
      </c>
    </row>
    <row r="723" spans="19:21" x14ac:dyDescent="0.2">
      <c r="S723" s="3" t="s">
        <v>359</v>
      </c>
      <c r="U723" s="4">
        <v>5213010000</v>
      </c>
    </row>
    <row r="724" spans="19:21" x14ac:dyDescent="0.2">
      <c r="S724" s="3" t="s">
        <v>359</v>
      </c>
      <c r="U724" s="4">
        <v>5213050000</v>
      </c>
    </row>
    <row r="725" spans="19:21" x14ac:dyDescent="0.2">
      <c r="S725" t="s">
        <v>359</v>
      </c>
      <c r="U725" s="4">
        <v>5213070000</v>
      </c>
    </row>
    <row r="726" spans="19:21" x14ac:dyDescent="0.2">
      <c r="S726" t="s">
        <v>359</v>
      </c>
      <c r="U726" s="4">
        <v>5213110000</v>
      </c>
    </row>
    <row r="727" spans="19:21" x14ac:dyDescent="0.2">
      <c r="S727" t="s">
        <v>359</v>
      </c>
      <c r="U727" s="4">
        <v>5213130000</v>
      </c>
    </row>
    <row r="728" spans="19:21" x14ac:dyDescent="0.2">
      <c r="S728" t="s">
        <v>359</v>
      </c>
      <c r="U728" s="4">
        <v>5213150000</v>
      </c>
    </row>
    <row r="729" spans="19:21" x14ac:dyDescent="0.2">
      <c r="S729" s="3" t="s">
        <v>361</v>
      </c>
      <c r="U729" s="4">
        <v>5213010000</v>
      </c>
    </row>
    <row r="730" spans="19:21" x14ac:dyDescent="0.2">
      <c r="S730" s="3" t="s">
        <v>361</v>
      </c>
      <c r="U730" s="4">
        <v>5213050000</v>
      </c>
    </row>
    <row r="731" spans="19:21" x14ac:dyDescent="0.2">
      <c r="S731" t="s">
        <v>361</v>
      </c>
      <c r="U731" s="4">
        <v>5213070000</v>
      </c>
    </row>
    <row r="732" spans="19:21" x14ac:dyDescent="0.2">
      <c r="S732" t="s">
        <v>361</v>
      </c>
      <c r="U732" s="4">
        <v>5213110000</v>
      </c>
    </row>
    <row r="733" spans="19:21" x14ac:dyDescent="0.2">
      <c r="S733" t="s">
        <v>361</v>
      </c>
      <c r="U733" s="4">
        <v>5213130000</v>
      </c>
    </row>
    <row r="734" spans="19:21" x14ac:dyDescent="0.2">
      <c r="S734" t="s">
        <v>361</v>
      </c>
      <c r="U734" s="4">
        <v>5213150000</v>
      </c>
    </row>
    <row r="735" spans="19:21" x14ac:dyDescent="0.2">
      <c r="S735" s="3" t="s">
        <v>362</v>
      </c>
      <c r="U735" s="4">
        <v>5213010000</v>
      </c>
    </row>
    <row r="736" spans="19:21" x14ac:dyDescent="0.2">
      <c r="S736" s="3" t="s">
        <v>362</v>
      </c>
      <c r="U736" s="4">
        <v>5213050000</v>
      </c>
    </row>
    <row r="737" spans="19:21" x14ac:dyDescent="0.2">
      <c r="S737" t="s">
        <v>362</v>
      </c>
      <c r="U737" s="4">
        <v>5213070000</v>
      </c>
    </row>
    <row r="738" spans="19:21" x14ac:dyDescent="0.2">
      <c r="S738" t="s">
        <v>362</v>
      </c>
      <c r="U738" s="4">
        <v>5213110000</v>
      </c>
    </row>
    <row r="739" spans="19:21" x14ac:dyDescent="0.2">
      <c r="S739" t="s">
        <v>362</v>
      </c>
      <c r="U739" s="4">
        <v>5213130000</v>
      </c>
    </row>
    <row r="740" spans="19:21" x14ac:dyDescent="0.2">
      <c r="S740" t="s">
        <v>362</v>
      </c>
      <c r="U740" s="4">
        <v>5213150000</v>
      </c>
    </row>
    <row r="741" spans="19:21" x14ac:dyDescent="0.2">
      <c r="S741" s="3" t="s">
        <v>363</v>
      </c>
      <c r="U741" s="4">
        <v>5213010000</v>
      </c>
    </row>
    <row r="742" spans="19:21" x14ac:dyDescent="0.2">
      <c r="S742" s="3" t="s">
        <v>363</v>
      </c>
      <c r="U742" s="4">
        <v>5213050000</v>
      </c>
    </row>
    <row r="743" spans="19:21" x14ac:dyDescent="0.2">
      <c r="S743" t="s">
        <v>363</v>
      </c>
      <c r="U743" s="4">
        <v>5213070000</v>
      </c>
    </row>
    <row r="744" spans="19:21" x14ac:dyDescent="0.2">
      <c r="S744" t="s">
        <v>363</v>
      </c>
      <c r="U744" s="4">
        <v>5213110000</v>
      </c>
    </row>
    <row r="745" spans="19:21" x14ac:dyDescent="0.2">
      <c r="S745" t="s">
        <v>363</v>
      </c>
      <c r="U745" s="4">
        <v>5213130000</v>
      </c>
    </row>
    <row r="746" spans="19:21" x14ac:dyDescent="0.2">
      <c r="S746" t="s">
        <v>363</v>
      </c>
      <c r="U746" s="4">
        <v>5213150000</v>
      </c>
    </row>
    <row r="747" spans="19:21" x14ac:dyDescent="0.2">
      <c r="S747" s="3" t="s">
        <v>390</v>
      </c>
      <c r="U747" s="4">
        <v>5213010000</v>
      </c>
    </row>
    <row r="748" spans="19:21" x14ac:dyDescent="0.2">
      <c r="S748" s="3" t="s">
        <v>390</v>
      </c>
      <c r="U748" s="4">
        <v>5213050000</v>
      </c>
    </row>
    <row r="749" spans="19:21" x14ac:dyDescent="0.2">
      <c r="S749" t="s">
        <v>390</v>
      </c>
      <c r="U749" s="4">
        <v>5213070000</v>
      </c>
    </row>
    <row r="750" spans="19:21" x14ac:dyDescent="0.2">
      <c r="S750" t="s">
        <v>390</v>
      </c>
      <c r="U750" s="4">
        <v>5213110000</v>
      </c>
    </row>
    <row r="751" spans="19:21" x14ac:dyDescent="0.2">
      <c r="S751" t="s">
        <v>390</v>
      </c>
      <c r="U751" s="4">
        <v>5213130000</v>
      </c>
    </row>
    <row r="752" spans="19:21" x14ac:dyDescent="0.2">
      <c r="S752" t="s">
        <v>390</v>
      </c>
      <c r="U752" s="4">
        <v>5213150000</v>
      </c>
    </row>
    <row r="753" spans="19:21" x14ac:dyDescent="0.2">
      <c r="S753" s="3" t="s">
        <v>400</v>
      </c>
      <c r="U753" s="4">
        <v>5213010000</v>
      </c>
    </row>
    <row r="754" spans="19:21" x14ac:dyDescent="0.2">
      <c r="S754" s="3" t="s">
        <v>400</v>
      </c>
      <c r="U754" s="4">
        <v>5213050000</v>
      </c>
    </row>
    <row r="755" spans="19:21" x14ac:dyDescent="0.2">
      <c r="S755" t="s">
        <v>400</v>
      </c>
      <c r="U755" s="4">
        <v>5213070000</v>
      </c>
    </row>
    <row r="756" spans="19:21" x14ac:dyDescent="0.2">
      <c r="S756" t="s">
        <v>400</v>
      </c>
      <c r="U756" s="4">
        <v>5213110000</v>
      </c>
    </row>
    <row r="757" spans="19:21" x14ac:dyDescent="0.2">
      <c r="S757" t="s">
        <v>400</v>
      </c>
      <c r="U757" s="4">
        <v>5213130000</v>
      </c>
    </row>
    <row r="758" spans="19:21" x14ac:dyDescent="0.2">
      <c r="S758" t="s">
        <v>400</v>
      </c>
      <c r="U758" s="4">
        <v>5213150000</v>
      </c>
    </row>
    <row r="759" spans="19:21" x14ac:dyDescent="0.2">
      <c r="S759" s="3" t="s">
        <v>281</v>
      </c>
      <c r="U759" s="4">
        <v>5213010000</v>
      </c>
    </row>
    <row r="760" spans="19:21" x14ac:dyDescent="0.2">
      <c r="S760" s="3" t="s">
        <v>281</v>
      </c>
      <c r="U760" s="4">
        <v>5213050000</v>
      </c>
    </row>
    <row r="761" spans="19:21" x14ac:dyDescent="0.2">
      <c r="S761" t="s">
        <v>281</v>
      </c>
      <c r="U761" s="4">
        <v>5213070000</v>
      </c>
    </row>
    <row r="762" spans="19:21" x14ac:dyDescent="0.2">
      <c r="S762" t="s">
        <v>281</v>
      </c>
      <c r="U762" s="4">
        <v>5213110000</v>
      </c>
    </row>
    <row r="763" spans="19:21" x14ac:dyDescent="0.2">
      <c r="S763" t="s">
        <v>281</v>
      </c>
      <c r="U763" s="4">
        <v>5213130000</v>
      </c>
    </row>
    <row r="764" spans="19:21" x14ac:dyDescent="0.2">
      <c r="S764" t="s">
        <v>281</v>
      </c>
      <c r="U764" s="4">
        <v>5213150000</v>
      </c>
    </row>
    <row r="765" spans="19:21" x14ac:dyDescent="0.2">
      <c r="S765" s="3" t="s">
        <v>283</v>
      </c>
      <c r="U765" s="4">
        <v>5213010000</v>
      </c>
    </row>
    <row r="766" spans="19:21" x14ac:dyDescent="0.2">
      <c r="S766" s="3" t="s">
        <v>283</v>
      </c>
      <c r="U766" s="4">
        <v>5213050000</v>
      </c>
    </row>
    <row r="767" spans="19:21" x14ac:dyDescent="0.2">
      <c r="S767" t="s">
        <v>283</v>
      </c>
      <c r="U767" s="4">
        <v>5213070000</v>
      </c>
    </row>
    <row r="768" spans="19:21" x14ac:dyDescent="0.2">
      <c r="S768" t="s">
        <v>283</v>
      </c>
      <c r="U768" s="4">
        <v>5213110000</v>
      </c>
    </row>
    <row r="769" spans="19:21" x14ac:dyDescent="0.2">
      <c r="S769" t="s">
        <v>283</v>
      </c>
      <c r="U769" s="4">
        <v>5213130000</v>
      </c>
    </row>
    <row r="770" spans="19:21" x14ac:dyDescent="0.2">
      <c r="S770" t="s">
        <v>283</v>
      </c>
      <c r="U770" s="4">
        <v>5213150000</v>
      </c>
    </row>
    <row r="771" spans="19:21" x14ac:dyDescent="0.2">
      <c r="S771" s="3" t="s">
        <v>342</v>
      </c>
      <c r="U771" s="4">
        <v>5213010000</v>
      </c>
    </row>
    <row r="772" spans="19:21" x14ac:dyDescent="0.2">
      <c r="S772" s="3" t="s">
        <v>342</v>
      </c>
      <c r="U772" s="4">
        <v>5213050000</v>
      </c>
    </row>
    <row r="773" spans="19:21" x14ac:dyDescent="0.2">
      <c r="S773" t="s">
        <v>342</v>
      </c>
      <c r="U773" s="4">
        <v>5213070000</v>
      </c>
    </row>
    <row r="774" spans="19:21" x14ac:dyDescent="0.2">
      <c r="S774" t="s">
        <v>342</v>
      </c>
      <c r="U774" s="4">
        <v>5213110000</v>
      </c>
    </row>
    <row r="775" spans="19:21" x14ac:dyDescent="0.2">
      <c r="S775" t="s">
        <v>342</v>
      </c>
      <c r="U775" s="4">
        <v>5213130000</v>
      </c>
    </row>
    <row r="776" spans="19:21" x14ac:dyDescent="0.2">
      <c r="S776" t="s">
        <v>342</v>
      </c>
      <c r="U776" s="4">
        <v>5213150000</v>
      </c>
    </row>
    <row r="777" spans="19:21" x14ac:dyDescent="0.2">
      <c r="S777" s="3" t="s">
        <v>280</v>
      </c>
      <c r="U777" s="4">
        <v>5213010000</v>
      </c>
    </row>
    <row r="778" spans="19:21" x14ac:dyDescent="0.2">
      <c r="S778" s="3" t="s">
        <v>280</v>
      </c>
      <c r="U778" s="4">
        <v>5213050000</v>
      </c>
    </row>
    <row r="779" spans="19:21" x14ac:dyDescent="0.2">
      <c r="S779" t="s">
        <v>280</v>
      </c>
      <c r="U779" s="4">
        <v>5213070000</v>
      </c>
    </row>
    <row r="780" spans="19:21" x14ac:dyDescent="0.2">
      <c r="S780" t="s">
        <v>280</v>
      </c>
      <c r="U780" s="4">
        <v>5213110000</v>
      </c>
    </row>
    <row r="781" spans="19:21" x14ac:dyDescent="0.2">
      <c r="S781" t="s">
        <v>280</v>
      </c>
      <c r="U781" s="4">
        <v>5213130000</v>
      </c>
    </row>
    <row r="782" spans="19:21" x14ac:dyDescent="0.2">
      <c r="S782" t="s">
        <v>280</v>
      </c>
      <c r="U782" s="4">
        <v>5213150000</v>
      </c>
    </row>
    <row r="783" spans="19:21" x14ac:dyDescent="0.2">
      <c r="S783" s="3" t="s">
        <v>253</v>
      </c>
      <c r="U783" s="4">
        <v>5213010000</v>
      </c>
    </row>
    <row r="784" spans="19:21" x14ac:dyDescent="0.2">
      <c r="S784" s="3" t="s">
        <v>253</v>
      </c>
      <c r="U784" s="4">
        <v>5213050000</v>
      </c>
    </row>
    <row r="785" spans="19:21" x14ac:dyDescent="0.2">
      <c r="S785" t="s">
        <v>253</v>
      </c>
      <c r="U785" s="4">
        <v>5213070000</v>
      </c>
    </row>
    <row r="786" spans="19:21" x14ac:dyDescent="0.2">
      <c r="S786" t="s">
        <v>253</v>
      </c>
      <c r="U786" s="4">
        <v>5213110000</v>
      </c>
    </row>
    <row r="787" spans="19:21" x14ac:dyDescent="0.2">
      <c r="S787" t="s">
        <v>253</v>
      </c>
      <c r="U787" s="4">
        <v>5213130000</v>
      </c>
    </row>
    <row r="788" spans="19:21" x14ac:dyDescent="0.2">
      <c r="S788" t="s">
        <v>253</v>
      </c>
      <c r="U788" s="4">
        <v>5213150000</v>
      </c>
    </row>
    <row r="789" spans="19:21" x14ac:dyDescent="0.2">
      <c r="S789" s="3" t="s">
        <v>254</v>
      </c>
      <c r="U789" s="4">
        <v>5213010000</v>
      </c>
    </row>
    <row r="790" spans="19:21" x14ac:dyDescent="0.2">
      <c r="S790" s="3" t="s">
        <v>254</v>
      </c>
      <c r="U790" s="4">
        <v>5213050000</v>
      </c>
    </row>
    <row r="791" spans="19:21" x14ac:dyDescent="0.2">
      <c r="S791" t="s">
        <v>254</v>
      </c>
      <c r="U791" s="4">
        <v>5213070000</v>
      </c>
    </row>
    <row r="792" spans="19:21" x14ac:dyDescent="0.2">
      <c r="S792" t="s">
        <v>254</v>
      </c>
      <c r="U792" s="4">
        <v>5213110000</v>
      </c>
    </row>
    <row r="793" spans="19:21" x14ac:dyDescent="0.2">
      <c r="S793" t="s">
        <v>254</v>
      </c>
      <c r="U793" s="4">
        <v>5213130000</v>
      </c>
    </row>
    <row r="794" spans="19:21" x14ac:dyDescent="0.2">
      <c r="S794" t="s">
        <v>254</v>
      </c>
      <c r="U794" s="4">
        <v>5213150000</v>
      </c>
    </row>
    <row r="795" spans="19:21" x14ac:dyDescent="0.2">
      <c r="S795" s="3" t="s">
        <v>241</v>
      </c>
      <c r="U795" s="4">
        <v>5213010000</v>
      </c>
    </row>
    <row r="796" spans="19:21" x14ac:dyDescent="0.2">
      <c r="S796" s="3" t="s">
        <v>241</v>
      </c>
      <c r="U796" s="4">
        <v>5213050000</v>
      </c>
    </row>
    <row r="797" spans="19:21" x14ac:dyDescent="0.2">
      <c r="S797" t="s">
        <v>241</v>
      </c>
      <c r="U797" s="4">
        <v>5213070000</v>
      </c>
    </row>
    <row r="798" spans="19:21" x14ac:dyDescent="0.2">
      <c r="S798" t="s">
        <v>241</v>
      </c>
      <c r="U798" s="4">
        <v>5213110000</v>
      </c>
    </row>
    <row r="799" spans="19:21" x14ac:dyDescent="0.2">
      <c r="S799" t="s">
        <v>241</v>
      </c>
      <c r="U799" s="4">
        <v>5213130000</v>
      </c>
    </row>
    <row r="800" spans="19:21" x14ac:dyDescent="0.2">
      <c r="S800" t="s">
        <v>241</v>
      </c>
      <c r="U800" s="4">
        <v>5213150000</v>
      </c>
    </row>
    <row r="801" spans="19:21" x14ac:dyDescent="0.2">
      <c r="S801" s="3" t="s">
        <v>243</v>
      </c>
      <c r="U801" s="4">
        <v>5213010000</v>
      </c>
    </row>
    <row r="802" spans="19:21" x14ac:dyDescent="0.2">
      <c r="S802" s="3" t="s">
        <v>243</v>
      </c>
      <c r="U802" s="4">
        <v>5213050000</v>
      </c>
    </row>
    <row r="803" spans="19:21" x14ac:dyDescent="0.2">
      <c r="S803" t="s">
        <v>243</v>
      </c>
      <c r="U803" s="4">
        <v>5213070000</v>
      </c>
    </row>
    <row r="804" spans="19:21" x14ac:dyDescent="0.2">
      <c r="S804" t="s">
        <v>243</v>
      </c>
      <c r="U804" s="4">
        <v>5213110000</v>
      </c>
    </row>
    <row r="805" spans="19:21" x14ac:dyDescent="0.2">
      <c r="S805" t="s">
        <v>243</v>
      </c>
      <c r="U805" s="4">
        <v>5213130000</v>
      </c>
    </row>
    <row r="806" spans="19:21" x14ac:dyDescent="0.2">
      <c r="S806" t="s">
        <v>243</v>
      </c>
      <c r="U806" s="4">
        <v>5213150000</v>
      </c>
    </row>
    <row r="807" spans="19:21" x14ac:dyDescent="0.2">
      <c r="S807" s="3" t="s">
        <v>244</v>
      </c>
      <c r="U807" s="4">
        <v>5213010000</v>
      </c>
    </row>
    <row r="808" spans="19:21" x14ac:dyDescent="0.2">
      <c r="S808" s="3" t="s">
        <v>244</v>
      </c>
      <c r="U808" s="4">
        <v>5213050000</v>
      </c>
    </row>
    <row r="809" spans="19:21" x14ac:dyDescent="0.2">
      <c r="S809" t="s">
        <v>244</v>
      </c>
      <c r="U809" s="4">
        <v>5213070000</v>
      </c>
    </row>
    <row r="810" spans="19:21" x14ac:dyDescent="0.2">
      <c r="S810" t="s">
        <v>244</v>
      </c>
      <c r="U810" s="4">
        <v>5213110000</v>
      </c>
    </row>
    <row r="811" spans="19:21" x14ac:dyDescent="0.2">
      <c r="S811" t="s">
        <v>244</v>
      </c>
      <c r="U811" s="4">
        <v>5213130000</v>
      </c>
    </row>
    <row r="812" spans="19:21" x14ac:dyDescent="0.2">
      <c r="S812" t="s">
        <v>244</v>
      </c>
      <c r="U812" s="4">
        <v>5213150000</v>
      </c>
    </row>
    <row r="813" spans="19:21" x14ac:dyDescent="0.2">
      <c r="S813" s="3" t="s">
        <v>246</v>
      </c>
      <c r="U813" s="4">
        <v>5213010000</v>
      </c>
    </row>
    <row r="814" spans="19:21" x14ac:dyDescent="0.2">
      <c r="S814" s="3" t="s">
        <v>246</v>
      </c>
      <c r="U814" s="4">
        <v>5213050000</v>
      </c>
    </row>
    <row r="815" spans="19:21" x14ac:dyDescent="0.2">
      <c r="S815" t="s">
        <v>246</v>
      </c>
      <c r="U815" s="4">
        <v>5213070000</v>
      </c>
    </row>
    <row r="816" spans="19:21" x14ac:dyDescent="0.2">
      <c r="S816" t="s">
        <v>246</v>
      </c>
      <c r="U816" s="4">
        <v>5213110000</v>
      </c>
    </row>
    <row r="817" spans="19:21" x14ac:dyDescent="0.2">
      <c r="S817" t="s">
        <v>246</v>
      </c>
      <c r="U817" s="4">
        <v>5213130000</v>
      </c>
    </row>
    <row r="818" spans="19:21" x14ac:dyDescent="0.2">
      <c r="S818" t="s">
        <v>246</v>
      </c>
      <c r="U818" s="4">
        <v>5213150000</v>
      </c>
    </row>
    <row r="819" spans="19:21" x14ac:dyDescent="0.2">
      <c r="S819" s="3" t="s">
        <v>247</v>
      </c>
      <c r="U819" s="4">
        <v>5213010000</v>
      </c>
    </row>
    <row r="820" spans="19:21" x14ac:dyDescent="0.2">
      <c r="S820" s="3" t="s">
        <v>247</v>
      </c>
      <c r="U820" s="4">
        <v>5213050000</v>
      </c>
    </row>
    <row r="821" spans="19:21" x14ac:dyDescent="0.2">
      <c r="S821" t="s">
        <v>247</v>
      </c>
      <c r="U821" s="4">
        <v>5213070000</v>
      </c>
    </row>
    <row r="822" spans="19:21" x14ac:dyDescent="0.2">
      <c r="S822" t="s">
        <v>247</v>
      </c>
      <c r="U822" s="4">
        <v>5213110000</v>
      </c>
    </row>
    <row r="823" spans="19:21" x14ac:dyDescent="0.2">
      <c r="S823" t="s">
        <v>247</v>
      </c>
      <c r="U823" s="4">
        <v>5213130000</v>
      </c>
    </row>
    <row r="824" spans="19:21" x14ac:dyDescent="0.2">
      <c r="S824" t="s">
        <v>247</v>
      </c>
      <c r="U824" s="4">
        <v>5213150000</v>
      </c>
    </row>
    <row r="825" spans="19:21" x14ac:dyDescent="0.2">
      <c r="S825" s="3" t="s">
        <v>372</v>
      </c>
      <c r="U825" s="4">
        <v>5213010000</v>
      </c>
    </row>
    <row r="826" spans="19:21" x14ac:dyDescent="0.2">
      <c r="S826" s="3" t="s">
        <v>372</v>
      </c>
      <c r="U826" s="4">
        <v>5213050000</v>
      </c>
    </row>
    <row r="827" spans="19:21" x14ac:dyDescent="0.2">
      <c r="S827" t="s">
        <v>372</v>
      </c>
      <c r="U827" s="4">
        <v>5213070000</v>
      </c>
    </row>
    <row r="828" spans="19:21" x14ac:dyDescent="0.2">
      <c r="S828" t="s">
        <v>372</v>
      </c>
      <c r="U828" s="4">
        <v>5213110000</v>
      </c>
    </row>
    <row r="829" spans="19:21" x14ac:dyDescent="0.2">
      <c r="S829" t="s">
        <v>372</v>
      </c>
      <c r="U829" s="4">
        <v>5213130000</v>
      </c>
    </row>
    <row r="830" spans="19:21" x14ac:dyDescent="0.2">
      <c r="S830" t="s">
        <v>372</v>
      </c>
      <c r="U830" s="4">
        <v>5213150000</v>
      </c>
    </row>
    <row r="831" spans="19:21" x14ac:dyDescent="0.2">
      <c r="S831" s="3" t="s">
        <v>373</v>
      </c>
      <c r="U831" s="4">
        <v>5213010000</v>
      </c>
    </row>
    <row r="832" spans="19:21" x14ac:dyDescent="0.2">
      <c r="S832" s="3" t="s">
        <v>373</v>
      </c>
      <c r="U832" s="4">
        <v>5213050000</v>
      </c>
    </row>
    <row r="833" spans="19:21" x14ac:dyDescent="0.2">
      <c r="S833" t="s">
        <v>373</v>
      </c>
      <c r="U833" s="4">
        <v>5213070000</v>
      </c>
    </row>
    <row r="834" spans="19:21" x14ac:dyDescent="0.2">
      <c r="S834" t="s">
        <v>373</v>
      </c>
      <c r="U834" s="4">
        <v>5213110000</v>
      </c>
    </row>
    <row r="835" spans="19:21" x14ac:dyDescent="0.2">
      <c r="S835" t="s">
        <v>373</v>
      </c>
      <c r="U835" s="4">
        <v>5213130000</v>
      </c>
    </row>
    <row r="836" spans="19:21" x14ac:dyDescent="0.2">
      <c r="S836" t="s">
        <v>373</v>
      </c>
      <c r="U836" s="4">
        <v>5213150000</v>
      </c>
    </row>
    <row r="837" spans="19:21" x14ac:dyDescent="0.2">
      <c r="S837" s="3" t="s">
        <v>430</v>
      </c>
      <c r="U837" s="4">
        <v>5213010000</v>
      </c>
    </row>
    <row r="838" spans="19:21" x14ac:dyDescent="0.2">
      <c r="S838" s="3" t="s">
        <v>430</v>
      </c>
      <c r="U838" s="4">
        <v>5213050000</v>
      </c>
    </row>
    <row r="839" spans="19:21" x14ac:dyDescent="0.2">
      <c r="S839" t="s">
        <v>430</v>
      </c>
      <c r="U839" s="4">
        <v>5213070000</v>
      </c>
    </row>
    <row r="840" spans="19:21" x14ac:dyDescent="0.2">
      <c r="S840" t="s">
        <v>430</v>
      </c>
      <c r="U840" s="4">
        <v>5213110000</v>
      </c>
    </row>
    <row r="841" spans="19:21" x14ac:dyDescent="0.2">
      <c r="S841" t="s">
        <v>430</v>
      </c>
      <c r="U841" s="4">
        <v>5213130000</v>
      </c>
    </row>
    <row r="842" spans="19:21" x14ac:dyDescent="0.2">
      <c r="S842" t="s">
        <v>430</v>
      </c>
      <c r="U842" s="4">
        <v>5213150000</v>
      </c>
    </row>
    <row r="843" spans="19:21" x14ac:dyDescent="0.2">
      <c r="S843" s="3" t="s">
        <v>423</v>
      </c>
      <c r="U843" s="4">
        <v>5213010000</v>
      </c>
    </row>
    <row r="844" spans="19:21" x14ac:dyDescent="0.2">
      <c r="S844" s="3" t="s">
        <v>423</v>
      </c>
      <c r="U844" s="4">
        <v>5213050000</v>
      </c>
    </row>
    <row r="845" spans="19:21" x14ac:dyDescent="0.2">
      <c r="S845" t="s">
        <v>423</v>
      </c>
      <c r="U845" s="4">
        <v>5213070000</v>
      </c>
    </row>
    <row r="846" spans="19:21" x14ac:dyDescent="0.2">
      <c r="S846" t="s">
        <v>423</v>
      </c>
      <c r="U846" s="4">
        <v>5213110000</v>
      </c>
    </row>
    <row r="847" spans="19:21" x14ac:dyDescent="0.2">
      <c r="S847" t="s">
        <v>423</v>
      </c>
      <c r="U847" s="4">
        <v>5213130000</v>
      </c>
    </row>
    <row r="848" spans="19:21" x14ac:dyDescent="0.2">
      <c r="S848" t="s">
        <v>423</v>
      </c>
      <c r="U848" s="4">
        <v>5213150000</v>
      </c>
    </row>
    <row r="849" spans="19:21" x14ac:dyDescent="0.2">
      <c r="S849" s="3" t="s">
        <v>424</v>
      </c>
      <c r="U849" s="4">
        <v>5213010000</v>
      </c>
    </row>
    <row r="850" spans="19:21" x14ac:dyDescent="0.2">
      <c r="S850" s="3" t="s">
        <v>424</v>
      </c>
      <c r="U850" s="4">
        <v>5213050000</v>
      </c>
    </row>
    <row r="851" spans="19:21" x14ac:dyDescent="0.2">
      <c r="S851" t="s">
        <v>424</v>
      </c>
      <c r="U851" s="4">
        <v>5213070000</v>
      </c>
    </row>
    <row r="852" spans="19:21" x14ac:dyDescent="0.2">
      <c r="S852" t="s">
        <v>424</v>
      </c>
      <c r="U852" s="4">
        <v>5213110000</v>
      </c>
    </row>
    <row r="853" spans="19:21" x14ac:dyDescent="0.2">
      <c r="S853" t="s">
        <v>424</v>
      </c>
      <c r="U853" s="4">
        <v>5213130000</v>
      </c>
    </row>
    <row r="854" spans="19:21" x14ac:dyDescent="0.2">
      <c r="S854" t="s">
        <v>424</v>
      </c>
      <c r="U854" s="4">
        <v>5213150000</v>
      </c>
    </row>
    <row r="855" spans="19:21" x14ac:dyDescent="0.2">
      <c r="S855" t="s">
        <v>264</v>
      </c>
      <c r="U855" s="4">
        <v>5214050000</v>
      </c>
    </row>
    <row r="856" spans="19:21" x14ac:dyDescent="0.2">
      <c r="S856" t="s">
        <v>264</v>
      </c>
      <c r="U856" s="4">
        <v>5214110000</v>
      </c>
    </row>
    <row r="857" spans="19:21" x14ac:dyDescent="0.2">
      <c r="S857" t="s">
        <v>266</v>
      </c>
      <c r="U857" s="4">
        <v>5214050000</v>
      </c>
    </row>
    <row r="858" spans="19:21" x14ac:dyDescent="0.2">
      <c r="S858" t="s">
        <v>266</v>
      </c>
      <c r="U858" s="4">
        <v>5214110000</v>
      </c>
    </row>
    <row r="859" spans="19:21" x14ac:dyDescent="0.2">
      <c r="S859" t="s">
        <v>236</v>
      </c>
      <c r="U859" s="4">
        <v>5214050000</v>
      </c>
    </row>
    <row r="860" spans="19:21" x14ac:dyDescent="0.2">
      <c r="S860" t="s">
        <v>236</v>
      </c>
      <c r="U860" s="4">
        <v>5214110000</v>
      </c>
    </row>
    <row r="861" spans="19:21" x14ac:dyDescent="0.2">
      <c r="S861" t="s">
        <v>238</v>
      </c>
      <c r="U861" s="4">
        <v>5214050000</v>
      </c>
    </row>
    <row r="862" spans="19:21" x14ac:dyDescent="0.2">
      <c r="S862" t="s">
        <v>238</v>
      </c>
      <c r="U862" s="4">
        <v>5214110000</v>
      </c>
    </row>
    <row r="863" spans="19:21" x14ac:dyDescent="0.2">
      <c r="S863" t="s">
        <v>240</v>
      </c>
      <c r="U863" s="4">
        <v>5214050000</v>
      </c>
    </row>
    <row r="864" spans="19:21" x14ac:dyDescent="0.2">
      <c r="S864" t="s">
        <v>240</v>
      </c>
      <c r="U864" s="4">
        <v>5214110000</v>
      </c>
    </row>
    <row r="865" spans="19:21" x14ac:dyDescent="0.2">
      <c r="S865" t="s">
        <v>252</v>
      </c>
      <c r="U865" s="4">
        <v>5214050000</v>
      </c>
    </row>
    <row r="866" spans="19:21" x14ac:dyDescent="0.2">
      <c r="S866" t="s">
        <v>252</v>
      </c>
      <c r="U866" s="4">
        <v>5214110000</v>
      </c>
    </row>
    <row r="867" spans="19:21" x14ac:dyDescent="0.2">
      <c r="S867" t="s">
        <v>256</v>
      </c>
      <c r="U867" s="4">
        <v>5214050000</v>
      </c>
    </row>
    <row r="868" spans="19:21" x14ac:dyDescent="0.2">
      <c r="S868" t="s">
        <v>256</v>
      </c>
      <c r="U868" s="4">
        <v>5214110000</v>
      </c>
    </row>
    <row r="869" spans="19:21" x14ac:dyDescent="0.2">
      <c r="S869" t="s">
        <v>258</v>
      </c>
      <c r="U869" s="4">
        <v>5214050000</v>
      </c>
    </row>
    <row r="870" spans="19:21" x14ac:dyDescent="0.2">
      <c r="S870" t="s">
        <v>258</v>
      </c>
      <c r="U870" s="4">
        <v>5214110000</v>
      </c>
    </row>
    <row r="871" spans="19:21" x14ac:dyDescent="0.2">
      <c r="S871" t="s">
        <v>262</v>
      </c>
      <c r="U871" s="4">
        <v>5214050000</v>
      </c>
    </row>
    <row r="872" spans="19:21" x14ac:dyDescent="0.2">
      <c r="S872" t="s">
        <v>262</v>
      </c>
      <c r="U872" s="4">
        <v>5214110000</v>
      </c>
    </row>
    <row r="873" spans="19:21" x14ac:dyDescent="0.2">
      <c r="S873" t="s">
        <v>263</v>
      </c>
      <c r="U873" s="4">
        <v>5214050000</v>
      </c>
    </row>
    <row r="874" spans="19:21" x14ac:dyDescent="0.2">
      <c r="S874" t="s">
        <v>263</v>
      </c>
      <c r="U874" s="4">
        <v>5214110000</v>
      </c>
    </row>
    <row r="875" spans="19:21" x14ac:dyDescent="0.2">
      <c r="S875" t="s">
        <v>286</v>
      </c>
      <c r="U875" s="4">
        <v>5214050000</v>
      </c>
    </row>
    <row r="876" spans="19:21" x14ac:dyDescent="0.2">
      <c r="S876" t="s">
        <v>286</v>
      </c>
      <c r="U876" s="4">
        <v>5214110000</v>
      </c>
    </row>
    <row r="877" spans="19:21" x14ac:dyDescent="0.2">
      <c r="S877" t="s">
        <v>287</v>
      </c>
      <c r="U877" s="4">
        <v>5214050000</v>
      </c>
    </row>
    <row r="878" spans="19:21" x14ac:dyDescent="0.2">
      <c r="S878" t="s">
        <v>287</v>
      </c>
      <c r="U878" s="4">
        <v>5214110000</v>
      </c>
    </row>
    <row r="879" spans="19:21" x14ac:dyDescent="0.2">
      <c r="S879" t="s">
        <v>288</v>
      </c>
      <c r="U879" s="4">
        <v>5214050000</v>
      </c>
    </row>
    <row r="880" spans="19:21" x14ac:dyDescent="0.2">
      <c r="S880" t="s">
        <v>288</v>
      </c>
      <c r="U880" s="4">
        <v>5214110000</v>
      </c>
    </row>
    <row r="881" spans="19:21" x14ac:dyDescent="0.2">
      <c r="S881" t="s">
        <v>289</v>
      </c>
      <c r="U881" s="4">
        <v>5214050000</v>
      </c>
    </row>
    <row r="882" spans="19:21" x14ac:dyDescent="0.2">
      <c r="S882" t="s">
        <v>289</v>
      </c>
      <c r="U882" s="4">
        <v>5214110000</v>
      </c>
    </row>
    <row r="883" spans="19:21" x14ac:dyDescent="0.2">
      <c r="S883" t="s">
        <v>290</v>
      </c>
      <c r="U883" s="4">
        <v>5214050000</v>
      </c>
    </row>
    <row r="884" spans="19:21" x14ac:dyDescent="0.2">
      <c r="S884" t="s">
        <v>290</v>
      </c>
      <c r="U884" s="4">
        <v>5214110000</v>
      </c>
    </row>
    <row r="885" spans="19:21" x14ac:dyDescent="0.2">
      <c r="S885" t="s">
        <v>291</v>
      </c>
      <c r="U885" s="4">
        <v>5214050000</v>
      </c>
    </row>
    <row r="886" spans="19:21" x14ac:dyDescent="0.2">
      <c r="S886" t="s">
        <v>291</v>
      </c>
      <c r="U886" s="4">
        <v>5214110000</v>
      </c>
    </row>
    <row r="887" spans="19:21" x14ac:dyDescent="0.2">
      <c r="S887" t="s">
        <v>292</v>
      </c>
      <c r="U887" s="4">
        <v>5214050000</v>
      </c>
    </row>
    <row r="888" spans="19:21" x14ac:dyDescent="0.2">
      <c r="S888" t="s">
        <v>292</v>
      </c>
      <c r="U888" s="4">
        <v>5214110000</v>
      </c>
    </row>
    <row r="889" spans="19:21" x14ac:dyDescent="0.2">
      <c r="S889" t="s">
        <v>293</v>
      </c>
      <c r="U889" s="4">
        <v>5214050000</v>
      </c>
    </row>
    <row r="890" spans="19:21" x14ac:dyDescent="0.2">
      <c r="S890" t="s">
        <v>293</v>
      </c>
      <c r="U890" s="4">
        <v>5214110000</v>
      </c>
    </row>
    <row r="891" spans="19:21" x14ac:dyDescent="0.2">
      <c r="S891" t="s">
        <v>294</v>
      </c>
      <c r="U891" s="4">
        <v>5214050000</v>
      </c>
    </row>
    <row r="892" spans="19:21" x14ac:dyDescent="0.2">
      <c r="S892" t="s">
        <v>294</v>
      </c>
      <c r="U892" s="4">
        <v>5214110000</v>
      </c>
    </row>
    <row r="893" spans="19:21" x14ac:dyDescent="0.2">
      <c r="S893" t="s">
        <v>295</v>
      </c>
      <c r="U893" s="4">
        <v>5214050000</v>
      </c>
    </row>
    <row r="894" spans="19:21" x14ac:dyDescent="0.2">
      <c r="S894" t="s">
        <v>295</v>
      </c>
      <c r="U894" s="4">
        <v>5214110000</v>
      </c>
    </row>
    <row r="895" spans="19:21" x14ac:dyDescent="0.2">
      <c r="S895" t="s">
        <v>296</v>
      </c>
      <c r="U895" s="4">
        <v>5214050000</v>
      </c>
    </row>
    <row r="896" spans="19:21" x14ac:dyDescent="0.2">
      <c r="S896" t="s">
        <v>296</v>
      </c>
      <c r="U896" s="4">
        <v>5214110000</v>
      </c>
    </row>
    <row r="897" spans="19:21" x14ac:dyDescent="0.2">
      <c r="S897" t="s">
        <v>297</v>
      </c>
      <c r="U897" s="4">
        <v>5214050000</v>
      </c>
    </row>
    <row r="898" spans="19:21" x14ac:dyDescent="0.2">
      <c r="S898" t="s">
        <v>297</v>
      </c>
      <c r="U898" s="4">
        <v>5214110000</v>
      </c>
    </row>
    <row r="899" spans="19:21" x14ac:dyDescent="0.2">
      <c r="S899" t="s">
        <v>298</v>
      </c>
      <c r="U899" s="4">
        <v>5214050000</v>
      </c>
    </row>
    <row r="900" spans="19:21" x14ac:dyDescent="0.2">
      <c r="S900" t="s">
        <v>298</v>
      </c>
      <c r="U900" s="4">
        <v>5214110000</v>
      </c>
    </row>
    <row r="901" spans="19:21" x14ac:dyDescent="0.2">
      <c r="S901" t="s">
        <v>299</v>
      </c>
      <c r="U901" s="4">
        <v>5214050000</v>
      </c>
    </row>
    <row r="902" spans="19:21" x14ac:dyDescent="0.2">
      <c r="S902" t="s">
        <v>299</v>
      </c>
      <c r="U902" s="4">
        <v>5214110000</v>
      </c>
    </row>
    <row r="903" spans="19:21" x14ac:dyDescent="0.2">
      <c r="S903" t="s">
        <v>300</v>
      </c>
      <c r="U903" s="4">
        <v>5214050000</v>
      </c>
    </row>
    <row r="904" spans="19:21" x14ac:dyDescent="0.2">
      <c r="S904" t="s">
        <v>300</v>
      </c>
      <c r="U904" s="4">
        <v>5214110000</v>
      </c>
    </row>
    <row r="905" spans="19:21" x14ac:dyDescent="0.2">
      <c r="S905" t="s">
        <v>301</v>
      </c>
      <c r="U905" s="4">
        <v>5214050000</v>
      </c>
    </row>
    <row r="906" spans="19:21" x14ac:dyDescent="0.2">
      <c r="S906" t="s">
        <v>301</v>
      </c>
      <c r="U906" s="4">
        <v>5214110000</v>
      </c>
    </row>
    <row r="907" spans="19:21" x14ac:dyDescent="0.2">
      <c r="S907" t="s">
        <v>302</v>
      </c>
      <c r="U907" s="4">
        <v>5214050000</v>
      </c>
    </row>
    <row r="908" spans="19:21" x14ac:dyDescent="0.2">
      <c r="S908" t="s">
        <v>302</v>
      </c>
      <c r="U908" s="4">
        <v>5214110000</v>
      </c>
    </row>
    <row r="909" spans="19:21" x14ac:dyDescent="0.2">
      <c r="S909" t="s">
        <v>303</v>
      </c>
      <c r="U909" s="4">
        <v>5214050000</v>
      </c>
    </row>
    <row r="910" spans="19:21" x14ac:dyDescent="0.2">
      <c r="S910" t="s">
        <v>303</v>
      </c>
      <c r="U910" s="4">
        <v>5214110000</v>
      </c>
    </row>
    <row r="911" spans="19:21" x14ac:dyDescent="0.2">
      <c r="S911" t="s">
        <v>304</v>
      </c>
      <c r="U911" s="4">
        <v>5214050000</v>
      </c>
    </row>
    <row r="912" spans="19:21" x14ac:dyDescent="0.2">
      <c r="S912" t="s">
        <v>304</v>
      </c>
      <c r="U912" s="4">
        <v>5214110000</v>
      </c>
    </row>
    <row r="913" spans="19:21" x14ac:dyDescent="0.2">
      <c r="S913" t="s">
        <v>306</v>
      </c>
      <c r="U913" s="4">
        <v>5214050000</v>
      </c>
    </row>
    <row r="914" spans="19:21" x14ac:dyDescent="0.2">
      <c r="S914" t="s">
        <v>306</v>
      </c>
      <c r="U914" s="4">
        <v>5214110000</v>
      </c>
    </row>
    <row r="915" spans="19:21" x14ac:dyDescent="0.2">
      <c r="S915" t="s">
        <v>307</v>
      </c>
      <c r="U915" s="4">
        <v>5214050000</v>
      </c>
    </row>
    <row r="916" spans="19:21" x14ac:dyDescent="0.2">
      <c r="S916" t="s">
        <v>307</v>
      </c>
      <c r="U916" s="4">
        <v>5214110000</v>
      </c>
    </row>
    <row r="917" spans="19:21" x14ac:dyDescent="0.2">
      <c r="S917" t="s">
        <v>308</v>
      </c>
      <c r="U917" s="4">
        <v>5214050000</v>
      </c>
    </row>
    <row r="918" spans="19:21" x14ac:dyDescent="0.2">
      <c r="S918" t="s">
        <v>308</v>
      </c>
      <c r="U918" s="4">
        <v>5214110000</v>
      </c>
    </row>
    <row r="919" spans="19:21" x14ac:dyDescent="0.2">
      <c r="S919" t="s">
        <v>309</v>
      </c>
      <c r="U919" s="4">
        <v>5214050000</v>
      </c>
    </row>
    <row r="920" spans="19:21" x14ac:dyDescent="0.2">
      <c r="S920" t="s">
        <v>309</v>
      </c>
      <c r="U920" s="4">
        <v>5214110000</v>
      </c>
    </row>
    <row r="921" spans="19:21" x14ac:dyDescent="0.2">
      <c r="S921" t="s">
        <v>310</v>
      </c>
      <c r="U921" s="4">
        <v>5214050000</v>
      </c>
    </row>
    <row r="922" spans="19:21" x14ac:dyDescent="0.2">
      <c r="S922" t="s">
        <v>310</v>
      </c>
      <c r="U922" s="4">
        <v>5214110000</v>
      </c>
    </row>
    <row r="923" spans="19:21" x14ac:dyDescent="0.2">
      <c r="S923" t="s">
        <v>311</v>
      </c>
      <c r="U923" s="4">
        <v>5214050000</v>
      </c>
    </row>
    <row r="924" spans="19:21" x14ac:dyDescent="0.2">
      <c r="S924" t="s">
        <v>311</v>
      </c>
      <c r="U924" s="4">
        <v>5214110000</v>
      </c>
    </row>
    <row r="925" spans="19:21" x14ac:dyDescent="0.2">
      <c r="S925" t="s">
        <v>312</v>
      </c>
      <c r="U925" s="4">
        <v>5214050000</v>
      </c>
    </row>
    <row r="926" spans="19:21" x14ac:dyDescent="0.2">
      <c r="S926" t="s">
        <v>312</v>
      </c>
      <c r="U926" s="4">
        <v>5214110000</v>
      </c>
    </row>
    <row r="927" spans="19:21" x14ac:dyDescent="0.2">
      <c r="S927" t="s">
        <v>313</v>
      </c>
      <c r="U927" s="4">
        <v>5214050000</v>
      </c>
    </row>
    <row r="928" spans="19:21" x14ac:dyDescent="0.2">
      <c r="S928" t="s">
        <v>313</v>
      </c>
      <c r="U928" s="4">
        <v>5214110000</v>
      </c>
    </row>
    <row r="929" spans="19:21" x14ac:dyDescent="0.2">
      <c r="S929" t="s">
        <v>314</v>
      </c>
      <c r="U929" s="4">
        <v>5214050000</v>
      </c>
    </row>
    <row r="930" spans="19:21" x14ac:dyDescent="0.2">
      <c r="S930" t="s">
        <v>314</v>
      </c>
      <c r="U930" s="4">
        <v>5214110000</v>
      </c>
    </row>
    <row r="931" spans="19:21" x14ac:dyDescent="0.2">
      <c r="S931" t="s">
        <v>315</v>
      </c>
      <c r="U931" s="4">
        <v>5214050000</v>
      </c>
    </row>
    <row r="932" spans="19:21" x14ac:dyDescent="0.2">
      <c r="S932" t="s">
        <v>315</v>
      </c>
      <c r="U932" s="4">
        <v>5214110000</v>
      </c>
    </row>
    <row r="933" spans="19:21" x14ac:dyDescent="0.2">
      <c r="S933" t="s">
        <v>316</v>
      </c>
      <c r="U933" s="4">
        <v>5214050000</v>
      </c>
    </row>
    <row r="934" spans="19:21" x14ac:dyDescent="0.2">
      <c r="S934" t="s">
        <v>316</v>
      </c>
      <c r="U934" s="4">
        <v>5214110000</v>
      </c>
    </row>
    <row r="935" spans="19:21" x14ac:dyDescent="0.2">
      <c r="S935" t="s">
        <v>317</v>
      </c>
      <c r="U935" s="4">
        <v>5214050000</v>
      </c>
    </row>
    <row r="936" spans="19:21" x14ac:dyDescent="0.2">
      <c r="S936" t="s">
        <v>317</v>
      </c>
      <c r="U936" s="4">
        <v>5214110000</v>
      </c>
    </row>
    <row r="937" spans="19:21" x14ac:dyDescent="0.2">
      <c r="S937" t="s">
        <v>318</v>
      </c>
      <c r="U937" s="4">
        <v>5214050000</v>
      </c>
    </row>
    <row r="938" spans="19:21" x14ac:dyDescent="0.2">
      <c r="S938" t="s">
        <v>318</v>
      </c>
      <c r="U938" s="4">
        <v>5214110000</v>
      </c>
    </row>
    <row r="939" spans="19:21" x14ac:dyDescent="0.2">
      <c r="S939" t="s">
        <v>319</v>
      </c>
      <c r="U939" s="4">
        <v>5214050000</v>
      </c>
    </row>
    <row r="940" spans="19:21" x14ac:dyDescent="0.2">
      <c r="S940" t="s">
        <v>319</v>
      </c>
      <c r="U940" s="4">
        <v>5214110000</v>
      </c>
    </row>
    <row r="941" spans="19:21" x14ac:dyDescent="0.2">
      <c r="S941" t="s">
        <v>320</v>
      </c>
      <c r="U941" s="4">
        <v>5214050000</v>
      </c>
    </row>
    <row r="942" spans="19:21" x14ac:dyDescent="0.2">
      <c r="S942" t="s">
        <v>320</v>
      </c>
      <c r="U942" s="4">
        <v>5214110000</v>
      </c>
    </row>
    <row r="943" spans="19:21" x14ac:dyDescent="0.2">
      <c r="S943" t="s">
        <v>321</v>
      </c>
      <c r="U943" s="4">
        <v>5214050000</v>
      </c>
    </row>
    <row r="944" spans="19:21" x14ac:dyDescent="0.2">
      <c r="S944" t="s">
        <v>321</v>
      </c>
      <c r="U944" s="4">
        <v>5214110000</v>
      </c>
    </row>
    <row r="945" spans="19:21" x14ac:dyDescent="0.2">
      <c r="S945" t="s">
        <v>322</v>
      </c>
      <c r="U945" s="4">
        <v>5214050000</v>
      </c>
    </row>
    <row r="946" spans="19:21" x14ac:dyDescent="0.2">
      <c r="S946" t="s">
        <v>322</v>
      </c>
      <c r="U946" s="4">
        <v>5214110000</v>
      </c>
    </row>
    <row r="947" spans="19:21" x14ac:dyDescent="0.2">
      <c r="S947" t="s">
        <v>323</v>
      </c>
      <c r="U947" s="4">
        <v>5214050000</v>
      </c>
    </row>
    <row r="948" spans="19:21" x14ac:dyDescent="0.2">
      <c r="S948" t="s">
        <v>323</v>
      </c>
      <c r="U948" s="4">
        <v>5214110000</v>
      </c>
    </row>
    <row r="949" spans="19:21" x14ac:dyDescent="0.2">
      <c r="S949" t="s">
        <v>324</v>
      </c>
      <c r="U949" s="4">
        <v>5214050000</v>
      </c>
    </row>
    <row r="950" spans="19:21" x14ac:dyDescent="0.2">
      <c r="S950" t="s">
        <v>324</v>
      </c>
      <c r="U950" s="4">
        <v>5214110000</v>
      </c>
    </row>
    <row r="951" spans="19:21" x14ac:dyDescent="0.2">
      <c r="S951" t="s">
        <v>325</v>
      </c>
      <c r="U951" s="4">
        <v>5214050000</v>
      </c>
    </row>
    <row r="952" spans="19:21" x14ac:dyDescent="0.2">
      <c r="S952" t="s">
        <v>325</v>
      </c>
      <c r="U952" s="4">
        <v>5214110000</v>
      </c>
    </row>
    <row r="953" spans="19:21" x14ac:dyDescent="0.2">
      <c r="S953" t="s">
        <v>326</v>
      </c>
      <c r="U953" s="4">
        <v>5214050000</v>
      </c>
    </row>
    <row r="954" spans="19:21" x14ac:dyDescent="0.2">
      <c r="S954" t="s">
        <v>326</v>
      </c>
      <c r="U954" s="4">
        <v>5214110000</v>
      </c>
    </row>
    <row r="955" spans="19:21" x14ac:dyDescent="0.2">
      <c r="S955" t="s">
        <v>327</v>
      </c>
      <c r="U955" s="4">
        <v>5214050000</v>
      </c>
    </row>
    <row r="956" spans="19:21" x14ac:dyDescent="0.2">
      <c r="S956" t="s">
        <v>327</v>
      </c>
      <c r="U956" s="4">
        <v>5214110000</v>
      </c>
    </row>
    <row r="957" spans="19:21" x14ac:dyDescent="0.2">
      <c r="S957" t="s">
        <v>328</v>
      </c>
      <c r="U957" s="4">
        <v>5214050000</v>
      </c>
    </row>
    <row r="958" spans="19:21" x14ac:dyDescent="0.2">
      <c r="S958" t="s">
        <v>328</v>
      </c>
      <c r="U958" s="4">
        <v>5214110000</v>
      </c>
    </row>
    <row r="959" spans="19:21" x14ac:dyDescent="0.2">
      <c r="S959" t="s">
        <v>329</v>
      </c>
      <c r="U959" s="4">
        <v>5214050000</v>
      </c>
    </row>
    <row r="960" spans="19:21" x14ac:dyDescent="0.2">
      <c r="S960" t="s">
        <v>329</v>
      </c>
      <c r="U960" s="4">
        <v>5214110000</v>
      </c>
    </row>
    <row r="961" spans="19:21" x14ac:dyDescent="0.2">
      <c r="S961" t="s">
        <v>330</v>
      </c>
      <c r="U961" s="4">
        <v>5214050000</v>
      </c>
    </row>
    <row r="962" spans="19:21" x14ac:dyDescent="0.2">
      <c r="S962" t="s">
        <v>330</v>
      </c>
      <c r="U962" s="4">
        <v>5214110000</v>
      </c>
    </row>
    <row r="963" spans="19:21" x14ac:dyDescent="0.2">
      <c r="S963" t="s">
        <v>331</v>
      </c>
      <c r="U963" s="4">
        <v>5214050000</v>
      </c>
    </row>
    <row r="964" spans="19:21" x14ac:dyDescent="0.2">
      <c r="S964" t="s">
        <v>331</v>
      </c>
      <c r="U964" s="4">
        <v>5214110000</v>
      </c>
    </row>
    <row r="965" spans="19:21" x14ac:dyDescent="0.2">
      <c r="S965" t="s">
        <v>332</v>
      </c>
      <c r="U965" s="4">
        <v>5214050000</v>
      </c>
    </row>
    <row r="966" spans="19:21" x14ac:dyDescent="0.2">
      <c r="S966" t="s">
        <v>332</v>
      </c>
      <c r="U966" s="4">
        <v>5214110000</v>
      </c>
    </row>
    <row r="967" spans="19:21" x14ac:dyDescent="0.2">
      <c r="S967" t="s">
        <v>333</v>
      </c>
      <c r="U967" s="4">
        <v>5214050000</v>
      </c>
    </row>
    <row r="968" spans="19:21" x14ac:dyDescent="0.2">
      <c r="S968" t="s">
        <v>333</v>
      </c>
      <c r="U968" s="4">
        <v>5214110000</v>
      </c>
    </row>
    <row r="969" spans="19:21" x14ac:dyDescent="0.2">
      <c r="S969" t="s">
        <v>334</v>
      </c>
      <c r="U969" s="4">
        <v>5214050000</v>
      </c>
    </row>
    <row r="970" spans="19:21" x14ac:dyDescent="0.2">
      <c r="S970" t="s">
        <v>334</v>
      </c>
      <c r="U970" s="4">
        <v>5214110000</v>
      </c>
    </row>
    <row r="971" spans="19:21" x14ac:dyDescent="0.2">
      <c r="S971" t="s">
        <v>335</v>
      </c>
      <c r="U971" s="4">
        <v>5214050000</v>
      </c>
    </row>
    <row r="972" spans="19:21" x14ac:dyDescent="0.2">
      <c r="S972" t="s">
        <v>335</v>
      </c>
      <c r="U972" s="4">
        <v>5214110000</v>
      </c>
    </row>
    <row r="973" spans="19:21" x14ac:dyDescent="0.2">
      <c r="S973" t="s">
        <v>336</v>
      </c>
      <c r="U973" s="4">
        <v>5214050000</v>
      </c>
    </row>
    <row r="974" spans="19:21" x14ac:dyDescent="0.2">
      <c r="S974" t="s">
        <v>336</v>
      </c>
      <c r="U974" s="4">
        <v>5214110000</v>
      </c>
    </row>
    <row r="975" spans="19:21" x14ac:dyDescent="0.2">
      <c r="S975" t="s">
        <v>337</v>
      </c>
      <c r="U975" s="4">
        <v>5214050000</v>
      </c>
    </row>
    <row r="976" spans="19:21" x14ac:dyDescent="0.2">
      <c r="S976" t="s">
        <v>337</v>
      </c>
      <c r="U976" s="4">
        <v>5214110000</v>
      </c>
    </row>
    <row r="977" spans="19:21" x14ac:dyDescent="0.2">
      <c r="S977" t="s">
        <v>338</v>
      </c>
      <c r="U977" s="4">
        <v>5214050000</v>
      </c>
    </row>
    <row r="978" spans="19:21" x14ac:dyDescent="0.2">
      <c r="S978" t="s">
        <v>338</v>
      </c>
      <c r="U978" s="4">
        <v>5214110000</v>
      </c>
    </row>
    <row r="979" spans="19:21" x14ac:dyDescent="0.2">
      <c r="S979" t="s">
        <v>339</v>
      </c>
      <c r="U979" s="4">
        <v>5214050000</v>
      </c>
    </row>
    <row r="980" spans="19:21" x14ac:dyDescent="0.2">
      <c r="S980" t="s">
        <v>339</v>
      </c>
      <c r="U980" s="4">
        <v>5214110000</v>
      </c>
    </row>
    <row r="981" spans="19:21" x14ac:dyDescent="0.2">
      <c r="S981" t="s">
        <v>340</v>
      </c>
      <c r="U981" s="4">
        <v>5214050000</v>
      </c>
    </row>
    <row r="982" spans="19:21" x14ac:dyDescent="0.2">
      <c r="S982" t="s">
        <v>340</v>
      </c>
      <c r="U982" s="4">
        <v>5214110000</v>
      </c>
    </row>
    <row r="983" spans="19:21" x14ac:dyDescent="0.2">
      <c r="S983" t="s">
        <v>368</v>
      </c>
      <c r="U983" s="4">
        <v>5214050000</v>
      </c>
    </row>
    <row r="984" spans="19:21" x14ac:dyDescent="0.2">
      <c r="S984" t="s">
        <v>368</v>
      </c>
      <c r="U984" s="4">
        <v>5214110000</v>
      </c>
    </row>
    <row r="985" spans="19:21" x14ac:dyDescent="0.2">
      <c r="S985" t="s">
        <v>375</v>
      </c>
      <c r="U985" s="4">
        <v>5214050000</v>
      </c>
    </row>
    <row r="986" spans="19:21" x14ac:dyDescent="0.2">
      <c r="S986" t="s">
        <v>375</v>
      </c>
      <c r="U986" s="4">
        <v>5214110000</v>
      </c>
    </row>
    <row r="987" spans="19:21" x14ac:dyDescent="0.2">
      <c r="S987" t="s">
        <v>378</v>
      </c>
      <c r="U987" s="4">
        <v>5214050000</v>
      </c>
    </row>
    <row r="988" spans="19:21" x14ac:dyDescent="0.2">
      <c r="S988" t="s">
        <v>378</v>
      </c>
      <c r="U988" s="4">
        <v>5214110000</v>
      </c>
    </row>
    <row r="989" spans="19:21" x14ac:dyDescent="0.2">
      <c r="S989" t="s">
        <v>398</v>
      </c>
      <c r="U989" s="4">
        <v>5214050000</v>
      </c>
    </row>
    <row r="990" spans="19:21" x14ac:dyDescent="0.2">
      <c r="S990" t="s">
        <v>398</v>
      </c>
      <c r="U990" s="4">
        <v>5214110000</v>
      </c>
    </row>
    <row r="991" spans="19:21" x14ac:dyDescent="0.2">
      <c r="S991" t="s">
        <v>285</v>
      </c>
      <c r="U991" s="4">
        <v>5214050000</v>
      </c>
    </row>
    <row r="992" spans="19:21" x14ac:dyDescent="0.2">
      <c r="S992" t="s">
        <v>285</v>
      </c>
      <c r="U992" s="4">
        <v>5214110000</v>
      </c>
    </row>
    <row r="993" spans="19:21" x14ac:dyDescent="0.2">
      <c r="S993" t="s">
        <v>389</v>
      </c>
      <c r="U993" s="4">
        <v>5214050000</v>
      </c>
    </row>
    <row r="994" spans="19:21" x14ac:dyDescent="0.2">
      <c r="S994" t="s">
        <v>389</v>
      </c>
      <c r="U994" s="4">
        <v>5214110000</v>
      </c>
    </row>
    <row r="995" spans="19:21" x14ac:dyDescent="0.2">
      <c r="S995" t="s">
        <v>389</v>
      </c>
      <c r="U995" s="4">
        <v>5214050000</v>
      </c>
    </row>
    <row r="996" spans="19:21" x14ac:dyDescent="0.2">
      <c r="S996" t="s">
        <v>389</v>
      </c>
      <c r="U996" s="4">
        <v>5214110000</v>
      </c>
    </row>
    <row r="997" spans="19:21" x14ac:dyDescent="0.2">
      <c r="S997" t="s">
        <v>397</v>
      </c>
      <c r="U997" s="4">
        <v>5214050000</v>
      </c>
    </row>
    <row r="998" spans="19:21" x14ac:dyDescent="0.2">
      <c r="S998" t="s">
        <v>397</v>
      </c>
      <c r="U998" s="4">
        <v>5214110000</v>
      </c>
    </row>
    <row r="999" spans="19:21" x14ac:dyDescent="0.2">
      <c r="S999" t="s">
        <v>397</v>
      </c>
      <c r="U999" s="4">
        <v>5214050000</v>
      </c>
    </row>
    <row r="1000" spans="19:21" x14ac:dyDescent="0.2">
      <c r="S1000" t="s">
        <v>397</v>
      </c>
      <c r="U1000" s="4">
        <v>5214110000</v>
      </c>
    </row>
    <row r="1001" spans="19:21" x14ac:dyDescent="0.2">
      <c r="S1001" t="s">
        <v>343</v>
      </c>
      <c r="U1001" s="4">
        <v>5214050000</v>
      </c>
    </row>
    <row r="1002" spans="19:21" x14ac:dyDescent="0.2">
      <c r="S1002" t="s">
        <v>343</v>
      </c>
      <c r="U1002" s="4">
        <v>5214110000</v>
      </c>
    </row>
    <row r="1003" spans="19:21" x14ac:dyDescent="0.2">
      <c r="S1003" t="s">
        <v>407</v>
      </c>
      <c r="U1003" s="4">
        <v>5214050000</v>
      </c>
    </row>
    <row r="1004" spans="19:21" x14ac:dyDescent="0.2">
      <c r="S1004" t="s">
        <v>407</v>
      </c>
      <c r="U1004" s="4">
        <v>5214110000</v>
      </c>
    </row>
    <row r="1005" spans="19:21" x14ac:dyDescent="0.2">
      <c r="S1005" t="s">
        <v>412</v>
      </c>
      <c r="U1005" s="4">
        <v>5214050000</v>
      </c>
    </row>
    <row r="1006" spans="19:21" x14ac:dyDescent="0.2">
      <c r="S1006" t="s">
        <v>412</v>
      </c>
      <c r="U1006" s="4">
        <v>5214110000</v>
      </c>
    </row>
    <row r="1007" spans="19:21" x14ac:dyDescent="0.2">
      <c r="S1007" t="s">
        <v>413</v>
      </c>
      <c r="U1007" s="4">
        <v>5214050000</v>
      </c>
    </row>
    <row r="1008" spans="19:21" x14ac:dyDescent="0.2">
      <c r="S1008" t="s">
        <v>413</v>
      </c>
      <c r="U1008" s="4">
        <v>5214110000</v>
      </c>
    </row>
    <row r="1009" spans="19:21" x14ac:dyDescent="0.2">
      <c r="S1009" t="s">
        <v>417</v>
      </c>
      <c r="U1009" s="4">
        <v>5214050000</v>
      </c>
    </row>
    <row r="1010" spans="19:21" x14ac:dyDescent="0.2">
      <c r="S1010" t="s">
        <v>417</v>
      </c>
      <c r="U1010" s="4">
        <v>5214110000</v>
      </c>
    </row>
    <row r="1011" spans="19:21" x14ac:dyDescent="0.2">
      <c r="S1011" t="s">
        <v>418</v>
      </c>
      <c r="U1011" s="4">
        <v>5214050000</v>
      </c>
    </row>
    <row r="1012" spans="19:21" x14ac:dyDescent="0.2">
      <c r="S1012" t="s">
        <v>418</v>
      </c>
      <c r="U1012" s="4">
        <v>5214110000</v>
      </c>
    </row>
    <row r="1013" spans="19:21" x14ac:dyDescent="0.2">
      <c r="S1013" t="s">
        <v>421</v>
      </c>
      <c r="U1013" s="4">
        <v>5214050000</v>
      </c>
    </row>
    <row r="1014" spans="19:21" x14ac:dyDescent="0.2">
      <c r="S1014" t="s">
        <v>421</v>
      </c>
      <c r="U1014" s="4">
        <v>5214110000</v>
      </c>
    </row>
    <row r="1015" spans="19:21" x14ac:dyDescent="0.2">
      <c r="S1015" t="s">
        <v>428</v>
      </c>
      <c r="U1015" s="4">
        <v>5214050000</v>
      </c>
    </row>
    <row r="1016" spans="19:21" x14ac:dyDescent="0.2">
      <c r="S1016" t="s">
        <v>428</v>
      </c>
      <c r="U1016" s="4">
        <v>5214110000</v>
      </c>
    </row>
    <row r="1017" spans="19:21" x14ac:dyDescent="0.2">
      <c r="S1017" t="s">
        <v>277</v>
      </c>
      <c r="U1017" s="4">
        <v>5214050000</v>
      </c>
    </row>
    <row r="1018" spans="19:21" x14ac:dyDescent="0.2">
      <c r="S1018" t="s">
        <v>277</v>
      </c>
      <c r="U1018" s="4">
        <v>5214110000</v>
      </c>
    </row>
    <row r="1019" spans="19:21" x14ac:dyDescent="0.2">
      <c r="S1019" t="s">
        <v>346</v>
      </c>
      <c r="U1019" s="4">
        <v>5214050000</v>
      </c>
    </row>
    <row r="1020" spans="19:21" x14ac:dyDescent="0.2">
      <c r="S1020" t="s">
        <v>346</v>
      </c>
      <c r="U1020" s="4">
        <v>5214110000</v>
      </c>
    </row>
    <row r="1021" spans="19:21" x14ac:dyDescent="0.2">
      <c r="S1021" t="s">
        <v>220</v>
      </c>
      <c r="U1021" s="4">
        <v>5214050000</v>
      </c>
    </row>
    <row r="1022" spans="19:21" x14ac:dyDescent="0.2">
      <c r="S1022" t="s">
        <v>220</v>
      </c>
      <c r="U1022" s="4">
        <v>5214110000</v>
      </c>
    </row>
    <row r="1023" spans="19:21" x14ac:dyDescent="0.2">
      <c r="S1023" t="s">
        <v>433</v>
      </c>
      <c r="U1023" s="4">
        <v>5214050000</v>
      </c>
    </row>
    <row r="1024" spans="19:21" x14ac:dyDescent="0.2">
      <c r="S1024" t="s">
        <v>433</v>
      </c>
      <c r="U1024" s="4">
        <v>5214110000</v>
      </c>
    </row>
    <row r="1025" spans="19:21" x14ac:dyDescent="0.2">
      <c r="S1025" t="s">
        <v>435</v>
      </c>
      <c r="U1025" s="4">
        <v>5214050000</v>
      </c>
    </row>
    <row r="1026" spans="19:21" x14ac:dyDescent="0.2">
      <c r="S1026" t="s">
        <v>435</v>
      </c>
      <c r="U1026" s="4">
        <v>5214110000</v>
      </c>
    </row>
    <row r="1027" spans="19:21" x14ac:dyDescent="0.2">
      <c r="S1027" t="s">
        <v>446</v>
      </c>
      <c r="U1027" s="4">
        <v>5214050000</v>
      </c>
    </row>
    <row r="1028" spans="19:21" x14ac:dyDescent="0.2">
      <c r="S1028" t="s">
        <v>446</v>
      </c>
      <c r="U1028" s="4">
        <v>5214110000</v>
      </c>
    </row>
    <row r="1029" spans="19:21" x14ac:dyDescent="0.2">
      <c r="S1029" t="s">
        <v>353</v>
      </c>
      <c r="U1029" s="4">
        <v>5214050000</v>
      </c>
    </row>
    <row r="1030" spans="19:21" x14ac:dyDescent="0.2">
      <c r="S1030" t="s">
        <v>353</v>
      </c>
      <c r="U1030" s="4">
        <v>5214110000</v>
      </c>
    </row>
    <row r="1031" spans="19:21" x14ac:dyDescent="0.2">
      <c r="S1031" t="s">
        <v>355</v>
      </c>
      <c r="U1031" s="4">
        <v>5214050000</v>
      </c>
    </row>
    <row r="1032" spans="19:21" x14ac:dyDescent="0.2">
      <c r="S1032" t="s">
        <v>355</v>
      </c>
      <c r="U1032" s="4">
        <v>5214110000</v>
      </c>
    </row>
    <row r="1033" spans="19:21" x14ac:dyDescent="0.2">
      <c r="S1033" t="s">
        <v>357</v>
      </c>
      <c r="U1033" s="4">
        <v>5214050000</v>
      </c>
    </row>
    <row r="1034" spans="19:21" x14ac:dyDescent="0.2">
      <c r="S1034" t="s">
        <v>357</v>
      </c>
      <c r="U1034" s="4">
        <v>5214110000</v>
      </c>
    </row>
    <row r="1035" spans="19:21" x14ac:dyDescent="0.2">
      <c r="S1035" t="s">
        <v>360</v>
      </c>
      <c r="U1035" s="4">
        <v>5214050000</v>
      </c>
    </row>
    <row r="1036" spans="19:21" x14ac:dyDescent="0.2">
      <c r="S1036" t="s">
        <v>360</v>
      </c>
      <c r="U1036" s="4">
        <v>5214110000</v>
      </c>
    </row>
    <row r="1037" spans="19:21" x14ac:dyDescent="0.2">
      <c r="S1037" t="s">
        <v>361</v>
      </c>
      <c r="U1037" s="4">
        <v>5214050000</v>
      </c>
    </row>
    <row r="1038" spans="19:21" x14ac:dyDescent="0.2">
      <c r="S1038" t="s">
        <v>361</v>
      </c>
      <c r="U1038" s="4">
        <v>5214110000</v>
      </c>
    </row>
    <row r="1039" spans="19:21" x14ac:dyDescent="0.2">
      <c r="S1039" t="s">
        <v>364</v>
      </c>
      <c r="U1039" s="4">
        <v>5214050000</v>
      </c>
    </row>
    <row r="1040" spans="19:21" x14ac:dyDescent="0.2">
      <c r="S1040" t="s">
        <v>364</v>
      </c>
      <c r="U1040" s="4">
        <v>5214110000</v>
      </c>
    </row>
    <row r="1041" spans="19:21" x14ac:dyDescent="0.2">
      <c r="S1041" t="s">
        <v>253</v>
      </c>
      <c r="U1041" s="4">
        <v>5214050000</v>
      </c>
    </row>
    <row r="1042" spans="19:21" x14ac:dyDescent="0.2">
      <c r="S1042" t="s">
        <v>253</v>
      </c>
      <c r="U1042" s="4">
        <v>5214110000</v>
      </c>
    </row>
    <row r="1043" spans="19:21" x14ac:dyDescent="0.2">
      <c r="S1043" t="s">
        <v>245</v>
      </c>
      <c r="U1043" s="4">
        <v>5214050000</v>
      </c>
    </row>
    <row r="1044" spans="19:21" x14ac:dyDescent="0.2">
      <c r="S1044" t="s">
        <v>245</v>
      </c>
      <c r="U1044" s="4">
        <v>5214110000</v>
      </c>
    </row>
    <row r="1045" spans="19:21" x14ac:dyDescent="0.2">
      <c r="S1045" t="s">
        <v>423</v>
      </c>
      <c r="U1045" s="4">
        <v>5214050000</v>
      </c>
    </row>
    <row r="1046" spans="19:21" x14ac:dyDescent="0.2">
      <c r="S1046" t="s">
        <v>423</v>
      </c>
      <c r="U1046" s="4">
        <v>5214110000</v>
      </c>
    </row>
    <row r="1047" spans="19:21" x14ac:dyDescent="0.2">
      <c r="S1047" t="s">
        <v>424</v>
      </c>
      <c r="U1047" s="4">
        <v>5214050000</v>
      </c>
    </row>
    <row r="1048" spans="19:21" x14ac:dyDescent="0.2">
      <c r="S1048" t="s">
        <v>424</v>
      </c>
      <c r="U1048" s="4">
        <v>5214110000</v>
      </c>
    </row>
    <row r="1049" spans="19:21" x14ac:dyDescent="0.2">
      <c r="S1049" t="s">
        <v>234</v>
      </c>
      <c r="U1049" s="4">
        <v>5218030000</v>
      </c>
    </row>
    <row r="1050" spans="19:21" x14ac:dyDescent="0.2">
      <c r="S1050" t="s">
        <v>234</v>
      </c>
      <c r="U1050" s="4">
        <v>5218050000</v>
      </c>
    </row>
    <row r="1051" spans="19:21" x14ac:dyDescent="0.2">
      <c r="S1051" t="s">
        <v>222</v>
      </c>
      <c r="U1051" s="4">
        <v>5218030000</v>
      </c>
    </row>
    <row r="1052" spans="19:21" x14ac:dyDescent="0.2">
      <c r="S1052" t="s">
        <v>222</v>
      </c>
      <c r="U1052" s="4">
        <v>5218050000</v>
      </c>
    </row>
    <row r="1053" spans="19:21" x14ac:dyDescent="0.2">
      <c r="S1053" t="s">
        <v>264</v>
      </c>
      <c r="U1053" s="4">
        <v>5218030000</v>
      </c>
    </row>
    <row r="1054" spans="19:21" x14ac:dyDescent="0.2">
      <c r="S1054" t="s">
        <v>264</v>
      </c>
      <c r="U1054" s="4">
        <v>5218050000</v>
      </c>
    </row>
    <row r="1055" spans="19:21" x14ac:dyDescent="0.2">
      <c r="S1055" t="s">
        <v>265</v>
      </c>
      <c r="U1055" s="4">
        <v>5218030000</v>
      </c>
    </row>
    <row r="1056" spans="19:21" x14ac:dyDescent="0.2">
      <c r="S1056" t="s">
        <v>265</v>
      </c>
      <c r="U1056" s="4">
        <v>5218050000</v>
      </c>
    </row>
    <row r="1057" spans="19:21" x14ac:dyDescent="0.2">
      <c r="S1057" t="s">
        <v>266</v>
      </c>
      <c r="U1057" s="4">
        <v>5218030000</v>
      </c>
    </row>
    <row r="1058" spans="19:21" x14ac:dyDescent="0.2">
      <c r="S1058" t="s">
        <v>266</v>
      </c>
      <c r="U1058" s="4">
        <v>5218050000</v>
      </c>
    </row>
    <row r="1059" spans="19:21" x14ac:dyDescent="0.2">
      <c r="S1059" t="s">
        <v>267</v>
      </c>
      <c r="U1059" s="4">
        <v>5218030000</v>
      </c>
    </row>
    <row r="1060" spans="19:21" x14ac:dyDescent="0.2">
      <c r="S1060" t="s">
        <v>267</v>
      </c>
      <c r="U1060" s="4">
        <v>5218050000</v>
      </c>
    </row>
    <row r="1061" spans="19:21" x14ac:dyDescent="0.2">
      <c r="S1061" t="s">
        <v>273</v>
      </c>
      <c r="U1061" s="4">
        <v>5218030000</v>
      </c>
    </row>
    <row r="1062" spans="19:21" x14ac:dyDescent="0.2">
      <c r="S1062" t="s">
        <v>273</v>
      </c>
      <c r="U1062" s="4">
        <v>5218050000</v>
      </c>
    </row>
    <row r="1063" spans="19:21" x14ac:dyDescent="0.2">
      <c r="S1063" t="s">
        <v>232</v>
      </c>
      <c r="U1063" s="4">
        <v>5218030000</v>
      </c>
    </row>
    <row r="1064" spans="19:21" x14ac:dyDescent="0.2">
      <c r="S1064" t="s">
        <v>232</v>
      </c>
      <c r="U1064" s="4">
        <v>5218050000</v>
      </c>
    </row>
    <row r="1065" spans="19:21" x14ac:dyDescent="0.2">
      <c r="S1065" t="s">
        <v>235</v>
      </c>
      <c r="U1065" s="4">
        <v>5218030000</v>
      </c>
    </row>
    <row r="1066" spans="19:21" x14ac:dyDescent="0.2">
      <c r="S1066" t="s">
        <v>235</v>
      </c>
      <c r="U1066" s="4">
        <v>5218050000</v>
      </c>
    </row>
    <row r="1067" spans="19:21" x14ac:dyDescent="0.2">
      <c r="S1067" t="s">
        <v>236</v>
      </c>
      <c r="U1067" s="4">
        <v>5218030000</v>
      </c>
    </row>
    <row r="1068" spans="19:21" x14ac:dyDescent="0.2">
      <c r="S1068" t="s">
        <v>236</v>
      </c>
      <c r="U1068" s="4">
        <v>5218050000</v>
      </c>
    </row>
    <row r="1069" spans="19:21" x14ac:dyDescent="0.2">
      <c r="S1069" t="s">
        <v>238</v>
      </c>
      <c r="U1069" s="4">
        <v>5218030000</v>
      </c>
    </row>
    <row r="1070" spans="19:21" x14ac:dyDescent="0.2">
      <c r="S1070" t="s">
        <v>238</v>
      </c>
      <c r="U1070" s="4">
        <v>5218050000</v>
      </c>
    </row>
    <row r="1071" spans="19:21" x14ac:dyDescent="0.2">
      <c r="S1071" t="s">
        <v>248</v>
      </c>
      <c r="U1071" s="4">
        <v>5218030000</v>
      </c>
    </row>
    <row r="1072" spans="19:21" x14ac:dyDescent="0.2">
      <c r="S1072" t="s">
        <v>248</v>
      </c>
      <c r="U1072" s="4">
        <v>5218050000</v>
      </c>
    </row>
    <row r="1073" spans="19:21" x14ac:dyDescent="0.2">
      <c r="S1073" t="s">
        <v>249</v>
      </c>
      <c r="U1073" s="4">
        <v>5218030000</v>
      </c>
    </row>
    <row r="1074" spans="19:21" x14ac:dyDescent="0.2">
      <c r="S1074" t="s">
        <v>249</v>
      </c>
      <c r="U1074" s="4">
        <v>5218050000</v>
      </c>
    </row>
    <row r="1075" spans="19:21" x14ac:dyDescent="0.2">
      <c r="S1075" t="s">
        <v>250</v>
      </c>
      <c r="U1075" s="4">
        <v>5218030000</v>
      </c>
    </row>
    <row r="1076" spans="19:21" x14ac:dyDescent="0.2">
      <c r="S1076" t="s">
        <v>250</v>
      </c>
      <c r="U1076" s="4">
        <v>5218050000</v>
      </c>
    </row>
    <row r="1077" spans="19:21" x14ac:dyDescent="0.2">
      <c r="S1077" t="s">
        <v>251</v>
      </c>
      <c r="U1077" s="4">
        <v>5218030000</v>
      </c>
    </row>
    <row r="1078" spans="19:21" x14ac:dyDescent="0.2">
      <c r="S1078" t="s">
        <v>251</v>
      </c>
      <c r="U1078" s="4">
        <v>5218050000</v>
      </c>
    </row>
    <row r="1079" spans="19:21" x14ac:dyDescent="0.2">
      <c r="S1079" t="s">
        <v>257</v>
      </c>
      <c r="U1079" s="4">
        <v>5218030000</v>
      </c>
    </row>
    <row r="1080" spans="19:21" x14ac:dyDescent="0.2">
      <c r="S1080" t="s">
        <v>257</v>
      </c>
      <c r="U1080" s="4">
        <v>5218050000</v>
      </c>
    </row>
    <row r="1081" spans="19:21" x14ac:dyDescent="0.2">
      <c r="S1081" t="s">
        <v>258</v>
      </c>
      <c r="U1081" s="4">
        <v>5218030000</v>
      </c>
    </row>
    <row r="1082" spans="19:21" x14ac:dyDescent="0.2">
      <c r="S1082" t="s">
        <v>258</v>
      </c>
      <c r="U1082" s="4">
        <v>5218050000</v>
      </c>
    </row>
    <row r="1083" spans="19:21" x14ac:dyDescent="0.2">
      <c r="S1083" t="s">
        <v>260</v>
      </c>
      <c r="U1083" s="4">
        <v>5218030000</v>
      </c>
    </row>
    <row r="1084" spans="19:21" x14ac:dyDescent="0.2">
      <c r="S1084" t="s">
        <v>260</v>
      </c>
      <c r="U1084" s="4">
        <v>5218050000</v>
      </c>
    </row>
    <row r="1085" spans="19:21" x14ac:dyDescent="0.2">
      <c r="S1085" t="s">
        <v>262</v>
      </c>
      <c r="U1085" s="4">
        <v>5218030000</v>
      </c>
    </row>
    <row r="1086" spans="19:21" x14ac:dyDescent="0.2">
      <c r="S1086" t="s">
        <v>262</v>
      </c>
      <c r="U1086" s="4">
        <v>5218050000</v>
      </c>
    </row>
    <row r="1087" spans="19:21" x14ac:dyDescent="0.2">
      <c r="S1087" t="s">
        <v>263</v>
      </c>
      <c r="U1087" s="4">
        <v>5218030000</v>
      </c>
    </row>
    <row r="1088" spans="19:21" x14ac:dyDescent="0.2">
      <c r="S1088" t="s">
        <v>263</v>
      </c>
      <c r="U1088" s="4">
        <v>5218050000</v>
      </c>
    </row>
    <row r="1089" spans="19:21" x14ac:dyDescent="0.2">
      <c r="S1089" t="s">
        <v>272</v>
      </c>
      <c r="U1089" s="4">
        <v>5218030000</v>
      </c>
    </row>
    <row r="1090" spans="19:21" x14ac:dyDescent="0.2">
      <c r="S1090" t="s">
        <v>272</v>
      </c>
      <c r="U1090" s="4">
        <v>5218050000</v>
      </c>
    </row>
    <row r="1091" spans="19:21" x14ac:dyDescent="0.2">
      <c r="S1091" t="s">
        <v>286</v>
      </c>
      <c r="U1091" s="4">
        <v>5218030000</v>
      </c>
    </row>
    <row r="1092" spans="19:21" x14ac:dyDescent="0.2">
      <c r="S1092" t="s">
        <v>286</v>
      </c>
      <c r="U1092" s="4">
        <v>5218050000</v>
      </c>
    </row>
    <row r="1093" spans="19:21" x14ac:dyDescent="0.2">
      <c r="S1093" t="s">
        <v>287</v>
      </c>
      <c r="U1093" s="4">
        <v>5218030000</v>
      </c>
    </row>
    <row r="1094" spans="19:21" x14ac:dyDescent="0.2">
      <c r="S1094" t="s">
        <v>287</v>
      </c>
      <c r="U1094" s="4">
        <v>5218050000</v>
      </c>
    </row>
    <row r="1095" spans="19:21" x14ac:dyDescent="0.2">
      <c r="S1095" t="s">
        <v>288</v>
      </c>
      <c r="U1095" s="4">
        <v>5218030000</v>
      </c>
    </row>
    <row r="1096" spans="19:21" x14ac:dyDescent="0.2">
      <c r="S1096" t="s">
        <v>288</v>
      </c>
      <c r="U1096" s="4">
        <v>5218050000</v>
      </c>
    </row>
    <row r="1097" spans="19:21" x14ac:dyDescent="0.2">
      <c r="S1097" t="s">
        <v>289</v>
      </c>
      <c r="U1097" s="4">
        <v>5218030000</v>
      </c>
    </row>
    <row r="1098" spans="19:21" x14ac:dyDescent="0.2">
      <c r="S1098" t="s">
        <v>289</v>
      </c>
      <c r="U1098" s="4">
        <v>5218050000</v>
      </c>
    </row>
    <row r="1099" spans="19:21" x14ac:dyDescent="0.2">
      <c r="S1099" t="s">
        <v>290</v>
      </c>
      <c r="U1099" s="4">
        <v>5218030000</v>
      </c>
    </row>
    <row r="1100" spans="19:21" x14ac:dyDescent="0.2">
      <c r="S1100" t="s">
        <v>290</v>
      </c>
      <c r="U1100" s="4">
        <v>5218050000</v>
      </c>
    </row>
    <row r="1101" spans="19:21" x14ac:dyDescent="0.2">
      <c r="S1101" t="s">
        <v>291</v>
      </c>
      <c r="U1101" s="4">
        <v>5218030000</v>
      </c>
    </row>
    <row r="1102" spans="19:21" x14ac:dyDescent="0.2">
      <c r="S1102" t="s">
        <v>291</v>
      </c>
      <c r="U1102" s="4">
        <v>5218050000</v>
      </c>
    </row>
    <row r="1103" spans="19:21" x14ac:dyDescent="0.2">
      <c r="S1103" t="s">
        <v>293</v>
      </c>
      <c r="U1103" s="4">
        <v>5218030000</v>
      </c>
    </row>
    <row r="1104" spans="19:21" x14ac:dyDescent="0.2">
      <c r="S1104" t="s">
        <v>293</v>
      </c>
      <c r="U1104" s="4">
        <v>5218050000</v>
      </c>
    </row>
    <row r="1105" spans="19:21" x14ac:dyDescent="0.2">
      <c r="S1105" t="s">
        <v>294</v>
      </c>
      <c r="U1105" s="4">
        <v>5218030000</v>
      </c>
    </row>
    <row r="1106" spans="19:21" x14ac:dyDescent="0.2">
      <c r="S1106" t="s">
        <v>294</v>
      </c>
      <c r="U1106" s="4">
        <v>5218050000</v>
      </c>
    </row>
    <row r="1107" spans="19:21" x14ac:dyDescent="0.2">
      <c r="S1107" t="s">
        <v>295</v>
      </c>
      <c r="U1107" s="4">
        <v>5218030000</v>
      </c>
    </row>
    <row r="1108" spans="19:21" x14ac:dyDescent="0.2">
      <c r="S1108" t="s">
        <v>295</v>
      </c>
      <c r="U1108" s="4">
        <v>5218050000</v>
      </c>
    </row>
    <row r="1109" spans="19:21" x14ac:dyDescent="0.2">
      <c r="S1109" t="s">
        <v>296</v>
      </c>
      <c r="U1109" s="4">
        <v>5218030000</v>
      </c>
    </row>
    <row r="1110" spans="19:21" x14ac:dyDescent="0.2">
      <c r="S1110" t="s">
        <v>296</v>
      </c>
      <c r="U1110" s="4">
        <v>5218050000</v>
      </c>
    </row>
    <row r="1111" spans="19:21" x14ac:dyDescent="0.2">
      <c r="S1111" t="s">
        <v>297</v>
      </c>
      <c r="U1111" s="4">
        <v>5218030000</v>
      </c>
    </row>
    <row r="1112" spans="19:21" x14ac:dyDescent="0.2">
      <c r="S1112" t="s">
        <v>297</v>
      </c>
      <c r="U1112" s="4">
        <v>5218050000</v>
      </c>
    </row>
    <row r="1113" spans="19:21" x14ac:dyDescent="0.2">
      <c r="S1113" t="s">
        <v>298</v>
      </c>
      <c r="U1113" s="4">
        <v>5218030000</v>
      </c>
    </row>
    <row r="1114" spans="19:21" x14ac:dyDescent="0.2">
      <c r="S1114" t="s">
        <v>298</v>
      </c>
      <c r="U1114" s="4">
        <v>5218050000</v>
      </c>
    </row>
    <row r="1115" spans="19:21" x14ac:dyDescent="0.2">
      <c r="S1115" t="s">
        <v>299</v>
      </c>
      <c r="U1115" s="4">
        <v>5218030000</v>
      </c>
    </row>
    <row r="1116" spans="19:21" x14ac:dyDescent="0.2">
      <c r="S1116" t="s">
        <v>299</v>
      </c>
      <c r="U1116" s="4">
        <v>5218050000</v>
      </c>
    </row>
    <row r="1117" spans="19:21" x14ac:dyDescent="0.2">
      <c r="S1117" t="s">
        <v>300</v>
      </c>
      <c r="U1117" s="4">
        <v>5218030000</v>
      </c>
    </row>
    <row r="1118" spans="19:21" x14ac:dyDescent="0.2">
      <c r="S1118" t="s">
        <v>300</v>
      </c>
      <c r="U1118" s="4">
        <v>5218050000</v>
      </c>
    </row>
    <row r="1119" spans="19:21" x14ac:dyDescent="0.2">
      <c r="S1119" t="s">
        <v>301</v>
      </c>
      <c r="U1119" s="4">
        <v>5218030000</v>
      </c>
    </row>
    <row r="1120" spans="19:21" x14ac:dyDescent="0.2">
      <c r="S1120" t="s">
        <v>301</v>
      </c>
      <c r="U1120" s="4">
        <v>5218050000</v>
      </c>
    </row>
    <row r="1121" spans="19:21" x14ac:dyDescent="0.2">
      <c r="S1121" t="s">
        <v>302</v>
      </c>
      <c r="U1121" s="4">
        <v>5218030000</v>
      </c>
    </row>
    <row r="1122" spans="19:21" x14ac:dyDescent="0.2">
      <c r="S1122" t="s">
        <v>302</v>
      </c>
      <c r="U1122" s="4">
        <v>5218050000</v>
      </c>
    </row>
    <row r="1123" spans="19:21" x14ac:dyDescent="0.2">
      <c r="S1123" t="s">
        <v>304</v>
      </c>
      <c r="U1123" s="4">
        <v>5218030000</v>
      </c>
    </row>
    <row r="1124" spans="19:21" x14ac:dyDescent="0.2">
      <c r="S1124" t="s">
        <v>304</v>
      </c>
      <c r="U1124" s="4">
        <v>5218050000</v>
      </c>
    </row>
    <row r="1125" spans="19:21" x14ac:dyDescent="0.2">
      <c r="S1125" t="s">
        <v>305</v>
      </c>
      <c r="U1125" s="4">
        <v>5218030000</v>
      </c>
    </row>
    <row r="1126" spans="19:21" x14ac:dyDescent="0.2">
      <c r="S1126" t="s">
        <v>305</v>
      </c>
      <c r="U1126" s="4">
        <v>5218050000</v>
      </c>
    </row>
    <row r="1127" spans="19:21" x14ac:dyDescent="0.2">
      <c r="S1127" t="s">
        <v>306</v>
      </c>
      <c r="U1127" s="4">
        <v>5218030000</v>
      </c>
    </row>
    <row r="1128" spans="19:21" x14ac:dyDescent="0.2">
      <c r="S1128" t="s">
        <v>306</v>
      </c>
      <c r="U1128" s="4">
        <v>5218050000</v>
      </c>
    </row>
    <row r="1129" spans="19:21" x14ac:dyDescent="0.2">
      <c r="S1129" t="s">
        <v>307</v>
      </c>
      <c r="U1129" s="4">
        <v>5218030000</v>
      </c>
    </row>
    <row r="1130" spans="19:21" x14ac:dyDescent="0.2">
      <c r="S1130" t="s">
        <v>307</v>
      </c>
      <c r="U1130" s="4">
        <v>5218050000</v>
      </c>
    </row>
    <row r="1131" spans="19:21" x14ac:dyDescent="0.2">
      <c r="S1131" t="s">
        <v>308</v>
      </c>
      <c r="U1131" s="4">
        <v>5218030000</v>
      </c>
    </row>
    <row r="1132" spans="19:21" x14ac:dyDescent="0.2">
      <c r="S1132" t="s">
        <v>308</v>
      </c>
      <c r="U1132" s="4">
        <v>5218050000</v>
      </c>
    </row>
    <row r="1133" spans="19:21" x14ac:dyDescent="0.2">
      <c r="S1133" t="s">
        <v>310</v>
      </c>
      <c r="U1133" s="4">
        <v>5218030000</v>
      </c>
    </row>
    <row r="1134" spans="19:21" x14ac:dyDescent="0.2">
      <c r="S1134" t="s">
        <v>310</v>
      </c>
      <c r="U1134" s="4">
        <v>5218050000</v>
      </c>
    </row>
    <row r="1135" spans="19:21" x14ac:dyDescent="0.2">
      <c r="S1135" t="s">
        <v>311</v>
      </c>
      <c r="U1135" s="4">
        <v>5218030000</v>
      </c>
    </row>
    <row r="1136" spans="19:21" x14ac:dyDescent="0.2">
      <c r="S1136" t="s">
        <v>311</v>
      </c>
      <c r="U1136" s="4">
        <v>5218050000</v>
      </c>
    </row>
    <row r="1137" spans="19:21" x14ac:dyDescent="0.2">
      <c r="S1137" t="s">
        <v>313</v>
      </c>
      <c r="U1137" s="4">
        <v>5218030000</v>
      </c>
    </row>
    <row r="1138" spans="19:21" x14ac:dyDescent="0.2">
      <c r="S1138" t="s">
        <v>313</v>
      </c>
      <c r="U1138" s="4">
        <v>5218050000</v>
      </c>
    </row>
    <row r="1139" spans="19:21" x14ac:dyDescent="0.2">
      <c r="S1139" t="s">
        <v>314</v>
      </c>
      <c r="U1139" s="4">
        <v>5218030000</v>
      </c>
    </row>
    <row r="1140" spans="19:21" x14ac:dyDescent="0.2">
      <c r="S1140" t="s">
        <v>314</v>
      </c>
      <c r="U1140" s="4">
        <v>5218050000</v>
      </c>
    </row>
    <row r="1141" spans="19:21" x14ac:dyDescent="0.2">
      <c r="S1141" t="s">
        <v>315</v>
      </c>
      <c r="U1141" s="4">
        <v>5218030000</v>
      </c>
    </row>
    <row r="1142" spans="19:21" x14ac:dyDescent="0.2">
      <c r="S1142" t="s">
        <v>315</v>
      </c>
      <c r="U1142" s="4">
        <v>5218050000</v>
      </c>
    </row>
    <row r="1143" spans="19:21" x14ac:dyDescent="0.2">
      <c r="S1143" t="s">
        <v>316</v>
      </c>
      <c r="U1143" s="4">
        <v>5218030000</v>
      </c>
    </row>
    <row r="1144" spans="19:21" x14ac:dyDescent="0.2">
      <c r="S1144" t="s">
        <v>316</v>
      </c>
      <c r="U1144" s="4">
        <v>5218050000</v>
      </c>
    </row>
    <row r="1145" spans="19:21" x14ac:dyDescent="0.2">
      <c r="S1145" t="s">
        <v>317</v>
      </c>
      <c r="U1145" s="4">
        <v>5218030000</v>
      </c>
    </row>
    <row r="1146" spans="19:21" x14ac:dyDescent="0.2">
      <c r="S1146" t="s">
        <v>317</v>
      </c>
      <c r="U1146" s="4">
        <v>5218050000</v>
      </c>
    </row>
    <row r="1147" spans="19:21" x14ac:dyDescent="0.2">
      <c r="S1147" t="s">
        <v>321</v>
      </c>
      <c r="U1147" s="4">
        <v>5218030000</v>
      </c>
    </row>
    <row r="1148" spans="19:21" x14ac:dyDescent="0.2">
      <c r="S1148" t="s">
        <v>321</v>
      </c>
      <c r="U1148" s="4">
        <v>5218050000</v>
      </c>
    </row>
    <row r="1149" spans="19:21" x14ac:dyDescent="0.2">
      <c r="S1149" t="s">
        <v>322</v>
      </c>
      <c r="U1149" s="4">
        <v>5218030000</v>
      </c>
    </row>
    <row r="1150" spans="19:21" x14ac:dyDescent="0.2">
      <c r="S1150" t="s">
        <v>322</v>
      </c>
      <c r="U1150" s="4">
        <v>5218050000</v>
      </c>
    </row>
    <row r="1151" spans="19:21" x14ac:dyDescent="0.2">
      <c r="S1151" t="s">
        <v>323</v>
      </c>
      <c r="U1151" s="4">
        <v>5218030000</v>
      </c>
    </row>
    <row r="1152" spans="19:21" x14ac:dyDescent="0.2">
      <c r="S1152" t="s">
        <v>323</v>
      </c>
      <c r="U1152" s="4">
        <v>5218050000</v>
      </c>
    </row>
    <row r="1153" spans="19:21" x14ac:dyDescent="0.2">
      <c r="S1153" t="s">
        <v>325</v>
      </c>
      <c r="U1153" s="4">
        <v>5218030000</v>
      </c>
    </row>
    <row r="1154" spans="19:21" x14ac:dyDescent="0.2">
      <c r="S1154" t="s">
        <v>325</v>
      </c>
      <c r="U1154" s="4">
        <v>5218050000</v>
      </c>
    </row>
    <row r="1155" spans="19:21" x14ac:dyDescent="0.2">
      <c r="S1155" t="s">
        <v>326</v>
      </c>
      <c r="U1155" s="4">
        <v>5218030000</v>
      </c>
    </row>
    <row r="1156" spans="19:21" x14ac:dyDescent="0.2">
      <c r="S1156" t="s">
        <v>326</v>
      </c>
      <c r="U1156" s="4">
        <v>5218050000</v>
      </c>
    </row>
    <row r="1157" spans="19:21" x14ac:dyDescent="0.2">
      <c r="S1157" t="s">
        <v>331</v>
      </c>
      <c r="U1157" s="4">
        <v>5218030000</v>
      </c>
    </row>
    <row r="1158" spans="19:21" x14ac:dyDescent="0.2">
      <c r="S1158" t="s">
        <v>331</v>
      </c>
      <c r="U1158" s="4">
        <v>5218050000</v>
      </c>
    </row>
    <row r="1159" spans="19:21" x14ac:dyDescent="0.2">
      <c r="S1159" t="s">
        <v>332</v>
      </c>
      <c r="U1159" s="4">
        <v>5218030000</v>
      </c>
    </row>
    <row r="1160" spans="19:21" x14ac:dyDescent="0.2">
      <c r="S1160" t="s">
        <v>332</v>
      </c>
      <c r="U1160" s="4">
        <v>5218050000</v>
      </c>
    </row>
    <row r="1161" spans="19:21" x14ac:dyDescent="0.2">
      <c r="S1161" t="s">
        <v>333</v>
      </c>
      <c r="U1161" s="4">
        <v>5218030000</v>
      </c>
    </row>
    <row r="1162" spans="19:21" x14ac:dyDescent="0.2">
      <c r="S1162" t="s">
        <v>333</v>
      </c>
      <c r="U1162" s="4">
        <v>5218050000</v>
      </c>
    </row>
    <row r="1163" spans="19:21" x14ac:dyDescent="0.2">
      <c r="S1163" t="s">
        <v>334</v>
      </c>
      <c r="U1163" s="4">
        <v>5218030000</v>
      </c>
    </row>
    <row r="1164" spans="19:21" x14ac:dyDescent="0.2">
      <c r="S1164" t="s">
        <v>334</v>
      </c>
      <c r="U1164" s="4">
        <v>5218050000</v>
      </c>
    </row>
    <row r="1165" spans="19:21" x14ac:dyDescent="0.2">
      <c r="S1165" t="s">
        <v>335</v>
      </c>
      <c r="U1165" s="4">
        <v>5218030000</v>
      </c>
    </row>
    <row r="1166" spans="19:21" x14ac:dyDescent="0.2">
      <c r="S1166" t="s">
        <v>335</v>
      </c>
      <c r="U1166" s="4">
        <v>5218050000</v>
      </c>
    </row>
    <row r="1167" spans="19:21" x14ac:dyDescent="0.2">
      <c r="S1167" t="s">
        <v>336</v>
      </c>
      <c r="U1167" s="4">
        <v>5218030000</v>
      </c>
    </row>
    <row r="1168" spans="19:21" x14ac:dyDescent="0.2">
      <c r="S1168" t="s">
        <v>336</v>
      </c>
      <c r="U1168" s="4">
        <v>5218050000</v>
      </c>
    </row>
    <row r="1169" spans="19:21" x14ac:dyDescent="0.2">
      <c r="S1169" t="s">
        <v>337</v>
      </c>
      <c r="U1169" s="4">
        <v>5218030000</v>
      </c>
    </row>
    <row r="1170" spans="19:21" x14ac:dyDescent="0.2">
      <c r="S1170" t="s">
        <v>337</v>
      </c>
      <c r="U1170" s="4">
        <v>5218050000</v>
      </c>
    </row>
    <row r="1171" spans="19:21" x14ac:dyDescent="0.2">
      <c r="S1171" t="s">
        <v>338</v>
      </c>
      <c r="U1171" s="4">
        <v>5218030000</v>
      </c>
    </row>
    <row r="1172" spans="19:21" x14ac:dyDescent="0.2">
      <c r="S1172" t="s">
        <v>338</v>
      </c>
      <c r="U1172" s="4">
        <v>5218050000</v>
      </c>
    </row>
    <row r="1173" spans="19:21" x14ac:dyDescent="0.2">
      <c r="S1173" t="s">
        <v>339</v>
      </c>
      <c r="U1173" s="4">
        <v>5218030000</v>
      </c>
    </row>
    <row r="1174" spans="19:21" x14ac:dyDescent="0.2">
      <c r="S1174" t="s">
        <v>339</v>
      </c>
      <c r="U1174" s="4">
        <v>5218050000</v>
      </c>
    </row>
    <row r="1175" spans="19:21" x14ac:dyDescent="0.2">
      <c r="S1175" t="s">
        <v>341</v>
      </c>
      <c r="U1175" s="4">
        <v>5218030000</v>
      </c>
    </row>
    <row r="1176" spans="19:21" x14ac:dyDescent="0.2">
      <c r="S1176" t="s">
        <v>341</v>
      </c>
      <c r="U1176" s="4">
        <v>5218050000</v>
      </c>
    </row>
    <row r="1177" spans="19:21" x14ac:dyDescent="0.2">
      <c r="S1177" t="s">
        <v>344</v>
      </c>
      <c r="U1177" s="4">
        <v>5218030000</v>
      </c>
    </row>
    <row r="1178" spans="19:21" x14ac:dyDescent="0.2">
      <c r="S1178" t="s">
        <v>344</v>
      </c>
      <c r="U1178" s="4">
        <v>5218050000</v>
      </c>
    </row>
    <row r="1179" spans="19:21" x14ac:dyDescent="0.2">
      <c r="S1179" t="s">
        <v>345</v>
      </c>
      <c r="U1179" s="4">
        <v>5218030000</v>
      </c>
    </row>
    <row r="1180" spans="19:21" x14ac:dyDescent="0.2">
      <c r="S1180" t="s">
        <v>345</v>
      </c>
      <c r="U1180" s="4">
        <v>5218050000</v>
      </c>
    </row>
    <row r="1181" spans="19:21" x14ac:dyDescent="0.2">
      <c r="S1181" t="s">
        <v>347</v>
      </c>
      <c r="U1181" s="4">
        <v>5218030000</v>
      </c>
    </row>
    <row r="1182" spans="19:21" x14ac:dyDescent="0.2">
      <c r="S1182" t="s">
        <v>347</v>
      </c>
      <c r="U1182" s="4">
        <v>5218050000</v>
      </c>
    </row>
    <row r="1183" spans="19:21" x14ac:dyDescent="0.2">
      <c r="S1183" t="s">
        <v>365</v>
      </c>
      <c r="U1183" s="4">
        <v>5218030000</v>
      </c>
    </row>
    <row r="1184" spans="19:21" x14ac:dyDescent="0.2">
      <c r="S1184" t="s">
        <v>365</v>
      </c>
      <c r="U1184" s="4">
        <v>5218050000</v>
      </c>
    </row>
    <row r="1185" spans="19:21" x14ac:dyDescent="0.2">
      <c r="S1185" t="s">
        <v>366</v>
      </c>
      <c r="U1185" s="4">
        <v>5218030000</v>
      </c>
    </row>
    <row r="1186" spans="19:21" x14ac:dyDescent="0.2">
      <c r="S1186" t="s">
        <v>366</v>
      </c>
      <c r="U1186" s="4">
        <v>5218050000</v>
      </c>
    </row>
    <row r="1187" spans="19:21" x14ac:dyDescent="0.2">
      <c r="S1187" t="s">
        <v>367</v>
      </c>
      <c r="U1187" s="4">
        <v>5218030000</v>
      </c>
    </row>
    <row r="1188" spans="19:21" x14ac:dyDescent="0.2">
      <c r="S1188" t="s">
        <v>367</v>
      </c>
      <c r="U1188" s="4">
        <v>5218050000</v>
      </c>
    </row>
    <row r="1189" spans="19:21" x14ac:dyDescent="0.2">
      <c r="S1189" t="s">
        <v>369</v>
      </c>
      <c r="U1189" s="4">
        <v>5218030000</v>
      </c>
    </row>
    <row r="1190" spans="19:21" x14ac:dyDescent="0.2">
      <c r="S1190" t="s">
        <v>369</v>
      </c>
      <c r="U1190" s="4">
        <v>5218050000</v>
      </c>
    </row>
    <row r="1191" spans="19:21" x14ac:dyDescent="0.2">
      <c r="S1191" t="s">
        <v>370</v>
      </c>
      <c r="U1191" s="4">
        <v>5218030000</v>
      </c>
    </row>
    <row r="1192" spans="19:21" x14ac:dyDescent="0.2">
      <c r="S1192" t="s">
        <v>370</v>
      </c>
      <c r="U1192" s="4">
        <v>5218050000</v>
      </c>
    </row>
    <row r="1193" spans="19:21" x14ac:dyDescent="0.2">
      <c r="S1193" t="s">
        <v>224</v>
      </c>
      <c r="U1193" s="4">
        <v>5218030000</v>
      </c>
    </row>
    <row r="1194" spans="19:21" x14ac:dyDescent="0.2">
      <c r="S1194" t="s">
        <v>224</v>
      </c>
      <c r="U1194" s="4">
        <v>5218050000</v>
      </c>
    </row>
    <row r="1195" spans="19:21" x14ac:dyDescent="0.2">
      <c r="S1195" t="s">
        <v>225</v>
      </c>
      <c r="U1195" s="4">
        <v>5218030000</v>
      </c>
    </row>
    <row r="1196" spans="19:21" x14ac:dyDescent="0.2">
      <c r="S1196" t="s">
        <v>225</v>
      </c>
      <c r="U1196" s="4">
        <v>5218050000</v>
      </c>
    </row>
    <row r="1197" spans="19:21" x14ac:dyDescent="0.2">
      <c r="S1197" t="s">
        <v>226</v>
      </c>
      <c r="U1197" s="4">
        <v>5218030000</v>
      </c>
    </row>
    <row r="1198" spans="19:21" x14ac:dyDescent="0.2">
      <c r="S1198" t="s">
        <v>226</v>
      </c>
      <c r="U1198" s="4">
        <v>5218050000</v>
      </c>
    </row>
    <row r="1199" spans="19:21" x14ac:dyDescent="0.2">
      <c r="S1199" t="s">
        <v>226</v>
      </c>
      <c r="U1199" s="4">
        <v>5218030000</v>
      </c>
    </row>
    <row r="1200" spans="19:21" x14ac:dyDescent="0.2">
      <c r="S1200" t="s">
        <v>226</v>
      </c>
      <c r="U1200" s="4">
        <v>5218050000</v>
      </c>
    </row>
    <row r="1201" spans="19:21" x14ac:dyDescent="0.2">
      <c r="S1201" t="s">
        <v>227</v>
      </c>
      <c r="U1201" s="4">
        <v>5218030000</v>
      </c>
    </row>
    <row r="1202" spans="19:21" x14ac:dyDescent="0.2">
      <c r="S1202" t="s">
        <v>227</v>
      </c>
      <c r="U1202" s="4">
        <v>5218050000</v>
      </c>
    </row>
    <row r="1203" spans="19:21" x14ac:dyDescent="0.2">
      <c r="S1203" t="s">
        <v>228</v>
      </c>
      <c r="U1203" s="4">
        <v>5218030000</v>
      </c>
    </row>
    <row r="1204" spans="19:21" x14ac:dyDescent="0.2">
      <c r="S1204" t="s">
        <v>228</v>
      </c>
      <c r="U1204" s="4">
        <v>5218050000</v>
      </c>
    </row>
    <row r="1205" spans="19:21" x14ac:dyDescent="0.2">
      <c r="S1205" t="s">
        <v>229</v>
      </c>
      <c r="U1205" s="4">
        <v>5218030000</v>
      </c>
    </row>
    <row r="1206" spans="19:21" x14ac:dyDescent="0.2">
      <c r="S1206" t="s">
        <v>229</v>
      </c>
      <c r="U1206" s="4">
        <v>5218050000</v>
      </c>
    </row>
    <row r="1207" spans="19:21" x14ac:dyDescent="0.2">
      <c r="S1207" t="s">
        <v>230</v>
      </c>
      <c r="U1207" s="4">
        <v>5218030000</v>
      </c>
    </row>
    <row r="1208" spans="19:21" x14ac:dyDescent="0.2">
      <c r="S1208" t="s">
        <v>230</v>
      </c>
      <c r="U1208" s="4">
        <v>5218050000</v>
      </c>
    </row>
    <row r="1209" spans="19:21" x14ac:dyDescent="0.2">
      <c r="S1209" t="s">
        <v>231</v>
      </c>
      <c r="U1209" s="4">
        <v>5218030000</v>
      </c>
    </row>
    <row r="1210" spans="19:21" x14ac:dyDescent="0.2">
      <c r="S1210" t="s">
        <v>231</v>
      </c>
      <c r="U1210" s="4">
        <v>5218050000</v>
      </c>
    </row>
    <row r="1211" spans="19:21" x14ac:dyDescent="0.2">
      <c r="S1211" t="s">
        <v>375</v>
      </c>
      <c r="U1211" s="4">
        <v>5218030000</v>
      </c>
    </row>
    <row r="1212" spans="19:21" x14ac:dyDescent="0.2">
      <c r="S1212" t="s">
        <v>375</v>
      </c>
      <c r="U1212" s="4">
        <v>5218050000</v>
      </c>
    </row>
    <row r="1213" spans="19:21" x14ac:dyDescent="0.2">
      <c r="S1213" t="s">
        <v>376</v>
      </c>
      <c r="U1213" s="4">
        <v>5218030000</v>
      </c>
    </row>
    <row r="1214" spans="19:21" x14ac:dyDescent="0.2">
      <c r="S1214" t="s">
        <v>376</v>
      </c>
      <c r="U1214" s="4">
        <v>5218050000</v>
      </c>
    </row>
    <row r="1215" spans="19:21" x14ac:dyDescent="0.2">
      <c r="S1215" t="s">
        <v>377</v>
      </c>
      <c r="U1215" s="4">
        <v>5218030000</v>
      </c>
    </row>
    <row r="1216" spans="19:21" x14ac:dyDescent="0.2">
      <c r="S1216" t="s">
        <v>377</v>
      </c>
      <c r="U1216" s="4">
        <v>5218050000</v>
      </c>
    </row>
    <row r="1217" spans="19:21" x14ac:dyDescent="0.2">
      <c r="S1217" t="s">
        <v>379</v>
      </c>
      <c r="U1217" s="4">
        <v>5218030000</v>
      </c>
    </row>
    <row r="1218" spans="19:21" x14ac:dyDescent="0.2">
      <c r="S1218" t="s">
        <v>379</v>
      </c>
      <c r="U1218" s="4">
        <v>5218050000</v>
      </c>
    </row>
    <row r="1219" spans="19:21" x14ac:dyDescent="0.2">
      <c r="S1219" t="s">
        <v>385</v>
      </c>
      <c r="U1219" s="4">
        <v>5218030000</v>
      </c>
    </row>
    <row r="1220" spans="19:21" x14ac:dyDescent="0.2">
      <c r="S1220" t="s">
        <v>385</v>
      </c>
      <c r="U1220" s="4">
        <v>5218050000</v>
      </c>
    </row>
    <row r="1221" spans="19:21" x14ac:dyDescent="0.2">
      <c r="S1221" t="s">
        <v>387</v>
      </c>
      <c r="U1221" s="4">
        <v>5218030000</v>
      </c>
    </row>
    <row r="1222" spans="19:21" x14ac:dyDescent="0.2">
      <c r="S1222" t="s">
        <v>387</v>
      </c>
      <c r="U1222" s="4">
        <v>5218050000</v>
      </c>
    </row>
    <row r="1223" spans="19:21" x14ac:dyDescent="0.2">
      <c r="S1223" t="s">
        <v>391</v>
      </c>
      <c r="U1223" s="4">
        <v>5218030000</v>
      </c>
    </row>
    <row r="1224" spans="19:21" x14ac:dyDescent="0.2">
      <c r="S1224" t="s">
        <v>391</v>
      </c>
      <c r="U1224" s="4">
        <v>5218050000</v>
      </c>
    </row>
    <row r="1225" spans="19:21" x14ac:dyDescent="0.2">
      <c r="S1225" t="s">
        <v>410</v>
      </c>
      <c r="U1225" s="4">
        <v>5218030000</v>
      </c>
    </row>
    <row r="1226" spans="19:21" x14ac:dyDescent="0.2">
      <c r="S1226" t="s">
        <v>410</v>
      </c>
      <c r="U1226" s="4">
        <v>5218050000</v>
      </c>
    </row>
    <row r="1227" spans="19:21" x14ac:dyDescent="0.2">
      <c r="S1227" t="s">
        <v>414</v>
      </c>
      <c r="U1227" s="4">
        <v>5218030000</v>
      </c>
    </row>
    <row r="1228" spans="19:21" x14ac:dyDescent="0.2">
      <c r="S1228" t="s">
        <v>414</v>
      </c>
      <c r="U1228" s="4">
        <v>5218050000</v>
      </c>
    </row>
    <row r="1229" spans="19:21" x14ac:dyDescent="0.2">
      <c r="S1229" t="s">
        <v>415</v>
      </c>
      <c r="U1229" s="4">
        <v>5218030000</v>
      </c>
    </row>
    <row r="1230" spans="19:21" x14ac:dyDescent="0.2">
      <c r="S1230" t="s">
        <v>415</v>
      </c>
      <c r="U1230" s="4">
        <v>5218050000</v>
      </c>
    </row>
    <row r="1231" spans="19:21" x14ac:dyDescent="0.2">
      <c r="S1231" t="s">
        <v>416</v>
      </c>
      <c r="U1231" s="4">
        <v>5218030000</v>
      </c>
    </row>
    <row r="1232" spans="19:21" x14ac:dyDescent="0.2">
      <c r="S1232" t="s">
        <v>416</v>
      </c>
      <c r="U1232" s="4">
        <v>5218050000</v>
      </c>
    </row>
    <row r="1233" spans="19:21" x14ac:dyDescent="0.2">
      <c r="S1233" t="s">
        <v>285</v>
      </c>
      <c r="U1233" s="4">
        <v>5218030000</v>
      </c>
    </row>
    <row r="1234" spans="19:21" x14ac:dyDescent="0.2">
      <c r="S1234" t="s">
        <v>285</v>
      </c>
      <c r="U1234" s="4">
        <v>5218050000</v>
      </c>
    </row>
    <row r="1235" spans="19:21" x14ac:dyDescent="0.2">
      <c r="S1235" t="s">
        <v>388</v>
      </c>
      <c r="U1235" s="4">
        <v>5218030000</v>
      </c>
    </row>
    <row r="1236" spans="19:21" x14ac:dyDescent="0.2">
      <c r="S1236" t="s">
        <v>388</v>
      </c>
      <c r="U1236" s="4">
        <v>5218050000</v>
      </c>
    </row>
    <row r="1237" spans="19:21" x14ac:dyDescent="0.2">
      <c r="S1237" t="s">
        <v>388</v>
      </c>
      <c r="U1237" s="4">
        <v>5218030000</v>
      </c>
    </row>
    <row r="1238" spans="19:21" x14ac:dyDescent="0.2">
      <c r="S1238" t="s">
        <v>388</v>
      </c>
      <c r="U1238" s="4">
        <v>5218050000</v>
      </c>
    </row>
    <row r="1239" spans="19:21" x14ac:dyDescent="0.2">
      <c r="S1239" t="s">
        <v>395</v>
      </c>
      <c r="U1239" s="4">
        <v>5218030000</v>
      </c>
    </row>
    <row r="1240" spans="19:21" x14ac:dyDescent="0.2">
      <c r="S1240" t="s">
        <v>395</v>
      </c>
      <c r="U1240" s="4">
        <v>5218050000</v>
      </c>
    </row>
    <row r="1241" spans="19:21" x14ac:dyDescent="0.2">
      <c r="S1241" t="s">
        <v>396</v>
      </c>
      <c r="U1241" s="4">
        <v>5218030000</v>
      </c>
    </row>
    <row r="1242" spans="19:21" x14ac:dyDescent="0.2">
      <c r="S1242" t="s">
        <v>396</v>
      </c>
      <c r="U1242" s="4">
        <v>5218050000</v>
      </c>
    </row>
    <row r="1243" spans="19:21" x14ac:dyDescent="0.2">
      <c r="S1243" t="s">
        <v>396</v>
      </c>
      <c r="U1243" s="4">
        <v>5218030000</v>
      </c>
    </row>
    <row r="1244" spans="19:21" x14ac:dyDescent="0.2">
      <c r="S1244" t="s">
        <v>396</v>
      </c>
      <c r="U1244" s="4">
        <v>5218050000</v>
      </c>
    </row>
    <row r="1245" spans="19:21" x14ac:dyDescent="0.2">
      <c r="S1245" t="s">
        <v>268</v>
      </c>
      <c r="U1245" s="4">
        <v>5218030000</v>
      </c>
    </row>
    <row r="1246" spans="19:21" x14ac:dyDescent="0.2">
      <c r="S1246" t="s">
        <v>268</v>
      </c>
      <c r="U1246" s="4">
        <v>5218050000</v>
      </c>
    </row>
    <row r="1247" spans="19:21" x14ac:dyDescent="0.2">
      <c r="S1247" t="s">
        <v>269</v>
      </c>
      <c r="U1247" s="4">
        <v>5218030000</v>
      </c>
    </row>
    <row r="1248" spans="19:21" x14ac:dyDescent="0.2">
      <c r="S1248" t="s">
        <v>269</v>
      </c>
      <c r="U1248" s="4">
        <v>5218050000</v>
      </c>
    </row>
    <row r="1249" spans="19:21" x14ac:dyDescent="0.2">
      <c r="S1249" t="s">
        <v>270</v>
      </c>
      <c r="U1249" s="4">
        <v>5218030000</v>
      </c>
    </row>
    <row r="1250" spans="19:21" x14ac:dyDescent="0.2">
      <c r="S1250" t="s">
        <v>270</v>
      </c>
      <c r="U1250" s="4">
        <v>5218050000</v>
      </c>
    </row>
    <row r="1251" spans="19:21" x14ac:dyDescent="0.2">
      <c r="S1251" t="s">
        <v>271</v>
      </c>
      <c r="U1251" s="4">
        <v>5218030000</v>
      </c>
    </row>
    <row r="1252" spans="19:21" x14ac:dyDescent="0.2">
      <c r="S1252" t="s">
        <v>271</v>
      </c>
      <c r="U1252" s="4">
        <v>5218050000</v>
      </c>
    </row>
    <row r="1253" spans="19:21" x14ac:dyDescent="0.2">
      <c r="S1253" t="s">
        <v>276</v>
      </c>
      <c r="U1253" s="4">
        <v>5218030000</v>
      </c>
    </row>
    <row r="1254" spans="19:21" x14ac:dyDescent="0.2">
      <c r="S1254" t="s">
        <v>276</v>
      </c>
      <c r="U1254" s="4">
        <v>5218050000</v>
      </c>
    </row>
    <row r="1255" spans="19:21" x14ac:dyDescent="0.2">
      <c r="S1255" t="s">
        <v>343</v>
      </c>
      <c r="U1255" s="4">
        <v>5218030000</v>
      </c>
    </row>
    <row r="1256" spans="19:21" x14ac:dyDescent="0.2">
      <c r="S1256" t="s">
        <v>343</v>
      </c>
      <c r="U1256" s="4">
        <v>5218050000</v>
      </c>
    </row>
    <row r="1257" spans="19:21" x14ac:dyDescent="0.2">
      <c r="S1257" t="s">
        <v>382</v>
      </c>
      <c r="U1257" s="4">
        <v>5218030000</v>
      </c>
    </row>
    <row r="1258" spans="19:21" x14ac:dyDescent="0.2">
      <c r="S1258" t="s">
        <v>382</v>
      </c>
      <c r="U1258" s="4">
        <v>5218050000</v>
      </c>
    </row>
    <row r="1259" spans="19:21" x14ac:dyDescent="0.2">
      <c r="S1259" t="s">
        <v>383</v>
      </c>
      <c r="U1259" s="4">
        <v>5218030000</v>
      </c>
    </row>
    <row r="1260" spans="19:21" x14ac:dyDescent="0.2">
      <c r="S1260" t="s">
        <v>383</v>
      </c>
      <c r="U1260" s="4">
        <v>5218050000</v>
      </c>
    </row>
    <row r="1261" spans="19:21" x14ac:dyDescent="0.2">
      <c r="S1261" t="s">
        <v>384</v>
      </c>
      <c r="U1261" s="4">
        <v>5218030000</v>
      </c>
    </row>
    <row r="1262" spans="19:21" x14ac:dyDescent="0.2">
      <c r="S1262" t="s">
        <v>384</v>
      </c>
      <c r="U1262" s="4">
        <v>5218050000</v>
      </c>
    </row>
    <row r="1263" spans="19:21" x14ac:dyDescent="0.2">
      <c r="S1263" t="s">
        <v>386</v>
      </c>
      <c r="U1263" s="4">
        <v>5218030000</v>
      </c>
    </row>
    <row r="1264" spans="19:21" x14ac:dyDescent="0.2">
      <c r="S1264" t="s">
        <v>386</v>
      </c>
      <c r="U1264" s="4">
        <v>5218050000</v>
      </c>
    </row>
    <row r="1265" spans="19:21" x14ac:dyDescent="0.2">
      <c r="S1265" t="s">
        <v>392</v>
      </c>
      <c r="U1265" s="4">
        <v>5218030000</v>
      </c>
    </row>
    <row r="1266" spans="19:21" x14ac:dyDescent="0.2">
      <c r="S1266" t="s">
        <v>392</v>
      </c>
      <c r="U1266" s="4">
        <v>5218050000</v>
      </c>
    </row>
    <row r="1267" spans="19:21" x14ac:dyDescent="0.2">
      <c r="S1267" t="s">
        <v>401</v>
      </c>
      <c r="U1267" s="4">
        <v>5218030000</v>
      </c>
    </row>
    <row r="1268" spans="19:21" x14ac:dyDescent="0.2">
      <c r="S1268" t="s">
        <v>401</v>
      </c>
      <c r="U1268" s="4">
        <v>5218050000</v>
      </c>
    </row>
    <row r="1269" spans="19:21" x14ac:dyDescent="0.2">
      <c r="S1269" t="s">
        <v>405</v>
      </c>
      <c r="U1269" s="4">
        <v>5218030000</v>
      </c>
    </row>
    <row r="1270" spans="19:21" x14ac:dyDescent="0.2">
      <c r="S1270" t="s">
        <v>405</v>
      </c>
      <c r="U1270" s="4">
        <v>5218050000</v>
      </c>
    </row>
    <row r="1271" spans="19:21" x14ac:dyDescent="0.2">
      <c r="S1271" t="s">
        <v>406</v>
      </c>
      <c r="U1271" s="4">
        <v>5218030000</v>
      </c>
    </row>
    <row r="1272" spans="19:21" x14ac:dyDescent="0.2">
      <c r="S1272" t="s">
        <v>406</v>
      </c>
      <c r="U1272" s="4">
        <v>5218050000</v>
      </c>
    </row>
    <row r="1273" spans="19:21" x14ac:dyDescent="0.2">
      <c r="S1273" t="s">
        <v>407</v>
      </c>
      <c r="U1273" s="4">
        <v>5218030000</v>
      </c>
    </row>
    <row r="1274" spans="19:21" x14ac:dyDescent="0.2">
      <c r="S1274" t="s">
        <v>407</v>
      </c>
      <c r="U1274" s="4">
        <v>5218050000</v>
      </c>
    </row>
    <row r="1275" spans="19:21" x14ac:dyDescent="0.2">
      <c r="S1275" t="s">
        <v>408</v>
      </c>
      <c r="U1275" s="4">
        <v>5218030000</v>
      </c>
    </row>
    <row r="1276" spans="19:21" x14ac:dyDescent="0.2">
      <c r="S1276" t="s">
        <v>408</v>
      </c>
      <c r="U1276" s="4">
        <v>5218050000</v>
      </c>
    </row>
    <row r="1277" spans="19:21" x14ac:dyDescent="0.2">
      <c r="S1277" t="s">
        <v>409</v>
      </c>
      <c r="U1277" s="4">
        <v>5218030000</v>
      </c>
    </row>
    <row r="1278" spans="19:21" x14ac:dyDescent="0.2">
      <c r="S1278" t="s">
        <v>409</v>
      </c>
      <c r="U1278" s="4">
        <v>5218050000</v>
      </c>
    </row>
    <row r="1279" spans="19:21" x14ac:dyDescent="0.2">
      <c r="S1279" t="s">
        <v>417</v>
      </c>
      <c r="U1279" s="4">
        <v>5218030000</v>
      </c>
    </row>
    <row r="1280" spans="19:21" x14ac:dyDescent="0.2">
      <c r="S1280" t="s">
        <v>417</v>
      </c>
      <c r="U1280" s="4">
        <v>5218050000</v>
      </c>
    </row>
    <row r="1281" spans="19:21" x14ac:dyDescent="0.2">
      <c r="S1281" t="s">
        <v>422</v>
      </c>
      <c r="U1281" s="4">
        <v>5218030000</v>
      </c>
    </row>
    <row r="1282" spans="19:21" x14ac:dyDescent="0.2">
      <c r="S1282" t="s">
        <v>422</v>
      </c>
      <c r="U1282" s="4">
        <v>5218050000</v>
      </c>
    </row>
    <row r="1283" spans="19:21" x14ac:dyDescent="0.2">
      <c r="S1283" t="s">
        <v>420</v>
      </c>
      <c r="U1283" s="4">
        <v>5218030000</v>
      </c>
    </row>
    <row r="1284" spans="19:21" x14ac:dyDescent="0.2">
      <c r="S1284" t="s">
        <v>420</v>
      </c>
      <c r="U1284" s="4">
        <v>5218050000</v>
      </c>
    </row>
    <row r="1285" spans="19:21" x14ac:dyDescent="0.2">
      <c r="S1285" t="s">
        <v>431</v>
      </c>
      <c r="U1285" s="4">
        <v>5218030000</v>
      </c>
    </row>
    <row r="1286" spans="19:21" x14ac:dyDescent="0.2">
      <c r="S1286" t="s">
        <v>431</v>
      </c>
      <c r="U1286" s="4">
        <v>5218050000</v>
      </c>
    </row>
    <row r="1287" spans="19:21" x14ac:dyDescent="0.2">
      <c r="S1287" t="s">
        <v>277</v>
      </c>
      <c r="U1287" s="4">
        <v>5218030000</v>
      </c>
    </row>
    <row r="1288" spans="19:21" x14ac:dyDescent="0.2">
      <c r="S1288" t="s">
        <v>277</v>
      </c>
      <c r="U1288" s="4">
        <v>5218050000</v>
      </c>
    </row>
    <row r="1289" spans="19:21" x14ac:dyDescent="0.2">
      <c r="S1289" t="s">
        <v>278</v>
      </c>
      <c r="U1289" s="4">
        <v>5218030000</v>
      </c>
    </row>
    <row r="1290" spans="19:21" x14ac:dyDescent="0.2">
      <c r="S1290" t="s">
        <v>278</v>
      </c>
      <c r="U1290" s="4">
        <v>5218050000</v>
      </c>
    </row>
    <row r="1291" spans="19:21" x14ac:dyDescent="0.2">
      <c r="S1291" t="s">
        <v>279</v>
      </c>
      <c r="U1291" s="4">
        <v>5218030000</v>
      </c>
    </row>
    <row r="1292" spans="19:21" x14ac:dyDescent="0.2">
      <c r="S1292" t="s">
        <v>279</v>
      </c>
      <c r="U1292" s="4">
        <v>5218050000</v>
      </c>
    </row>
    <row r="1293" spans="19:21" x14ac:dyDescent="0.2">
      <c r="S1293" t="s">
        <v>279</v>
      </c>
      <c r="U1293" s="4">
        <v>5218030000</v>
      </c>
    </row>
    <row r="1294" spans="19:21" x14ac:dyDescent="0.2">
      <c r="S1294" t="s">
        <v>279</v>
      </c>
      <c r="U1294" s="4">
        <v>5218050000</v>
      </c>
    </row>
    <row r="1295" spans="19:21" x14ac:dyDescent="0.2">
      <c r="S1295" t="s">
        <v>346</v>
      </c>
      <c r="U1295" s="4">
        <v>5218030000</v>
      </c>
    </row>
    <row r="1296" spans="19:21" x14ac:dyDescent="0.2">
      <c r="S1296" t="s">
        <v>346</v>
      </c>
      <c r="U1296" s="4">
        <v>5218050000</v>
      </c>
    </row>
    <row r="1297" spans="19:21" x14ac:dyDescent="0.2">
      <c r="S1297" t="s">
        <v>380</v>
      </c>
      <c r="U1297" s="4">
        <v>5218030000</v>
      </c>
    </row>
    <row r="1298" spans="19:21" x14ac:dyDescent="0.2">
      <c r="S1298" t="s">
        <v>380</v>
      </c>
      <c r="U1298" s="4">
        <v>5218050000</v>
      </c>
    </row>
    <row r="1299" spans="19:21" x14ac:dyDescent="0.2">
      <c r="S1299" t="s">
        <v>402</v>
      </c>
      <c r="U1299" s="4">
        <v>5218030000</v>
      </c>
    </row>
    <row r="1300" spans="19:21" x14ac:dyDescent="0.2">
      <c r="S1300" t="s">
        <v>402</v>
      </c>
      <c r="U1300" s="4">
        <v>5218050000</v>
      </c>
    </row>
    <row r="1301" spans="19:21" x14ac:dyDescent="0.2">
      <c r="S1301" t="s">
        <v>259</v>
      </c>
      <c r="U1301" s="4">
        <v>5218030000</v>
      </c>
    </row>
    <row r="1302" spans="19:21" x14ac:dyDescent="0.2">
      <c r="S1302" t="s">
        <v>259</v>
      </c>
      <c r="U1302" s="4">
        <v>5218050000</v>
      </c>
    </row>
    <row r="1303" spans="19:21" x14ac:dyDescent="0.2">
      <c r="S1303" t="s">
        <v>261</v>
      </c>
      <c r="U1303" s="4">
        <v>5218030000</v>
      </c>
    </row>
    <row r="1304" spans="19:21" x14ac:dyDescent="0.2">
      <c r="S1304" t="s">
        <v>261</v>
      </c>
      <c r="U1304" s="4">
        <v>5218050000</v>
      </c>
    </row>
    <row r="1305" spans="19:21" x14ac:dyDescent="0.2">
      <c r="S1305" t="s">
        <v>274</v>
      </c>
      <c r="U1305" s="4">
        <v>5218030000</v>
      </c>
    </row>
    <row r="1306" spans="19:21" x14ac:dyDescent="0.2">
      <c r="S1306" t="s">
        <v>274</v>
      </c>
      <c r="U1306" s="4">
        <v>5218050000</v>
      </c>
    </row>
    <row r="1307" spans="19:21" x14ac:dyDescent="0.2">
      <c r="S1307" t="s">
        <v>275</v>
      </c>
      <c r="U1307" s="4">
        <v>5218030000</v>
      </c>
    </row>
    <row r="1308" spans="19:21" x14ac:dyDescent="0.2">
      <c r="S1308" t="s">
        <v>275</v>
      </c>
      <c r="U1308" s="4">
        <v>5218050000</v>
      </c>
    </row>
    <row r="1309" spans="19:21" x14ac:dyDescent="0.2">
      <c r="S1309" t="s">
        <v>433</v>
      </c>
      <c r="U1309" s="4">
        <v>5218030000</v>
      </c>
    </row>
    <row r="1310" spans="19:21" x14ac:dyDescent="0.2">
      <c r="S1310" t="s">
        <v>433</v>
      </c>
      <c r="U1310" s="4">
        <v>5218050000</v>
      </c>
    </row>
    <row r="1311" spans="19:21" x14ac:dyDescent="0.2">
      <c r="S1311" t="s">
        <v>436</v>
      </c>
      <c r="U1311" s="4">
        <v>5218030000</v>
      </c>
    </row>
    <row r="1312" spans="19:21" x14ac:dyDescent="0.2">
      <c r="S1312" t="s">
        <v>436</v>
      </c>
      <c r="U1312" s="4">
        <v>5218050000</v>
      </c>
    </row>
    <row r="1313" spans="19:21" x14ac:dyDescent="0.2">
      <c r="S1313" t="s">
        <v>438</v>
      </c>
      <c r="U1313" s="4">
        <v>5218030000</v>
      </c>
    </row>
    <row r="1314" spans="19:21" x14ac:dyDescent="0.2">
      <c r="S1314" t="s">
        <v>438</v>
      </c>
      <c r="U1314" s="4">
        <v>5218050000</v>
      </c>
    </row>
    <row r="1315" spans="19:21" x14ac:dyDescent="0.2">
      <c r="S1315" t="s">
        <v>443</v>
      </c>
      <c r="U1315" s="4">
        <v>5218030000</v>
      </c>
    </row>
    <row r="1316" spans="19:21" x14ac:dyDescent="0.2">
      <c r="S1316" t="s">
        <v>443</v>
      </c>
      <c r="U1316" s="4">
        <v>5218050000</v>
      </c>
    </row>
    <row r="1317" spans="19:21" x14ac:dyDescent="0.2">
      <c r="S1317" t="s">
        <v>446</v>
      </c>
      <c r="U1317" s="4">
        <v>5218030000</v>
      </c>
    </row>
    <row r="1318" spans="19:21" x14ac:dyDescent="0.2">
      <c r="S1318" t="s">
        <v>446</v>
      </c>
      <c r="U1318" s="4">
        <v>5218050000</v>
      </c>
    </row>
    <row r="1319" spans="19:21" x14ac:dyDescent="0.2">
      <c r="S1319" t="s">
        <v>449</v>
      </c>
      <c r="U1319" s="4">
        <v>5218030000</v>
      </c>
    </row>
    <row r="1320" spans="19:21" x14ac:dyDescent="0.2">
      <c r="S1320" t="s">
        <v>449</v>
      </c>
      <c r="U1320" s="4">
        <v>5218050000</v>
      </c>
    </row>
    <row r="1321" spans="19:21" x14ac:dyDescent="0.2">
      <c r="S1321" t="s">
        <v>348</v>
      </c>
      <c r="U1321" s="4">
        <v>5218030000</v>
      </c>
    </row>
    <row r="1322" spans="19:21" x14ac:dyDescent="0.2">
      <c r="S1322" t="s">
        <v>348</v>
      </c>
      <c r="U1322" s="4">
        <v>5218050000</v>
      </c>
    </row>
    <row r="1323" spans="19:21" x14ac:dyDescent="0.2">
      <c r="S1323" t="s">
        <v>349</v>
      </c>
      <c r="U1323" s="4">
        <v>5218030000</v>
      </c>
    </row>
    <row r="1324" spans="19:21" x14ac:dyDescent="0.2">
      <c r="S1324" t="s">
        <v>349</v>
      </c>
      <c r="U1324" s="4">
        <v>5218050000</v>
      </c>
    </row>
    <row r="1325" spans="19:21" x14ac:dyDescent="0.2">
      <c r="S1325" t="s">
        <v>350</v>
      </c>
      <c r="U1325" s="4">
        <v>5218030000</v>
      </c>
    </row>
    <row r="1326" spans="19:21" x14ac:dyDescent="0.2">
      <c r="S1326" t="s">
        <v>350</v>
      </c>
      <c r="U1326" s="4">
        <v>5218050000</v>
      </c>
    </row>
    <row r="1327" spans="19:21" x14ac:dyDescent="0.2">
      <c r="S1327" t="s">
        <v>351</v>
      </c>
      <c r="U1327" s="4">
        <v>5218030000</v>
      </c>
    </row>
    <row r="1328" spans="19:21" x14ac:dyDescent="0.2">
      <c r="S1328" t="s">
        <v>351</v>
      </c>
      <c r="U1328" s="4">
        <v>5218050000</v>
      </c>
    </row>
    <row r="1329" spans="19:21" x14ac:dyDescent="0.2">
      <c r="S1329" t="s">
        <v>352</v>
      </c>
      <c r="U1329" s="4">
        <v>5218030000</v>
      </c>
    </row>
    <row r="1330" spans="19:21" x14ac:dyDescent="0.2">
      <c r="S1330" t="s">
        <v>352</v>
      </c>
      <c r="U1330" s="4">
        <v>5218050000</v>
      </c>
    </row>
    <row r="1331" spans="19:21" x14ac:dyDescent="0.2">
      <c r="S1331" t="s">
        <v>353</v>
      </c>
      <c r="U1331" s="4">
        <v>5218030000</v>
      </c>
    </row>
    <row r="1332" spans="19:21" x14ac:dyDescent="0.2">
      <c r="S1332" t="s">
        <v>353</v>
      </c>
      <c r="U1332" s="4">
        <v>5218050000</v>
      </c>
    </row>
    <row r="1333" spans="19:21" x14ac:dyDescent="0.2">
      <c r="S1333" t="s">
        <v>354</v>
      </c>
      <c r="U1333" s="4">
        <v>5218030000</v>
      </c>
    </row>
    <row r="1334" spans="19:21" x14ac:dyDescent="0.2">
      <c r="S1334" t="s">
        <v>354</v>
      </c>
      <c r="U1334" s="4">
        <v>5218050000</v>
      </c>
    </row>
    <row r="1335" spans="19:21" x14ac:dyDescent="0.2">
      <c r="S1335" t="s">
        <v>356</v>
      </c>
      <c r="U1335" s="4">
        <v>5218030000</v>
      </c>
    </row>
    <row r="1336" spans="19:21" x14ac:dyDescent="0.2">
      <c r="S1336" t="s">
        <v>356</v>
      </c>
      <c r="U1336" s="4">
        <v>5218050000</v>
      </c>
    </row>
    <row r="1337" spans="19:21" x14ac:dyDescent="0.2">
      <c r="S1337" t="s">
        <v>357</v>
      </c>
      <c r="U1337" s="4">
        <v>5218030000</v>
      </c>
    </row>
    <row r="1338" spans="19:21" x14ac:dyDescent="0.2">
      <c r="S1338" t="s">
        <v>357</v>
      </c>
      <c r="U1338" s="4">
        <v>5218050000</v>
      </c>
    </row>
    <row r="1339" spans="19:21" x14ac:dyDescent="0.2">
      <c r="S1339" t="s">
        <v>358</v>
      </c>
      <c r="U1339" s="4">
        <v>5218030000</v>
      </c>
    </row>
    <row r="1340" spans="19:21" x14ac:dyDescent="0.2">
      <c r="S1340" t="s">
        <v>358</v>
      </c>
      <c r="U1340" s="4">
        <v>5218050000</v>
      </c>
    </row>
    <row r="1341" spans="19:21" x14ac:dyDescent="0.2">
      <c r="S1341" t="s">
        <v>360</v>
      </c>
      <c r="U1341" s="4">
        <v>5218030000</v>
      </c>
    </row>
    <row r="1342" spans="19:21" x14ac:dyDescent="0.2">
      <c r="S1342" t="s">
        <v>360</v>
      </c>
      <c r="U1342" s="4">
        <v>5218050000</v>
      </c>
    </row>
    <row r="1343" spans="19:21" x14ac:dyDescent="0.2">
      <c r="S1343" t="s">
        <v>361</v>
      </c>
      <c r="U1343" s="4">
        <v>5218030000</v>
      </c>
    </row>
    <row r="1344" spans="19:21" x14ac:dyDescent="0.2">
      <c r="S1344" t="s">
        <v>361</v>
      </c>
      <c r="U1344" s="4">
        <v>5218050000</v>
      </c>
    </row>
    <row r="1345" spans="19:21" x14ac:dyDescent="0.2">
      <c r="S1345" t="s">
        <v>283</v>
      </c>
      <c r="U1345" s="4">
        <v>5218030000</v>
      </c>
    </row>
    <row r="1346" spans="19:21" x14ac:dyDescent="0.2">
      <c r="S1346" t="s">
        <v>283</v>
      </c>
      <c r="U1346" s="4">
        <v>5218050000</v>
      </c>
    </row>
    <row r="1347" spans="19:21" x14ac:dyDescent="0.2">
      <c r="S1347" t="s">
        <v>342</v>
      </c>
      <c r="U1347" s="4">
        <v>5218030000</v>
      </c>
    </row>
    <row r="1348" spans="19:21" x14ac:dyDescent="0.2">
      <c r="S1348" t="s">
        <v>342</v>
      </c>
      <c r="U1348" s="4">
        <v>5218050000</v>
      </c>
    </row>
    <row r="1349" spans="19:21" x14ac:dyDescent="0.2">
      <c r="S1349" t="s">
        <v>280</v>
      </c>
      <c r="U1349" s="4">
        <v>5218030000</v>
      </c>
    </row>
    <row r="1350" spans="19:21" x14ac:dyDescent="0.2">
      <c r="S1350" t="s">
        <v>280</v>
      </c>
      <c r="U1350" s="4">
        <v>5218050000</v>
      </c>
    </row>
    <row r="1351" spans="19:21" x14ac:dyDescent="0.2">
      <c r="S1351" t="s">
        <v>253</v>
      </c>
      <c r="U1351" s="4">
        <v>5218030000</v>
      </c>
    </row>
    <row r="1352" spans="19:21" x14ac:dyDescent="0.2">
      <c r="S1352" t="s">
        <v>253</v>
      </c>
      <c r="U1352" s="4">
        <v>5218050000</v>
      </c>
    </row>
    <row r="1353" spans="19:21" x14ac:dyDescent="0.2">
      <c r="S1353" t="s">
        <v>254</v>
      </c>
      <c r="U1353" s="4">
        <v>5218030000</v>
      </c>
    </row>
    <row r="1354" spans="19:21" x14ac:dyDescent="0.2">
      <c r="S1354" t="s">
        <v>254</v>
      </c>
      <c r="U1354" s="4">
        <v>5218050000</v>
      </c>
    </row>
    <row r="1355" spans="19:21" x14ac:dyDescent="0.2">
      <c r="S1355" t="s">
        <v>430</v>
      </c>
      <c r="U1355" s="4">
        <v>5218030000</v>
      </c>
    </row>
    <row r="1356" spans="19:21" x14ac:dyDescent="0.2">
      <c r="S1356" t="s">
        <v>430</v>
      </c>
      <c r="U1356" s="4">
        <v>5218050000</v>
      </c>
    </row>
    <row r="1357" spans="19:21" x14ac:dyDescent="0.2">
      <c r="S1357" t="s">
        <v>423</v>
      </c>
      <c r="U1357" s="4">
        <v>5218030000</v>
      </c>
    </row>
    <row r="1358" spans="19:21" x14ac:dyDescent="0.2">
      <c r="S1358" t="s">
        <v>423</v>
      </c>
      <c r="U1358" s="4">
        <v>5218050000</v>
      </c>
    </row>
    <row r="1359" spans="19:21" x14ac:dyDescent="0.2">
      <c r="S1359" t="s">
        <v>424</v>
      </c>
      <c r="U1359" s="4">
        <v>5218030000</v>
      </c>
    </row>
    <row r="1360" spans="19:21" x14ac:dyDescent="0.2">
      <c r="S1360" t="s">
        <v>424</v>
      </c>
      <c r="U1360" s="4">
        <v>5218050000</v>
      </c>
    </row>
    <row r="1361" spans="19:21" x14ac:dyDescent="0.2">
      <c r="S1361" t="s">
        <v>425</v>
      </c>
      <c r="U1361" s="4">
        <v>5218030000</v>
      </c>
    </row>
    <row r="1362" spans="19:21" x14ac:dyDescent="0.2">
      <c r="S1362" t="s">
        <v>425</v>
      </c>
      <c r="U1362" s="4">
        <v>5218050000</v>
      </c>
    </row>
    <row r="1363" spans="19:21" x14ac:dyDescent="0.2">
      <c r="U1363" s="4"/>
    </row>
    <row r="1364" spans="19:21" x14ac:dyDescent="0.2">
      <c r="U1364" s="4"/>
    </row>
    <row r="1365" spans="19:21" x14ac:dyDescent="0.2">
      <c r="U1365" s="4"/>
    </row>
    <row r="1366" spans="19:21" x14ac:dyDescent="0.2">
      <c r="U1366" s="4"/>
    </row>
    <row r="1367" spans="19:21" x14ac:dyDescent="0.2">
      <c r="U1367" s="4"/>
    </row>
    <row r="1368" spans="19:21" x14ac:dyDescent="0.2">
      <c r="U1368" s="4"/>
    </row>
    <row r="1369" spans="19:21" x14ac:dyDescent="0.2">
      <c r="U1369" s="4"/>
    </row>
    <row r="1370" spans="19:21" x14ac:dyDescent="0.2">
      <c r="U1370" s="4"/>
    </row>
    <row r="1371" spans="19:21" x14ac:dyDescent="0.2">
      <c r="U1371" s="4"/>
    </row>
    <row r="1372" spans="19:21" x14ac:dyDescent="0.2">
      <c r="U1372" s="4"/>
    </row>
    <row r="1373" spans="19:21" x14ac:dyDescent="0.2">
      <c r="U1373" s="4"/>
    </row>
    <row r="1374" spans="19:21" x14ac:dyDescent="0.2">
      <c r="U1374" s="4"/>
    </row>
    <row r="1375" spans="19:21" x14ac:dyDescent="0.2">
      <c r="U1375" s="4"/>
    </row>
    <row r="1376" spans="19:21" x14ac:dyDescent="0.2">
      <c r="U1376" s="4"/>
    </row>
    <row r="1377" spans="21:21" x14ac:dyDescent="0.2">
      <c r="U1377" s="4"/>
    </row>
    <row r="1378" spans="21:21" x14ac:dyDescent="0.2">
      <c r="U1378" s="4"/>
    </row>
    <row r="1379" spans="21:21" x14ac:dyDescent="0.2">
      <c r="U1379" s="4"/>
    </row>
    <row r="1380" spans="21:21" x14ac:dyDescent="0.2">
      <c r="U1380" s="4"/>
    </row>
    <row r="1381" spans="21:21" x14ac:dyDescent="0.2">
      <c r="U1381" s="4"/>
    </row>
    <row r="1382" spans="21:21" x14ac:dyDescent="0.2">
      <c r="U1382" s="4"/>
    </row>
    <row r="1383" spans="21:21" x14ac:dyDescent="0.2">
      <c r="U1383" s="4"/>
    </row>
    <row r="1384" spans="21:21" x14ac:dyDescent="0.2">
      <c r="U1384" s="4"/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609"/>
  <sheetViews>
    <sheetView workbookViewId="0">
      <selection activeCell="G35" sqref="G35"/>
    </sheetView>
  </sheetViews>
  <sheetFormatPr baseColWidth="10" defaultRowHeight="12.75" x14ac:dyDescent="0.2"/>
  <cols>
    <col min="1" max="1" width="8.7109375" bestFit="1" customWidth="1"/>
    <col min="2" max="2" width="13.7109375" bestFit="1" customWidth="1"/>
    <col min="3" max="3" width="15.42578125" bestFit="1" customWidth="1"/>
    <col min="4" max="4" width="14.85546875" bestFit="1" customWidth="1"/>
    <col min="5" max="5" width="21.7109375" bestFit="1" customWidth="1"/>
    <col min="6" max="7" width="6.7109375" customWidth="1"/>
    <col min="8" max="8" width="21.85546875" customWidth="1"/>
    <col min="11" max="16" width="21.7109375" bestFit="1" customWidth="1"/>
    <col min="18" max="18" width="21.7109375" bestFit="1" customWidth="1"/>
    <col min="22" max="22" width="21.7109375" bestFit="1" customWidth="1"/>
    <col min="24" max="24" width="13.7109375" bestFit="1" customWidth="1"/>
    <col min="33" max="33" width="21.7109375" bestFit="1" customWidth="1"/>
  </cols>
  <sheetData>
    <row r="2" spans="1:33" x14ac:dyDescent="0.2">
      <c r="A2" s="2" t="s">
        <v>0</v>
      </c>
      <c r="B2" s="2" t="s">
        <v>1</v>
      </c>
      <c r="C2" s="2" t="s">
        <v>216</v>
      </c>
      <c r="D2" s="2" t="s">
        <v>217</v>
      </c>
      <c r="E2" s="2" t="s">
        <v>218</v>
      </c>
      <c r="F2" s="10" t="s">
        <v>450</v>
      </c>
      <c r="V2" s="2" t="s">
        <v>218</v>
      </c>
      <c r="W2" s="2" t="s">
        <v>0</v>
      </c>
      <c r="X2" s="2" t="s">
        <v>1</v>
      </c>
    </row>
    <row r="3" spans="1:33" x14ac:dyDescent="0.2">
      <c r="A3" s="1" t="str">
        <f>VLOOKUP(E3,$V$3:$X$265,2, )</f>
        <v>004B</v>
      </c>
      <c r="B3" s="1" t="str">
        <f>VLOOKUP(E3,$V$3:$X$265,3, )</f>
        <v>GMIEMBROS</v>
      </c>
      <c r="C3" s="4">
        <v>5213010000</v>
      </c>
      <c r="D3" s="1" t="s">
        <v>219</v>
      </c>
      <c r="E3" s="1" t="s">
        <v>234</v>
      </c>
      <c r="F3" t="str">
        <f t="shared" ref="F3:F66" si="0">RIGHT(A3,2)</f>
        <v>4B</v>
      </c>
      <c r="H3" s="1" t="s">
        <v>234</v>
      </c>
      <c r="I3" s="3">
        <v>5213000000</v>
      </c>
      <c r="J3" s="3">
        <f t="shared" ref="J3:J66" si="1">VLOOKUP(I3,$AB$3:$AC$5,2)</f>
        <v>6</v>
      </c>
      <c r="K3" s="1" t="str">
        <f t="shared" ref="K3:K66" si="2">+H3</f>
        <v>11102-P0031510000001</v>
      </c>
      <c r="L3" s="1" t="str">
        <f>+K3</f>
        <v>11102-P0031510000001</v>
      </c>
      <c r="M3" s="1" t="str">
        <f t="shared" ref="M3:P3" si="3">+L3</f>
        <v>11102-P0031510000001</v>
      </c>
      <c r="N3" s="1" t="str">
        <f t="shared" si="3"/>
        <v>11102-P0031510000001</v>
      </c>
      <c r="O3" s="1" t="str">
        <f t="shared" si="3"/>
        <v>11102-P0031510000001</v>
      </c>
      <c r="P3" s="1" t="str">
        <f t="shared" si="3"/>
        <v>11102-P0031510000001</v>
      </c>
      <c r="Q3" s="1"/>
      <c r="R3" s="1" t="s">
        <v>234</v>
      </c>
      <c r="S3" s="4">
        <v>5213010000</v>
      </c>
      <c r="T3" s="1"/>
      <c r="V3" s="9" t="s">
        <v>234</v>
      </c>
      <c r="W3" s="9" t="s">
        <v>177</v>
      </c>
      <c r="X3" s="9" t="s">
        <v>223</v>
      </c>
      <c r="Y3" s="1"/>
      <c r="Z3" s="1"/>
      <c r="AA3" s="1"/>
      <c r="AB3" s="3">
        <v>5213000000</v>
      </c>
      <c r="AC3" s="3">
        <v>6</v>
      </c>
      <c r="AD3" s="3"/>
      <c r="AE3" s="4">
        <v>5213010000</v>
      </c>
      <c r="AG3" s="1"/>
    </row>
    <row r="4" spans="1:33" x14ac:dyDescent="0.2">
      <c r="A4" s="1" t="str">
        <f t="shared" ref="A4:A67" si="4">VLOOKUP(E4,$V$3:$X$265,2, )</f>
        <v>004B</v>
      </c>
      <c r="B4" s="1" t="str">
        <f t="shared" ref="B4:B67" si="5">VLOOKUP(E4,$V$3:$X$265,3, )</f>
        <v>GMIEMBROS</v>
      </c>
      <c r="C4" s="4">
        <v>5213050000</v>
      </c>
      <c r="D4" s="1" t="s">
        <v>219</v>
      </c>
      <c r="E4" s="3" t="s">
        <v>234</v>
      </c>
      <c r="F4" t="str">
        <f t="shared" si="0"/>
        <v>4B</v>
      </c>
      <c r="H4" s="1" t="s">
        <v>222</v>
      </c>
      <c r="I4" s="3">
        <v>5213000000</v>
      </c>
      <c r="J4" s="3">
        <f t="shared" si="1"/>
        <v>6</v>
      </c>
      <c r="K4" s="1" t="str">
        <f t="shared" si="2"/>
        <v>11102-P0039620000001</v>
      </c>
      <c r="L4" s="1" t="str">
        <f t="shared" ref="L4:P19" si="6">+K4</f>
        <v>11102-P0039620000001</v>
      </c>
      <c r="M4" s="1" t="str">
        <f t="shared" si="6"/>
        <v>11102-P0039620000001</v>
      </c>
      <c r="N4" s="1" t="str">
        <f t="shared" si="6"/>
        <v>11102-P0039620000001</v>
      </c>
      <c r="O4" s="1" t="str">
        <f t="shared" si="6"/>
        <v>11102-P0039620000001</v>
      </c>
      <c r="P4" s="1" t="str">
        <f t="shared" si="6"/>
        <v>11102-P0039620000001</v>
      </c>
      <c r="Q4" s="3"/>
      <c r="R4" s="3" t="s">
        <v>234</v>
      </c>
      <c r="S4" s="4">
        <v>5213050000</v>
      </c>
      <c r="T4" s="3"/>
      <c r="V4" s="1" t="s">
        <v>222</v>
      </c>
      <c r="W4" s="1" t="s">
        <v>177</v>
      </c>
      <c r="X4" s="1" t="s">
        <v>223</v>
      </c>
      <c r="Y4" s="3"/>
      <c r="Z4" s="3"/>
      <c r="AA4" s="3"/>
      <c r="AB4" s="3">
        <v>5214000000</v>
      </c>
      <c r="AC4" s="3">
        <v>2</v>
      </c>
      <c r="AD4" s="3"/>
      <c r="AE4" s="4">
        <v>5213050000</v>
      </c>
      <c r="AG4" s="1"/>
    </row>
    <row r="5" spans="1:33" x14ac:dyDescent="0.2">
      <c r="A5" s="1" t="str">
        <f t="shared" si="4"/>
        <v>004B</v>
      </c>
      <c r="B5" s="1" t="str">
        <f t="shared" si="5"/>
        <v>GMIEMBROS</v>
      </c>
      <c r="C5" s="4">
        <v>5213070000</v>
      </c>
      <c r="D5" s="1" t="s">
        <v>219</v>
      </c>
      <c r="E5" s="3" t="s">
        <v>234</v>
      </c>
      <c r="F5" t="str">
        <f t="shared" si="0"/>
        <v>4B</v>
      </c>
      <c r="H5" s="1" t="s">
        <v>265</v>
      </c>
      <c r="I5" s="3">
        <v>5213000000</v>
      </c>
      <c r="J5" s="3">
        <f t="shared" si="1"/>
        <v>6</v>
      </c>
      <c r="K5" s="1" t="str">
        <f t="shared" si="2"/>
        <v>11102-P0042370100501</v>
      </c>
      <c r="L5" s="1" t="str">
        <f t="shared" si="6"/>
        <v>11102-P0042370100501</v>
      </c>
      <c r="M5" s="1" t="str">
        <f t="shared" si="6"/>
        <v>11102-P0042370100501</v>
      </c>
      <c r="N5" s="1" t="str">
        <f t="shared" si="6"/>
        <v>11102-P0042370100501</v>
      </c>
      <c r="O5" s="1" t="str">
        <f t="shared" si="6"/>
        <v>11102-P0042370100501</v>
      </c>
      <c r="P5" s="1" t="str">
        <f t="shared" si="6"/>
        <v>11102-P0042370100501</v>
      </c>
      <c r="Q5" s="3"/>
      <c r="R5" s="3" t="s">
        <v>234</v>
      </c>
      <c r="S5" s="4">
        <v>5213070000</v>
      </c>
      <c r="T5" s="3"/>
      <c r="V5" s="1" t="s">
        <v>264</v>
      </c>
      <c r="W5" s="1" t="s">
        <v>26</v>
      </c>
      <c r="X5" s="1" t="s">
        <v>242</v>
      </c>
      <c r="Y5" s="3"/>
      <c r="Z5" s="3"/>
      <c r="AA5" s="3"/>
      <c r="AB5" s="3">
        <v>5218000000</v>
      </c>
      <c r="AC5" s="3">
        <v>2</v>
      </c>
      <c r="AD5" s="3"/>
      <c r="AE5" s="4">
        <v>5213070000</v>
      </c>
      <c r="AG5" s="1"/>
    </row>
    <row r="6" spans="1:33" x14ac:dyDescent="0.2">
      <c r="A6" s="1" t="str">
        <f t="shared" si="4"/>
        <v>004B</v>
      </c>
      <c r="B6" s="1" t="str">
        <f t="shared" si="5"/>
        <v>GMIEMBROS</v>
      </c>
      <c r="C6" s="4">
        <v>5213110000</v>
      </c>
      <c r="D6" s="1" t="s">
        <v>219</v>
      </c>
      <c r="E6" t="s">
        <v>234</v>
      </c>
      <c r="F6" t="str">
        <f t="shared" si="0"/>
        <v>4B</v>
      </c>
      <c r="H6" s="1" t="s">
        <v>273</v>
      </c>
      <c r="I6" s="3">
        <v>5213000000</v>
      </c>
      <c r="J6" s="3">
        <f t="shared" si="1"/>
        <v>6</v>
      </c>
      <c r="K6" s="1" t="str">
        <f t="shared" si="2"/>
        <v>11103-P0042690000001</v>
      </c>
      <c r="L6" s="1" t="str">
        <f t="shared" si="6"/>
        <v>11103-P0042690000001</v>
      </c>
      <c r="M6" s="1" t="str">
        <f t="shared" si="6"/>
        <v>11103-P0042690000001</v>
      </c>
      <c r="N6" s="1" t="str">
        <f t="shared" si="6"/>
        <v>11103-P0042690000001</v>
      </c>
      <c r="O6" s="1" t="str">
        <f t="shared" si="6"/>
        <v>11103-P0042690000001</v>
      </c>
      <c r="P6" s="1" t="str">
        <f t="shared" si="6"/>
        <v>11103-P0042690000001</v>
      </c>
      <c r="Q6" s="3"/>
      <c r="R6" t="s">
        <v>234</v>
      </c>
      <c r="S6" s="4">
        <v>5213110000</v>
      </c>
      <c r="T6" s="3"/>
      <c r="V6" s="1" t="s">
        <v>265</v>
      </c>
      <c r="W6" s="1" t="s">
        <v>26</v>
      </c>
      <c r="X6" s="1" t="s">
        <v>242</v>
      </c>
      <c r="Y6" s="3"/>
      <c r="Z6" s="3"/>
      <c r="AA6" s="3"/>
      <c r="AB6" s="3"/>
      <c r="AC6" s="3"/>
      <c r="AD6" s="3"/>
      <c r="AE6" s="4">
        <v>5213110000</v>
      </c>
      <c r="AG6" s="1"/>
    </row>
    <row r="7" spans="1:33" x14ac:dyDescent="0.2">
      <c r="A7" s="1" t="str">
        <f t="shared" si="4"/>
        <v>004B</v>
      </c>
      <c r="B7" s="1" t="str">
        <f t="shared" si="5"/>
        <v>GMIEMBROS</v>
      </c>
      <c r="C7" s="4">
        <v>5213130000</v>
      </c>
      <c r="D7" s="1" t="s">
        <v>219</v>
      </c>
      <c r="E7" t="s">
        <v>234</v>
      </c>
      <c r="F7" t="str">
        <f t="shared" si="0"/>
        <v>4B</v>
      </c>
      <c r="H7" s="1" t="s">
        <v>232</v>
      </c>
      <c r="I7" s="3">
        <v>5213000000</v>
      </c>
      <c r="J7" s="3">
        <f t="shared" si="1"/>
        <v>6</v>
      </c>
      <c r="K7" s="1" t="str">
        <f t="shared" si="2"/>
        <v>11104_P0033290000002</v>
      </c>
      <c r="L7" s="1" t="str">
        <f t="shared" si="6"/>
        <v>11104_P0033290000002</v>
      </c>
      <c r="M7" s="1" t="str">
        <f t="shared" si="6"/>
        <v>11104_P0033290000002</v>
      </c>
      <c r="N7" s="1" t="str">
        <f t="shared" si="6"/>
        <v>11104_P0033290000002</v>
      </c>
      <c r="O7" s="1" t="str">
        <f t="shared" si="6"/>
        <v>11104_P0033290000002</v>
      </c>
      <c r="P7" s="1" t="str">
        <f t="shared" si="6"/>
        <v>11104_P0033290000002</v>
      </c>
      <c r="Q7" s="3"/>
      <c r="R7" t="s">
        <v>234</v>
      </c>
      <c r="S7" s="4">
        <v>5213130000</v>
      </c>
      <c r="T7" s="3"/>
      <c r="V7" s="1" t="s">
        <v>266</v>
      </c>
      <c r="W7" s="1" t="s">
        <v>26</v>
      </c>
      <c r="X7" s="1" t="s">
        <v>242</v>
      </c>
      <c r="Y7" s="3"/>
      <c r="Z7" s="3"/>
      <c r="AA7" s="3"/>
      <c r="AB7" s="3"/>
      <c r="AC7" s="3"/>
      <c r="AD7" s="3"/>
      <c r="AE7" s="4">
        <v>5213130000</v>
      </c>
      <c r="AG7" s="1"/>
    </row>
    <row r="8" spans="1:33" x14ac:dyDescent="0.2">
      <c r="A8" s="1" t="str">
        <f t="shared" si="4"/>
        <v>004B</v>
      </c>
      <c r="B8" s="1" t="str">
        <f t="shared" si="5"/>
        <v>GMIEMBROS</v>
      </c>
      <c r="C8" s="4">
        <v>5213150000</v>
      </c>
      <c r="D8" s="1" t="s">
        <v>219</v>
      </c>
      <c r="E8" t="s">
        <v>234</v>
      </c>
      <c r="F8" t="str">
        <f t="shared" si="0"/>
        <v>4B</v>
      </c>
      <c r="H8" s="1" t="s">
        <v>236</v>
      </c>
      <c r="I8" s="3">
        <v>5213000000</v>
      </c>
      <c r="J8" s="3">
        <f t="shared" si="1"/>
        <v>6</v>
      </c>
      <c r="K8" s="1" t="str">
        <f t="shared" si="2"/>
        <v>11104-P0036600000102</v>
      </c>
      <c r="L8" s="1" t="str">
        <f t="shared" si="6"/>
        <v>11104-P0036600000102</v>
      </c>
      <c r="M8" s="1" t="str">
        <f t="shared" si="6"/>
        <v>11104-P0036600000102</v>
      </c>
      <c r="N8" s="1" t="str">
        <f t="shared" si="6"/>
        <v>11104-P0036600000102</v>
      </c>
      <c r="O8" s="1" t="str">
        <f t="shared" si="6"/>
        <v>11104-P0036600000102</v>
      </c>
      <c r="P8" s="1" t="str">
        <f t="shared" si="6"/>
        <v>11104-P0036600000102</v>
      </c>
      <c r="Q8" s="3"/>
      <c r="R8" t="s">
        <v>234</v>
      </c>
      <c r="S8" s="4">
        <v>5213150000</v>
      </c>
      <c r="T8" s="3"/>
      <c r="V8" s="1" t="s">
        <v>267</v>
      </c>
      <c r="W8" s="1" t="s">
        <v>26</v>
      </c>
      <c r="X8" s="1" t="s">
        <v>242</v>
      </c>
      <c r="Y8" s="3"/>
      <c r="Z8" s="3"/>
      <c r="AA8" s="3"/>
      <c r="AB8" s="3"/>
      <c r="AC8" s="3"/>
      <c r="AD8" s="3"/>
      <c r="AE8" s="4">
        <v>5213150000</v>
      </c>
      <c r="AG8" s="1"/>
    </row>
    <row r="9" spans="1:33" x14ac:dyDescent="0.2">
      <c r="A9" s="1" t="str">
        <f t="shared" si="4"/>
        <v>004B</v>
      </c>
      <c r="B9" s="1" t="str">
        <f t="shared" si="5"/>
        <v>GMIEMBROS</v>
      </c>
      <c r="C9" s="4">
        <v>5213010000</v>
      </c>
      <c r="D9" s="1" t="s">
        <v>219</v>
      </c>
      <c r="E9" s="3" t="s">
        <v>222</v>
      </c>
      <c r="F9" t="str">
        <f t="shared" si="0"/>
        <v>4B</v>
      </c>
      <c r="H9" s="1" t="s">
        <v>237</v>
      </c>
      <c r="I9" s="3">
        <v>5213000000</v>
      </c>
      <c r="J9" s="3">
        <f t="shared" si="1"/>
        <v>6</v>
      </c>
      <c r="K9" s="1" t="str">
        <f t="shared" si="2"/>
        <v>11104-P0036600000202</v>
      </c>
      <c r="L9" s="1" t="str">
        <f t="shared" si="6"/>
        <v>11104-P0036600000202</v>
      </c>
      <c r="M9" s="1" t="str">
        <f t="shared" si="6"/>
        <v>11104-P0036600000202</v>
      </c>
      <c r="N9" s="1" t="str">
        <f t="shared" si="6"/>
        <v>11104-P0036600000202</v>
      </c>
      <c r="O9" s="1" t="str">
        <f t="shared" si="6"/>
        <v>11104-P0036600000202</v>
      </c>
      <c r="P9" s="1" t="str">
        <f t="shared" si="6"/>
        <v>11104-P0036600000202</v>
      </c>
      <c r="Q9" s="3"/>
      <c r="R9" s="3" t="s">
        <v>222</v>
      </c>
      <c r="S9" s="4">
        <v>5213010000</v>
      </c>
      <c r="T9" s="3"/>
      <c r="V9" s="5" t="s">
        <v>479</v>
      </c>
      <c r="W9" s="5" t="s">
        <v>26</v>
      </c>
      <c r="X9" s="5" t="s">
        <v>242</v>
      </c>
      <c r="Y9" s="3"/>
      <c r="Z9" s="3"/>
      <c r="AA9" s="3"/>
      <c r="AB9" s="3"/>
      <c r="AC9" s="3"/>
      <c r="AD9" s="3"/>
      <c r="AE9" s="4">
        <v>5214050000</v>
      </c>
      <c r="AG9" s="1"/>
    </row>
    <row r="10" spans="1:33" x14ac:dyDescent="0.2">
      <c r="A10" s="1" t="str">
        <f t="shared" si="4"/>
        <v>004B</v>
      </c>
      <c r="B10" s="1" t="str">
        <f t="shared" si="5"/>
        <v>GMIEMBROS</v>
      </c>
      <c r="C10" s="4">
        <v>5213050000</v>
      </c>
      <c r="D10" s="1" t="s">
        <v>219</v>
      </c>
      <c r="E10" s="3" t="s">
        <v>222</v>
      </c>
      <c r="F10" t="str">
        <f t="shared" si="0"/>
        <v>4B</v>
      </c>
      <c r="H10" s="1" t="s">
        <v>239</v>
      </c>
      <c r="I10" s="3">
        <v>5213000000</v>
      </c>
      <c r="J10" s="3">
        <f t="shared" si="1"/>
        <v>6</v>
      </c>
      <c r="K10" s="1" t="str">
        <f t="shared" si="2"/>
        <v>11104-P0036600000203</v>
      </c>
      <c r="L10" s="1" t="str">
        <f t="shared" si="6"/>
        <v>11104-P0036600000203</v>
      </c>
      <c r="M10" s="1" t="str">
        <f t="shared" si="6"/>
        <v>11104-P0036600000203</v>
      </c>
      <c r="N10" s="1" t="str">
        <f t="shared" si="6"/>
        <v>11104-P0036600000203</v>
      </c>
      <c r="O10" s="1" t="str">
        <f t="shared" si="6"/>
        <v>11104-P0036600000203</v>
      </c>
      <c r="P10" s="1" t="str">
        <f t="shared" si="6"/>
        <v>11104-P0036600000203</v>
      </c>
      <c r="Q10" s="3"/>
      <c r="R10" s="3" t="s">
        <v>222</v>
      </c>
      <c r="S10" s="4">
        <v>5213050000</v>
      </c>
      <c r="T10" s="3"/>
      <c r="V10" s="5" t="s">
        <v>471</v>
      </c>
      <c r="W10" s="5" t="s">
        <v>191</v>
      </c>
      <c r="X10" s="5" t="s">
        <v>223</v>
      </c>
      <c r="Y10" s="3"/>
      <c r="Z10" s="3"/>
      <c r="AA10" s="3"/>
      <c r="AB10" s="3"/>
      <c r="AC10" s="3"/>
      <c r="AD10" s="3"/>
      <c r="AE10" s="4">
        <v>5214110000</v>
      </c>
      <c r="AG10" s="1"/>
    </row>
    <row r="11" spans="1:33" x14ac:dyDescent="0.2">
      <c r="A11" s="1" t="str">
        <f t="shared" si="4"/>
        <v>004B</v>
      </c>
      <c r="B11" s="1" t="str">
        <f t="shared" si="5"/>
        <v>GMIEMBROS</v>
      </c>
      <c r="C11" s="4">
        <v>5213070000</v>
      </c>
      <c r="D11" s="1" t="s">
        <v>219</v>
      </c>
      <c r="E11" s="3" t="s">
        <v>222</v>
      </c>
      <c r="F11" t="str">
        <f t="shared" si="0"/>
        <v>4B</v>
      </c>
      <c r="H11" s="1" t="s">
        <v>240</v>
      </c>
      <c r="I11" s="3">
        <v>5213000000</v>
      </c>
      <c r="J11" s="3">
        <f t="shared" si="1"/>
        <v>6</v>
      </c>
      <c r="K11" s="1" t="str">
        <f t="shared" si="2"/>
        <v>11104-P0036600000303</v>
      </c>
      <c r="L11" s="1" t="str">
        <f t="shared" si="6"/>
        <v>11104-P0036600000303</v>
      </c>
      <c r="M11" s="1" t="str">
        <f t="shared" si="6"/>
        <v>11104-P0036600000303</v>
      </c>
      <c r="N11" s="1" t="str">
        <f t="shared" si="6"/>
        <v>11104-P0036600000303</v>
      </c>
      <c r="O11" s="1" t="str">
        <f t="shared" si="6"/>
        <v>11104-P0036600000303</v>
      </c>
      <c r="P11" s="1" t="str">
        <f t="shared" si="6"/>
        <v>11104-P0036600000303</v>
      </c>
      <c r="Q11" s="3"/>
      <c r="R11" s="3" t="s">
        <v>222</v>
      </c>
      <c r="S11" s="4">
        <v>5213070000</v>
      </c>
      <c r="T11" s="3"/>
      <c r="V11" s="5" t="s">
        <v>470</v>
      </c>
      <c r="W11" s="5" t="s">
        <v>191</v>
      </c>
      <c r="X11" s="5" t="s">
        <v>223</v>
      </c>
      <c r="Y11" s="3"/>
      <c r="Z11" s="3"/>
      <c r="AA11" s="3"/>
      <c r="AB11" s="3"/>
      <c r="AC11" s="3"/>
      <c r="AD11" s="3"/>
      <c r="AE11" s="4">
        <v>5218030000</v>
      </c>
      <c r="AG11" s="1"/>
    </row>
    <row r="12" spans="1:33" x14ac:dyDescent="0.2">
      <c r="A12" s="1" t="str">
        <f t="shared" si="4"/>
        <v>004B</v>
      </c>
      <c r="B12" s="1" t="str">
        <f t="shared" si="5"/>
        <v>GMIEMBROS</v>
      </c>
      <c r="C12" s="4">
        <v>5213110000</v>
      </c>
      <c r="D12" s="1" t="s">
        <v>219</v>
      </c>
      <c r="E12" t="s">
        <v>222</v>
      </c>
      <c r="F12" t="str">
        <f t="shared" si="0"/>
        <v>4B</v>
      </c>
      <c r="H12" s="1" t="s">
        <v>249</v>
      </c>
      <c r="I12" s="3">
        <v>5213000000</v>
      </c>
      <c r="J12" s="3">
        <f t="shared" si="1"/>
        <v>6</v>
      </c>
      <c r="K12" s="1" t="str">
        <f t="shared" si="2"/>
        <v>11104-P0036840000201</v>
      </c>
      <c r="L12" s="1" t="str">
        <f t="shared" si="6"/>
        <v>11104-P0036840000201</v>
      </c>
      <c r="M12" s="1" t="str">
        <f t="shared" si="6"/>
        <v>11104-P0036840000201</v>
      </c>
      <c r="N12" s="1" t="str">
        <f t="shared" si="6"/>
        <v>11104-P0036840000201</v>
      </c>
      <c r="O12" s="1" t="str">
        <f t="shared" si="6"/>
        <v>11104-P0036840000201</v>
      </c>
      <c r="P12" s="1" t="str">
        <f t="shared" si="6"/>
        <v>11104-P0036840000201</v>
      </c>
      <c r="Q12" s="3"/>
      <c r="R12" t="s">
        <v>222</v>
      </c>
      <c r="S12" s="4">
        <v>5213110000</v>
      </c>
      <c r="T12" s="3"/>
      <c r="V12" s="5" t="s">
        <v>473</v>
      </c>
      <c r="W12" s="5" t="s">
        <v>191</v>
      </c>
      <c r="X12" s="5" t="s">
        <v>223</v>
      </c>
      <c r="Y12" s="3"/>
      <c r="Z12" s="3"/>
      <c r="AA12" s="3"/>
      <c r="AB12" s="3"/>
      <c r="AC12" s="3"/>
      <c r="AD12" s="3"/>
      <c r="AE12" s="4">
        <v>5218050000</v>
      </c>
      <c r="AG12" s="1"/>
    </row>
    <row r="13" spans="1:33" x14ac:dyDescent="0.2">
      <c r="A13" s="1" t="str">
        <f t="shared" si="4"/>
        <v>004B</v>
      </c>
      <c r="B13" s="1" t="str">
        <f t="shared" si="5"/>
        <v>GMIEMBROS</v>
      </c>
      <c r="C13" s="4">
        <v>5213130000</v>
      </c>
      <c r="D13" s="1" t="s">
        <v>219</v>
      </c>
      <c r="E13" t="s">
        <v>222</v>
      </c>
      <c r="F13" t="str">
        <f t="shared" si="0"/>
        <v>4B</v>
      </c>
      <c r="H13" s="1" t="s">
        <v>250</v>
      </c>
      <c r="I13" s="3">
        <v>5213000000</v>
      </c>
      <c r="J13" s="3">
        <f t="shared" si="1"/>
        <v>6</v>
      </c>
      <c r="K13" s="1" t="str">
        <f t="shared" si="2"/>
        <v>11104-P0036840000301</v>
      </c>
      <c r="L13" s="1" t="str">
        <f t="shared" si="6"/>
        <v>11104-P0036840000301</v>
      </c>
      <c r="M13" s="1" t="str">
        <f t="shared" si="6"/>
        <v>11104-P0036840000301</v>
      </c>
      <c r="N13" s="1" t="str">
        <f t="shared" si="6"/>
        <v>11104-P0036840000301</v>
      </c>
      <c r="O13" s="1" t="str">
        <f t="shared" si="6"/>
        <v>11104-P0036840000301</v>
      </c>
      <c r="P13" s="1" t="str">
        <f t="shared" si="6"/>
        <v>11104-P0036840000301</v>
      </c>
      <c r="Q13" s="3"/>
      <c r="R13" t="s">
        <v>222</v>
      </c>
      <c r="S13" s="4">
        <v>5213130000</v>
      </c>
      <c r="T13" s="3"/>
      <c r="V13" s="5" t="s">
        <v>474</v>
      </c>
      <c r="W13" s="5" t="s">
        <v>191</v>
      </c>
      <c r="X13" s="5" t="s">
        <v>223</v>
      </c>
      <c r="Y13" s="3"/>
      <c r="Z13" s="3"/>
      <c r="AA13" s="3"/>
      <c r="AB13" s="3"/>
      <c r="AC13" s="3"/>
      <c r="AD13" s="3"/>
      <c r="AG13" s="1"/>
    </row>
    <row r="14" spans="1:33" x14ac:dyDescent="0.2">
      <c r="A14" s="1" t="str">
        <f t="shared" si="4"/>
        <v>004B</v>
      </c>
      <c r="B14" s="1" t="str">
        <f t="shared" si="5"/>
        <v>GMIEMBROS</v>
      </c>
      <c r="C14" s="4">
        <v>5213150000</v>
      </c>
      <c r="D14" s="1" t="s">
        <v>219</v>
      </c>
      <c r="E14" t="s">
        <v>222</v>
      </c>
      <c r="F14" t="str">
        <f t="shared" si="0"/>
        <v>4B</v>
      </c>
      <c r="H14" s="1" t="s">
        <v>255</v>
      </c>
      <c r="I14" s="3">
        <v>5213000000</v>
      </c>
      <c r="J14" s="3">
        <f t="shared" si="1"/>
        <v>6</v>
      </c>
      <c r="K14" s="1" t="str">
        <f t="shared" si="2"/>
        <v>11104-P0039820000701</v>
      </c>
      <c r="L14" s="1" t="str">
        <f t="shared" si="6"/>
        <v>11104-P0039820000701</v>
      </c>
      <c r="M14" s="1" t="str">
        <f t="shared" si="6"/>
        <v>11104-P0039820000701</v>
      </c>
      <c r="N14" s="1" t="str">
        <f t="shared" si="6"/>
        <v>11104-P0039820000701</v>
      </c>
      <c r="O14" s="1" t="str">
        <f t="shared" si="6"/>
        <v>11104-P0039820000701</v>
      </c>
      <c r="P14" s="1" t="str">
        <f t="shared" si="6"/>
        <v>11104-P0039820000701</v>
      </c>
      <c r="Q14" s="3"/>
      <c r="R14" t="s">
        <v>222</v>
      </c>
      <c r="S14" s="4">
        <v>5213150000</v>
      </c>
      <c r="T14" s="3"/>
      <c r="V14" s="5" t="s">
        <v>472</v>
      </c>
      <c r="W14" s="5" t="s">
        <v>191</v>
      </c>
      <c r="X14" s="5" t="s">
        <v>223</v>
      </c>
      <c r="Y14" s="3"/>
      <c r="Z14" s="3"/>
      <c r="AA14" s="3"/>
      <c r="AB14" s="3"/>
      <c r="AC14" s="3"/>
      <c r="AD14" s="3"/>
      <c r="AG14" s="1"/>
    </row>
    <row r="15" spans="1:33" x14ac:dyDescent="0.2">
      <c r="A15" s="1" t="str">
        <f t="shared" si="4"/>
        <v>003P</v>
      </c>
      <c r="B15" s="1" t="str">
        <f t="shared" si="5"/>
        <v>INTERNACIO</v>
      </c>
      <c r="C15" s="4">
        <v>5213010000</v>
      </c>
      <c r="D15" s="1" t="s">
        <v>219</v>
      </c>
      <c r="E15" s="3" t="s">
        <v>265</v>
      </c>
      <c r="F15" t="str">
        <f t="shared" si="0"/>
        <v>3P</v>
      </c>
      <c r="H15" s="1" t="s">
        <v>260</v>
      </c>
      <c r="I15" s="3">
        <v>5213000000</v>
      </c>
      <c r="J15" s="3">
        <f t="shared" si="1"/>
        <v>6</v>
      </c>
      <c r="K15" s="1" t="str">
        <f t="shared" si="2"/>
        <v>11104-P0040770000001</v>
      </c>
      <c r="L15" s="1" t="str">
        <f t="shared" si="6"/>
        <v>11104-P0040770000001</v>
      </c>
      <c r="M15" s="1" t="str">
        <f t="shared" si="6"/>
        <v>11104-P0040770000001</v>
      </c>
      <c r="N15" s="1" t="str">
        <f t="shared" si="6"/>
        <v>11104-P0040770000001</v>
      </c>
      <c r="O15" s="1" t="str">
        <f t="shared" si="6"/>
        <v>11104-P0040770000001</v>
      </c>
      <c r="P15" s="1" t="str">
        <f t="shared" si="6"/>
        <v>11104-P0040770000001</v>
      </c>
      <c r="Q15" s="3"/>
      <c r="R15" s="3" t="s">
        <v>265</v>
      </c>
      <c r="S15" s="4">
        <v>5213010000</v>
      </c>
      <c r="T15" s="3"/>
      <c r="V15" s="1" t="s">
        <v>273</v>
      </c>
      <c r="W15" s="1" t="s">
        <v>177</v>
      </c>
      <c r="X15" s="1" t="s">
        <v>223</v>
      </c>
      <c r="Y15" s="3"/>
      <c r="Z15" s="3"/>
      <c r="AA15" s="3"/>
      <c r="AB15" s="3"/>
      <c r="AC15" s="3"/>
      <c r="AD15" s="3"/>
      <c r="AG15" s="1"/>
    </row>
    <row r="16" spans="1:33" x14ac:dyDescent="0.2">
      <c r="A16" s="1" t="str">
        <f t="shared" si="4"/>
        <v>003P</v>
      </c>
      <c r="B16" s="1" t="str">
        <f t="shared" si="5"/>
        <v>INTERNACIO</v>
      </c>
      <c r="C16" s="4">
        <v>5213050000</v>
      </c>
      <c r="D16" s="1" t="s">
        <v>219</v>
      </c>
      <c r="E16" s="3" t="s">
        <v>265</v>
      </c>
      <c r="F16" t="str">
        <f t="shared" si="0"/>
        <v>3P</v>
      </c>
      <c r="H16" s="1" t="s">
        <v>262</v>
      </c>
      <c r="I16" s="3">
        <v>5213000000</v>
      </c>
      <c r="J16" s="3">
        <f t="shared" si="1"/>
        <v>6</v>
      </c>
      <c r="K16" s="1" t="str">
        <f t="shared" si="2"/>
        <v>11104-P0041600000001</v>
      </c>
      <c r="L16" s="1" t="str">
        <f t="shared" si="6"/>
        <v>11104-P0041600000001</v>
      </c>
      <c r="M16" s="1" t="str">
        <f t="shared" si="6"/>
        <v>11104-P0041600000001</v>
      </c>
      <c r="N16" s="1" t="str">
        <f t="shared" si="6"/>
        <v>11104-P0041600000001</v>
      </c>
      <c r="O16" s="1" t="str">
        <f t="shared" si="6"/>
        <v>11104-P0041600000001</v>
      </c>
      <c r="P16" s="1" t="str">
        <f t="shared" si="6"/>
        <v>11104-P0041600000001</v>
      </c>
      <c r="Q16" s="3"/>
      <c r="R16" s="3" t="s">
        <v>265</v>
      </c>
      <c r="S16" s="4">
        <v>5213050000</v>
      </c>
      <c r="T16" s="3"/>
      <c r="V16" s="1" t="s">
        <v>232</v>
      </c>
      <c r="W16" s="1" t="s">
        <v>177</v>
      </c>
      <c r="X16" s="1" t="s">
        <v>233</v>
      </c>
      <c r="Y16" s="3"/>
      <c r="Z16" s="3"/>
      <c r="AA16" s="3"/>
      <c r="AB16" s="3"/>
      <c r="AC16" s="3"/>
      <c r="AD16" s="3"/>
      <c r="AG16" s="1"/>
    </row>
    <row r="17" spans="1:33" x14ac:dyDescent="0.2">
      <c r="A17" s="1" t="str">
        <f t="shared" si="4"/>
        <v>003P</v>
      </c>
      <c r="B17" s="1" t="str">
        <f t="shared" si="5"/>
        <v>INTERNACIO</v>
      </c>
      <c r="C17" s="4">
        <v>5213070000</v>
      </c>
      <c r="D17" s="1" t="s">
        <v>219</v>
      </c>
      <c r="E17" s="3" t="s">
        <v>265</v>
      </c>
      <c r="F17" t="str">
        <f t="shared" si="0"/>
        <v>3P</v>
      </c>
      <c r="H17" s="1" t="s">
        <v>263</v>
      </c>
      <c r="I17" s="3">
        <v>5213000000</v>
      </c>
      <c r="J17" s="3">
        <f t="shared" si="1"/>
        <v>6</v>
      </c>
      <c r="K17" s="1" t="str">
        <f t="shared" si="2"/>
        <v>11104-P0042230000001</v>
      </c>
      <c r="L17" s="1" t="str">
        <f t="shared" si="6"/>
        <v>11104-P0042230000001</v>
      </c>
      <c r="M17" s="1" t="str">
        <f t="shared" si="6"/>
        <v>11104-P0042230000001</v>
      </c>
      <c r="N17" s="1" t="str">
        <f t="shared" si="6"/>
        <v>11104-P0042230000001</v>
      </c>
      <c r="O17" s="1" t="str">
        <f t="shared" si="6"/>
        <v>11104-P0042230000001</v>
      </c>
      <c r="P17" s="1" t="str">
        <f t="shared" si="6"/>
        <v>11104-P0042230000001</v>
      </c>
      <c r="Q17" s="3"/>
      <c r="R17" s="3" t="s">
        <v>265</v>
      </c>
      <c r="S17" s="4">
        <v>5213070000</v>
      </c>
      <c r="T17" s="3"/>
      <c r="V17" s="1" t="s">
        <v>235</v>
      </c>
      <c r="W17" s="1" t="s">
        <v>150</v>
      </c>
      <c r="X17" s="1" t="s">
        <v>233</v>
      </c>
      <c r="Y17" s="3"/>
      <c r="Z17" s="3"/>
      <c r="AA17" s="3"/>
      <c r="AB17" s="3"/>
      <c r="AC17" s="3"/>
      <c r="AD17" s="3"/>
      <c r="AG17" s="1"/>
    </row>
    <row r="18" spans="1:33" x14ac:dyDescent="0.2">
      <c r="A18" s="1" t="str">
        <f t="shared" si="4"/>
        <v>003P</v>
      </c>
      <c r="B18" s="1" t="str">
        <f t="shared" si="5"/>
        <v>INTERNACIO</v>
      </c>
      <c r="C18" s="4">
        <v>5213110000</v>
      </c>
      <c r="D18" s="1" t="s">
        <v>219</v>
      </c>
      <c r="E18" t="s">
        <v>265</v>
      </c>
      <c r="F18" t="str">
        <f t="shared" si="0"/>
        <v>3P</v>
      </c>
      <c r="H18" s="1" t="s">
        <v>272</v>
      </c>
      <c r="I18" s="3">
        <v>5213000000</v>
      </c>
      <c r="J18" s="3">
        <f t="shared" si="1"/>
        <v>6</v>
      </c>
      <c r="K18" s="1" t="str">
        <f t="shared" si="2"/>
        <v>11104-P0042450000001</v>
      </c>
      <c r="L18" s="1" t="str">
        <f t="shared" si="6"/>
        <v>11104-P0042450000001</v>
      </c>
      <c r="M18" s="1" t="str">
        <f t="shared" si="6"/>
        <v>11104-P0042450000001</v>
      </c>
      <c r="N18" s="1" t="str">
        <f t="shared" si="6"/>
        <v>11104-P0042450000001</v>
      </c>
      <c r="O18" s="1" t="str">
        <f t="shared" si="6"/>
        <v>11104-P0042450000001</v>
      </c>
      <c r="P18" s="1" t="str">
        <f t="shared" si="6"/>
        <v>11104-P0042450000001</v>
      </c>
      <c r="Q18" s="3"/>
      <c r="R18" t="s">
        <v>265</v>
      </c>
      <c r="S18" s="4">
        <v>5213110000</v>
      </c>
      <c r="T18" s="3"/>
      <c r="V18" s="1" t="s">
        <v>236</v>
      </c>
      <c r="W18" s="1" t="s">
        <v>150</v>
      </c>
      <c r="X18" s="1" t="s">
        <v>233</v>
      </c>
      <c r="Y18" s="3"/>
      <c r="Z18" s="3"/>
      <c r="AA18" s="3"/>
      <c r="AB18" s="3"/>
      <c r="AC18" s="3"/>
      <c r="AD18" s="3"/>
      <c r="AG18" s="1"/>
    </row>
    <row r="19" spans="1:33" x14ac:dyDescent="0.2">
      <c r="A19" s="1" t="str">
        <f t="shared" si="4"/>
        <v>003P</v>
      </c>
      <c r="B19" s="1" t="str">
        <f t="shared" si="5"/>
        <v>INTERNACIO</v>
      </c>
      <c r="C19" s="4">
        <v>5213130000</v>
      </c>
      <c r="D19" s="1" t="s">
        <v>219</v>
      </c>
      <c r="E19" t="s">
        <v>265</v>
      </c>
      <c r="F19" t="str">
        <f t="shared" si="0"/>
        <v>3P</v>
      </c>
      <c r="H19" s="1" t="s">
        <v>286</v>
      </c>
      <c r="I19" s="3">
        <v>5213000000</v>
      </c>
      <c r="J19" s="3">
        <f t="shared" si="1"/>
        <v>6</v>
      </c>
      <c r="K19" s="1" t="str">
        <f t="shared" si="2"/>
        <v>11111-P0045620000701</v>
      </c>
      <c r="L19" s="1" t="str">
        <f t="shared" si="6"/>
        <v>11111-P0045620000701</v>
      </c>
      <c r="M19" s="1" t="str">
        <f t="shared" si="6"/>
        <v>11111-P0045620000701</v>
      </c>
      <c r="N19" s="1" t="str">
        <f t="shared" si="6"/>
        <v>11111-P0045620000701</v>
      </c>
      <c r="O19" s="1" t="str">
        <f t="shared" si="6"/>
        <v>11111-P0045620000701</v>
      </c>
      <c r="P19" s="1" t="str">
        <f t="shared" si="6"/>
        <v>11111-P0045620000701</v>
      </c>
      <c r="Q19" s="3"/>
      <c r="R19" t="s">
        <v>265</v>
      </c>
      <c r="S19" s="4">
        <v>5213130000</v>
      </c>
      <c r="T19" s="3"/>
      <c r="V19" s="1" t="s">
        <v>238</v>
      </c>
      <c r="W19" s="1" t="s">
        <v>150</v>
      </c>
      <c r="X19" s="1" t="s">
        <v>233</v>
      </c>
      <c r="Y19" s="3"/>
      <c r="Z19" s="3"/>
      <c r="AA19" s="3"/>
      <c r="AB19" s="3"/>
      <c r="AC19" s="3"/>
      <c r="AD19" s="3"/>
      <c r="AG19" s="1"/>
    </row>
    <row r="20" spans="1:33" x14ac:dyDescent="0.2">
      <c r="A20" s="1" t="str">
        <f t="shared" si="4"/>
        <v>003P</v>
      </c>
      <c r="B20" s="1" t="str">
        <f t="shared" si="5"/>
        <v>INTERNACIO</v>
      </c>
      <c r="C20" s="4">
        <v>5213150000</v>
      </c>
      <c r="D20" s="1" t="s">
        <v>219</v>
      </c>
      <c r="E20" t="s">
        <v>265</v>
      </c>
      <c r="F20" t="str">
        <f t="shared" si="0"/>
        <v>3P</v>
      </c>
      <c r="H20" s="1" t="s">
        <v>287</v>
      </c>
      <c r="I20" s="3">
        <v>5213000000</v>
      </c>
      <c r="J20" s="3">
        <f t="shared" si="1"/>
        <v>6</v>
      </c>
      <c r="K20" s="1" t="str">
        <f t="shared" si="2"/>
        <v>11111-P0045620000801</v>
      </c>
      <c r="L20" s="1" t="str">
        <f t="shared" ref="L20:P35" si="7">+K20</f>
        <v>11111-P0045620000801</v>
      </c>
      <c r="M20" s="1" t="str">
        <f t="shared" si="7"/>
        <v>11111-P0045620000801</v>
      </c>
      <c r="N20" s="1" t="str">
        <f t="shared" si="7"/>
        <v>11111-P0045620000801</v>
      </c>
      <c r="O20" s="1" t="str">
        <f t="shared" si="7"/>
        <v>11111-P0045620000801</v>
      </c>
      <c r="P20" s="1" t="str">
        <f t="shared" si="7"/>
        <v>11111-P0045620000801</v>
      </c>
      <c r="Q20" s="3"/>
      <c r="R20" t="s">
        <v>265</v>
      </c>
      <c r="S20" s="4">
        <v>5213150000</v>
      </c>
      <c r="T20" s="3"/>
      <c r="V20" s="1" t="s">
        <v>237</v>
      </c>
      <c r="W20" s="1" t="s">
        <v>150</v>
      </c>
      <c r="X20" s="1" t="s">
        <v>233</v>
      </c>
      <c r="Y20" s="3"/>
      <c r="Z20" s="3"/>
      <c r="AA20" s="3"/>
      <c r="AB20" s="3"/>
      <c r="AC20" s="3"/>
      <c r="AD20" s="3"/>
      <c r="AG20" s="1"/>
    </row>
    <row r="21" spans="1:33" x14ac:dyDescent="0.2">
      <c r="A21" s="1" t="str">
        <f t="shared" si="4"/>
        <v>004B</v>
      </c>
      <c r="B21" s="1" t="str">
        <f t="shared" si="5"/>
        <v>GMIEMBROS</v>
      </c>
      <c r="C21" s="4">
        <v>5213010000</v>
      </c>
      <c r="D21" s="1" t="s">
        <v>219</v>
      </c>
      <c r="E21" s="3" t="s">
        <v>273</v>
      </c>
      <c r="F21" t="str">
        <f t="shared" si="0"/>
        <v>4B</v>
      </c>
      <c r="H21" s="1" t="s">
        <v>290</v>
      </c>
      <c r="I21" s="3">
        <v>5213000000</v>
      </c>
      <c r="J21" s="3">
        <f t="shared" si="1"/>
        <v>6</v>
      </c>
      <c r="K21" s="1" t="str">
        <f t="shared" si="2"/>
        <v>11111-P0045620002901</v>
      </c>
      <c r="L21" s="1" t="str">
        <f t="shared" si="7"/>
        <v>11111-P0045620002901</v>
      </c>
      <c r="M21" s="1" t="str">
        <f t="shared" si="7"/>
        <v>11111-P0045620002901</v>
      </c>
      <c r="N21" s="1" t="str">
        <f t="shared" si="7"/>
        <v>11111-P0045620002901</v>
      </c>
      <c r="O21" s="1" t="str">
        <f t="shared" si="7"/>
        <v>11111-P0045620002901</v>
      </c>
      <c r="P21" s="1" t="str">
        <f t="shared" si="7"/>
        <v>11111-P0045620002901</v>
      </c>
      <c r="Q21" s="3"/>
      <c r="R21" s="3" t="s">
        <v>273</v>
      </c>
      <c r="S21" s="4">
        <v>5213010000</v>
      </c>
      <c r="T21" s="3"/>
      <c r="V21" s="1" t="s">
        <v>239</v>
      </c>
      <c r="W21" s="1" t="s">
        <v>150</v>
      </c>
      <c r="X21" s="1" t="s">
        <v>233</v>
      </c>
      <c r="Y21" s="3"/>
      <c r="Z21" s="3"/>
      <c r="AA21" s="3"/>
      <c r="AB21" s="3"/>
      <c r="AC21" s="3"/>
      <c r="AD21" s="3"/>
      <c r="AG21" s="1"/>
    </row>
    <row r="22" spans="1:33" x14ac:dyDescent="0.2">
      <c r="A22" s="1" t="str">
        <f t="shared" si="4"/>
        <v>004B</v>
      </c>
      <c r="B22" s="1" t="str">
        <f t="shared" si="5"/>
        <v>GMIEMBROS</v>
      </c>
      <c r="C22" s="4">
        <v>5213050000</v>
      </c>
      <c r="D22" s="1" t="s">
        <v>219</v>
      </c>
      <c r="E22" s="3" t="s">
        <v>273</v>
      </c>
      <c r="F22" t="str">
        <f t="shared" si="0"/>
        <v>4B</v>
      </c>
      <c r="H22" s="1" t="s">
        <v>297</v>
      </c>
      <c r="I22" s="3">
        <v>5213000000</v>
      </c>
      <c r="J22" s="3">
        <f t="shared" si="1"/>
        <v>6</v>
      </c>
      <c r="K22" s="1" t="str">
        <f t="shared" si="2"/>
        <v>11111-P0045621300901</v>
      </c>
      <c r="L22" s="1" t="str">
        <f t="shared" si="7"/>
        <v>11111-P0045621300901</v>
      </c>
      <c r="M22" s="1" t="str">
        <f t="shared" si="7"/>
        <v>11111-P0045621300901</v>
      </c>
      <c r="N22" s="1" t="str">
        <f t="shared" si="7"/>
        <v>11111-P0045621300901</v>
      </c>
      <c r="O22" s="1" t="str">
        <f t="shared" si="7"/>
        <v>11111-P0045621300901</v>
      </c>
      <c r="P22" s="1" t="str">
        <f t="shared" si="7"/>
        <v>11111-P0045621300901</v>
      </c>
      <c r="Q22" s="3"/>
      <c r="R22" s="3" t="s">
        <v>273</v>
      </c>
      <c r="S22" s="4">
        <v>5213050000</v>
      </c>
      <c r="T22" s="3"/>
      <c r="V22" s="1" t="s">
        <v>240</v>
      </c>
      <c r="W22" s="1" t="s">
        <v>150</v>
      </c>
      <c r="X22" s="1" t="s">
        <v>233</v>
      </c>
      <c r="Y22" s="3"/>
      <c r="Z22" s="3"/>
      <c r="AA22" s="3"/>
      <c r="AB22" s="3"/>
      <c r="AC22" s="3"/>
      <c r="AD22" s="3"/>
      <c r="AG22" s="1"/>
    </row>
    <row r="23" spans="1:33" x14ac:dyDescent="0.2">
      <c r="A23" s="1" t="str">
        <f t="shared" si="4"/>
        <v>004B</v>
      </c>
      <c r="B23" s="1" t="str">
        <f t="shared" si="5"/>
        <v>GMIEMBROS</v>
      </c>
      <c r="C23" s="4">
        <v>5213070000</v>
      </c>
      <c r="D23" s="1" t="s">
        <v>219</v>
      </c>
      <c r="E23" s="3" t="s">
        <v>273</v>
      </c>
      <c r="F23" t="str">
        <f t="shared" si="0"/>
        <v>4B</v>
      </c>
      <c r="H23" s="1" t="s">
        <v>305</v>
      </c>
      <c r="I23" s="3">
        <v>5213000000</v>
      </c>
      <c r="J23" s="3">
        <f t="shared" si="1"/>
        <v>6</v>
      </c>
      <c r="K23" s="1" t="str">
        <f t="shared" si="2"/>
        <v>11111-P0045622901901</v>
      </c>
      <c r="L23" s="1" t="str">
        <f t="shared" si="7"/>
        <v>11111-P0045622901901</v>
      </c>
      <c r="M23" s="1" t="str">
        <f t="shared" si="7"/>
        <v>11111-P0045622901901</v>
      </c>
      <c r="N23" s="1" t="str">
        <f t="shared" si="7"/>
        <v>11111-P0045622901901</v>
      </c>
      <c r="O23" s="1" t="str">
        <f t="shared" si="7"/>
        <v>11111-P0045622901901</v>
      </c>
      <c r="P23" s="1" t="str">
        <f t="shared" si="7"/>
        <v>11111-P0045622901901</v>
      </c>
      <c r="Q23" s="3"/>
      <c r="R23" s="3" t="s">
        <v>273</v>
      </c>
      <c r="S23" s="4">
        <v>5213070000</v>
      </c>
      <c r="T23" s="3"/>
      <c r="V23" s="1" t="s">
        <v>248</v>
      </c>
      <c r="W23" s="1" t="s">
        <v>150</v>
      </c>
      <c r="X23" s="1" t="s">
        <v>233</v>
      </c>
      <c r="Y23" s="3"/>
      <c r="Z23" s="3"/>
      <c r="AA23" s="3"/>
      <c r="AB23" s="3"/>
      <c r="AC23" s="3"/>
      <c r="AD23" s="3"/>
      <c r="AG23" s="1"/>
    </row>
    <row r="24" spans="1:33" x14ac:dyDescent="0.2">
      <c r="A24" s="1" t="str">
        <f t="shared" si="4"/>
        <v>004B</v>
      </c>
      <c r="B24" s="1" t="str">
        <f t="shared" si="5"/>
        <v>GMIEMBROS</v>
      </c>
      <c r="C24" s="4">
        <v>5213110000</v>
      </c>
      <c r="D24" s="1" t="s">
        <v>219</v>
      </c>
      <c r="E24" t="s">
        <v>273</v>
      </c>
      <c r="F24" t="str">
        <f t="shared" si="0"/>
        <v>4B</v>
      </c>
      <c r="H24" s="1" t="s">
        <v>306</v>
      </c>
      <c r="I24" s="3">
        <v>5213000000</v>
      </c>
      <c r="J24" s="3">
        <f t="shared" si="1"/>
        <v>6</v>
      </c>
      <c r="K24" s="1" t="str">
        <f t="shared" si="2"/>
        <v>11111-P0045623001601</v>
      </c>
      <c r="L24" s="1" t="str">
        <f t="shared" si="7"/>
        <v>11111-P0045623001601</v>
      </c>
      <c r="M24" s="1" t="str">
        <f t="shared" si="7"/>
        <v>11111-P0045623001601</v>
      </c>
      <c r="N24" s="1" t="str">
        <f t="shared" si="7"/>
        <v>11111-P0045623001601</v>
      </c>
      <c r="O24" s="1" t="str">
        <f t="shared" si="7"/>
        <v>11111-P0045623001601</v>
      </c>
      <c r="P24" s="1" t="str">
        <f t="shared" si="7"/>
        <v>11111-P0045623001601</v>
      </c>
      <c r="Q24" s="3"/>
      <c r="R24" t="s">
        <v>273</v>
      </c>
      <c r="S24" s="4">
        <v>5213110000</v>
      </c>
      <c r="T24" s="3"/>
      <c r="V24" s="1" t="s">
        <v>249</v>
      </c>
      <c r="W24" s="1" t="s">
        <v>150</v>
      </c>
      <c r="X24" s="1" t="s">
        <v>233</v>
      </c>
      <c r="Y24" s="3"/>
      <c r="Z24" s="3"/>
      <c r="AA24" s="3"/>
      <c r="AB24" s="3"/>
      <c r="AC24" s="3"/>
      <c r="AD24" s="3"/>
      <c r="AG24" s="1"/>
    </row>
    <row r="25" spans="1:33" x14ac:dyDescent="0.2">
      <c r="A25" s="1" t="str">
        <f t="shared" si="4"/>
        <v>004B</v>
      </c>
      <c r="B25" s="1" t="str">
        <f t="shared" si="5"/>
        <v>GMIEMBROS</v>
      </c>
      <c r="C25" s="4">
        <v>5213130000</v>
      </c>
      <c r="D25" s="1" t="s">
        <v>219</v>
      </c>
      <c r="E25" t="s">
        <v>273</v>
      </c>
      <c r="F25" t="str">
        <f t="shared" si="0"/>
        <v>4B</v>
      </c>
      <c r="H25" s="1" t="s">
        <v>307</v>
      </c>
      <c r="I25" s="3">
        <v>5213000000</v>
      </c>
      <c r="J25" s="3">
        <f t="shared" si="1"/>
        <v>6</v>
      </c>
      <c r="K25" s="1" t="str">
        <f t="shared" si="2"/>
        <v>11111-P0045623102101</v>
      </c>
      <c r="L25" s="1" t="str">
        <f t="shared" si="7"/>
        <v>11111-P0045623102101</v>
      </c>
      <c r="M25" s="1" t="str">
        <f t="shared" si="7"/>
        <v>11111-P0045623102101</v>
      </c>
      <c r="N25" s="1" t="str">
        <f t="shared" si="7"/>
        <v>11111-P0045623102101</v>
      </c>
      <c r="O25" s="1" t="str">
        <f t="shared" si="7"/>
        <v>11111-P0045623102101</v>
      </c>
      <c r="P25" s="1" t="str">
        <f t="shared" si="7"/>
        <v>11111-P0045623102101</v>
      </c>
      <c r="Q25" s="3"/>
      <c r="R25" t="s">
        <v>273</v>
      </c>
      <c r="S25" s="4">
        <v>5213130000</v>
      </c>
      <c r="T25" s="3"/>
      <c r="V25" s="1" t="s">
        <v>250</v>
      </c>
      <c r="W25" s="1" t="s">
        <v>150</v>
      </c>
      <c r="X25" s="1" t="s">
        <v>233</v>
      </c>
      <c r="Y25" s="3"/>
      <c r="Z25" s="3"/>
      <c r="AA25" s="3"/>
      <c r="AB25" s="3"/>
      <c r="AC25" s="3"/>
      <c r="AD25" s="3"/>
      <c r="AG25" s="1"/>
    </row>
    <row r="26" spans="1:33" x14ac:dyDescent="0.2">
      <c r="A26" s="1" t="str">
        <f t="shared" si="4"/>
        <v>004B</v>
      </c>
      <c r="B26" s="1" t="str">
        <f t="shared" si="5"/>
        <v>GMIEMBROS</v>
      </c>
      <c r="C26" s="4">
        <v>5213150000</v>
      </c>
      <c r="D26" s="1" t="s">
        <v>219</v>
      </c>
      <c r="E26" t="s">
        <v>273</v>
      </c>
      <c r="F26" t="str">
        <f t="shared" si="0"/>
        <v>4B</v>
      </c>
      <c r="H26" s="1" t="s">
        <v>308</v>
      </c>
      <c r="I26" s="3">
        <v>5213000000</v>
      </c>
      <c r="J26" s="3">
        <f t="shared" si="1"/>
        <v>6</v>
      </c>
      <c r="K26" s="1" t="str">
        <f t="shared" si="2"/>
        <v>11111-P0045623202101</v>
      </c>
      <c r="L26" s="1" t="str">
        <f t="shared" si="7"/>
        <v>11111-P0045623202101</v>
      </c>
      <c r="M26" s="1" t="str">
        <f t="shared" si="7"/>
        <v>11111-P0045623202101</v>
      </c>
      <c r="N26" s="1" t="str">
        <f t="shared" si="7"/>
        <v>11111-P0045623202101</v>
      </c>
      <c r="O26" s="1" t="str">
        <f t="shared" si="7"/>
        <v>11111-P0045623202101</v>
      </c>
      <c r="P26" s="1" t="str">
        <f t="shared" si="7"/>
        <v>11111-P0045623202101</v>
      </c>
      <c r="Q26" s="3"/>
      <c r="R26" t="s">
        <v>273</v>
      </c>
      <c r="S26" s="4">
        <v>5213150000</v>
      </c>
      <c r="T26" s="3"/>
      <c r="V26" s="1" t="s">
        <v>251</v>
      </c>
      <c r="W26" s="1" t="s">
        <v>150</v>
      </c>
      <c r="X26" s="1" t="s">
        <v>233</v>
      </c>
      <c r="Y26" s="3"/>
      <c r="Z26" s="3"/>
      <c r="AA26" s="3"/>
      <c r="AB26" s="3"/>
      <c r="AC26" s="3"/>
      <c r="AD26" s="3"/>
      <c r="AG26" s="1"/>
    </row>
    <row r="27" spans="1:33" x14ac:dyDescent="0.2">
      <c r="A27" s="1" t="str">
        <f t="shared" si="4"/>
        <v>004B</v>
      </c>
      <c r="B27" s="1" t="str">
        <f t="shared" si="5"/>
        <v>PRIVADOS</v>
      </c>
      <c r="C27" s="4">
        <v>5213010000</v>
      </c>
      <c r="D27" s="1" t="s">
        <v>219</v>
      </c>
      <c r="E27" s="3" t="s">
        <v>232</v>
      </c>
      <c r="F27" t="str">
        <f t="shared" si="0"/>
        <v>4B</v>
      </c>
      <c r="H27" s="1" t="s">
        <v>312</v>
      </c>
      <c r="I27" s="3">
        <v>5213000000</v>
      </c>
      <c r="J27" s="3">
        <f t="shared" si="1"/>
        <v>6</v>
      </c>
      <c r="K27" s="1" t="str">
        <f t="shared" si="2"/>
        <v>11111-P0045623701901</v>
      </c>
      <c r="L27" s="1" t="str">
        <f t="shared" si="7"/>
        <v>11111-P0045623701901</v>
      </c>
      <c r="M27" s="1" t="str">
        <f t="shared" si="7"/>
        <v>11111-P0045623701901</v>
      </c>
      <c r="N27" s="1" t="str">
        <f t="shared" si="7"/>
        <v>11111-P0045623701901</v>
      </c>
      <c r="O27" s="1" t="str">
        <f t="shared" si="7"/>
        <v>11111-P0045623701901</v>
      </c>
      <c r="P27" s="1" t="str">
        <f t="shared" si="7"/>
        <v>11111-P0045623701901</v>
      </c>
      <c r="Q27" s="3"/>
      <c r="R27" s="3" t="s">
        <v>232</v>
      </c>
      <c r="S27" s="4">
        <v>5213010000</v>
      </c>
      <c r="T27" s="3"/>
      <c r="V27" s="1" t="s">
        <v>252</v>
      </c>
      <c r="W27" s="1" t="s">
        <v>150</v>
      </c>
      <c r="X27" s="1" t="s">
        <v>233</v>
      </c>
      <c r="Y27" s="3"/>
      <c r="Z27" s="3"/>
      <c r="AA27" s="3"/>
      <c r="AB27" s="3"/>
      <c r="AC27" s="3"/>
      <c r="AD27" s="3"/>
      <c r="AG27" s="1"/>
    </row>
    <row r="28" spans="1:33" x14ac:dyDescent="0.2">
      <c r="A28" s="1" t="str">
        <f t="shared" si="4"/>
        <v>004B</v>
      </c>
      <c r="B28" s="1" t="str">
        <f t="shared" si="5"/>
        <v>PRIVADOS</v>
      </c>
      <c r="C28" s="4">
        <v>5213050000</v>
      </c>
      <c r="D28" s="1" t="s">
        <v>219</v>
      </c>
      <c r="E28" s="3" t="s">
        <v>232</v>
      </c>
      <c r="F28" t="str">
        <f t="shared" si="0"/>
        <v>4B</v>
      </c>
      <c r="H28" s="1" t="s">
        <v>322</v>
      </c>
      <c r="I28" s="3">
        <v>5213000000</v>
      </c>
      <c r="J28" s="3">
        <f t="shared" si="1"/>
        <v>6</v>
      </c>
      <c r="K28" s="1" t="str">
        <f t="shared" si="2"/>
        <v>11111-P0045624701401</v>
      </c>
      <c r="L28" s="1" t="str">
        <f t="shared" si="7"/>
        <v>11111-P0045624701401</v>
      </c>
      <c r="M28" s="1" t="str">
        <f t="shared" si="7"/>
        <v>11111-P0045624701401</v>
      </c>
      <c r="N28" s="1" t="str">
        <f t="shared" si="7"/>
        <v>11111-P0045624701401</v>
      </c>
      <c r="O28" s="1" t="str">
        <f t="shared" si="7"/>
        <v>11111-P0045624701401</v>
      </c>
      <c r="P28" s="1" t="str">
        <f t="shared" si="7"/>
        <v>11111-P0045624701401</v>
      </c>
      <c r="Q28" s="3"/>
      <c r="R28" s="3" t="s">
        <v>232</v>
      </c>
      <c r="S28" s="4">
        <v>5213050000</v>
      </c>
      <c r="T28" s="3"/>
      <c r="V28" s="1" t="s">
        <v>255</v>
      </c>
      <c r="W28" s="1" t="s">
        <v>58</v>
      </c>
      <c r="X28" s="1" t="s">
        <v>223</v>
      </c>
      <c r="Y28" s="3"/>
      <c r="Z28" s="3"/>
      <c r="AA28" s="3"/>
      <c r="AB28" s="3"/>
      <c r="AC28" s="3"/>
      <c r="AD28" s="3"/>
      <c r="AG28" s="1"/>
    </row>
    <row r="29" spans="1:33" x14ac:dyDescent="0.2">
      <c r="A29" s="1" t="str">
        <f t="shared" si="4"/>
        <v>004B</v>
      </c>
      <c r="B29" s="1" t="str">
        <f t="shared" si="5"/>
        <v>PRIVADOS</v>
      </c>
      <c r="C29" s="4">
        <v>5213070000</v>
      </c>
      <c r="D29" s="1" t="s">
        <v>219</v>
      </c>
      <c r="E29" s="3" t="s">
        <v>232</v>
      </c>
      <c r="F29" t="str">
        <f t="shared" si="0"/>
        <v>4B</v>
      </c>
      <c r="H29" s="1" t="s">
        <v>324</v>
      </c>
      <c r="I29" s="3">
        <v>5213000000</v>
      </c>
      <c r="J29" s="3">
        <f t="shared" si="1"/>
        <v>6</v>
      </c>
      <c r="K29" s="1" t="str">
        <f t="shared" si="2"/>
        <v>11111-P0045624901401</v>
      </c>
      <c r="L29" s="1" t="str">
        <f t="shared" si="7"/>
        <v>11111-P0045624901401</v>
      </c>
      <c r="M29" s="1" t="str">
        <f t="shared" si="7"/>
        <v>11111-P0045624901401</v>
      </c>
      <c r="N29" s="1" t="str">
        <f t="shared" si="7"/>
        <v>11111-P0045624901401</v>
      </c>
      <c r="O29" s="1" t="str">
        <f t="shared" si="7"/>
        <v>11111-P0045624901401</v>
      </c>
      <c r="P29" s="1" t="str">
        <f t="shared" si="7"/>
        <v>11111-P0045624901401</v>
      </c>
      <c r="Q29" s="3"/>
      <c r="R29" s="3" t="s">
        <v>232</v>
      </c>
      <c r="S29" s="4">
        <v>5213070000</v>
      </c>
      <c r="T29" s="3"/>
      <c r="V29" s="1" t="s">
        <v>256</v>
      </c>
      <c r="W29" s="1" t="s">
        <v>58</v>
      </c>
      <c r="X29" s="1" t="s">
        <v>223</v>
      </c>
      <c r="Y29" s="3"/>
      <c r="Z29" s="3"/>
      <c r="AA29" s="3"/>
      <c r="AB29" s="3"/>
      <c r="AC29" s="3"/>
      <c r="AD29" s="3"/>
      <c r="AG29" s="1"/>
    </row>
    <row r="30" spans="1:33" x14ac:dyDescent="0.2">
      <c r="A30" s="1" t="str">
        <f t="shared" si="4"/>
        <v>004B</v>
      </c>
      <c r="B30" s="1" t="str">
        <f t="shared" si="5"/>
        <v>PRIVADOS</v>
      </c>
      <c r="C30" s="4">
        <v>5213110000</v>
      </c>
      <c r="D30" s="1" t="s">
        <v>219</v>
      </c>
      <c r="E30" t="s">
        <v>232</v>
      </c>
      <c r="F30" t="str">
        <f t="shared" si="0"/>
        <v>4B</v>
      </c>
      <c r="H30" s="1" t="s">
        <v>325</v>
      </c>
      <c r="I30" s="3">
        <v>5213000000</v>
      </c>
      <c r="J30" s="3">
        <f t="shared" si="1"/>
        <v>6</v>
      </c>
      <c r="K30" s="1" t="str">
        <f t="shared" si="2"/>
        <v>11111-P0045625001401</v>
      </c>
      <c r="L30" s="1" t="str">
        <f t="shared" si="7"/>
        <v>11111-P0045625001401</v>
      </c>
      <c r="M30" s="1" t="str">
        <f t="shared" si="7"/>
        <v>11111-P0045625001401</v>
      </c>
      <c r="N30" s="1" t="str">
        <f t="shared" si="7"/>
        <v>11111-P0045625001401</v>
      </c>
      <c r="O30" s="1" t="str">
        <f t="shared" si="7"/>
        <v>11111-P0045625001401</v>
      </c>
      <c r="P30" s="1" t="str">
        <f t="shared" si="7"/>
        <v>11111-P0045625001401</v>
      </c>
      <c r="Q30" s="3"/>
      <c r="R30" t="s">
        <v>232</v>
      </c>
      <c r="S30" s="4">
        <v>5213110000</v>
      </c>
      <c r="T30" s="3"/>
      <c r="V30" s="1" t="s">
        <v>257</v>
      </c>
      <c r="W30" s="1" t="s">
        <v>58</v>
      </c>
      <c r="X30" s="1" t="s">
        <v>223</v>
      </c>
      <c r="Y30" s="3"/>
      <c r="Z30" s="3"/>
      <c r="AA30" s="3"/>
      <c r="AB30" s="3"/>
      <c r="AC30" s="3"/>
      <c r="AD30" s="3"/>
      <c r="AG30" s="1"/>
    </row>
    <row r="31" spans="1:33" x14ac:dyDescent="0.2">
      <c r="A31" s="1" t="str">
        <f t="shared" si="4"/>
        <v>004B</v>
      </c>
      <c r="B31" s="1" t="str">
        <f t="shared" si="5"/>
        <v>PRIVADOS</v>
      </c>
      <c r="C31" s="4">
        <v>5213130000</v>
      </c>
      <c r="D31" s="1" t="s">
        <v>219</v>
      </c>
      <c r="E31" t="s">
        <v>232</v>
      </c>
      <c r="F31" t="str">
        <f t="shared" si="0"/>
        <v>4B</v>
      </c>
      <c r="H31" s="1" t="s">
        <v>326</v>
      </c>
      <c r="I31" s="3">
        <v>5213000000</v>
      </c>
      <c r="J31" s="3">
        <f t="shared" si="1"/>
        <v>6</v>
      </c>
      <c r="K31" s="1" t="str">
        <f t="shared" si="2"/>
        <v>11111-P0045625101401</v>
      </c>
      <c r="L31" s="1" t="str">
        <f t="shared" si="7"/>
        <v>11111-P0045625101401</v>
      </c>
      <c r="M31" s="1" t="str">
        <f t="shared" si="7"/>
        <v>11111-P0045625101401</v>
      </c>
      <c r="N31" s="1" t="str">
        <f t="shared" si="7"/>
        <v>11111-P0045625101401</v>
      </c>
      <c r="O31" s="1" t="str">
        <f t="shared" si="7"/>
        <v>11111-P0045625101401</v>
      </c>
      <c r="P31" s="1" t="str">
        <f t="shared" si="7"/>
        <v>11111-P0045625101401</v>
      </c>
      <c r="Q31" s="3"/>
      <c r="R31" t="s">
        <v>232</v>
      </c>
      <c r="S31" s="4">
        <v>5213130000</v>
      </c>
      <c r="T31" s="3"/>
      <c r="V31" s="1" t="s">
        <v>258</v>
      </c>
      <c r="W31" s="1" t="s">
        <v>58</v>
      </c>
      <c r="X31" s="1" t="s">
        <v>223</v>
      </c>
      <c r="Y31" s="3"/>
      <c r="Z31" s="3"/>
      <c r="AA31" s="3"/>
      <c r="AB31" s="3"/>
      <c r="AC31" s="3"/>
      <c r="AD31" s="3"/>
      <c r="AG31" s="1"/>
    </row>
    <row r="32" spans="1:33" x14ac:dyDescent="0.2">
      <c r="A32" s="1" t="str">
        <f t="shared" si="4"/>
        <v>004B</v>
      </c>
      <c r="B32" s="1" t="str">
        <f t="shared" si="5"/>
        <v>PRIVADOS</v>
      </c>
      <c r="C32" s="4">
        <v>5213150000</v>
      </c>
      <c r="D32" s="1" t="s">
        <v>219</v>
      </c>
      <c r="E32" t="s">
        <v>232</v>
      </c>
      <c r="F32" t="str">
        <f t="shared" si="0"/>
        <v>4B</v>
      </c>
      <c r="H32" s="1" t="s">
        <v>329</v>
      </c>
      <c r="I32" s="3">
        <v>5213000000</v>
      </c>
      <c r="J32" s="3">
        <f t="shared" si="1"/>
        <v>6</v>
      </c>
      <c r="K32" s="1" t="str">
        <f t="shared" si="2"/>
        <v>11111-P0045625402601</v>
      </c>
      <c r="L32" s="1" t="str">
        <f t="shared" si="7"/>
        <v>11111-P0045625402601</v>
      </c>
      <c r="M32" s="1" t="str">
        <f t="shared" si="7"/>
        <v>11111-P0045625402601</v>
      </c>
      <c r="N32" s="1" t="str">
        <f t="shared" si="7"/>
        <v>11111-P0045625402601</v>
      </c>
      <c r="O32" s="1" t="str">
        <f t="shared" si="7"/>
        <v>11111-P0045625402601</v>
      </c>
      <c r="P32" s="1" t="str">
        <f t="shared" si="7"/>
        <v>11111-P0045625402601</v>
      </c>
      <c r="Q32" s="3"/>
      <c r="R32" t="s">
        <v>232</v>
      </c>
      <c r="S32" s="4">
        <v>5213150000</v>
      </c>
      <c r="T32" s="3"/>
      <c r="V32" s="1" t="s">
        <v>260</v>
      </c>
      <c r="W32" s="1" t="s">
        <v>177</v>
      </c>
      <c r="X32" s="1" t="s">
        <v>223</v>
      </c>
      <c r="Y32" s="3"/>
      <c r="Z32" s="3"/>
      <c r="AA32" s="3"/>
      <c r="AB32" s="3"/>
      <c r="AC32" s="3"/>
      <c r="AD32" s="3"/>
      <c r="AG32" s="1"/>
    </row>
    <row r="33" spans="1:33" x14ac:dyDescent="0.2">
      <c r="A33" s="1" t="str">
        <f t="shared" si="4"/>
        <v>002H</v>
      </c>
      <c r="B33" s="1" t="str">
        <f t="shared" si="5"/>
        <v>PRIVADOS</v>
      </c>
      <c r="C33" s="4">
        <v>5213010000</v>
      </c>
      <c r="D33" s="1" t="s">
        <v>219</v>
      </c>
      <c r="E33" s="3" t="s">
        <v>236</v>
      </c>
      <c r="F33" t="str">
        <f t="shared" si="0"/>
        <v>2H</v>
      </c>
      <c r="H33" s="1" t="s">
        <v>330</v>
      </c>
      <c r="I33" s="3">
        <v>5213000000</v>
      </c>
      <c r="J33" s="3">
        <f t="shared" si="1"/>
        <v>6</v>
      </c>
      <c r="K33" s="1" t="str">
        <f t="shared" si="2"/>
        <v>11111-P0045625502601</v>
      </c>
      <c r="L33" s="1" t="str">
        <f t="shared" si="7"/>
        <v>11111-P0045625502601</v>
      </c>
      <c r="M33" s="1" t="str">
        <f t="shared" si="7"/>
        <v>11111-P0045625502601</v>
      </c>
      <c r="N33" s="1" t="str">
        <f t="shared" si="7"/>
        <v>11111-P0045625502601</v>
      </c>
      <c r="O33" s="1" t="str">
        <f t="shared" si="7"/>
        <v>11111-P0045625502601</v>
      </c>
      <c r="P33" s="1" t="str">
        <f t="shared" si="7"/>
        <v>11111-P0045625502601</v>
      </c>
      <c r="Q33" s="3"/>
      <c r="R33" s="3" t="s">
        <v>236</v>
      </c>
      <c r="S33" s="4">
        <v>5213010000</v>
      </c>
      <c r="T33" s="3"/>
      <c r="V33" s="1" t="s">
        <v>262</v>
      </c>
      <c r="W33" s="1" t="s">
        <v>177</v>
      </c>
      <c r="X33" s="1" t="s">
        <v>223</v>
      </c>
      <c r="Y33" s="3"/>
      <c r="Z33" s="3"/>
      <c r="AA33" s="3"/>
      <c r="AB33" s="3"/>
      <c r="AC33" s="3"/>
      <c r="AD33" s="3"/>
      <c r="AG33" s="1"/>
    </row>
    <row r="34" spans="1:33" x14ac:dyDescent="0.2">
      <c r="A34" s="1" t="str">
        <f t="shared" si="4"/>
        <v>002H</v>
      </c>
      <c r="B34" s="1" t="str">
        <f t="shared" si="5"/>
        <v>PRIVADOS</v>
      </c>
      <c r="C34" s="4">
        <v>5213050000</v>
      </c>
      <c r="D34" s="1" t="s">
        <v>219</v>
      </c>
      <c r="E34" s="3" t="s">
        <v>236</v>
      </c>
      <c r="F34" t="str">
        <f t="shared" si="0"/>
        <v>2H</v>
      </c>
      <c r="H34" s="1" t="s">
        <v>331</v>
      </c>
      <c r="I34" s="3">
        <v>5213000000</v>
      </c>
      <c r="J34" s="3">
        <f t="shared" si="1"/>
        <v>6</v>
      </c>
      <c r="K34" s="1" t="str">
        <f t="shared" si="2"/>
        <v>11111-P0045625601401</v>
      </c>
      <c r="L34" s="1" t="str">
        <f t="shared" si="7"/>
        <v>11111-P0045625601401</v>
      </c>
      <c r="M34" s="1" t="str">
        <f t="shared" si="7"/>
        <v>11111-P0045625601401</v>
      </c>
      <c r="N34" s="1" t="str">
        <f t="shared" si="7"/>
        <v>11111-P0045625601401</v>
      </c>
      <c r="O34" s="1" t="str">
        <f t="shared" si="7"/>
        <v>11111-P0045625601401</v>
      </c>
      <c r="P34" s="1" t="str">
        <f t="shared" si="7"/>
        <v>11111-P0045625601401</v>
      </c>
      <c r="Q34" s="3"/>
      <c r="R34" s="3" t="s">
        <v>236</v>
      </c>
      <c r="S34" s="4">
        <v>5213050000</v>
      </c>
      <c r="T34" s="3"/>
      <c r="V34" s="1" t="s">
        <v>263</v>
      </c>
      <c r="W34" s="1" t="s">
        <v>177</v>
      </c>
      <c r="X34" s="1" t="s">
        <v>223</v>
      </c>
      <c r="Y34" s="3"/>
      <c r="Z34" s="3"/>
      <c r="AA34" s="3"/>
      <c r="AB34" s="3"/>
      <c r="AC34" s="3"/>
      <c r="AD34" s="3"/>
      <c r="AG34" s="1"/>
    </row>
    <row r="35" spans="1:33" x14ac:dyDescent="0.2">
      <c r="A35" s="1" t="str">
        <f t="shared" si="4"/>
        <v>002H</v>
      </c>
      <c r="B35" s="1" t="str">
        <f t="shared" si="5"/>
        <v>PRIVADOS</v>
      </c>
      <c r="C35" s="4">
        <v>5213070000</v>
      </c>
      <c r="D35" s="1" t="s">
        <v>219</v>
      </c>
      <c r="E35" s="3" t="s">
        <v>236</v>
      </c>
      <c r="F35" t="str">
        <f t="shared" si="0"/>
        <v>2H</v>
      </c>
      <c r="H35" s="1" t="s">
        <v>332</v>
      </c>
      <c r="I35" s="3">
        <v>5213000000</v>
      </c>
      <c r="J35" s="3">
        <f t="shared" si="1"/>
        <v>6</v>
      </c>
      <c r="K35" s="1" t="str">
        <f t="shared" si="2"/>
        <v>11111-P0045625701401</v>
      </c>
      <c r="L35" s="1" t="str">
        <f t="shared" si="7"/>
        <v>11111-P0045625701401</v>
      </c>
      <c r="M35" s="1" t="str">
        <f t="shared" si="7"/>
        <v>11111-P0045625701401</v>
      </c>
      <c r="N35" s="1" t="str">
        <f t="shared" si="7"/>
        <v>11111-P0045625701401</v>
      </c>
      <c r="O35" s="1" t="str">
        <f t="shared" si="7"/>
        <v>11111-P0045625701401</v>
      </c>
      <c r="P35" s="1" t="str">
        <f t="shared" si="7"/>
        <v>11111-P0045625701401</v>
      </c>
      <c r="Q35" s="3"/>
      <c r="R35" s="3" t="s">
        <v>236</v>
      </c>
      <c r="S35" s="4">
        <v>5213070000</v>
      </c>
      <c r="T35" s="3"/>
      <c r="V35" s="1" t="s">
        <v>272</v>
      </c>
      <c r="W35" s="1" t="s">
        <v>177</v>
      </c>
      <c r="X35" s="1" t="s">
        <v>223</v>
      </c>
      <c r="Y35" s="3"/>
      <c r="Z35" s="3"/>
      <c r="AA35" s="3"/>
      <c r="AB35" s="3"/>
      <c r="AC35" s="3"/>
      <c r="AD35" s="3"/>
      <c r="AG35" s="1"/>
    </row>
    <row r="36" spans="1:33" x14ac:dyDescent="0.2">
      <c r="A36" s="1" t="str">
        <f t="shared" si="4"/>
        <v>002H</v>
      </c>
      <c r="B36" s="1" t="str">
        <f t="shared" si="5"/>
        <v>PRIVADOS</v>
      </c>
      <c r="C36" s="4">
        <v>5213110000</v>
      </c>
      <c r="D36" s="1" t="s">
        <v>219</v>
      </c>
      <c r="E36" t="s">
        <v>236</v>
      </c>
      <c r="F36" t="str">
        <f t="shared" si="0"/>
        <v>2H</v>
      </c>
      <c r="H36" s="1" t="s">
        <v>334</v>
      </c>
      <c r="I36" s="3">
        <v>5213000000</v>
      </c>
      <c r="J36" s="3">
        <f t="shared" si="1"/>
        <v>6</v>
      </c>
      <c r="K36" s="1" t="str">
        <f t="shared" si="2"/>
        <v>11111-P0045625901401</v>
      </c>
      <c r="L36" s="1" t="str">
        <f t="shared" ref="L36:P51" si="8">+K36</f>
        <v>11111-P0045625901401</v>
      </c>
      <c r="M36" s="1" t="str">
        <f t="shared" si="8"/>
        <v>11111-P0045625901401</v>
      </c>
      <c r="N36" s="1" t="str">
        <f t="shared" si="8"/>
        <v>11111-P0045625901401</v>
      </c>
      <c r="O36" s="1" t="str">
        <f t="shared" si="8"/>
        <v>11111-P0045625901401</v>
      </c>
      <c r="P36" s="1" t="str">
        <f t="shared" si="8"/>
        <v>11111-P0045625901401</v>
      </c>
      <c r="Q36" s="3"/>
      <c r="R36" t="s">
        <v>236</v>
      </c>
      <c r="S36" s="4">
        <v>5213110000</v>
      </c>
      <c r="T36" s="3"/>
      <c r="V36" s="1" t="s">
        <v>286</v>
      </c>
      <c r="W36" s="1" t="s">
        <v>117</v>
      </c>
      <c r="X36" s="1" t="s">
        <v>223</v>
      </c>
      <c r="Y36" s="3"/>
      <c r="Z36" s="3"/>
      <c r="AA36" s="3"/>
      <c r="AB36" s="3"/>
      <c r="AC36" s="3"/>
      <c r="AD36" s="3"/>
      <c r="AG36" s="1"/>
    </row>
    <row r="37" spans="1:33" x14ac:dyDescent="0.2">
      <c r="A37" s="1" t="str">
        <f t="shared" si="4"/>
        <v>002H</v>
      </c>
      <c r="B37" s="1" t="str">
        <f t="shared" si="5"/>
        <v>PRIVADOS</v>
      </c>
      <c r="C37" s="4">
        <v>5213130000</v>
      </c>
      <c r="D37" s="1" t="s">
        <v>219</v>
      </c>
      <c r="E37" t="s">
        <v>236</v>
      </c>
      <c r="F37" t="str">
        <f t="shared" si="0"/>
        <v>2H</v>
      </c>
      <c r="H37" s="1" t="s">
        <v>336</v>
      </c>
      <c r="I37" s="3">
        <v>5213000000</v>
      </c>
      <c r="J37" s="3">
        <f t="shared" si="1"/>
        <v>6</v>
      </c>
      <c r="K37" s="1" t="str">
        <f t="shared" si="2"/>
        <v>11111-P0045626102101</v>
      </c>
      <c r="L37" s="1" t="str">
        <f t="shared" si="8"/>
        <v>11111-P0045626102101</v>
      </c>
      <c r="M37" s="1" t="str">
        <f t="shared" si="8"/>
        <v>11111-P0045626102101</v>
      </c>
      <c r="N37" s="1" t="str">
        <f t="shared" si="8"/>
        <v>11111-P0045626102101</v>
      </c>
      <c r="O37" s="1" t="str">
        <f t="shared" si="8"/>
        <v>11111-P0045626102101</v>
      </c>
      <c r="P37" s="1" t="str">
        <f t="shared" si="8"/>
        <v>11111-P0045626102101</v>
      </c>
      <c r="Q37" s="3"/>
      <c r="R37" t="s">
        <v>236</v>
      </c>
      <c r="S37" s="4">
        <v>5213130000</v>
      </c>
      <c r="T37" s="3"/>
      <c r="V37" s="1" t="s">
        <v>287</v>
      </c>
      <c r="W37" s="1" t="s">
        <v>117</v>
      </c>
      <c r="X37" s="1" t="s">
        <v>223</v>
      </c>
      <c r="Y37" s="3"/>
      <c r="Z37" s="3"/>
      <c r="AA37" s="3"/>
      <c r="AB37" s="3"/>
      <c r="AC37" s="3"/>
      <c r="AD37" s="3"/>
      <c r="AG37" s="1"/>
    </row>
    <row r="38" spans="1:33" x14ac:dyDescent="0.2">
      <c r="A38" s="1" t="str">
        <f t="shared" si="4"/>
        <v>002H</v>
      </c>
      <c r="B38" s="1" t="str">
        <f t="shared" si="5"/>
        <v>PRIVADOS</v>
      </c>
      <c r="C38" s="4">
        <v>5213150000</v>
      </c>
      <c r="D38" s="1" t="s">
        <v>219</v>
      </c>
      <c r="E38" t="s">
        <v>236</v>
      </c>
      <c r="F38" t="str">
        <f t="shared" si="0"/>
        <v>2H</v>
      </c>
      <c r="H38" s="1" t="s">
        <v>341</v>
      </c>
      <c r="I38" s="3">
        <v>5213000000</v>
      </c>
      <c r="J38" s="3">
        <f t="shared" si="1"/>
        <v>6</v>
      </c>
      <c r="K38" s="1" t="str">
        <f t="shared" si="2"/>
        <v>11111-P0045626602101</v>
      </c>
      <c r="L38" s="1" t="str">
        <f t="shared" si="8"/>
        <v>11111-P0045626602101</v>
      </c>
      <c r="M38" s="1" t="str">
        <f t="shared" si="8"/>
        <v>11111-P0045626602101</v>
      </c>
      <c r="N38" s="1" t="str">
        <f t="shared" si="8"/>
        <v>11111-P0045626602101</v>
      </c>
      <c r="O38" s="1" t="str">
        <f t="shared" si="8"/>
        <v>11111-P0045626602101</v>
      </c>
      <c r="P38" s="1" t="str">
        <f t="shared" si="8"/>
        <v>11111-P0045626602101</v>
      </c>
      <c r="Q38" s="3"/>
      <c r="R38" t="s">
        <v>236</v>
      </c>
      <c r="S38" s="4">
        <v>5213150000</v>
      </c>
      <c r="T38" s="3"/>
      <c r="V38" s="1" t="s">
        <v>288</v>
      </c>
      <c r="W38" s="1" t="s">
        <v>117</v>
      </c>
      <c r="X38" s="1" t="s">
        <v>223</v>
      </c>
      <c r="Y38" s="3"/>
      <c r="Z38" s="3"/>
      <c r="AA38" s="3"/>
      <c r="AB38" s="3"/>
      <c r="AC38" s="3"/>
      <c r="AD38" s="3"/>
      <c r="AG38" s="1"/>
    </row>
    <row r="39" spans="1:33" x14ac:dyDescent="0.2">
      <c r="A39" s="1" t="str">
        <f t="shared" si="4"/>
        <v>002H</v>
      </c>
      <c r="B39" s="1" t="str">
        <f t="shared" si="5"/>
        <v>PRIVADOS</v>
      </c>
      <c r="C39" s="4">
        <v>5213010000</v>
      </c>
      <c r="D39" s="1" t="s">
        <v>219</v>
      </c>
      <c r="E39" s="3" t="s">
        <v>237</v>
      </c>
      <c r="F39" t="str">
        <f t="shared" si="0"/>
        <v>2H</v>
      </c>
      <c r="H39" s="1" t="s">
        <v>345</v>
      </c>
      <c r="I39" s="3">
        <v>5213000000</v>
      </c>
      <c r="J39" s="3">
        <f t="shared" si="1"/>
        <v>6</v>
      </c>
      <c r="K39" s="1" t="str">
        <f t="shared" si="2"/>
        <v>11111-P0046210000201</v>
      </c>
      <c r="L39" s="1" t="str">
        <f t="shared" si="8"/>
        <v>11111-P0046210000201</v>
      </c>
      <c r="M39" s="1" t="str">
        <f t="shared" si="8"/>
        <v>11111-P0046210000201</v>
      </c>
      <c r="N39" s="1" t="str">
        <f t="shared" si="8"/>
        <v>11111-P0046210000201</v>
      </c>
      <c r="O39" s="1" t="str">
        <f t="shared" si="8"/>
        <v>11111-P0046210000201</v>
      </c>
      <c r="P39" s="1" t="str">
        <f t="shared" si="8"/>
        <v>11111-P0046210000201</v>
      </c>
      <c r="Q39" s="3"/>
      <c r="R39" s="3" t="s">
        <v>237</v>
      </c>
      <c r="S39" s="4">
        <v>5213010000</v>
      </c>
      <c r="T39" s="3"/>
      <c r="V39" s="1" t="s">
        <v>289</v>
      </c>
      <c r="W39" s="1" t="s">
        <v>117</v>
      </c>
      <c r="X39" s="1" t="s">
        <v>223</v>
      </c>
      <c r="Y39" s="3"/>
      <c r="Z39" s="3"/>
      <c r="AA39" s="3"/>
      <c r="AB39" s="3"/>
      <c r="AC39" s="3"/>
      <c r="AD39" s="3"/>
      <c r="AG39" s="1"/>
    </row>
    <row r="40" spans="1:33" x14ac:dyDescent="0.2">
      <c r="A40" s="1" t="str">
        <f t="shared" si="4"/>
        <v>002H</v>
      </c>
      <c r="B40" s="1" t="str">
        <f t="shared" si="5"/>
        <v>PRIVADOS</v>
      </c>
      <c r="C40" s="4">
        <v>5213050000</v>
      </c>
      <c r="D40" s="1" t="s">
        <v>219</v>
      </c>
      <c r="E40" s="3" t="s">
        <v>237</v>
      </c>
      <c r="F40" t="str">
        <f t="shared" si="0"/>
        <v>2H</v>
      </c>
      <c r="H40" s="1" t="s">
        <v>365</v>
      </c>
      <c r="I40" s="3">
        <v>5213000000</v>
      </c>
      <c r="J40" s="3">
        <f t="shared" si="1"/>
        <v>6</v>
      </c>
      <c r="K40" s="1" t="str">
        <f t="shared" si="2"/>
        <v>11111-P0046660000101</v>
      </c>
      <c r="L40" s="1" t="str">
        <f t="shared" si="8"/>
        <v>11111-P0046660000101</v>
      </c>
      <c r="M40" s="1" t="str">
        <f t="shared" si="8"/>
        <v>11111-P0046660000101</v>
      </c>
      <c r="N40" s="1" t="str">
        <f t="shared" si="8"/>
        <v>11111-P0046660000101</v>
      </c>
      <c r="O40" s="1" t="str">
        <f t="shared" si="8"/>
        <v>11111-P0046660000101</v>
      </c>
      <c r="P40" s="1" t="str">
        <f t="shared" si="8"/>
        <v>11111-P0046660000101</v>
      </c>
      <c r="Q40" s="3"/>
      <c r="R40" s="3" t="s">
        <v>237</v>
      </c>
      <c r="S40" s="4">
        <v>5213050000</v>
      </c>
      <c r="T40" s="3"/>
      <c r="V40" s="1" t="s">
        <v>290</v>
      </c>
      <c r="W40" s="1" t="s">
        <v>117</v>
      </c>
      <c r="X40" s="1" t="s">
        <v>223</v>
      </c>
      <c r="Y40" s="3"/>
      <c r="Z40" s="3"/>
      <c r="AA40" s="3"/>
      <c r="AB40" s="3"/>
      <c r="AC40" s="3"/>
      <c r="AD40" s="3"/>
      <c r="AG40" s="1"/>
    </row>
    <row r="41" spans="1:33" x14ac:dyDescent="0.2">
      <c r="A41" s="1" t="str">
        <f t="shared" si="4"/>
        <v>002H</v>
      </c>
      <c r="B41" s="1" t="str">
        <f t="shared" si="5"/>
        <v>PRIVADOS</v>
      </c>
      <c r="C41" s="4">
        <v>5213070000</v>
      </c>
      <c r="D41" s="1" t="s">
        <v>219</v>
      </c>
      <c r="E41" s="3" t="s">
        <v>237</v>
      </c>
      <c r="F41" t="str">
        <f t="shared" si="0"/>
        <v>2H</v>
      </c>
      <c r="H41" s="1" t="s">
        <v>367</v>
      </c>
      <c r="I41" s="3">
        <v>5213000000</v>
      </c>
      <c r="J41" s="3">
        <f t="shared" si="1"/>
        <v>6</v>
      </c>
      <c r="K41" s="1" t="str">
        <f t="shared" si="2"/>
        <v>11111-P0046660000401</v>
      </c>
      <c r="L41" s="1" t="str">
        <f t="shared" si="8"/>
        <v>11111-P0046660000401</v>
      </c>
      <c r="M41" s="1" t="str">
        <f t="shared" si="8"/>
        <v>11111-P0046660000401</v>
      </c>
      <c r="N41" s="1" t="str">
        <f t="shared" si="8"/>
        <v>11111-P0046660000401</v>
      </c>
      <c r="O41" s="1" t="str">
        <f t="shared" si="8"/>
        <v>11111-P0046660000401</v>
      </c>
      <c r="P41" s="1" t="str">
        <f t="shared" si="8"/>
        <v>11111-P0046660000401</v>
      </c>
      <c r="Q41" s="3"/>
      <c r="R41" s="3" t="s">
        <v>237</v>
      </c>
      <c r="S41" s="4">
        <v>5213070000</v>
      </c>
      <c r="T41" s="3"/>
      <c r="V41" s="1" t="s">
        <v>291</v>
      </c>
      <c r="W41" s="1" t="s">
        <v>117</v>
      </c>
      <c r="X41" s="1" t="s">
        <v>223</v>
      </c>
      <c r="Y41" s="3"/>
      <c r="Z41" s="3"/>
      <c r="AA41" s="3"/>
      <c r="AB41" s="3"/>
      <c r="AC41" s="3"/>
      <c r="AD41" s="3"/>
      <c r="AG41" s="1"/>
    </row>
    <row r="42" spans="1:33" x14ac:dyDescent="0.2">
      <c r="A42" s="1" t="str">
        <f t="shared" si="4"/>
        <v>002H</v>
      </c>
      <c r="B42" s="1" t="str">
        <f t="shared" si="5"/>
        <v>PRIVADOS</v>
      </c>
      <c r="C42" s="4">
        <v>5213110000</v>
      </c>
      <c r="D42" s="1" t="s">
        <v>219</v>
      </c>
      <c r="E42" t="s">
        <v>237</v>
      </c>
      <c r="F42" t="str">
        <f t="shared" si="0"/>
        <v>2H</v>
      </c>
      <c r="H42" s="1" t="s">
        <v>370</v>
      </c>
      <c r="I42" s="3">
        <v>5213000000</v>
      </c>
      <c r="J42" s="3">
        <f t="shared" si="1"/>
        <v>6</v>
      </c>
      <c r="K42" s="1" t="str">
        <f t="shared" si="2"/>
        <v>11111-P0046700000001</v>
      </c>
      <c r="L42" s="1" t="str">
        <f t="shared" si="8"/>
        <v>11111-P0046700000001</v>
      </c>
      <c r="M42" s="1" t="str">
        <f t="shared" si="8"/>
        <v>11111-P0046700000001</v>
      </c>
      <c r="N42" s="1" t="str">
        <f t="shared" si="8"/>
        <v>11111-P0046700000001</v>
      </c>
      <c r="O42" s="1" t="str">
        <f t="shared" si="8"/>
        <v>11111-P0046700000001</v>
      </c>
      <c r="P42" s="1" t="str">
        <f t="shared" si="8"/>
        <v>11111-P0046700000001</v>
      </c>
      <c r="Q42" s="3"/>
      <c r="R42" t="s">
        <v>237</v>
      </c>
      <c r="S42" s="4">
        <v>5213110000</v>
      </c>
      <c r="T42" s="3"/>
      <c r="V42" s="1" t="s">
        <v>292</v>
      </c>
      <c r="W42" s="1" t="s">
        <v>117</v>
      </c>
      <c r="X42" s="1" t="s">
        <v>223</v>
      </c>
      <c r="Y42" s="3"/>
      <c r="Z42" s="3"/>
      <c r="AA42" s="3"/>
      <c r="AB42" s="3"/>
      <c r="AC42" s="3"/>
      <c r="AD42" s="3"/>
      <c r="AG42" s="1"/>
    </row>
    <row r="43" spans="1:33" x14ac:dyDescent="0.2">
      <c r="A43" s="1" t="str">
        <f t="shared" si="4"/>
        <v>002H</v>
      </c>
      <c r="B43" s="1" t="str">
        <f t="shared" si="5"/>
        <v>PRIVADOS</v>
      </c>
      <c r="C43" s="4">
        <v>5213130000</v>
      </c>
      <c r="D43" s="1" t="s">
        <v>219</v>
      </c>
      <c r="E43" t="s">
        <v>237</v>
      </c>
      <c r="F43" t="str">
        <f t="shared" si="0"/>
        <v>2H</v>
      </c>
      <c r="H43" s="1" t="s">
        <v>224</v>
      </c>
      <c r="I43" s="3">
        <v>5213000000</v>
      </c>
      <c r="J43" s="3">
        <f t="shared" si="1"/>
        <v>6</v>
      </c>
      <c r="K43" s="1" t="str">
        <f t="shared" si="2"/>
        <v>11111-P0046830100501</v>
      </c>
      <c r="L43" s="1" t="str">
        <f t="shared" si="8"/>
        <v>11111-P0046830100501</v>
      </c>
      <c r="M43" s="1" t="str">
        <f t="shared" si="8"/>
        <v>11111-P0046830100501</v>
      </c>
      <c r="N43" s="1" t="str">
        <f t="shared" si="8"/>
        <v>11111-P0046830100501</v>
      </c>
      <c r="O43" s="1" t="str">
        <f t="shared" si="8"/>
        <v>11111-P0046830100501</v>
      </c>
      <c r="P43" s="1" t="str">
        <f t="shared" si="8"/>
        <v>11111-P0046830100501</v>
      </c>
      <c r="Q43" s="3"/>
      <c r="R43" t="s">
        <v>237</v>
      </c>
      <c r="S43" s="4">
        <v>5213130000</v>
      </c>
      <c r="T43" s="3"/>
      <c r="V43" s="1" t="s">
        <v>293</v>
      </c>
      <c r="W43" s="1" t="s">
        <v>117</v>
      </c>
      <c r="X43" s="1" t="s">
        <v>223</v>
      </c>
      <c r="Y43" s="3"/>
      <c r="Z43" s="3"/>
      <c r="AA43" s="3"/>
      <c r="AB43" s="3"/>
      <c r="AC43" s="3"/>
      <c r="AD43" s="3"/>
      <c r="AG43" s="1"/>
    </row>
    <row r="44" spans="1:33" x14ac:dyDescent="0.2">
      <c r="A44" s="1" t="str">
        <f t="shared" si="4"/>
        <v>002H</v>
      </c>
      <c r="B44" s="1" t="str">
        <f t="shared" si="5"/>
        <v>PRIVADOS</v>
      </c>
      <c r="C44" s="4">
        <v>5213150000</v>
      </c>
      <c r="D44" s="1" t="s">
        <v>219</v>
      </c>
      <c r="E44" t="s">
        <v>237</v>
      </c>
      <c r="F44" t="str">
        <f t="shared" si="0"/>
        <v>2H</v>
      </c>
      <c r="H44" s="1" t="s">
        <v>225</v>
      </c>
      <c r="I44" s="3">
        <v>5213000000</v>
      </c>
      <c r="J44" s="3">
        <f t="shared" si="1"/>
        <v>6</v>
      </c>
      <c r="K44" s="1" t="str">
        <f t="shared" si="2"/>
        <v>11111-P0046830200101</v>
      </c>
      <c r="L44" s="1" t="str">
        <f t="shared" si="8"/>
        <v>11111-P0046830200101</v>
      </c>
      <c r="M44" s="1" t="str">
        <f t="shared" si="8"/>
        <v>11111-P0046830200101</v>
      </c>
      <c r="N44" s="1" t="str">
        <f t="shared" si="8"/>
        <v>11111-P0046830200101</v>
      </c>
      <c r="O44" s="1" t="str">
        <f t="shared" si="8"/>
        <v>11111-P0046830200101</v>
      </c>
      <c r="P44" s="1" t="str">
        <f t="shared" si="8"/>
        <v>11111-P0046830200101</v>
      </c>
      <c r="Q44" s="3"/>
      <c r="R44" t="s">
        <v>237</v>
      </c>
      <c r="S44" s="4">
        <v>5213150000</v>
      </c>
      <c r="T44" s="3"/>
      <c r="V44" s="1" t="s">
        <v>294</v>
      </c>
      <c r="W44" s="1" t="s">
        <v>117</v>
      </c>
      <c r="X44" s="1" t="s">
        <v>223</v>
      </c>
      <c r="Y44" s="3"/>
      <c r="Z44" s="3"/>
      <c r="AA44" s="3"/>
      <c r="AB44" s="3"/>
      <c r="AC44" s="3"/>
      <c r="AD44" s="3"/>
      <c r="AG44" s="1"/>
    </row>
    <row r="45" spans="1:33" x14ac:dyDescent="0.2">
      <c r="A45" s="1" t="str">
        <f t="shared" si="4"/>
        <v>002H</v>
      </c>
      <c r="B45" s="1" t="str">
        <f t="shared" si="5"/>
        <v>PRIVADOS</v>
      </c>
      <c r="C45" s="4">
        <v>5213010000</v>
      </c>
      <c r="D45" s="1" t="s">
        <v>219</v>
      </c>
      <c r="E45" s="3" t="s">
        <v>239</v>
      </c>
      <c r="F45" t="str">
        <f t="shared" si="0"/>
        <v>2H</v>
      </c>
      <c r="H45" s="1" t="s">
        <v>226</v>
      </c>
      <c r="I45" s="3">
        <v>5213000000</v>
      </c>
      <c r="J45" s="3">
        <f t="shared" si="1"/>
        <v>6</v>
      </c>
      <c r="K45" s="1" t="str">
        <f t="shared" si="2"/>
        <v>11111-P0046830300101</v>
      </c>
      <c r="L45" s="1" t="str">
        <f t="shared" si="8"/>
        <v>11111-P0046830300101</v>
      </c>
      <c r="M45" s="1" t="str">
        <f t="shared" si="8"/>
        <v>11111-P0046830300101</v>
      </c>
      <c r="N45" s="1" t="str">
        <f t="shared" si="8"/>
        <v>11111-P0046830300101</v>
      </c>
      <c r="O45" s="1" t="str">
        <f t="shared" si="8"/>
        <v>11111-P0046830300101</v>
      </c>
      <c r="P45" s="1" t="str">
        <f t="shared" si="8"/>
        <v>11111-P0046830300101</v>
      </c>
      <c r="Q45" s="3"/>
      <c r="R45" s="3" t="s">
        <v>239</v>
      </c>
      <c r="S45" s="4">
        <v>5213010000</v>
      </c>
      <c r="T45" s="3"/>
      <c r="V45" s="1" t="s">
        <v>295</v>
      </c>
      <c r="W45" s="1" t="s">
        <v>117</v>
      </c>
      <c r="X45" s="1" t="s">
        <v>223</v>
      </c>
      <c r="Y45" s="3"/>
      <c r="Z45" s="3"/>
      <c r="AA45" s="3"/>
      <c r="AB45" s="3"/>
      <c r="AC45" s="3"/>
      <c r="AD45" s="3"/>
      <c r="AG45" s="1"/>
    </row>
    <row r="46" spans="1:33" x14ac:dyDescent="0.2">
      <c r="A46" s="1" t="str">
        <f t="shared" si="4"/>
        <v>002H</v>
      </c>
      <c r="B46" s="1" t="str">
        <f t="shared" si="5"/>
        <v>PRIVADOS</v>
      </c>
      <c r="C46" s="4">
        <v>5213050000</v>
      </c>
      <c r="D46" s="1" t="s">
        <v>219</v>
      </c>
      <c r="E46" s="3" t="s">
        <v>239</v>
      </c>
      <c r="F46" t="str">
        <f t="shared" si="0"/>
        <v>2H</v>
      </c>
      <c r="H46" s="1" t="s">
        <v>227</v>
      </c>
      <c r="I46" s="3">
        <v>5213000000</v>
      </c>
      <c r="J46" s="3">
        <f t="shared" si="1"/>
        <v>6</v>
      </c>
      <c r="K46" s="1" t="str">
        <f t="shared" si="2"/>
        <v>11111-P0046830400201</v>
      </c>
      <c r="L46" s="1" t="str">
        <f t="shared" si="8"/>
        <v>11111-P0046830400201</v>
      </c>
      <c r="M46" s="1" t="str">
        <f t="shared" si="8"/>
        <v>11111-P0046830400201</v>
      </c>
      <c r="N46" s="1" t="str">
        <f t="shared" si="8"/>
        <v>11111-P0046830400201</v>
      </c>
      <c r="O46" s="1" t="str">
        <f t="shared" si="8"/>
        <v>11111-P0046830400201</v>
      </c>
      <c r="P46" s="1" t="str">
        <f t="shared" si="8"/>
        <v>11111-P0046830400201</v>
      </c>
      <c r="Q46" s="3"/>
      <c r="R46" s="3" t="s">
        <v>239</v>
      </c>
      <c r="S46" s="4">
        <v>5213050000</v>
      </c>
      <c r="T46" s="3"/>
      <c r="V46" s="1" t="s">
        <v>296</v>
      </c>
      <c r="W46" s="1" t="s">
        <v>117</v>
      </c>
      <c r="X46" s="1" t="s">
        <v>223</v>
      </c>
      <c r="Y46" s="3"/>
      <c r="Z46" s="3"/>
      <c r="AA46" s="3"/>
      <c r="AB46" s="3"/>
      <c r="AC46" s="3"/>
      <c r="AD46" s="3"/>
      <c r="AG46" s="1"/>
    </row>
    <row r="47" spans="1:33" x14ac:dyDescent="0.2">
      <c r="A47" s="1" t="str">
        <f t="shared" si="4"/>
        <v>002H</v>
      </c>
      <c r="B47" s="1" t="str">
        <f t="shared" si="5"/>
        <v>PRIVADOS</v>
      </c>
      <c r="C47" s="4">
        <v>5213070000</v>
      </c>
      <c r="D47" s="1" t="s">
        <v>219</v>
      </c>
      <c r="E47" s="3" t="s">
        <v>239</v>
      </c>
      <c r="F47" t="str">
        <f t="shared" si="0"/>
        <v>2H</v>
      </c>
      <c r="H47" s="1" t="s">
        <v>228</v>
      </c>
      <c r="I47" s="3">
        <v>5213000000</v>
      </c>
      <c r="J47" s="3">
        <f t="shared" si="1"/>
        <v>6</v>
      </c>
      <c r="K47" s="1" t="str">
        <f t="shared" si="2"/>
        <v>11111-P0046830500201</v>
      </c>
      <c r="L47" s="1" t="str">
        <f t="shared" si="8"/>
        <v>11111-P0046830500201</v>
      </c>
      <c r="M47" s="1" t="str">
        <f t="shared" si="8"/>
        <v>11111-P0046830500201</v>
      </c>
      <c r="N47" s="1" t="str">
        <f t="shared" si="8"/>
        <v>11111-P0046830500201</v>
      </c>
      <c r="O47" s="1" t="str">
        <f t="shared" si="8"/>
        <v>11111-P0046830500201</v>
      </c>
      <c r="P47" s="1" t="str">
        <f t="shared" si="8"/>
        <v>11111-P0046830500201</v>
      </c>
      <c r="Q47" s="3"/>
      <c r="R47" s="3" t="s">
        <v>239</v>
      </c>
      <c r="S47" s="4">
        <v>5213070000</v>
      </c>
      <c r="T47" s="3"/>
      <c r="V47" s="1" t="s">
        <v>297</v>
      </c>
      <c r="W47" s="1" t="s">
        <v>117</v>
      </c>
      <c r="X47" s="1" t="s">
        <v>223</v>
      </c>
      <c r="Y47" s="3"/>
      <c r="Z47" s="3"/>
      <c r="AA47" s="3"/>
      <c r="AB47" s="3"/>
      <c r="AC47" s="3"/>
      <c r="AD47" s="3"/>
      <c r="AG47" s="1"/>
    </row>
    <row r="48" spans="1:33" x14ac:dyDescent="0.2">
      <c r="A48" s="1" t="str">
        <f t="shared" si="4"/>
        <v>002H</v>
      </c>
      <c r="B48" s="1" t="str">
        <f t="shared" si="5"/>
        <v>PRIVADOS</v>
      </c>
      <c r="C48" s="4">
        <v>5213110000</v>
      </c>
      <c r="D48" s="1" t="s">
        <v>219</v>
      </c>
      <c r="E48" t="s">
        <v>239</v>
      </c>
      <c r="F48" t="str">
        <f t="shared" si="0"/>
        <v>2H</v>
      </c>
      <c r="H48" s="1" t="s">
        <v>229</v>
      </c>
      <c r="I48" s="3">
        <v>5213000000</v>
      </c>
      <c r="J48" s="3">
        <f t="shared" si="1"/>
        <v>6</v>
      </c>
      <c r="K48" s="1" t="str">
        <f t="shared" si="2"/>
        <v>11111-P0046830600301</v>
      </c>
      <c r="L48" s="1" t="str">
        <f t="shared" si="8"/>
        <v>11111-P0046830600301</v>
      </c>
      <c r="M48" s="1" t="str">
        <f t="shared" si="8"/>
        <v>11111-P0046830600301</v>
      </c>
      <c r="N48" s="1" t="str">
        <f t="shared" si="8"/>
        <v>11111-P0046830600301</v>
      </c>
      <c r="O48" s="1" t="str">
        <f t="shared" si="8"/>
        <v>11111-P0046830600301</v>
      </c>
      <c r="P48" s="1" t="str">
        <f t="shared" si="8"/>
        <v>11111-P0046830600301</v>
      </c>
      <c r="Q48" s="3"/>
      <c r="R48" t="s">
        <v>239</v>
      </c>
      <c r="S48" s="4">
        <v>5213110000</v>
      </c>
      <c r="T48" s="3"/>
      <c r="V48" s="1" t="s">
        <v>298</v>
      </c>
      <c r="W48" s="1" t="s">
        <v>117</v>
      </c>
      <c r="X48" s="1" t="s">
        <v>223</v>
      </c>
      <c r="Y48" s="3"/>
      <c r="Z48" s="3"/>
      <c r="AA48" s="3"/>
      <c r="AB48" s="3"/>
      <c r="AC48" s="3"/>
      <c r="AD48" s="3"/>
      <c r="AG48" s="1"/>
    </row>
    <row r="49" spans="1:33" x14ac:dyDescent="0.2">
      <c r="A49" s="1" t="str">
        <f t="shared" si="4"/>
        <v>002H</v>
      </c>
      <c r="B49" s="1" t="str">
        <f t="shared" si="5"/>
        <v>PRIVADOS</v>
      </c>
      <c r="C49" s="4">
        <v>5213130000</v>
      </c>
      <c r="D49" s="1" t="s">
        <v>219</v>
      </c>
      <c r="E49" t="s">
        <v>239</v>
      </c>
      <c r="F49" t="str">
        <f t="shared" si="0"/>
        <v>2H</v>
      </c>
      <c r="H49" s="1" t="s">
        <v>230</v>
      </c>
      <c r="I49" s="3">
        <v>5213000000</v>
      </c>
      <c r="J49" s="3">
        <f t="shared" si="1"/>
        <v>6</v>
      </c>
      <c r="K49" s="1" t="str">
        <f t="shared" si="2"/>
        <v>11111-P0046831200101</v>
      </c>
      <c r="L49" s="1" t="str">
        <f t="shared" si="8"/>
        <v>11111-P0046831200101</v>
      </c>
      <c r="M49" s="1" t="str">
        <f t="shared" si="8"/>
        <v>11111-P0046831200101</v>
      </c>
      <c r="N49" s="1" t="str">
        <f t="shared" si="8"/>
        <v>11111-P0046831200101</v>
      </c>
      <c r="O49" s="1" t="str">
        <f t="shared" si="8"/>
        <v>11111-P0046831200101</v>
      </c>
      <c r="P49" s="1" t="str">
        <f t="shared" si="8"/>
        <v>11111-P0046831200101</v>
      </c>
      <c r="Q49" s="3"/>
      <c r="R49" t="s">
        <v>239</v>
      </c>
      <c r="S49" s="4">
        <v>5213130000</v>
      </c>
      <c r="T49" s="3"/>
      <c r="V49" s="1" t="s">
        <v>299</v>
      </c>
      <c r="W49" s="1" t="s">
        <v>117</v>
      </c>
      <c r="X49" s="1" t="s">
        <v>223</v>
      </c>
      <c r="Y49" s="3"/>
      <c r="Z49" s="3"/>
      <c r="AA49" s="3"/>
      <c r="AB49" s="3"/>
      <c r="AC49" s="3"/>
      <c r="AD49" s="3"/>
      <c r="AG49" s="1"/>
    </row>
    <row r="50" spans="1:33" x14ac:dyDescent="0.2">
      <c r="A50" s="1" t="str">
        <f t="shared" si="4"/>
        <v>002H</v>
      </c>
      <c r="B50" s="1" t="str">
        <f t="shared" si="5"/>
        <v>PRIVADOS</v>
      </c>
      <c r="C50" s="4">
        <v>5213150000</v>
      </c>
      <c r="D50" s="1" t="s">
        <v>219</v>
      </c>
      <c r="E50" t="s">
        <v>239</v>
      </c>
      <c r="F50" t="str">
        <f t="shared" si="0"/>
        <v>2H</v>
      </c>
      <c r="H50" s="1" t="s">
        <v>231</v>
      </c>
      <c r="I50" s="3">
        <v>5213000000</v>
      </c>
      <c r="J50" s="3">
        <f t="shared" si="1"/>
        <v>6</v>
      </c>
      <c r="K50" s="1" t="str">
        <f t="shared" si="2"/>
        <v>11111-P0046831300101</v>
      </c>
      <c r="L50" s="1" t="str">
        <f t="shared" si="8"/>
        <v>11111-P0046831300101</v>
      </c>
      <c r="M50" s="1" t="str">
        <f t="shared" si="8"/>
        <v>11111-P0046831300101</v>
      </c>
      <c r="N50" s="1" t="str">
        <f t="shared" si="8"/>
        <v>11111-P0046831300101</v>
      </c>
      <c r="O50" s="1" t="str">
        <f t="shared" si="8"/>
        <v>11111-P0046831300101</v>
      </c>
      <c r="P50" s="1" t="str">
        <f t="shared" si="8"/>
        <v>11111-P0046831300101</v>
      </c>
      <c r="Q50" s="3"/>
      <c r="R50" t="s">
        <v>239</v>
      </c>
      <c r="S50" s="4">
        <v>5213150000</v>
      </c>
      <c r="T50" s="3"/>
      <c r="V50" s="1" t="s">
        <v>300</v>
      </c>
      <c r="W50" s="1" t="s">
        <v>117</v>
      </c>
      <c r="X50" s="1" t="s">
        <v>223</v>
      </c>
      <c r="Y50" s="3"/>
      <c r="Z50" s="3"/>
      <c r="AA50" s="3"/>
      <c r="AB50" s="3"/>
      <c r="AC50" s="3"/>
      <c r="AD50" s="3"/>
      <c r="AG50" s="1"/>
    </row>
    <row r="51" spans="1:33" x14ac:dyDescent="0.2">
      <c r="A51" s="1" t="str">
        <f t="shared" si="4"/>
        <v>002H</v>
      </c>
      <c r="B51" s="1" t="str">
        <f t="shared" si="5"/>
        <v>PRIVADOS</v>
      </c>
      <c r="C51" s="4">
        <v>5213010000</v>
      </c>
      <c r="D51" s="1" t="s">
        <v>219</v>
      </c>
      <c r="E51" s="3" t="s">
        <v>240</v>
      </c>
      <c r="F51" t="str">
        <f t="shared" si="0"/>
        <v>2H</v>
      </c>
      <c r="H51" s="1" t="s">
        <v>371</v>
      </c>
      <c r="I51" s="3">
        <v>5213000000</v>
      </c>
      <c r="J51" s="3">
        <f t="shared" si="1"/>
        <v>6</v>
      </c>
      <c r="K51" s="1" t="str">
        <f t="shared" si="2"/>
        <v>11111-P0047150000201</v>
      </c>
      <c r="L51" s="1" t="str">
        <f t="shared" si="8"/>
        <v>11111-P0047150000201</v>
      </c>
      <c r="M51" s="1" t="str">
        <f t="shared" si="8"/>
        <v>11111-P0047150000201</v>
      </c>
      <c r="N51" s="1" t="str">
        <f t="shared" si="8"/>
        <v>11111-P0047150000201</v>
      </c>
      <c r="O51" s="1" t="str">
        <f t="shared" si="8"/>
        <v>11111-P0047150000201</v>
      </c>
      <c r="P51" s="1" t="str">
        <f t="shared" si="8"/>
        <v>11111-P0047150000201</v>
      </c>
      <c r="Q51" s="3"/>
      <c r="R51" s="3" t="s">
        <v>240</v>
      </c>
      <c r="S51" s="4">
        <v>5213010000</v>
      </c>
      <c r="T51" s="3"/>
      <c r="V51" s="1" t="s">
        <v>301</v>
      </c>
      <c r="W51" s="1" t="s">
        <v>117</v>
      </c>
      <c r="X51" s="1" t="s">
        <v>223</v>
      </c>
      <c r="Y51" s="3"/>
      <c r="Z51" s="3"/>
      <c r="AA51" s="3"/>
      <c r="AB51" s="3"/>
      <c r="AC51" s="3"/>
      <c r="AD51" s="3"/>
      <c r="AG51" s="1"/>
    </row>
    <row r="52" spans="1:33" x14ac:dyDescent="0.2">
      <c r="A52" s="1" t="str">
        <f t="shared" si="4"/>
        <v>002H</v>
      </c>
      <c r="B52" s="1" t="str">
        <f t="shared" si="5"/>
        <v>PRIVADOS</v>
      </c>
      <c r="C52" s="4">
        <v>5213050000</v>
      </c>
      <c r="D52" s="1" t="s">
        <v>219</v>
      </c>
      <c r="E52" s="3" t="s">
        <v>240</v>
      </c>
      <c r="F52" t="str">
        <f t="shared" si="0"/>
        <v>2H</v>
      </c>
      <c r="H52" s="1" t="s">
        <v>375</v>
      </c>
      <c r="I52" s="3">
        <v>5213000000</v>
      </c>
      <c r="J52" s="3">
        <f t="shared" si="1"/>
        <v>6</v>
      </c>
      <c r="K52" s="1" t="str">
        <f t="shared" si="2"/>
        <v>11111-P0047330000201</v>
      </c>
      <c r="L52" s="1" t="str">
        <f t="shared" ref="L52:P67" si="9">+K52</f>
        <v>11111-P0047330000201</v>
      </c>
      <c r="M52" s="1" t="str">
        <f t="shared" si="9"/>
        <v>11111-P0047330000201</v>
      </c>
      <c r="N52" s="1" t="str">
        <f t="shared" si="9"/>
        <v>11111-P0047330000201</v>
      </c>
      <c r="O52" s="1" t="str">
        <f t="shared" si="9"/>
        <v>11111-P0047330000201</v>
      </c>
      <c r="P52" s="1" t="str">
        <f t="shared" si="9"/>
        <v>11111-P0047330000201</v>
      </c>
      <c r="Q52" s="3"/>
      <c r="R52" s="3" t="s">
        <v>240</v>
      </c>
      <c r="S52" s="4">
        <v>5213050000</v>
      </c>
      <c r="T52" s="3"/>
      <c r="V52" s="1" t="s">
        <v>302</v>
      </c>
      <c r="W52" s="1" t="s">
        <v>117</v>
      </c>
      <c r="X52" s="1" t="s">
        <v>223</v>
      </c>
      <c r="Y52" s="3"/>
      <c r="Z52" s="3"/>
      <c r="AA52" s="3"/>
      <c r="AB52" s="3"/>
      <c r="AC52" s="3"/>
      <c r="AD52" s="3"/>
      <c r="AG52" s="1"/>
    </row>
    <row r="53" spans="1:33" x14ac:dyDescent="0.2">
      <c r="A53" s="1" t="str">
        <f t="shared" si="4"/>
        <v>002H</v>
      </c>
      <c r="B53" s="1" t="str">
        <f t="shared" si="5"/>
        <v>PRIVADOS</v>
      </c>
      <c r="C53" s="4">
        <v>5213070000</v>
      </c>
      <c r="D53" s="1" t="s">
        <v>219</v>
      </c>
      <c r="E53" s="3" t="s">
        <v>240</v>
      </c>
      <c r="F53" t="str">
        <f t="shared" si="0"/>
        <v>2H</v>
      </c>
      <c r="H53" s="1" t="s">
        <v>376</v>
      </c>
      <c r="I53" s="3">
        <v>5213000000</v>
      </c>
      <c r="J53" s="3">
        <f t="shared" si="1"/>
        <v>6</v>
      </c>
      <c r="K53" s="1" t="str">
        <f t="shared" si="2"/>
        <v>11111-P0047330000301</v>
      </c>
      <c r="L53" s="1" t="str">
        <f t="shared" si="9"/>
        <v>11111-P0047330000301</v>
      </c>
      <c r="M53" s="1" t="str">
        <f t="shared" si="9"/>
        <v>11111-P0047330000301</v>
      </c>
      <c r="N53" s="1" t="str">
        <f t="shared" si="9"/>
        <v>11111-P0047330000301</v>
      </c>
      <c r="O53" s="1" t="str">
        <f t="shared" si="9"/>
        <v>11111-P0047330000301</v>
      </c>
      <c r="P53" s="1" t="str">
        <f t="shared" si="9"/>
        <v>11111-P0047330000301</v>
      </c>
      <c r="Q53" s="3"/>
      <c r="R53" s="3" t="s">
        <v>240</v>
      </c>
      <c r="S53" s="4">
        <v>5213070000</v>
      </c>
      <c r="T53" s="3"/>
      <c r="V53" s="1" t="s">
        <v>303</v>
      </c>
      <c r="W53" s="1" t="s">
        <v>117</v>
      </c>
      <c r="X53" s="1" t="s">
        <v>223</v>
      </c>
      <c r="Y53" s="3"/>
      <c r="Z53" s="3"/>
      <c r="AA53" s="3"/>
      <c r="AB53" s="3"/>
      <c r="AC53" s="3"/>
      <c r="AD53" s="3"/>
      <c r="AG53" s="1"/>
    </row>
    <row r="54" spans="1:33" x14ac:dyDescent="0.2">
      <c r="A54" s="1" t="str">
        <f t="shared" si="4"/>
        <v>002H</v>
      </c>
      <c r="B54" s="1" t="str">
        <f t="shared" si="5"/>
        <v>PRIVADOS</v>
      </c>
      <c r="C54" s="4">
        <v>5213110000</v>
      </c>
      <c r="D54" s="1" t="s">
        <v>219</v>
      </c>
      <c r="E54" t="s">
        <v>240</v>
      </c>
      <c r="F54" t="str">
        <f t="shared" si="0"/>
        <v>2H</v>
      </c>
      <c r="H54" s="1" t="s">
        <v>385</v>
      </c>
      <c r="I54" s="3">
        <v>5213000000</v>
      </c>
      <c r="J54" s="3">
        <f t="shared" si="1"/>
        <v>6</v>
      </c>
      <c r="K54" s="1" t="str">
        <f t="shared" si="2"/>
        <v>11111-P0047440000101</v>
      </c>
      <c r="L54" s="1" t="str">
        <f t="shared" si="9"/>
        <v>11111-P0047440000101</v>
      </c>
      <c r="M54" s="1" t="str">
        <f t="shared" si="9"/>
        <v>11111-P0047440000101</v>
      </c>
      <c r="N54" s="1" t="str">
        <f t="shared" si="9"/>
        <v>11111-P0047440000101</v>
      </c>
      <c r="O54" s="1" t="str">
        <f t="shared" si="9"/>
        <v>11111-P0047440000101</v>
      </c>
      <c r="P54" s="1" t="str">
        <f t="shared" si="9"/>
        <v>11111-P0047440000101</v>
      </c>
      <c r="Q54" s="3"/>
      <c r="R54" t="s">
        <v>240</v>
      </c>
      <c r="S54" s="4">
        <v>5213110000</v>
      </c>
      <c r="T54" s="3"/>
      <c r="V54" s="1" t="s">
        <v>304</v>
      </c>
      <c r="W54" s="1" t="s">
        <v>117</v>
      </c>
      <c r="X54" s="1" t="s">
        <v>223</v>
      </c>
      <c r="Y54" s="3"/>
      <c r="Z54" s="3"/>
      <c r="AA54" s="3"/>
      <c r="AB54" s="3"/>
      <c r="AC54" s="3"/>
      <c r="AD54" s="3"/>
      <c r="AG54" s="1"/>
    </row>
    <row r="55" spans="1:33" x14ac:dyDescent="0.2">
      <c r="A55" s="1" t="str">
        <f t="shared" si="4"/>
        <v>002H</v>
      </c>
      <c r="B55" s="1" t="str">
        <f t="shared" si="5"/>
        <v>PRIVADOS</v>
      </c>
      <c r="C55" s="4">
        <v>5213130000</v>
      </c>
      <c r="D55" s="1" t="s">
        <v>219</v>
      </c>
      <c r="E55" t="s">
        <v>240</v>
      </c>
      <c r="F55" t="str">
        <f t="shared" si="0"/>
        <v>2H</v>
      </c>
      <c r="H55" s="1" t="s">
        <v>387</v>
      </c>
      <c r="I55" s="3">
        <v>5213000000</v>
      </c>
      <c r="J55" s="3">
        <f t="shared" si="1"/>
        <v>6</v>
      </c>
      <c r="K55" s="1" t="str">
        <f t="shared" si="2"/>
        <v>11111-P0047540000101</v>
      </c>
      <c r="L55" s="1" t="str">
        <f t="shared" si="9"/>
        <v>11111-P0047540000101</v>
      </c>
      <c r="M55" s="1" t="str">
        <f t="shared" si="9"/>
        <v>11111-P0047540000101</v>
      </c>
      <c r="N55" s="1" t="str">
        <f t="shared" si="9"/>
        <v>11111-P0047540000101</v>
      </c>
      <c r="O55" s="1" t="str">
        <f t="shared" si="9"/>
        <v>11111-P0047540000101</v>
      </c>
      <c r="P55" s="1" t="str">
        <f t="shared" si="9"/>
        <v>11111-P0047540000101</v>
      </c>
      <c r="Q55" s="3"/>
      <c r="R55" t="s">
        <v>240</v>
      </c>
      <c r="S55" s="4">
        <v>5213130000</v>
      </c>
      <c r="T55" s="3"/>
      <c r="V55" s="1" t="s">
        <v>305</v>
      </c>
      <c r="W55" s="1" t="s">
        <v>117</v>
      </c>
      <c r="X55" s="1" t="s">
        <v>223</v>
      </c>
      <c r="Y55" s="3"/>
      <c r="Z55" s="3"/>
      <c r="AA55" s="3"/>
      <c r="AB55" s="3"/>
      <c r="AC55" s="3"/>
      <c r="AD55" s="3"/>
      <c r="AG55" s="1"/>
    </row>
    <row r="56" spans="1:33" x14ac:dyDescent="0.2">
      <c r="A56" s="1" t="str">
        <f t="shared" si="4"/>
        <v>002H</v>
      </c>
      <c r="B56" s="1" t="str">
        <f t="shared" si="5"/>
        <v>PRIVADOS</v>
      </c>
      <c r="C56" s="4">
        <v>5213150000</v>
      </c>
      <c r="D56" s="1" t="s">
        <v>219</v>
      </c>
      <c r="E56" t="s">
        <v>240</v>
      </c>
      <c r="F56" t="str">
        <f t="shared" si="0"/>
        <v>2H</v>
      </c>
      <c r="H56" s="1" t="s">
        <v>399</v>
      </c>
      <c r="I56" s="3">
        <v>5213000000</v>
      </c>
      <c r="J56" s="3">
        <f t="shared" si="1"/>
        <v>6</v>
      </c>
      <c r="K56" s="1" t="str">
        <f t="shared" si="2"/>
        <v>11111-P0047890000201</v>
      </c>
      <c r="L56" s="1" t="str">
        <f t="shared" si="9"/>
        <v>11111-P0047890000201</v>
      </c>
      <c r="M56" s="1" t="str">
        <f t="shared" si="9"/>
        <v>11111-P0047890000201</v>
      </c>
      <c r="N56" s="1" t="str">
        <f t="shared" si="9"/>
        <v>11111-P0047890000201</v>
      </c>
      <c r="O56" s="1" t="str">
        <f t="shared" si="9"/>
        <v>11111-P0047890000201</v>
      </c>
      <c r="P56" s="1" t="str">
        <f t="shared" si="9"/>
        <v>11111-P0047890000201</v>
      </c>
      <c r="Q56" s="3"/>
      <c r="R56" t="s">
        <v>240</v>
      </c>
      <c r="S56" s="4">
        <v>5213150000</v>
      </c>
      <c r="T56" s="3"/>
      <c r="V56" s="1" t="s">
        <v>306</v>
      </c>
      <c r="W56" s="1" t="s">
        <v>117</v>
      </c>
      <c r="X56" s="1" t="s">
        <v>223</v>
      </c>
      <c r="Y56" s="3"/>
      <c r="Z56" s="3"/>
      <c r="AA56" s="3"/>
      <c r="AB56" s="3"/>
      <c r="AC56" s="3"/>
      <c r="AD56" s="3"/>
      <c r="AG56" s="1"/>
    </row>
    <row r="57" spans="1:33" x14ac:dyDescent="0.2">
      <c r="A57" s="1" t="str">
        <f t="shared" si="4"/>
        <v>002H</v>
      </c>
      <c r="B57" s="1" t="str">
        <f t="shared" si="5"/>
        <v>PRIVADOS</v>
      </c>
      <c r="C57" s="4">
        <v>5213010000</v>
      </c>
      <c r="D57" s="1" t="s">
        <v>219</v>
      </c>
      <c r="E57" s="3" t="s">
        <v>249</v>
      </c>
      <c r="F57" t="str">
        <f t="shared" si="0"/>
        <v>2H</v>
      </c>
      <c r="H57" s="1" t="s">
        <v>403</v>
      </c>
      <c r="I57" s="3">
        <v>5213000000</v>
      </c>
      <c r="J57" s="3">
        <f t="shared" si="1"/>
        <v>6</v>
      </c>
      <c r="K57" s="1" t="str">
        <f t="shared" si="2"/>
        <v>11111-P0047970000101</v>
      </c>
      <c r="L57" s="1" t="str">
        <f t="shared" si="9"/>
        <v>11111-P0047970000101</v>
      </c>
      <c r="M57" s="1" t="str">
        <f t="shared" si="9"/>
        <v>11111-P0047970000101</v>
      </c>
      <c r="N57" s="1" t="str">
        <f t="shared" si="9"/>
        <v>11111-P0047970000101</v>
      </c>
      <c r="O57" s="1" t="str">
        <f t="shared" si="9"/>
        <v>11111-P0047970000101</v>
      </c>
      <c r="P57" s="1" t="str">
        <f t="shared" si="9"/>
        <v>11111-P0047970000101</v>
      </c>
      <c r="Q57" s="3"/>
      <c r="R57" s="3" t="s">
        <v>249</v>
      </c>
      <c r="S57" s="4">
        <v>5213010000</v>
      </c>
      <c r="T57" s="3"/>
      <c r="V57" s="1" t="s">
        <v>307</v>
      </c>
      <c r="W57" s="1" t="s">
        <v>117</v>
      </c>
      <c r="X57" s="1" t="s">
        <v>223</v>
      </c>
      <c r="Y57" s="3"/>
      <c r="Z57" s="3"/>
      <c r="AA57" s="3"/>
      <c r="AB57" s="3"/>
      <c r="AC57" s="3"/>
      <c r="AD57" s="3"/>
      <c r="AG57" s="1"/>
    </row>
    <row r="58" spans="1:33" x14ac:dyDescent="0.2">
      <c r="A58" s="1" t="str">
        <f t="shared" si="4"/>
        <v>002H</v>
      </c>
      <c r="B58" s="1" t="str">
        <f t="shared" si="5"/>
        <v>PRIVADOS</v>
      </c>
      <c r="C58" s="4">
        <v>5213050000</v>
      </c>
      <c r="D58" s="1" t="s">
        <v>219</v>
      </c>
      <c r="E58" s="3" t="s">
        <v>249</v>
      </c>
      <c r="F58" t="str">
        <f t="shared" si="0"/>
        <v>2H</v>
      </c>
      <c r="H58" s="1" t="s">
        <v>404</v>
      </c>
      <c r="I58" s="3">
        <v>5213000000</v>
      </c>
      <c r="J58" s="3">
        <f t="shared" si="1"/>
        <v>6</v>
      </c>
      <c r="K58" s="1" t="str">
        <f t="shared" si="2"/>
        <v>11111-P0047970000301</v>
      </c>
      <c r="L58" s="1" t="str">
        <f t="shared" si="9"/>
        <v>11111-P0047970000301</v>
      </c>
      <c r="M58" s="1" t="str">
        <f t="shared" si="9"/>
        <v>11111-P0047970000301</v>
      </c>
      <c r="N58" s="1" t="str">
        <f t="shared" si="9"/>
        <v>11111-P0047970000301</v>
      </c>
      <c r="O58" s="1" t="str">
        <f t="shared" si="9"/>
        <v>11111-P0047970000301</v>
      </c>
      <c r="P58" s="1" t="str">
        <f t="shared" si="9"/>
        <v>11111-P0047970000301</v>
      </c>
      <c r="Q58" s="3"/>
      <c r="R58" s="3" t="s">
        <v>249</v>
      </c>
      <c r="S58" s="4">
        <v>5213050000</v>
      </c>
      <c r="T58" s="3"/>
      <c r="V58" s="1" t="s">
        <v>308</v>
      </c>
      <c r="W58" s="1" t="s">
        <v>117</v>
      </c>
      <c r="X58" s="1" t="s">
        <v>223</v>
      </c>
      <c r="Y58" s="3"/>
      <c r="Z58" s="3"/>
      <c r="AA58" s="3"/>
      <c r="AB58" s="3"/>
      <c r="AC58" s="3"/>
      <c r="AD58" s="3"/>
      <c r="AG58" s="1"/>
    </row>
    <row r="59" spans="1:33" x14ac:dyDescent="0.2">
      <c r="A59" s="1" t="str">
        <f t="shared" si="4"/>
        <v>002H</v>
      </c>
      <c r="B59" s="1" t="str">
        <f t="shared" si="5"/>
        <v>PRIVADOS</v>
      </c>
      <c r="C59" s="4">
        <v>5213070000</v>
      </c>
      <c r="D59" s="1" t="s">
        <v>219</v>
      </c>
      <c r="E59" s="3" t="s">
        <v>249</v>
      </c>
      <c r="F59" t="str">
        <f t="shared" si="0"/>
        <v>2H</v>
      </c>
      <c r="H59" s="1" t="s">
        <v>411</v>
      </c>
      <c r="I59" s="3">
        <v>5213000000</v>
      </c>
      <c r="J59" s="3">
        <f t="shared" si="1"/>
        <v>6</v>
      </c>
      <c r="K59" s="1" t="str">
        <f t="shared" si="2"/>
        <v>11111-P0048060000201</v>
      </c>
      <c r="L59" s="1" t="str">
        <f t="shared" si="9"/>
        <v>11111-P0048060000201</v>
      </c>
      <c r="M59" s="1" t="str">
        <f t="shared" si="9"/>
        <v>11111-P0048060000201</v>
      </c>
      <c r="N59" s="1" t="str">
        <f t="shared" si="9"/>
        <v>11111-P0048060000201</v>
      </c>
      <c r="O59" s="1" t="str">
        <f t="shared" si="9"/>
        <v>11111-P0048060000201</v>
      </c>
      <c r="P59" s="1" t="str">
        <f t="shared" si="9"/>
        <v>11111-P0048060000201</v>
      </c>
      <c r="Q59" s="3"/>
      <c r="R59" s="3" t="s">
        <v>249</v>
      </c>
      <c r="S59" s="4">
        <v>5213070000</v>
      </c>
      <c r="T59" s="3"/>
      <c r="V59" s="1" t="s">
        <v>309</v>
      </c>
      <c r="W59" s="1" t="s">
        <v>117</v>
      </c>
      <c r="X59" s="1" t="s">
        <v>223</v>
      </c>
      <c r="Y59" s="3"/>
      <c r="Z59" s="3"/>
      <c r="AA59" s="3"/>
      <c r="AB59" s="3"/>
      <c r="AC59" s="3"/>
      <c r="AD59" s="3"/>
      <c r="AG59" s="1"/>
    </row>
    <row r="60" spans="1:33" x14ac:dyDescent="0.2">
      <c r="A60" s="1" t="str">
        <f t="shared" si="4"/>
        <v>002H</v>
      </c>
      <c r="B60" s="1" t="str">
        <f t="shared" si="5"/>
        <v>PRIVADOS</v>
      </c>
      <c r="C60" s="4">
        <v>5213110000</v>
      </c>
      <c r="D60" s="1" t="s">
        <v>219</v>
      </c>
      <c r="E60" t="s">
        <v>249</v>
      </c>
      <c r="F60" t="str">
        <f t="shared" si="0"/>
        <v>2H</v>
      </c>
      <c r="H60" s="1" t="s">
        <v>416</v>
      </c>
      <c r="I60" s="3">
        <v>5213000000</v>
      </c>
      <c r="J60" s="3">
        <f t="shared" si="1"/>
        <v>6</v>
      </c>
      <c r="K60" s="1" t="str">
        <f t="shared" si="2"/>
        <v>11111-P0048160000101</v>
      </c>
      <c r="L60" s="1" t="str">
        <f t="shared" si="9"/>
        <v>11111-P0048160000101</v>
      </c>
      <c r="M60" s="1" t="str">
        <f t="shared" si="9"/>
        <v>11111-P0048160000101</v>
      </c>
      <c r="N60" s="1" t="str">
        <f t="shared" si="9"/>
        <v>11111-P0048160000101</v>
      </c>
      <c r="O60" s="1" t="str">
        <f t="shared" si="9"/>
        <v>11111-P0048160000101</v>
      </c>
      <c r="P60" s="1" t="str">
        <f t="shared" si="9"/>
        <v>11111-P0048160000101</v>
      </c>
      <c r="Q60" s="3"/>
      <c r="R60" t="s">
        <v>249</v>
      </c>
      <c r="S60" s="4">
        <v>5213110000</v>
      </c>
      <c r="T60" s="3"/>
      <c r="V60" s="1" t="s">
        <v>310</v>
      </c>
      <c r="W60" s="1" t="s">
        <v>117</v>
      </c>
      <c r="X60" s="1" t="s">
        <v>223</v>
      </c>
      <c r="Y60" s="3"/>
      <c r="Z60" s="3"/>
      <c r="AA60" s="3"/>
      <c r="AB60" s="3"/>
      <c r="AC60" s="3"/>
      <c r="AD60" s="3"/>
      <c r="AG60" s="1"/>
    </row>
    <row r="61" spans="1:33" x14ac:dyDescent="0.2">
      <c r="A61" s="1" t="str">
        <f t="shared" si="4"/>
        <v>002H</v>
      </c>
      <c r="B61" s="1" t="str">
        <f t="shared" si="5"/>
        <v>PRIVADOS</v>
      </c>
      <c r="C61" s="4">
        <v>5213130000</v>
      </c>
      <c r="D61" s="1" t="s">
        <v>219</v>
      </c>
      <c r="E61" t="s">
        <v>249</v>
      </c>
      <c r="F61" t="str">
        <f t="shared" si="0"/>
        <v>2H</v>
      </c>
      <c r="H61" s="1" t="s">
        <v>285</v>
      </c>
      <c r="I61" s="3">
        <v>5213000000</v>
      </c>
      <c r="J61" s="3">
        <f t="shared" si="1"/>
        <v>6</v>
      </c>
      <c r="K61" s="1" t="str">
        <f t="shared" si="2"/>
        <v>11112-P0045470000101</v>
      </c>
      <c r="L61" s="1" t="str">
        <f t="shared" si="9"/>
        <v>11112-P0045470000101</v>
      </c>
      <c r="M61" s="1" t="str">
        <f t="shared" si="9"/>
        <v>11112-P0045470000101</v>
      </c>
      <c r="N61" s="1" t="str">
        <f t="shared" si="9"/>
        <v>11112-P0045470000101</v>
      </c>
      <c r="O61" s="1" t="str">
        <f t="shared" si="9"/>
        <v>11112-P0045470000101</v>
      </c>
      <c r="P61" s="1" t="str">
        <f t="shared" si="9"/>
        <v>11112-P0045470000101</v>
      </c>
      <c r="Q61" s="3"/>
      <c r="R61" t="s">
        <v>249</v>
      </c>
      <c r="S61" s="4">
        <v>5213130000</v>
      </c>
      <c r="T61" s="3"/>
      <c r="V61" s="1" t="s">
        <v>311</v>
      </c>
      <c r="W61" s="1" t="s">
        <v>117</v>
      </c>
      <c r="X61" s="1" t="s">
        <v>223</v>
      </c>
      <c r="Y61" s="3"/>
      <c r="Z61" s="3"/>
      <c r="AA61" s="3"/>
      <c r="AB61" s="3"/>
      <c r="AC61" s="3"/>
      <c r="AD61" s="3"/>
      <c r="AG61" s="1"/>
    </row>
    <row r="62" spans="1:33" x14ac:dyDescent="0.2">
      <c r="A62" s="1" t="str">
        <f t="shared" si="4"/>
        <v>002H</v>
      </c>
      <c r="B62" s="1" t="str">
        <f t="shared" si="5"/>
        <v>PRIVADOS</v>
      </c>
      <c r="C62" s="4">
        <v>5213150000</v>
      </c>
      <c r="D62" s="1" t="s">
        <v>219</v>
      </c>
      <c r="E62" t="s">
        <v>249</v>
      </c>
      <c r="F62" t="str">
        <f t="shared" si="0"/>
        <v>2H</v>
      </c>
      <c r="H62" s="1" t="s">
        <v>388</v>
      </c>
      <c r="I62" s="3">
        <v>5213000000</v>
      </c>
      <c r="J62" s="3">
        <f t="shared" si="1"/>
        <v>6</v>
      </c>
      <c r="K62" s="1" t="str">
        <f t="shared" si="2"/>
        <v>11112-P0047780000201</v>
      </c>
      <c r="L62" s="1" t="str">
        <f t="shared" si="9"/>
        <v>11112-P0047780000201</v>
      </c>
      <c r="M62" s="1" t="str">
        <f t="shared" si="9"/>
        <v>11112-P0047780000201</v>
      </c>
      <c r="N62" s="1" t="str">
        <f t="shared" si="9"/>
        <v>11112-P0047780000201</v>
      </c>
      <c r="O62" s="1" t="str">
        <f t="shared" si="9"/>
        <v>11112-P0047780000201</v>
      </c>
      <c r="P62" s="1" t="str">
        <f t="shared" si="9"/>
        <v>11112-P0047780000201</v>
      </c>
      <c r="Q62" s="3"/>
      <c r="R62" t="s">
        <v>249</v>
      </c>
      <c r="S62" s="4">
        <v>5213150000</v>
      </c>
      <c r="T62" s="3"/>
      <c r="V62" s="1" t="s">
        <v>312</v>
      </c>
      <c r="W62" s="1" t="s">
        <v>117</v>
      </c>
      <c r="X62" s="1" t="s">
        <v>223</v>
      </c>
      <c r="Y62" s="3"/>
      <c r="Z62" s="3"/>
      <c r="AA62" s="3"/>
      <c r="AB62" s="3"/>
      <c r="AC62" s="3"/>
      <c r="AD62" s="3"/>
      <c r="AG62" s="1"/>
    </row>
    <row r="63" spans="1:33" x14ac:dyDescent="0.2">
      <c r="A63" s="1" t="str">
        <f t="shared" si="4"/>
        <v>002H</v>
      </c>
      <c r="B63" s="1" t="str">
        <f t="shared" si="5"/>
        <v>PRIVADOS</v>
      </c>
      <c r="C63" s="4">
        <v>5213010000</v>
      </c>
      <c r="D63" s="1" t="s">
        <v>219</v>
      </c>
      <c r="E63" s="3" t="s">
        <v>250</v>
      </c>
      <c r="F63" t="str">
        <f t="shared" si="0"/>
        <v>2H</v>
      </c>
      <c r="H63" s="1" t="s">
        <v>396</v>
      </c>
      <c r="I63" s="3">
        <v>5213000000</v>
      </c>
      <c r="J63" s="3">
        <f t="shared" si="1"/>
        <v>6</v>
      </c>
      <c r="K63" s="1" t="str">
        <f t="shared" si="2"/>
        <v>11112-P0047880000201</v>
      </c>
      <c r="L63" s="1" t="str">
        <f t="shared" si="9"/>
        <v>11112-P0047880000201</v>
      </c>
      <c r="M63" s="1" t="str">
        <f t="shared" si="9"/>
        <v>11112-P0047880000201</v>
      </c>
      <c r="N63" s="1" t="str">
        <f t="shared" si="9"/>
        <v>11112-P0047880000201</v>
      </c>
      <c r="O63" s="1" t="str">
        <f t="shared" si="9"/>
        <v>11112-P0047880000201</v>
      </c>
      <c r="P63" s="1" t="str">
        <f t="shared" si="9"/>
        <v>11112-P0047880000201</v>
      </c>
      <c r="Q63" s="3"/>
      <c r="R63" s="3" t="s">
        <v>250</v>
      </c>
      <c r="S63" s="4">
        <v>5213010000</v>
      </c>
      <c r="T63" s="3"/>
      <c r="V63" s="1" t="s">
        <v>313</v>
      </c>
      <c r="W63" s="1" t="s">
        <v>117</v>
      </c>
      <c r="X63" s="1" t="s">
        <v>223</v>
      </c>
      <c r="Y63" s="3"/>
      <c r="Z63" s="3"/>
      <c r="AA63" s="3"/>
      <c r="AB63" s="3"/>
      <c r="AC63" s="3"/>
      <c r="AD63" s="3"/>
      <c r="AG63" s="1"/>
    </row>
    <row r="64" spans="1:33" x14ac:dyDescent="0.2">
      <c r="A64" s="1" t="str">
        <f t="shared" si="4"/>
        <v>002H</v>
      </c>
      <c r="B64" s="1" t="str">
        <f t="shared" si="5"/>
        <v>PRIVADOS</v>
      </c>
      <c r="C64" s="4">
        <v>5213050000</v>
      </c>
      <c r="D64" s="1" t="s">
        <v>219</v>
      </c>
      <c r="E64" s="3" t="s">
        <v>250</v>
      </c>
      <c r="F64" t="str">
        <f t="shared" si="0"/>
        <v>2H</v>
      </c>
      <c r="H64" s="1" t="s">
        <v>396</v>
      </c>
      <c r="I64" s="3">
        <v>5213000000</v>
      </c>
      <c r="J64" s="3">
        <f t="shared" si="1"/>
        <v>6</v>
      </c>
      <c r="K64" s="1" t="str">
        <f t="shared" si="2"/>
        <v>11112-P0047880000201</v>
      </c>
      <c r="L64" s="1" t="str">
        <f t="shared" si="9"/>
        <v>11112-P0047880000201</v>
      </c>
      <c r="M64" s="1" t="str">
        <f t="shared" si="9"/>
        <v>11112-P0047880000201</v>
      </c>
      <c r="N64" s="1" t="str">
        <f t="shared" si="9"/>
        <v>11112-P0047880000201</v>
      </c>
      <c r="O64" s="1" t="str">
        <f t="shared" si="9"/>
        <v>11112-P0047880000201</v>
      </c>
      <c r="P64" s="1" t="str">
        <f t="shared" si="9"/>
        <v>11112-P0047880000201</v>
      </c>
      <c r="Q64" s="3"/>
      <c r="R64" s="3" t="s">
        <v>250</v>
      </c>
      <c r="S64" s="4">
        <v>5213050000</v>
      </c>
      <c r="T64" s="3"/>
      <c r="V64" s="1" t="s">
        <v>314</v>
      </c>
      <c r="W64" s="1" t="s">
        <v>117</v>
      </c>
      <c r="X64" s="1" t="s">
        <v>223</v>
      </c>
      <c r="Y64" s="3"/>
      <c r="Z64" s="3"/>
      <c r="AA64" s="3"/>
      <c r="AB64" s="3"/>
      <c r="AC64" s="3"/>
      <c r="AD64" s="3"/>
      <c r="AG64" s="1"/>
    </row>
    <row r="65" spans="1:33" x14ac:dyDescent="0.2">
      <c r="A65" s="1" t="str">
        <f t="shared" si="4"/>
        <v>002H</v>
      </c>
      <c r="B65" s="1" t="str">
        <f t="shared" si="5"/>
        <v>PRIVADOS</v>
      </c>
      <c r="C65" s="4">
        <v>5213070000</v>
      </c>
      <c r="D65" s="1" t="s">
        <v>219</v>
      </c>
      <c r="E65" s="3" t="s">
        <v>250</v>
      </c>
      <c r="F65" t="str">
        <f t="shared" si="0"/>
        <v>2H</v>
      </c>
      <c r="H65" s="1" t="s">
        <v>276</v>
      </c>
      <c r="I65" s="3">
        <v>5213000000</v>
      </c>
      <c r="J65" s="3">
        <f t="shared" si="1"/>
        <v>6</v>
      </c>
      <c r="K65" s="1" t="str">
        <f t="shared" si="2"/>
        <v>11113-P0042850000001</v>
      </c>
      <c r="L65" s="1" t="str">
        <f t="shared" si="9"/>
        <v>11113-P0042850000001</v>
      </c>
      <c r="M65" s="1" t="str">
        <f t="shared" si="9"/>
        <v>11113-P0042850000001</v>
      </c>
      <c r="N65" s="1" t="str">
        <f t="shared" si="9"/>
        <v>11113-P0042850000001</v>
      </c>
      <c r="O65" s="1" t="str">
        <f t="shared" si="9"/>
        <v>11113-P0042850000001</v>
      </c>
      <c r="P65" s="1" t="str">
        <f t="shared" si="9"/>
        <v>11113-P0042850000001</v>
      </c>
      <c r="Q65" s="3"/>
      <c r="R65" s="3" t="s">
        <v>250</v>
      </c>
      <c r="S65" s="4">
        <v>5213070000</v>
      </c>
      <c r="T65" s="3"/>
      <c r="V65" s="1" t="s">
        <v>315</v>
      </c>
      <c r="W65" s="1" t="s">
        <v>117</v>
      </c>
      <c r="X65" s="1" t="s">
        <v>223</v>
      </c>
      <c r="Y65" s="3"/>
      <c r="Z65" s="3"/>
      <c r="AA65" s="3"/>
      <c r="AB65" s="3"/>
      <c r="AC65" s="3"/>
      <c r="AD65" s="3"/>
      <c r="AG65" s="1"/>
    </row>
    <row r="66" spans="1:33" x14ac:dyDescent="0.2">
      <c r="A66" s="1" t="str">
        <f t="shared" si="4"/>
        <v>002H</v>
      </c>
      <c r="B66" s="1" t="str">
        <f t="shared" si="5"/>
        <v>PRIVADOS</v>
      </c>
      <c r="C66" s="4">
        <v>5213110000</v>
      </c>
      <c r="D66" s="1" t="s">
        <v>219</v>
      </c>
      <c r="E66" t="s">
        <v>250</v>
      </c>
      <c r="F66" t="str">
        <f t="shared" si="0"/>
        <v>2H</v>
      </c>
      <c r="H66" s="1" t="s">
        <v>343</v>
      </c>
      <c r="I66" s="3">
        <v>5213000000</v>
      </c>
      <c r="J66" s="3">
        <f t="shared" si="1"/>
        <v>6</v>
      </c>
      <c r="K66" s="1" t="str">
        <f t="shared" si="2"/>
        <v>11113-P0046200000101</v>
      </c>
      <c r="L66" s="1" t="str">
        <f t="shared" si="9"/>
        <v>11113-P0046200000101</v>
      </c>
      <c r="M66" s="1" t="str">
        <f t="shared" si="9"/>
        <v>11113-P0046200000101</v>
      </c>
      <c r="N66" s="1" t="str">
        <f t="shared" si="9"/>
        <v>11113-P0046200000101</v>
      </c>
      <c r="O66" s="1" t="str">
        <f t="shared" si="9"/>
        <v>11113-P0046200000101</v>
      </c>
      <c r="P66" s="1" t="str">
        <f t="shared" si="9"/>
        <v>11113-P0046200000101</v>
      </c>
      <c r="Q66" s="3"/>
      <c r="R66" t="s">
        <v>250</v>
      </c>
      <c r="S66" s="4">
        <v>5213110000</v>
      </c>
      <c r="T66" s="3"/>
      <c r="V66" s="1" t="s">
        <v>316</v>
      </c>
      <c r="W66" s="1" t="s">
        <v>117</v>
      </c>
      <c r="X66" s="1" t="s">
        <v>223</v>
      </c>
      <c r="Y66" s="3"/>
      <c r="Z66" s="3"/>
      <c r="AA66" s="3"/>
      <c r="AB66" s="3"/>
      <c r="AC66" s="3"/>
      <c r="AD66" s="3"/>
      <c r="AG66" s="1"/>
    </row>
    <row r="67" spans="1:33" x14ac:dyDescent="0.2">
      <c r="A67" s="1" t="str">
        <f t="shared" si="4"/>
        <v>002H</v>
      </c>
      <c r="B67" s="1" t="str">
        <f t="shared" si="5"/>
        <v>PRIVADOS</v>
      </c>
      <c r="C67" s="4">
        <v>5213130000</v>
      </c>
      <c r="D67" s="1" t="s">
        <v>219</v>
      </c>
      <c r="E67" t="s">
        <v>250</v>
      </c>
      <c r="F67" t="str">
        <f t="shared" ref="F67:F130" si="10">RIGHT(A67,2)</f>
        <v>2H</v>
      </c>
      <c r="H67" s="1" t="s">
        <v>374</v>
      </c>
      <c r="I67" s="3">
        <v>5213000000</v>
      </c>
      <c r="J67" s="3">
        <f t="shared" ref="J67:J130" si="11">VLOOKUP(I67,$AB$3:$AC$5,2)</f>
        <v>6</v>
      </c>
      <c r="K67" s="1" t="str">
        <f t="shared" ref="K67:K130" si="12">+H67</f>
        <v>11113-P0047300000201</v>
      </c>
      <c r="L67" s="1" t="str">
        <f t="shared" si="9"/>
        <v>11113-P0047300000201</v>
      </c>
      <c r="M67" s="1" t="str">
        <f t="shared" si="9"/>
        <v>11113-P0047300000201</v>
      </c>
      <c r="N67" s="1" t="str">
        <f t="shared" si="9"/>
        <v>11113-P0047300000201</v>
      </c>
      <c r="O67" s="1" t="str">
        <f t="shared" si="9"/>
        <v>11113-P0047300000201</v>
      </c>
      <c r="P67" s="1" t="str">
        <f t="shared" si="9"/>
        <v>11113-P0047300000201</v>
      </c>
      <c r="Q67" s="3"/>
      <c r="R67" t="s">
        <v>250</v>
      </c>
      <c r="S67" s="4">
        <v>5213130000</v>
      </c>
      <c r="T67" s="3"/>
      <c r="V67" s="1" t="s">
        <v>317</v>
      </c>
      <c r="W67" s="1" t="s">
        <v>117</v>
      </c>
      <c r="X67" s="1" t="s">
        <v>223</v>
      </c>
      <c r="Y67" s="3"/>
      <c r="Z67" s="3"/>
      <c r="AA67" s="3"/>
      <c r="AB67" s="3"/>
      <c r="AC67" s="3"/>
      <c r="AD67" s="3"/>
      <c r="AG67" s="1"/>
    </row>
    <row r="68" spans="1:33" x14ac:dyDescent="0.2">
      <c r="A68" s="1" t="str">
        <f t="shared" ref="A68:A131" si="13">VLOOKUP(E68,$V$3:$X$265,2, )</f>
        <v>002H</v>
      </c>
      <c r="B68" s="1" t="str">
        <f t="shared" ref="B68:B131" si="14">VLOOKUP(E68,$V$3:$X$265,3, )</f>
        <v>PRIVADOS</v>
      </c>
      <c r="C68" s="4">
        <v>5213150000</v>
      </c>
      <c r="D68" s="1" t="s">
        <v>219</v>
      </c>
      <c r="E68" t="s">
        <v>250</v>
      </c>
      <c r="F68" t="str">
        <f t="shared" si="10"/>
        <v>2H</v>
      </c>
      <c r="H68" s="1" t="s">
        <v>374</v>
      </c>
      <c r="I68" s="3">
        <v>5213000000</v>
      </c>
      <c r="J68" s="3">
        <f t="shared" si="11"/>
        <v>6</v>
      </c>
      <c r="K68" s="1" t="str">
        <f t="shared" si="12"/>
        <v>11113-P0047300000201</v>
      </c>
      <c r="L68" s="1" t="str">
        <f t="shared" ref="L68:P83" si="15">+K68</f>
        <v>11113-P0047300000201</v>
      </c>
      <c r="M68" s="1" t="str">
        <f t="shared" si="15"/>
        <v>11113-P0047300000201</v>
      </c>
      <c r="N68" s="1" t="str">
        <f t="shared" si="15"/>
        <v>11113-P0047300000201</v>
      </c>
      <c r="O68" s="1" t="str">
        <f t="shared" si="15"/>
        <v>11113-P0047300000201</v>
      </c>
      <c r="P68" s="1" t="str">
        <f t="shared" si="15"/>
        <v>11113-P0047300000201</v>
      </c>
      <c r="Q68" s="3"/>
      <c r="R68" t="s">
        <v>250</v>
      </c>
      <c r="S68" s="4">
        <v>5213150000</v>
      </c>
      <c r="T68" s="3"/>
      <c r="V68" s="1" t="s">
        <v>318</v>
      </c>
      <c r="W68" s="1" t="s">
        <v>117</v>
      </c>
      <c r="X68" s="1" t="s">
        <v>223</v>
      </c>
      <c r="Y68" s="3"/>
      <c r="Z68" s="3"/>
      <c r="AA68" s="3"/>
      <c r="AB68" s="3"/>
      <c r="AC68" s="3"/>
      <c r="AD68" s="3"/>
      <c r="AG68" s="1"/>
    </row>
    <row r="69" spans="1:33" x14ac:dyDescent="0.2">
      <c r="A69" s="1" t="str">
        <f t="shared" si="13"/>
        <v>003E</v>
      </c>
      <c r="B69" s="1" t="str">
        <f t="shared" si="14"/>
        <v>GMIEMBROS</v>
      </c>
      <c r="C69" s="4">
        <v>5213010000</v>
      </c>
      <c r="D69" s="1" t="s">
        <v>219</v>
      </c>
      <c r="E69" s="3" t="s">
        <v>255</v>
      </c>
      <c r="F69" t="str">
        <f t="shared" si="10"/>
        <v>3E</v>
      </c>
      <c r="H69" s="1" t="s">
        <v>374</v>
      </c>
      <c r="I69" s="3">
        <v>5213000000</v>
      </c>
      <c r="J69" s="3">
        <f t="shared" si="11"/>
        <v>6</v>
      </c>
      <c r="K69" s="1" t="str">
        <f t="shared" si="12"/>
        <v>11113-P0047300000201</v>
      </c>
      <c r="L69" s="1" t="str">
        <f t="shared" si="15"/>
        <v>11113-P0047300000201</v>
      </c>
      <c r="M69" s="1" t="str">
        <f t="shared" si="15"/>
        <v>11113-P0047300000201</v>
      </c>
      <c r="N69" s="1" t="str">
        <f t="shared" si="15"/>
        <v>11113-P0047300000201</v>
      </c>
      <c r="O69" s="1" t="str">
        <f t="shared" si="15"/>
        <v>11113-P0047300000201</v>
      </c>
      <c r="P69" s="1" t="str">
        <f t="shared" si="15"/>
        <v>11113-P0047300000201</v>
      </c>
      <c r="Q69" s="3"/>
      <c r="R69" s="3" t="s">
        <v>255</v>
      </c>
      <c r="S69" s="4">
        <v>5213010000</v>
      </c>
      <c r="T69" s="3"/>
      <c r="V69" s="1" t="s">
        <v>319</v>
      </c>
      <c r="W69" s="1" t="s">
        <v>117</v>
      </c>
      <c r="X69" s="1" t="s">
        <v>223</v>
      </c>
      <c r="Y69" s="3"/>
      <c r="Z69" s="3"/>
      <c r="AA69" s="3"/>
      <c r="AB69" s="3"/>
      <c r="AC69" s="3"/>
      <c r="AD69" s="3"/>
      <c r="AG69" s="1"/>
    </row>
    <row r="70" spans="1:33" x14ac:dyDescent="0.2">
      <c r="A70" s="1" t="str">
        <f t="shared" si="13"/>
        <v>003E</v>
      </c>
      <c r="B70" s="1" t="str">
        <f t="shared" si="14"/>
        <v>GMIEMBROS</v>
      </c>
      <c r="C70" s="4">
        <v>5213050000</v>
      </c>
      <c r="D70" s="1" t="s">
        <v>219</v>
      </c>
      <c r="E70" s="3" t="s">
        <v>255</v>
      </c>
      <c r="F70" t="str">
        <f t="shared" si="10"/>
        <v>3E</v>
      </c>
      <c r="H70" s="1" t="s">
        <v>374</v>
      </c>
      <c r="I70" s="3">
        <v>5213000000</v>
      </c>
      <c r="J70" s="3">
        <f t="shared" si="11"/>
        <v>6</v>
      </c>
      <c r="K70" s="1" t="str">
        <f t="shared" si="12"/>
        <v>11113-P0047300000201</v>
      </c>
      <c r="L70" s="1" t="str">
        <f t="shared" si="15"/>
        <v>11113-P0047300000201</v>
      </c>
      <c r="M70" s="1" t="str">
        <f t="shared" si="15"/>
        <v>11113-P0047300000201</v>
      </c>
      <c r="N70" s="1" t="str">
        <f t="shared" si="15"/>
        <v>11113-P0047300000201</v>
      </c>
      <c r="O70" s="1" t="str">
        <f t="shared" si="15"/>
        <v>11113-P0047300000201</v>
      </c>
      <c r="P70" s="1" t="str">
        <f t="shared" si="15"/>
        <v>11113-P0047300000201</v>
      </c>
      <c r="Q70" s="3"/>
      <c r="R70" s="3" t="s">
        <v>255</v>
      </c>
      <c r="S70" s="4">
        <v>5213050000</v>
      </c>
      <c r="T70" s="3"/>
      <c r="V70" s="1" t="s">
        <v>320</v>
      </c>
      <c r="W70" s="1" t="s">
        <v>117</v>
      </c>
      <c r="X70" s="1" t="s">
        <v>223</v>
      </c>
      <c r="Y70" s="3"/>
      <c r="Z70" s="3"/>
      <c r="AA70" s="3"/>
      <c r="AB70" s="3"/>
      <c r="AC70" s="3"/>
      <c r="AD70" s="3"/>
      <c r="AG70" s="1"/>
    </row>
    <row r="71" spans="1:33" x14ac:dyDescent="0.2">
      <c r="A71" s="1" t="str">
        <f t="shared" si="13"/>
        <v>003E</v>
      </c>
      <c r="B71" s="1" t="str">
        <f t="shared" si="14"/>
        <v>GMIEMBROS</v>
      </c>
      <c r="C71" s="4">
        <v>5213070000</v>
      </c>
      <c r="D71" s="1" t="s">
        <v>219</v>
      </c>
      <c r="E71" s="3" t="s">
        <v>255</v>
      </c>
      <c r="F71" t="str">
        <f t="shared" si="10"/>
        <v>3E</v>
      </c>
      <c r="H71" s="1" t="s">
        <v>374</v>
      </c>
      <c r="I71" s="3">
        <v>5213000000</v>
      </c>
      <c r="J71" s="3">
        <f t="shared" si="11"/>
        <v>6</v>
      </c>
      <c r="K71" s="1" t="str">
        <f t="shared" si="12"/>
        <v>11113-P0047300000201</v>
      </c>
      <c r="L71" s="1" t="str">
        <f t="shared" si="15"/>
        <v>11113-P0047300000201</v>
      </c>
      <c r="M71" s="1" t="str">
        <f t="shared" si="15"/>
        <v>11113-P0047300000201</v>
      </c>
      <c r="N71" s="1" t="str">
        <f t="shared" si="15"/>
        <v>11113-P0047300000201</v>
      </c>
      <c r="O71" s="1" t="str">
        <f t="shared" si="15"/>
        <v>11113-P0047300000201</v>
      </c>
      <c r="P71" s="1" t="str">
        <f t="shared" si="15"/>
        <v>11113-P0047300000201</v>
      </c>
      <c r="Q71" s="3"/>
      <c r="R71" s="3" t="s">
        <v>255</v>
      </c>
      <c r="S71" s="4">
        <v>5213070000</v>
      </c>
      <c r="T71" s="3"/>
      <c r="V71" s="1" t="s">
        <v>321</v>
      </c>
      <c r="W71" s="1" t="s">
        <v>117</v>
      </c>
      <c r="X71" s="1" t="s">
        <v>223</v>
      </c>
      <c r="Y71" s="3"/>
      <c r="Z71" s="3"/>
      <c r="AA71" s="3"/>
      <c r="AB71" s="3"/>
      <c r="AC71" s="3"/>
      <c r="AD71" s="3"/>
      <c r="AG71" s="1"/>
    </row>
    <row r="72" spans="1:33" x14ac:dyDescent="0.2">
      <c r="A72" s="1" t="str">
        <f t="shared" si="13"/>
        <v>003E</v>
      </c>
      <c r="B72" s="1" t="str">
        <f t="shared" si="14"/>
        <v>GMIEMBROS</v>
      </c>
      <c r="C72" s="4">
        <v>5213110000</v>
      </c>
      <c r="D72" s="1" t="s">
        <v>219</v>
      </c>
      <c r="E72" t="s">
        <v>255</v>
      </c>
      <c r="F72" t="str">
        <f t="shared" si="10"/>
        <v>3E</v>
      </c>
      <c r="H72" s="1" t="s">
        <v>383</v>
      </c>
      <c r="I72" s="3">
        <v>5213000000</v>
      </c>
      <c r="J72" s="3">
        <f t="shared" si="11"/>
        <v>6</v>
      </c>
      <c r="K72" s="1" t="str">
        <f t="shared" si="12"/>
        <v>11113-P0047360000301</v>
      </c>
      <c r="L72" s="1" t="str">
        <f t="shared" si="15"/>
        <v>11113-P0047360000301</v>
      </c>
      <c r="M72" s="1" t="str">
        <f t="shared" si="15"/>
        <v>11113-P0047360000301</v>
      </c>
      <c r="N72" s="1" t="str">
        <f t="shared" si="15"/>
        <v>11113-P0047360000301</v>
      </c>
      <c r="O72" s="1" t="str">
        <f t="shared" si="15"/>
        <v>11113-P0047360000301</v>
      </c>
      <c r="P72" s="1" t="str">
        <f t="shared" si="15"/>
        <v>11113-P0047360000301</v>
      </c>
      <c r="Q72" s="3"/>
      <c r="R72" t="s">
        <v>255</v>
      </c>
      <c r="S72" s="4">
        <v>5213110000</v>
      </c>
      <c r="T72" s="3"/>
      <c r="V72" s="1" t="s">
        <v>322</v>
      </c>
      <c r="W72" s="1" t="s">
        <v>117</v>
      </c>
      <c r="X72" s="1" t="s">
        <v>223</v>
      </c>
      <c r="Y72" s="3"/>
      <c r="Z72" s="3"/>
      <c r="AA72" s="3"/>
      <c r="AB72" s="3"/>
      <c r="AC72" s="3"/>
      <c r="AD72" s="3"/>
      <c r="AG72" s="1"/>
    </row>
    <row r="73" spans="1:33" x14ac:dyDescent="0.2">
      <c r="A73" s="1" t="str">
        <f t="shared" si="13"/>
        <v>003E</v>
      </c>
      <c r="B73" s="1" t="str">
        <f t="shared" si="14"/>
        <v>GMIEMBROS</v>
      </c>
      <c r="C73" s="4">
        <v>5213130000</v>
      </c>
      <c r="D73" s="1" t="s">
        <v>219</v>
      </c>
      <c r="E73" t="s">
        <v>255</v>
      </c>
      <c r="F73" t="str">
        <f t="shared" si="10"/>
        <v>3E</v>
      </c>
      <c r="H73" s="1" t="s">
        <v>384</v>
      </c>
      <c r="I73" s="3">
        <v>5213000000</v>
      </c>
      <c r="J73" s="3">
        <f t="shared" si="11"/>
        <v>6</v>
      </c>
      <c r="K73" s="1" t="str">
        <f t="shared" si="12"/>
        <v>11113-P0047390000101</v>
      </c>
      <c r="L73" s="1" t="str">
        <f t="shared" si="15"/>
        <v>11113-P0047390000101</v>
      </c>
      <c r="M73" s="1" t="str">
        <f t="shared" si="15"/>
        <v>11113-P0047390000101</v>
      </c>
      <c r="N73" s="1" t="str">
        <f t="shared" si="15"/>
        <v>11113-P0047390000101</v>
      </c>
      <c r="O73" s="1" t="str">
        <f t="shared" si="15"/>
        <v>11113-P0047390000101</v>
      </c>
      <c r="P73" s="1" t="str">
        <f t="shared" si="15"/>
        <v>11113-P0047390000101</v>
      </c>
      <c r="Q73" s="3"/>
      <c r="R73" t="s">
        <v>255</v>
      </c>
      <c r="S73" s="4">
        <v>5213130000</v>
      </c>
      <c r="T73" s="3"/>
      <c r="V73" s="1" t="s">
        <v>323</v>
      </c>
      <c r="W73" s="1" t="s">
        <v>117</v>
      </c>
      <c r="X73" s="1" t="s">
        <v>223</v>
      </c>
      <c r="Y73" s="3"/>
      <c r="Z73" s="3"/>
      <c r="AA73" s="3"/>
      <c r="AB73" s="3"/>
      <c r="AC73" s="3"/>
      <c r="AD73" s="3"/>
      <c r="AG73" s="1"/>
    </row>
    <row r="74" spans="1:33" x14ac:dyDescent="0.2">
      <c r="A74" s="1" t="str">
        <f t="shared" si="13"/>
        <v>003E</v>
      </c>
      <c r="B74" s="1" t="str">
        <f t="shared" si="14"/>
        <v>GMIEMBROS</v>
      </c>
      <c r="C74" s="4">
        <v>5213150000</v>
      </c>
      <c r="D74" s="1" t="s">
        <v>219</v>
      </c>
      <c r="E74" t="s">
        <v>255</v>
      </c>
      <c r="F74" t="str">
        <f t="shared" si="10"/>
        <v>3E</v>
      </c>
      <c r="H74" s="1" t="s">
        <v>386</v>
      </c>
      <c r="I74" s="3">
        <v>5213000000</v>
      </c>
      <c r="J74" s="3">
        <f t="shared" si="11"/>
        <v>6</v>
      </c>
      <c r="K74" s="1" t="str">
        <f t="shared" si="12"/>
        <v>11113-P0047450000101</v>
      </c>
      <c r="L74" s="1" t="str">
        <f t="shared" si="15"/>
        <v>11113-P0047450000101</v>
      </c>
      <c r="M74" s="1" t="str">
        <f t="shared" si="15"/>
        <v>11113-P0047450000101</v>
      </c>
      <c r="N74" s="1" t="str">
        <f t="shared" si="15"/>
        <v>11113-P0047450000101</v>
      </c>
      <c r="O74" s="1" t="str">
        <f t="shared" si="15"/>
        <v>11113-P0047450000101</v>
      </c>
      <c r="P74" s="1" t="str">
        <f t="shared" si="15"/>
        <v>11113-P0047450000101</v>
      </c>
      <c r="Q74" s="3"/>
      <c r="R74" t="s">
        <v>255</v>
      </c>
      <c r="S74" s="4">
        <v>5213150000</v>
      </c>
      <c r="T74" s="3"/>
      <c r="V74" s="1" t="s">
        <v>324</v>
      </c>
      <c r="W74" s="1" t="s">
        <v>117</v>
      </c>
      <c r="X74" s="1" t="s">
        <v>223</v>
      </c>
      <c r="Y74" s="3"/>
      <c r="Z74" s="3"/>
      <c r="AA74" s="3"/>
      <c r="AB74" s="3"/>
      <c r="AC74" s="3"/>
      <c r="AD74" s="3"/>
      <c r="AG74" s="1"/>
    </row>
    <row r="75" spans="1:33" x14ac:dyDescent="0.2">
      <c r="A75" s="1" t="str">
        <f t="shared" si="13"/>
        <v>004B</v>
      </c>
      <c r="B75" s="1" t="str">
        <f t="shared" si="14"/>
        <v>GMIEMBROS</v>
      </c>
      <c r="C75" s="4">
        <v>5213010000</v>
      </c>
      <c r="D75" s="1" t="s">
        <v>219</v>
      </c>
      <c r="E75" s="3" t="s">
        <v>260</v>
      </c>
      <c r="F75" t="str">
        <f t="shared" si="10"/>
        <v>4B</v>
      </c>
      <c r="H75" s="1" t="s">
        <v>392</v>
      </c>
      <c r="I75" s="3">
        <v>5213000000</v>
      </c>
      <c r="J75" s="3">
        <f t="shared" si="11"/>
        <v>6</v>
      </c>
      <c r="K75" s="1" t="str">
        <f t="shared" si="12"/>
        <v>11113-P0047860000101</v>
      </c>
      <c r="L75" s="1" t="str">
        <f t="shared" si="15"/>
        <v>11113-P0047860000101</v>
      </c>
      <c r="M75" s="1" t="str">
        <f t="shared" si="15"/>
        <v>11113-P0047860000101</v>
      </c>
      <c r="N75" s="1" t="str">
        <f t="shared" si="15"/>
        <v>11113-P0047860000101</v>
      </c>
      <c r="O75" s="1" t="str">
        <f t="shared" si="15"/>
        <v>11113-P0047860000101</v>
      </c>
      <c r="P75" s="1" t="str">
        <f t="shared" si="15"/>
        <v>11113-P0047860000101</v>
      </c>
      <c r="Q75" s="3"/>
      <c r="R75" s="3" t="s">
        <v>260</v>
      </c>
      <c r="S75" s="4">
        <v>5213010000</v>
      </c>
      <c r="T75" s="3"/>
      <c r="V75" s="1" t="s">
        <v>325</v>
      </c>
      <c r="W75" s="1" t="s">
        <v>117</v>
      </c>
      <c r="X75" s="1" t="s">
        <v>223</v>
      </c>
      <c r="Y75" s="3"/>
      <c r="Z75" s="3"/>
      <c r="AA75" s="3"/>
      <c r="AB75" s="3"/>
      <c r="AC75" s="3"/>
      <c r="AD75" s="3"/>
      <c r="AG75" s="1"/>
    </row>
    <row r="76" spans="1:33" x14ac:dyDescent="0.2">
      <c r="A76" s="1" t="str">
        <f t="shared" si="13"/>
        <v>004B</v>
      </c>
      <c r="B76" s="1" t="str">
        <f t="shared" si="14"/>
        <v>GMIEMBROS</v>
      </c>
      <c r="C76" s="4">
        <v>5213050000</v>
      </c>
      <c r="D76" s="1" t="s">
        <v>219</v>
      </c>
      <c r="E76" s="3" t="s">
        <v>260</v>
      </c>
      <c r="F76" t="str">
        <f t="shared" si="10"/>
        <v>4B</v>
      </c>
      <c r="H76" s="1" t="s">
        <v>393</v>
      </c>
      <c r="I76" s="3">
        <v>5213000000</v>
      </c>
      <c r="J76" s="3">
        <f t="shared" si="11"/>
        <v>6</v>
      </c>
      <c r="K76" s="1" t="str">
        <f t="shared" si="12"/>
        <v>11113-P0047870000101</v>
      </c>
      <c r="L76" s="1" t="str">
        <f t="shared" si="15"/>
        <v>11113-P0047870000101</v>
      </c>
      <c r="M76" s="1" t="str">
        <f t="shared" si="15"/>
        <v>11113-P0047870000101</v>
      </c>
      <c r="N76" s="1" t="str">
        <f t="shared" si="15"/>
        <v>11113-P0047870000101</v>
      </c>
      <c r="O76" s="1" t="str">
        <f t="shared" si="15"/>
        <v>11113-P0047870000101</v>
      </c>
      <c r="P76" s="1" t="str">
        <f t="shared" si="15"/>
        <v>11113-P0047870000101</v>
      </c>
      <c r="Q76" s="3"/>
      <c r="R76" s="3" t="s">
        <v>260</v>
      </c>
      <c r="S76" s="4">
        <v>5213050000</v>
      </c>
      <c r="T76" s="3"/>
      <c r="V76" s="1" t="s">
        <v>326</v>
      </c>
      <c r="W76" s="1" t="s">
        <v>117</v>
      </c>
      <c r="X76" s="1" t="s">
        <v>223</v>
      </c>
      <c r="Y76" s="3"/>
      <c r="Z76" s="3"/>
      <c r="AA76" s="3"/>
      <c r="AB76" s="3"/>
      <c r="AC76" s="3"/>
      <c r="AD76" s="3"/>
      <c r="AG76" s="1"/>
    </row>
    <row r="77" spans="1:33" x14ac:dyDescent="0.2">
      <c r="A77" s="1" t="str">
        <f t="shared" si="13"/>
        <v>004B</v>
      </c>
      <c r="B77" s="1" t="str">
        <f t="shared" si="14"/>
        <v>GMIEMBROS</v>
      </c>
      <c r="C77" s="4">
        <v>5213070000</v>
      </c>
      <c r="D77" s="1" t="s">
        <v>219</v>
      </c>
      <c r="E77" s="3" t="s">
        <v>260</v>
      </c>
      <c r="F77" t="str">
        <f t="shared" si="10"/>
        <v>4B</v>
      </c>
      <c r="H77" s="1" t="s">
        <v>394</v>
      </c>
      <c r="I77" s="3">
        <v>5213000000</v>
      </c>
      <c r="J77" s="3">
        <f t="shared" si="11"/>
        <v>6</v>
      </c>
      <c r="K77" s="1" t="str">
        <f t="shared" si="12"/>
        <v>11113-P0047870000201</v>
      </c>
      <c r="L77" s="1" t="str">
        <f t="shared" si="15"/>
        <v>11113-P0047870000201</v>
      </c>
      <c r="M77" s="1" t="str">
        <f t="shared" si="15"/>
        <v>11113-P0047870000201</v>
      </c>
      <c r="N77" s="1" t="str">
        <f t="shared" si="15"/>
        <v>11113-P0047870000201</v>
      </c>
      <c r="O77" s="1" t="str">
        <f t="shared" si="15"/>
        <v>11113-P0047870000201</v>
      </c>
      <c r="P77" s="1" t="str">
        <f t="shared" si="15"/>
        <v>11113-P0047870000201</v>
      </c>
      <c r="Q77" s="3"/>
      <c r="R77" s="3" t="s">
        <v>260</v>
      </c>
      <c r="S77" s="4">
        <v>5213070000</v>
      </c>
      <c r="T77" s="3"/>
      <c r="V77" s="1" t="s">
        <v>327</v>
      </c>
      <c r="W77" s="1" t="s">
        <v>117</v>
      </c>
      <c r="X77" s="1" t="s">
        <v>223</v>
      </c>
      <c r="Y77" s="3"/>
      <c r="Z77" s="3"/>
      <c r="AA77" s="3"/>
      <c r="AB77" s="3"/>
      <c r="AC77" s="3"/>
      <c r="AD77" s="3"/>
      <c r="AG77" s="1"/>
    </row>
    <row r="78" spans="1:33" x14ac:dyDescent="0.2">
      <c r="A78" s="1" t="str">
        <f t="shared" si="13"/>
        <v>004B</v>
      </c>
      <c r="B78" s="1" t="str">
        <f t="shared" si="14"/>
        <v>GMIEMBROS</v>
      </c>
      <c r="C78" s="4">
        <v>5213110000</v>
      </c>
      <c r="D78" s="1" t="s">
        <v>219</v>
      </c>
      <c r="E78" t="s">
        <v>260</v>
      </c>
      <c r="F78" t="str">
        <f t="shared" si="10"/>
        <v>4B</v>
      </c>
      <c r="H78" s="1" t="s">
        <v>394</v>
      </c>
      <c r="I78" s="3">
        <v>5213000000</v>
      </c>
      <c r="J78" s="3">
        <f t="shared" si="11"/>
        <v>6</v>
      </c>
      <c r="K78" s="1" t="str">
        <f t="shared" si="12"/>
        <v>11113-P0047870000201</v>
      </c>
      <c r="L78" s="1" t="str">
        <f t="shared" si="15"/>
        <v>11113-P0047870000201</v>
      </c>
      <c r="M78" s="1" t="str">
        <f t="shared" si="15"/>
        <v>11113-P0047870000201</v>
      </c>
      <c r="N78" s="1" t="str">
        <f t="shared" si="15"/>
        <v>11113-P0047870000201</v>
      </c>
      <c r="O78" s="1" t="str">
        <f t="shared" si="15"/>
        <v>11113-P0047870000201</v>
      </c>
      <c r="P78" s="1" t="str">
        <f t="shared" si="15"/>
        <v>11113-P0047870000201</v>
      </c>
      <c r="Q78" s="3"/>
      <c r="R78" t="s">
        <v>260</v>
      </c>
      <c r="S78" s="4">
        <v>5213110000</v>
      </c>
      <c r="T78" s="3"/>
      <c r="V78" s="1" t="s">
        <v>328</v>
      </c>
      <c r="W78" s="1" t="s">
        <v>117</v>
      </c>
      <c r="X78" s="1" t="s">
        <v>223</v>
      </c>
      <c r="Y78" s="3"/>
      <c r="Z78" s="3"/>
      <c r="AA78" s="3"/>
      <c r="AB78" s="3"/>
      <c r="AC78" s="3"/>
      <c r="AD78" s="3"/>
      <c r="AG78" s="1"/>
    </row>
    <row r="79" spans="1:33" x14ac:dyDescent="0.2">
      <c r="A79" s="1" t="str">
        <f t="shared" si="13"/>
        <v>004B</v>
      </c>
      <c r="B79" s="1" t="str">
        <f t="shared" si="14"/>
        <v>GMIEMBROS</v>
      </c>
      <c r="C79" s="4">
        <v>5213130000</v>
      </c>
      <c r="D79" s="1" t="s">
        <v>219</v>
      </c>
      <c r="E79" t="s">
        <v>260</v>
      </c>
      <c r="F79" t="str">
        <f t="shared" si="10"/>
        <v>4B</v>
      </c>
      <c r="H79" s="1" t="s">
        <v>401</v>
      </c>
      <c r="I79" s="3">
        <v>5213000000</v>
      </c>
      <c r="J79" s="3">
        <f t="shared" si="11"/>
        <v>6</v>
      </c>
      <c r="K79" s="1" t="str">
        <f t="shared" si="12"/>
        <v>11113-P0047940000101</v>
      </c>
      <c r="L79" s="1" t="str">
        <f t="shared" si="15"/>
        <v>11113-P0047940000101</v>
      </c>
      <c r="M79" s="1" t="str">
        <f t="shared" si="15"/>
        <v>11113-P0047940000101</v>
      </c>
      <c r="N79" s="1" t="str">
        <f t="shared" si="15"/>
        <v>11113-P0047940000101</v>
      </c>
      <c r="O79" s="1" t="str">
        <f t="shared" si="15"/>
        <v>11113-P0047940000101</v>
      </c>
      <c r="P79" s="1" t="str">
        <f t="shared" si="15"/>
        <v>11113-P0047940000101</v>
      </c>
      <c r="Q79" s="3"/>
      <c r="R79" t="s">
        <v>260</v>
      </c>
      <c r="S79" s="4">
        <v>5213130000</v>
      </c>
      <c r="T79" s="3"/>
      <c r="V79" s="1" t="s">
        <v>329</v>
      </c>
      <c r="W79" s="1" t="s">
        <v>117</v>
      </c>
      <c r="X79" s="1" t="s">
        <v>223</v>
      </c>
      <c r="Y79" s="3"/>
      <c r="Z79" s="3"/>
      <c r="AA79" s="3"/>
      <c r="AB79" s="3"/>
      <c r="AC79" s="3"/>
      <c r="AD79" s="3"/>
      <c r="AG79" s="1"/>
    </row>
    <row r="80" spans="1:33" x14ac:dyDescent="0.2">
      <c r="A80" s="1" t="str">
        <f t="shared" si="13"/>
        <v>004B</v>
      </c>
      <c r="B80" s="1" t="str">
        <f t="shared" si="14"/>
        <v>GMIEMBROS</v>
      </c>
      <c r="C80" s="4">
        <v>5213150000</v>
      </c>
      <c r="D80" s="1" t="s">
        <v>219</v>
      </c>
      <c r="E80" t="s">
        <v>260</v>
      </c>
      <c r="F80" t="str">
        <f t="shared" si="10"/>
        <v>4B</v>
      </c>
      <c r="H80" s="1" t="s">
        <v>405</v>
      </c>
      <c r="I80" s="3">
        <v>5213000000</v>
      </c>
      <c r="J80" s="3">
        <f t="shared" si="11"/>
        <v>6</v>
      </c>
      <c r="K80" s="1" t="str">
        <f t="shared" si="12"/>
        <v>11113-P0047980000101</v>
      </c>
      <c r="L80" s="1" t="str">
        <f t="shared" si="15"/>
        <v>11113-P0047980000101</v>
      </c>
      <c r="M80" s="1" t="str">
        <f t="shared" si="15"/>
        <v>11113-P0047980000101</v>
      </c>
      <c r="N80" s="1" t="str">
        <f t="shared" si="15"/>
        <v>11113-P0047980000101</v>
      </c>
      <c r="O80" s="1" t="str">
        <f t="shared" si="15"/>
        <v>11113-P0047980000101</v>
      </c>
      <c r="P80" s="1" t="str">
        <f t="shared" si="15"/>
        <v>11113-P0047980000101</v>
      </c>
      <c r="Q80" s="3"/>
      <c r="R80" t="s">
        <v>260</v>
      </c>
      <c r="S80" s="4">
        <v>5213150000</v>
      </c>
      <c r="T80" s="3"/>
      <c r="V80" s="1" t="s">
        <v>330</v>
      </c>
      <c r="W80" s="1" t="s">
        <v>117</v>
      </c>
      <c r="X80" s="1" t="s">
        <v>223</v>
      </c>
      <c r="Y80" s="3"/>
      <c r="Z80" s="3"/>
      <c r="AA80" s="3"/>
      <c r="AB80" s="3"/>
      <c r="AC80" s="3"/>
      <c r="AD80" s="3"/>
      <c r="AG80" s="1"/>
    </row>
    <row r="81" spans="1:33" x14ac:dyDescent="0.2">
      <c r="A81" s="1" t="str">
        <f t="shared" si="13"/>
        <v>004B</v>
      </c>
      <c r="B81" s="1" t="str">
        <f t="shared" si="14"/>
        <v>GMIEMBROS</v>
      </c>
      <c r="C81" s="4">
        <v>5213010000</v>
      </c>
      <c r="D81" s="1" t="s">
        <v>219</v>
      </c>
      <c r="E81" s="3" t="s">
        <v>262</v>
      </c>
      <c r="F81" t="str">
        <f t="shared" si="10"/>
        <v>4B</v>
      </c>
      <c r="H81" s="1" t="s">
        <v>407</v>
      </c>
      <c r="I81" s="3">
        <v>5213000000</v>
      </c>
      <c r="J81" s="3">
        <f t="shared" si="11"/>
        <v>6</v>
      </c>
      <c r="K81" s="1" t="str">
        <f t="shared" si="12"/>
        <v>11113-P0048020000101</v>
      </c>
      <c r="L81" s="1" t="str">
        <f t="shared" si="15"/>
        <v>11113-P0048020000101</v>
      </c>
      <c r="M81" s="1" t="str">
        <f t="shared" si="15"/>
        <v>11113-P0048020000101</v>
      </c>
      <c r="N81" s="1" t="str">
        <f t="shared" si="15"/>
        <v>11113-P0048020000101</v>
      </c>
      <c r="O81" s="1" t="str">
        <f t="shared" si="15"/>
        <v>11113-P0048020000101</v>
      </c>
      <c r="P81" s="1" t="str">
        <f t="shared" si="15"/>
        <v>11113-P0048020000101</v>
      </c>
      <c r="Q81" s="3"/>
      <c r="R81" s="3" t="s">
        <v>262</v>
      </c>
      <c r="S81" s="4">
        <v>5213010000</v>
      </c>
      <c r="T81" s="3"/>
      <c r="V81" s="1" t="s">
        <v>331</v>
      </c>
      <c r="W81" s="1" t="s">
        <v>117</v>
      </c>
      <c r="X81" s="1" t="s">
        <v>223</v>
      </c>
      <c r="Y81" s="3"/>
      <c r="Z81" s="3"/>
      <c r="AA81" s="3"/>
      <c r="AB81" s="3"/>
      <c r="AC81" s="3"/>
      <c r="AD81" s="3"/>
      <c r="AG81" s="1"/>
    </row>
    <row r="82" spans="1:33" x14ac:dyDescent="0.2">
      <c r="A82" s="1" t="str">
        <f t="shared" si="13"/>
        <v>004B</v>
      </c>
      <c r="B82" s="1" t="str">
        <f t="shared" si="14"/>
        <v>GMIEMBROS</v>
      </c>
      <c r="C82" s="4">
        <v>5213050000</v>
      </c>
      <c r="D82" s="1" t="s">
        <v>219</v>
      </c>
      <c r="E82" s="3" t="s">
        <v>262</v>
      </c>
      <c r="F82" t="str">
        <f t="shared" si="10"/>
        <v>4B</v>
      </c>
      <c r="H82" s="1" t="s">
        <v>409</v>
      </c>
      <c r="I82" s="3">
        <v>5213000000</v>
      </c>
      <c r="J82" s="3">
        <f t="shared" si="11"/>
        <v>6</v>
      </c>
      <c r="K82" s="1" t="str">
        <f t="shared" si="12"/>
        <v>11113-P0048050000101</v>
      </c>
      <c r="L82" s="1" t="str">
        <f t="shared" si="15"/>
        <v>11113-P0048050000101</v>
      </c>
      <c r="M82" s="1" t="str">
        <f t="shared" si="15"/>
        <v>11113-P0048050000101</v>
      </c>
      <c r="N82" s="1" t="str">
        <f t="shared" si="15"/>
        <v>11113-P0048050000101</v>
      </c>
      <c r="O82" s="1" t="str">
        <f t="shared" si="15"/>
        <v>11113-P0048050000101</v>
      </c>
      <c r="P82" s="1" t="str">
        <f t="shared" si="15"/>
        <v>11113-P0048050000101</v>
      </c>
      <c r="Q82" s="3"/>
      <c r="R82" s="3" t="s">
        <v>262</v>
      </c>
      <c r="S82" s="4">
        <v>5213050000</v>
      </c>
      <c r="T82" s="3"/>
      <c r="V82" s="1" t="s">
        <v>332</v>
      </c>
      <c r="W82" s="1" t="s">
        <v>117</v>
      </c>
      <c r="X82" s="1" t="s">
        <v>223</v>
      </c>
      <c r="Y82" s="3"/>
      <c r="Z82" s="3"/>
      <c r="AA82" s="3"/>
      <c r="AB82" s="3"/>
      <c r="AC82" s="3"/>
      <c r="AD82" s="3"/>
      <c r="AG82" s="1"/>
    </row>
    <row r="83" spans="1:33" x14ac:dyDescent="0.2">
      <c r="A83" s="1" t="str">
        <f t="shared" si="13"/>
        <v>004B</v>
      </c>
      <c r="B83" s="1" t="str">
        <f t="shared" si="14"/>
        <v>GMIEMBROS</v>
      </c>
      <c r="C83" s="4">
        <v>5213070000</v>
      </c>
      <c r="D83" s="1" t="s">
        <v>219</v>
      </c>
      <c r="E83" s="3" t="s">
        <v>262</v>
      </c>
      <c r="F83" t="str">
        <f t="shared" si="10"/>
        <v>4B</v>
      </c>
      <c r="H83" s="1" t="s">
        <v>419</v>
      </c>
      <c r="I83" s="3">
        <v>5213000000</v>
      </c>
      <c r="J83" s="3">
        <f t="shared" si="11"/>
        <v>6</v>
      </c>
      <c r="K83" s="1" t="str">
        <f t="shared" si="12"/>
        <v>11113-P0048170000401</v>
      </c>
      <c r="L83" s="1" t="str">
        <f t="shared" si="15"/>
        <v>11113-P0048170000401</v>
      </c>
      <c r="M83" s="1" t="str">
        <f t="shared" si="15"/>
        <v>11113-P0048170000401</v>
      </c>
      <c r="N83" s="1" t="str">
        <f t="shared" si="15"/>
        <v>11113-P0048170000401</v>
      </c>
      <c r="O83" s="1" t="str">
        <f t="shared" si="15"/>
        <v>11113-P0048170000401</v>
      </c>
      <c r="P83" s="1" t="str">
        <f t="shared" si="15"/>
        <v>11113-P0048170000401</v>
      </c>
      <c r="Q83" s="3"/>
      <c r="R83" s="3" t="s">
        <v>262</v>
      </c>
      <c r="S83" s="4">
        <v>5213070000</v>
      </c>
      <c r="T83" s="3"/>
      <c r="V83" s="1" t="s">
        <v>333</v>
      </c>
      <c r="W83" s="1" t="s">
        <v>117</v>
      </c>
      <c r="X83" s="1" t="s">
        <v>223</v>
      </c>
      <c r="Y83" s="3"/>
      <c r="Z83" s="3"/>
      <c r="AA83" s="3"/>
      <c r="AB83" s="3"/>
      <c r="AC83" s="3"/>
      <c r="AD83" s="3"/>
      <c r="AG83" s="1"/>
    </row>
    <row r="84" spans="1:33" x14ac:dyDescent="0.2">
      <c r="A84" s="1" t="str">
        <f t="shared" si="13"/>
        <v>004B</v>
      </c>
      <c r="B84" s="1" t="str">
        <f t="shared" si="14"/>
        <v>GMIEMBROS</v>
      </c>
      <c r="C84" s="4">
        <v>5213110000</v>
      </c>
      <c r="D84" s="1" t="s">
        <v>219</v>
      </c>
      <c r="E84" t="s">
        <v>262</v>
      </c>
      <c r="F84" t="str">
        <f t="shared" si="10"/>
        <v>4B</v>
      </c>
      <c r="H84" s="1" t="s">
        <v>420</v>
      </c>
      <c r="I84" s="3">
        <v>5213000000</v>
      </c>
      <c r="J84" s="3">
        <f t="shared" si="11"/>
        <v>6</v>
      </c>
      <c r="K84" s="1" t="str">
        <f t="shared" si="12"/>
        <v>11113-P0048170000501</v>
      </c>
      <c r="L84" s="1" t="str">
        <f t="shared" ref="L84:P99" si="16">+K84</f>
        <v>11113-P0048170000501</v>
      </c>
      <c r="M84" s="1" t="str">
        <f t="shared" si="16"/>
        <v>11113-P0048170000501</v>
      </c>
      <c r="N84" s="1" t="str">
        <f t="shared" si="16"/>
        <v>11113-P0048170000501</v>
      </c>
      <c r="O84" s="1" t="str">
        <f t="shared" si="16"/>
        <v>11113-P0048170000501</v>
      </c>
      <c r="P84" s="1" t="str">
        <f t="shared" si="16"/>
        <v>11113-P0048170000501</v>
      </c>
      <c r="Q84" s="3"/>
      <c r="R84" t="s">
        <v>262</v>
      </c>
      <c r="S84" s="4">
        <v>5213110000</v>
      </c>
      <c r="T84" s="3"/>
      <c r="V84" s="1" t="s">
        <v>334</v>
      </c>
      <c r="W84" s="1" t="s">
        <v>117</v>
      </c>
      <c r="X84" s="1" t="s">
        <v>223</v>
      </c>
      <c r="Y84" s="3"/>
      <c r="Z84" s="3"/>
      <c r="AA84" s="3"/>
      <c r="AB84" s="3"/>
      <c r="AC84" s="3"/>
      <c r="AD84" s="3"/>
      <c r="AG84" s="1"/>
    </row>
    <row r="85" spans="1:33" x14ac:dyDescent="0.2">
      <c r="A85" s="1" t="str">
        <f t="shared" si="13"/>
        <v>004B</v>
      </c>
      <c r="B85" s="1" t="str">
        <f t="shared" si="14"/>
        <v>GMIEMBROS</v>
      </c>
      <c r="C85" s="4">
        <v>5213130000</v>
      </c>
      <c r="D85" s="1" t="s">
        <v>219</v>
      </c>
      <c r="E85" t="s">
        <v>262</v>
      </c>
      <c r="F85" t="str">
        <f t="shared" si="10"/>
        <v>4B</v>
      </c>
      <c r="H85" s="1" t="s">
        <v>426</v>
      </c>
      <c r="I85" s="3">
        <v>5213000000</v>
      </c>
      <c r="J85" s="3">
        <f t="shared" si="11"/>
        <v>6</v>
      </c>
      <c r="K85" s="1" t="str">
        <f t="shared" si="12"/>
        <v>11113-P0048200000101</v>
      </c>
      <c r="L85" s="1" t="str">
        <f t="shared" si="16"/>
        <v>11113-P0048200000101</v>
      </c>
      <c r="M85" s="1" t="str">
        <f t="shared" si="16"/>
        <v>11113-P0048200000101</v>
      </c>
      <c r="N85" s="1" t="str">
        <f t="shared" si="16"/>
        <v>11113-P0048200000101</v>
      </c>
      <c r="O85" s="1" t="str">
        <f t="shared" si="16"/>
        <v>11113-P0048200000101</v>
      </c>
      <c r="P85" s="1" t="str">
        <f t="shared" si="16"/>
        <v>11113-P0048200000101</v>
      </c>
      <c r="Q85" s="3"/>
      <c r="R85" t="s">
        <v>262</v>
      </c>
      <c r="S85" s="4">
        <v>5213130000</v>
      </c>
      <c r="T85" s="3"/>
      <c r="V85" s="1" t="s">
        <v>335</v>
      </c>
      <c r="W85" s="1" t="s">
        <v>117</v>
      </c>
      <c r="X85" s="1" t="s">
        <v>223</v>
      </c>
      <c r="Y85" s="3"/>
      <c r="Z85" s="3"/>
      <c r="AA85" s="3"/>
      <c r="AB85" s="3"/>
      <c r="AC85" s="3"/>
      <c r="AD85" s="3"/>
      <c r="AG85" s="1"/>
    </row>
    <row r="86" spans="1:33" x14ac:dyDescent="0.2">
      <c r="A86" s="1" t="str">
        <f t="shared" si="13"/>
        <v>004B</v>
      </c>
      <c r="B86" s="1" t="str">
        <f t="shared" si="14"/>
        <v>GMIEMBROS</v>
      </c>
      <c r="C86" s="4">
        <v>5213150000</v>
      </c>
      <c r="D86" s="1" t="s">
        <v>219</v>
      </c>
      <c r="E86" t="s">
        <v>262</v>
      </c>
      <c r="F86" t="str">
        <f t="shared" si="10"/>
        <v>4B</v>
      </c>
      <c r="H86" s="1" t="s">
        <v>427</v>
      </c>
      <c r="I86" s="3">
        <v>5213000000</v>
      </c>
      <c r="J86" s="3">
        <f t="shared" si="11"/>
        <v>6</v>
      </c>
      <c r="K86" s="1" t="str">
        <f t="shared" si="12"/>
        <v>11113-P0048200000201</v>
      </c>
      <c r="L86" s="1" t="str">
        <f t="shared" si="16"/>
        <v>11113-P0048200000201</v>
      </c>
      <c r="M86" s="1" t="str">
        <f t="shared" si="16"/>
        <v>11113-P0048200000201</v>
      </c>
      <c r="N86" s="1" t="str">
        <f t="shared" si="16"/>
        <v>11113-P0048200000201</v>
      </c>
      <c r="O86" s="1" t="str">
        <f t="shared" si="16"/>
        <v>11113-P0048200000201</v>
      </c>
      <c r="P86" s="1" t="str">
        <f t="shared" si="16"/>
        <v>11113-P0048200000201</v>
      </c>
      <c r="Q86" s="3"/>
      <c r="R86" t="s">
        <v>262</v>
      </c>
      <c r="S86" s="4">
        <v>5213150000</v>
      </c>
      <c r="T86" s="3"/>
      <c r="V86" s="1" t="s">
        <v>336</v>
      </c>
      <c r="W86" s="1" t="s">
        <v>117</v>
      </c>
      <c r="X86" s="1" t="s">
        <v>223</v>
      </c>
      <c r="Y86" s="3"/>
      <c r="Z86" s="3"/>
      <c r="AA86" s="3"/>
      <c r="AB86" s="3"/>
      <c r="AC86" s="3"/>
      <c r="AD86" s="3"/>
      <c r="AG86" s="1"/>
    </row>
    <row r="87" spans="1:33" x14ac:dyDescent="0.2">
      <c r="A87" s="1" t="str">
        <f t="shared" si="13"/>
        <v>004B</v>
      </c>
      <c r="B87" s="1" t="str">
        <f t="shared" si="14"/>
        <v>GMIEMBROS</v>
      </c>
      <c r="C87" s="4">
        <v>5213010000</v>
      </c>
      <c r="D87" s="1" t="s">
        <v>219</v>
      </c>
      <c r="E87" s="3" t="s">
        <v>263</v>
      </c>
      <c r="F87" t="str">
        <f t="shared" si="10"/>
        <v>4B</v>
      </c>
      <c r="H87" s="1" t="s">
        <v>429</v>
      </c>
      <c r="I87" s="3">
        <v>5213000000</v>
      </c>
      <c r="J87" s="3">
        <f t="shared" si="11"/>
        <v>6</v>
      </c>
      <c r="K87" s="1" t="str">
        <f t="shared" si="12"/>
        <v>11113-P0048210000501</v>
      </c>
      <c r="L87" s="1" t="str">
        <f t="shared" si="16"/>
        <v>11113-P0048210000501</v>
      </c>
      <c r="M87" s="1" t="str">
        <f t="shared" si="16"/>
        <v>11113-P0048210000501</v>
      </c>
      <c r="N87" s="1" t="str">
        <f t="shared" si="16"/>
        <v>11113-P0048210000501</v>
      </c>
      <c r="O87" s="1" t="str">
        <f t="shared" si="16"/>
        <v>11113-P0048210000501</v>
      </c>
      <c r="P87" s="1" t="str">
        <f t="shared" si="16"/>
        <v>11113-P0048210000501</v>
      </c>
      <c r="Q87" s="3"/>
      <c r="R87" s="3" t="s">
        <v>263</v>
      </c>
      <c r="S87" s="4">
        <v>5213010000</v>
      </c>
      <c r="T87" s="3"/>
      <c r="V87" s="1" t="s">
        <v>337</v>
      </c>
      <c r="W87" s="1" t="s">
        <v>117</v>
      </c>
      <c r="X87" s="1" t="s">
        <v>223</v>
      </c>
      <c r="Y87" s="3"/>
      <c r="Z87" s="3"/>
      <c r="AA87" s="3"/>
      <c r="AB87" s="3"/>
      <c r="AC87" s="3"/>
      <c r="AD87" s="3"/>
      <c r="AG87" s="1"/>
    </row>
    <row r="88" spans="1:33" x14ac:dyDescent="0.2">
      <c r="A88" s="1" t="str">
        <f t="shared" si="13"/>
        <v>004B</v>
      </c>
      <c r="B88" s="1" t="str">
        <f t="shared" si="14"/>
        <v>GMIEMBROS</v>
      </c>
      <c r="C88" s="4">
        <v>5213050000</v>
      </c>
      <c r="D88" s="1" t="s">
        <v>219</v>
      </c>
      <c r="E88" s="3" t="s">
        <v>263</v>
      </c>
      <c r="F88" t="str">
        <f t="shared" si="10"/>
        <v>4B</v>
      </c>
      <c r="H88" s="1" t="s">
        <v>431</v>
      </c>
      <c r="I88" s="3">
        <v>5213000000</v>
      </c>
      <c r="J88" s="3">
        <f t="shared" si="11"/>
        <v>6</v>
      </c>
      <c r="K88" s="1" t="str">
        <f t="shared" si="12"/>
        <v>11113-P0048230000101</v>
      </c>
      <c r="L88" s="1" t="str">
        <f t="shared" si="16"/>
        <v>11113-P0048230000101</v>
      </c>
      <c r="M88" s="1" t="str">
        <f t="shared" si="16"/>
        <v>11113-P0048230000101</v>
      </c>
      <c r="N88" s="1" t="str">
        <f t="shared" si="16"/>
        <v>11113-P0048230000101</v>
      </c>
      <c r="O88" s="1" t="str">
        <f t="shared" si="16"/>
        <v>11113-P0048230000101</v>
      </c>
      <c r="P88" s="1" t="str">
        <f t="shared" si="16"/>
        <v>11113-P0048230000101</v>
      </c>
      <c r="Q88" s="3"/>
      <c r="R88" s="3" t="s">
        <v>263</v>
      </c>
      <c r="S88" s="4">
        <v>5213050000</v>
      </c>
      <c r="T88" s="3"/>
      <c r="V88" s="1" t="s">
        <v>338</v>
      </c>
      <c r="W88" s="1" t="s">
        <v>117</v>
      </c>
      <c r="X88" s="1" t="s">
        <v>223</v>
      </c>
      <c r="Y88" s="3"/>
      <c r="Z88" s="3"/>
      <c r="AA88" s="3"/>
      <c r="AB88" s="3"/>
      <c r="AC88" s="3"/>
      <c r="AD88" s="3"/>
      <c r="AG88" s="1"/>
    </row>
    <row r="89" spans="1:33" x14ac:dyDescent="0.2">
      <c r="A89" s="1" t="str">
        <f t="shared" si="13"/>
        <v>004B</v>
      </c>
      <c r="B89" s="1" t="str">
        <f t="shared" si="14"/>
        <v>GMIEMBROS</v>
      </c>
      <c r="C89" s="4">
        <v>5213070000</v>
      </c>
      <c r="D89" s="1" t="s">
        <v>219</v>
      </c>
      <c r="E89" s="3" t="s">
        <v>263</v>
      </c>
      <c r="F89" t="str">
        <f t="shared" si="10"/>
        <v>4B</v>
      </c>
      <c r="H89" s="1" t="s">
        <v>277</v>
      </c>
      <c r="I89" s="3">
        <v>5213000000</v>
      </c>
      <c r="J89" s="3">
        <f t="shared" si="11"/>
        <v>6</v>
      </c>
      <c r="K89" s="1" t="str">
        <f t="shared" si="12"/>
        <v>11114-P0042860000101</v>
      </c>
      <c r="L89" s="1" t="str">
        <f t="shared" si="16"/>
        <v>11114-P0042860000101</v>
      </c>
      <c r="M89" s="1" t="str">
        <f t="shared" si="16"/>
        <v>11114-P0042860000101</v>
      </c>
      <c r="N89" s="1" t="str">
        <f t="shared" si="16"/>
        <v>11114-P0042860000101</v>
      </c>
      <c r="O89" s="1" t="str">
        <f t="shared" si="16"/>
        <v>11114-P0042860000101</v>
      </c>
      <c r="P89" s="1" t="str">
        <f t="shared" si="16"/>
        <v>11114-P0042860000101</v>
      </c>
      <c r="Q89" s="3"/>
      <c r="R89" s="3" t="s">
        <v>263</v>
      </c>
      <c r="S89" s="4">
        <v>5213070000</v>
      </c>
      <c r="T89" s="3"/>
      <c r="V89" s="1" t="s">
        <v>339</v>
      </c>
      <c r="W89" s="1" t="s">
        <v>117</v>
      </c>
      <c r="X89" s="1" t="s">
        <v>223</v>
      </c>
      <c r="Y89" s="3"/>
      <c r="Z89" s="3"/>
      <c r="AA89" s="3"/>
      <c r="AB89" s="3"/>
      <c r="AC89" s="3"/>
      <c r="AD89" s="3"/>
      <c r="AG89" s="1"/>
    </row>
    <row r="90" spans="1:33" x14ac:dyDescent="0.2">
      <c r="A90" s="1" t="str">
        <f t="shared" si="13"/>
        <v>004B</v>
      </c>
      <c r="B90" s="1" t="str">
        <f t="shared" si="14"/>
        <v>GMIEMBROS</v>
      </c>
      <c r="C90" s="4">
        <v>5213110000</v>
      </c>
      <c r="D90" s="1" t="s">
        <v>219</v>
      </c>
      <c r="E90" t="s">
        <v>263</v>
      </c>
      <c r="F90" t="str">
        <f t="shared" si="10"/>
        <v>4B</v>
      </c>
      <c r="H90" s="1" t="s">
        <v>278</v>
      </c>
      <c r="I90" s="3">
        <v>5213000000</v>
      </c>
      <c r="J90" s="3">
        <f t="shared" si="11"/>
        <v>6</v>
      </c>
      <c r="K90" s="1" t="str">
        <f t="shared" si="12"/>
        <v>11114-P0042860000102</v>
      </c>
      <c r="L90" s="1" t="str">
        <f t="shared" si="16"/>
        <v>11114-P0042860000102</v>
      </c>
      <c r="M90" s="1" t="str">
        <f t="shared" si="16"/>
        <v>11114-P0042860000102</v>
      </c>
      <c r="N90" s="1" t="str">
        <f t="shared" si="16"/>
        <v>11114-P0042860000102</v>
      </c>
      <c r="O90" s="1" t="str">
        <f t="shared" si="16"/>
        <v>11114-P0042860000102</v>
      </c>
      <c r="P90" s="1" t="str">
        <f t="shared" si="16"/>
        <v>11114-P0042860000102</v>
      </c>
      <c r="Q90" s="3"/>
      <c r="R90" t="s">
        <v>263</v>
      </c>
      <c r="S90" s="4">
        <v>5213110000</v>
      </c>
      <c r="T90" s="3"/>
      <c r="V90" s="1" t="s">
        <v>340</v>
      </c>
      <c r="W90" s="1" t="s">
        <v>117</v>
      </c>
      <c r="X90" s="1" t="s">
        <v>223</v>
      </c>
      <c r="Y90" s="3"/>
      <c r="Z90" s="3"/>
      <c r="AA90" s="3"/>
      <c r="AB90" s="3"/>
      <c r="AC90" s="3"/>
      <c r="AD90" s="3"/>
      <c r="AG90" s="1"/>
    </row>
    <row r="91" spans="1:33" x14ac:dyDescent="0.2">
      <c r="A91" s="1" t="str">
        <f t="shared" si="13"/>
        <v>004B</v>
      </c>
      <c r="B91" s="1" t="str">
        <f t="shared" si="14"/>
        <v>GMIEMBROS</v>
      </c>
      <c r="C91" s="4">
        <v>5213130000</v>
      </c>
      <c r="D91" s="1" t="s">
        <v>219</v>
      </c>
      <c r="E91" t="s">
        <v>263</v>
      </c>
      <c r="F91" t="str">
        <f t="shared" si="10"/>
        <v>4B</v>
      </c>
      <c r="H91" s="1" t="s">
        <v>279</v>
      </c>
      <c r="I91" s="3">
        <v>5213000000</v>
      </c>
      <c r="J91" s="3">
        <f t="shared" si="11"/>
        <v>6</v>
      </c>
      <c r="K91" s="1" t="str">
        <f t="shared" si="12"/>
        <v>11114-P0042990000001</v>
      </c>
      <c r="L91" s="1" t="str">
        <f t="shared" si="16"/>
        <v>11114-P0042990000001</v>
      </c>
      <c r="M91" s="1" t="str">
        <f t="shared" si="16"/>
        <v>11114-P0042990000001</v>
      </c>
      <c r="N91" s="1" t="str">
        <f t="shared" si="16"/>
        <v>11114-P0042990000001</v>
      </c>
      <c r="O91" s="1" t="str">
        <f t="shared" si="16"/>
        <v>11114-P0042990000001</v>
      </c>
      <c r="P91" s="1" t="str">
        <f t="shared" si="16"/>
        <v>11114-P0042990000001</v>
      </c>
      <c r="Q91" s="3"/>
      <c r="R91" t="s">
        <v>263</v>
      </c>
      <c r="S91" s="4">
        <v>5213130000</v>
      </c>
      <c r="T91" s="3"/>
      <c r="V91" s="1" t="s">
        <v>341</v>
      </c>
      <c r="W91" s="1" t="s">
        <v>117</v>
      </c>
      <c r="X91" s="1" t="s">
        <v>223</v>
      </c>
      <c r="Y91" s="3"/>
      <c r="Z91" s="3"/>
      <c r="AA91" s="3"/>
      <c r="AB91" s="3"/>
      <c r="AC91" s="3"/>
      <c r="AD91" s="3"/>
      <c r="AG91" s="1"/>
    </row>
    <row r="92" spans="1:33" x14ac:dyDescent="0.2">
      <c r="A92" s="1" t="str">
        <f t="shared" si="13"/>
        <v>004B</v>
      </c>
      <c r="B92" s="1" t="str">
        <f t="shared" si="14"/>
        <v>GMIEMBROS</v>
      </c>
      <c r="C92" s="4">
        <v>5213150000</v>
      </c>
      <c r="D92" s="1" t="s">
        <v>219</v>
      </c>
      <c r="E92" t="s">
        <v>263</v>
      </c>
      <c r="F92" t="str">
        <f t="shared" si="10"/>
        <v>4B</v>
      </c>
      <c r="H92" s="1" t="s">
        <v>346</v>
      </c>
      <c r="I92" s="3">
        <v>5213000000</v>
      </c>
      <c r="J92" s="3">
        <f t="shared" si="11"/>
        <v>6</v>
      </c>
      <c r="K92" s="1" t="str">
        <f t="shared" si="12"/>
        <v>11114-P0046340000001</v>
      </c>
      <c r="L92" s="1" t="str">
        <f t="shared" si="16"/>
        <v>11114-P0046340000001</v>
      </c>
      <c r="M92" s="1" t="str">
        <f t="shared" si="16"/>
        <v>11114-P0046340000001</v>
      </c>
      <c r="N92" s="1" t="str">
        <f t="shared" si="16"/>
        <v>11114-P0046340000001</v>
      </c>
      <c r="O92" s="1" t="str">
        <f t="shared" si="16"/>
        <v>11114-P0046340000001</v>
      </c>
      <c r="P92" s="1" t="str">
        <f t="shared" si="16"/>
        <v>11114-P0046340000001</v>
      </c>
      <c r="Q92" s="3"/>
      <c r="R92" t="s">
        <v>263</v>
      </c>
      <c r="S92" s="4">
        <v>5213150000</v>
      </c>
      <c r="T92" s="3"/>
      <c r="V92" s="1" t="s">
        <v>344</v>
      </c>
      <c r="W92" s="1" t="s">
        <v>26</v>
      </c>
      <c r="X92" s="1" t="s">
        <v>223</v>
      </c>
      <c r="Y92" s="3"/>
      <c r="Z92" s="3"/>
      <c r="AA92" s="3"/>
      <c r="AB92" s="3"/>
      <c r="AC92" s="3"/>
      <c r="AD92" s="3"/>
      <c r="AG92" s="1"/>
    </row>
    <row r="93" spans="1:33" x14ac:dyDescent="0.2">
      <c r="A93" s="1" t="str">
        <f t="shared" si="13"/>
        <v>004B</v>
      </c>
      <c r="B93" s="1" t="str">
        <f t="shared" si="14"/>
        <v>GMIEMBROS</v>
      </c>
      <c r="C93" s="4">
        <v>5213010000</v>
      </c>
      <c r="D93" s="1" t="s">
        <v>219</v>
      </c>
      <c r="E93" s="3" t="s">
        <v>272</v>
      </c>
      <c r="F93" t="str">
        <f t="shared" si="10"/>
        <v>4B</v>
      </c>
      <c r="H93" s="1" t="s">
        <v>380</v>
      </c>
      <c r="I93" s="3">
        <v>5213000000</v>
      </c>
      <c r="J93" s="3">
        <f t="shared" si="11"/>
        <v>6</v>
      </c>
      <c r="K93" s="1" t="str">
        <f t="shared" si="12"/>
        <v>11114-P0047340000101</v>
      </c>
      <c r="L93" s="1" t="str">
        <f t="shared" si="16"/>
        <v>11114-P0047340000101</v>
      </c>
      <c r="M93" s="1" t="str">
        <f t="shared" si="16"/>
        <v>11114-P0047340000101</v>
      </c>
      <c r="N93" s="1" t="str">
        <f t="shared" si="16"/>
        <v>11114-P0047340000101</v>
      </c>
      <c r="O93" s="1" t="str">
        <f t="shared" si="16"/>
        <v>11114-P0047340000101</v>
      </c>
      <c r="P93" s="1" t="str">
        <f t="shared" si="16"/>
        <v>11114-P0047340000101</v>
      </c>
      <c r="Q93" s="3"/>
      <c r="R93" s="3" t="s">
        <v>272</v>
      </c>
      <c r="S93" s="4">
        <v>5213010000</v>
      </c>
      <c r="T93" s="3"/>
      <c r="V93" s="1" t="s">
        <v>345</v>
      </c>
      <c r="W93" s="1" t="s">
        <v>26</v>
      </c>
      <c r="X93" s="1" t="s">
        <v>223</v>
      </c>
      <c r="Y93" s="3"/>
      <c r="Z93" s="3"/>
      <c r="AA93" s="3"/>
      <c r="AB93" s="3"/>
      <c r="AC93" s="3"/>
      <c r="AD93" s="3"/>
      <c r="AG93" s="1"/>
    </row>
    <row r="94" spans="1:33" x14ac:dyDescent="0.2">
      <c r="A94" s="1" t="str">
        <f t="shared" si="13"/>
        <v>004B</v>
      </c>
      <c r="B94" s="1" t="str">
        <f t="shared" si="14"/>
        <v>GMIEMBROS</v>
      </c>
      <c r="C94" s="4">
        <v>5213050000</v>
      </c>
      <c r="D94" s="1" t="s">
        <v>219</v>
      </c>
      <c r="E94" s="3" t="s">
        <v>272</v>
      </c>
      <c r="F94" t="str">
        <f t="shared" si="10"/>
        <v>4B</v>
      </c>
      <c r="H94" s="1" t="s">
        <v>381</v>
      </c>
      <c r="I94" s="3">
        <v>5213000000</v>
      </c>
      <c r="J94" s="3">
        <f t="shared" si="11"/>
        <v>6</v>
      </c>
      <c r="K94" s="1" t="str">
        <f t="shared" si="12"/>
        <v>11114-P0047350000101</v>
      </c>
      <c r="L94" s="1" t="str">
        <f t="shared" si="16"/>
        <v>11114-P0047350000101</v>
      </c>
      <c r="M94" s="1" t="str">
        <f t="shared" si="16"/>
        <v>11114-P0047350000101</v>
      </c>
      <c r="N94" s="1" t="str">
        <f t="shared" si="16"/>
        <v>11114-P0047350000101</v>
      </c>
      <c r="O94" s="1" t="str">
        <f t="shared" si="16"/>
        <v>11114-P0047350000101</v>
      </c>
      <c r="P94" s="1" t="str">
        <f t="shared" si="16"/>
        <v>11114-P0047350000101</v>
      </c>
      <c r="Q94" s="3"/>
      <c r="R94" s="3" t="s">
        <v>272</v>
      </c>
      <c r="S94" s="4">
        <v>5213050000</v>
      </c>
      <c r="T94" s="3"/>
      <c r="V94" s="1" t="s">
        <v>347</v>
      </c>
      <c r="W94" s="1" t="s">
        <v>18</v>
      </c>
      <c r="X94" s="1" t="s">
        <v>223</v>
      </c>
      <c r="Y94" s="3"/>
      <c r="Z94" s="3"/>
      <c r="AA94" s="3"/>
      <c r="AB94" s="3"/>
      <c r="AC94" s="3"/>
      <c r="AD94" s="3"/>
      <c r="AG94" s="1"/>
    </row>
    <row r="95" spans="1:33" x14ac:dyDescent="0.2">
      <c r="A95" s="1" t="str">
        <f t="shared" si="13"/>
        <v>004B</v>
      </c>
      <c r="B95" s="1" t="str">
        <f t="shared" si="14"/>
        <v>GMIEMBROS</v>
      </c>
      <c r="C95" s="4">
        <v>5213070000</v>
      </c>
      <c r="D95" s="1" t="s">
        <v>219</v>
      </c>
      <c r="E95" s="3" t="s">
        <v>272</v>
      </c>
      <c r="F95" t="str">
        <f t="shared" si="10"/>
        <v>4B</v>
      </c>
      <c r="H95" s="1" t="s">
        <v>220</v>
      </c>
      <c r="I95" s="3">
        <v>5213000000</v>
      </c>
      <c r="J95" s="3">
        <f t="shared" si="11"/>
        <v>6</v>
      </c>
      <c r="K95" s="1" t="str">
        <f t="shared" si="12"/>
        <v>11301_O0022070000101</v>
      </c>
      <c r="L95" s="1" t="str">
        <f t="shared" si="16"/>
        <v>11301_O0022070000101</v>
      </c>
      <c r="M95" s="1" t="str">
        <f t="shared" si="16"/>
        <v>11301_O0022070000101</v>
      </c>
      <c r="N95" s="1" t="str">
        <f t="shared" si="16"/>
        <v>11301_O0022070000101</v>
      </c>
      <c r="O95" s="1" t="str">
        <f t="shared" si="16"/>
        <v>11301_O0022070000101</v>
      </c>
      <c r="P95" s="1" t="str">
        <f t="shared" si="16"/>
        <v>11301_O0022070000101</v>
      </c>
      <c r="Q95" s="3"/>
      <c r="R95" s="3" t="s">
        <v>272</v>
      </c>
      <c r="S95" s="4">
        <v>5213070000</v>
      </c>
      <c r="T95" s="3"/>
      <c r="V95" s="1" t="s">
        <v>365</v>
      </c>
      <c r="W95" s="1" t="s">
        <v>58</v>
      </c>
      <c r="X95" s="1" t="s">
        <v>242</v>
      </c>
      <c r="Y95" s="3"/>
      <c r="Z95" s="3"/>
      <c r="AA95" s="3"/>
      <c r="AB95" s="3"/>
      <c r="AC95" s="3"/>
      <c r="AD95" s="3"/>
      <c r="AG95" s="1"/>
    </row>
    <row r="96" spans="1:33" x14ac:dyDescent="0.2">
      <c r="A96" s="1" t="str">
        <f t="shared" si="13"/>
        <v>004B</v>
      </c>
      <c r="B96" s="1" t="str">
        <f t="shared" si="14"/>
        <v>GMIEMBROS</v>
      </c>
      <c r="C96" s="4">
        <v>5213110000</v>
      </c>
      <c r="D96" s="1" t="s">
        <v>219</v>
      </c>
      <c r="E96" t="s">
        <v>272</v>
      </c>
      <c r="F96" t="str">
        <f t="shared" si="10"/>
        <v>4B</v>
      </c>
      <c r="H96" s="1" t="s">
        <v>259</v>
      </c>
      <c r="I96" s="3">
        <v>5213000000</v>
      </c>
      <c r="J96" s="3">
        <f t="shared" si="11"/>
        <v>6</v>
      </c>
      <c r="K96" s="1" t="str">
        <f t="shared" si="12"/>
        <v>11305-P0040760000001</v>
      </c>
      <c r="L96" s="1" t="str">
        <f t="shared" si="16"/>
        <v>11305-P0040760000001</v>
      </c>
      <c r="M96" s="1" t="str">
        <f t="shared" si="16"/>
        <v>11305-P0040760000001</v>
      </c>
      <c r="N96" s="1" t="str">
        <f t="shared" si="16"/>
        <v>11305-P0040760000001</v>
      </c>
      <c r="O96" s="1" t="str">
        <f t="shared" si="16"/>
        <v>11305-P0040760000001</v>
      </c>
      <c r="P96" s="1" t="str">
        <f t="shared" si="16"/>
        <v>11305-P0040760000001</v>
      </c>
      <c r="Q96" s="3"/>
      <c r="R96" t="s">
        <v>272</v>
      </c>
      <c r="S96" s="4">
        <v>5213110000</v>
      </c>
      <c r="T96" s="3"/>
      <c r="V96" s="1" t="s">
        <v>366</v>
      </c>
      <c r="W96" s="1" t="s">
        <v>58</v>
      </c>
      <c r="X96" s="1" t="s">
        <v>242</v>
      </c>
      <c r="Y96" s="3"/>
      <c r="Z96" s="3"/>
      <c r="AA96" s="3"/>
      <c r="AB96" s="3"/>
      <c r="AC96" s="3"/>
      <c r="AD96" s="3"/>
      <c r="AG96" s="1"/>
    </row>
    <row r="97" spans="1:33" x14ac:dyDescent="0.2">
      <c r="A97" s="1" t="str">
        <f t="shared" si="13"/>
        <v>004B</v>
      </c>
      <c r="B97" s="1" t="str">
        <f t="shared" si="14"/>
        <v>GMIEMBROS</v>
      </c>
      <c r="C97" s="4">
        <v>5213130000</v>
      </c>
      <c r="D97" s="1" t="s">
        <v>219</v>
      </c>
      <c r="E97" t="s">
        <v>272</v>
      </c>
      <c r="F97" t="str">
        <f t="shared" si="10"/>
        <v>4B</v>
      </c>
      <c r="H97" s="1" t="s">
        <v>261</v>
      </c>
      <c r="I97" s="3">
        <v>5213000000</v>
      </c>
      <c r="J97" s="3">
        <f t="shared" si="11"/>
        <v>6</v>
      </c>
      <c r="K97" s="1" t="str">
        <f t="shared" si="12"/>
        <v>11305-P0041290000001</v>
      </c>
      <c r="L97" s="1" t="str">
        <f t="shared" si="16"/>
        <v>11305-P0041290000001</v>
      </c>
      <c r="M97" s="1" t="str">
        <f t="shared" si="16"/>
        <v>11305-P0041290000001</v>
      </c>
      <c r="N97" s="1" t="str">
        <f t="shared" si="16"/>
        <v>11305-P0041290000001</v>
      </c>
      <c r="O97" s="1" t="str">
        <f t="shared" si="16"/>
        <v>11305-P0041290000001</v>
      </c>
      <c r="P97" s="1" t="str">
        <f t="shared" si="16"/>
        <v>11305-P0041290000001</v>
      </c>
      <c r="Q97" s="3"/>
      <c r="R97" t="s">
        <v>272</v>
      </c>
      <c r="S97" s="4">
        <v>5213130000</v>
      </c>
      <c r="T97" s="3"/>
      <c r="V97" s="1" t="s">
        <v>367</v>
      </c>
      <c r="W97" s="1" t="s">
        <v>58</v>
      </c>
      <c r="X97" s="1" t="s">
        <v>242</v>
      </c>
      <c r="Y97" s="3"/>
      <c r="Z97" s="3"/>
      <c r="AA97" s="3"/>
      <c r="AB97" s="3"/>
      <c r="AC97" s="3"/>
      <c r="AD97" s="3"/>
      <c r="AG97" s="1"/>
    </row>
    <row r="98" spans="1:33" x14ac:dyDescent="0.2">
      <c r="A98" s="1" t="str">
        <f t="shared" si="13"/>
        <v>004B</v>
      </c>
      <c r="B98" s="1" t="str">
        <f t="shared" si="14"/>
        <v>GMIEMBROS</v>
      </c>
      <c r="C98" s="4">
        <v>5213150000</v>
      </c>
      <c r="D98" s="1" t="s">
        <v>219</v>
      </c>
      <c r="E98" t="s">
        <v>272</v>
      </c>
      <c r="F98" t="str">
        <f t="shared" si="10"/>
        <v>4B</v>
      </c>
      <c r="H98" s="1" t="s">
        <v>274</v>
      </c>
      <c r="I98" s="3">
        <v>5213000000</v>
      </c>
      <c r="J98" s="3">
        <f t="shared" si="11"/>
        <v>6</v>
      </c>
      <c r="K98" s="1" t="str">
        <f t="shared" si="12"/>
        <v>11305-P0042700000001</v>
      </c>
      <c r="L98" s="1" t="str">
        <f t="shared" si="16"/>
        <v>11305-P0042700000001</v>
      </c>
      <c r="M98" s="1" t="str">
        <f t="shared" si="16"/>
        <v>11305-P0042700000001</v>
      </c>
      <c r="N98" s="1" t="str">
        <f t="shared" si="16"/>
        <v>11305-P0042700000001</v>
      </c>
      <c r="O98" s="1" t="str">
        <f t="shared" si="16"/>
        <v>11305-P0042700000001</v>
      </c>
      <c r="P98" s="1" t="str">
        <f t="shared" si="16"/>
        <v>11305-P0042700000001</v>
      </c>
      <c r="Q98" s="3"/>
      <c r="R98" t="s">
        <v>272</v>
      </c>
      <c r="S98" s="4">
        <v>5213150000</v>
      </c>
      <c r="T98" s="3"/>
      <c r="V98" s="1" t="s">
        <v>368</v>
      </c>
      <c r="W98" s="1" t="s">
        <v>58</v>
      </c>
      <c r="X98" s="1" t="s">
        <v>242</v>
      </c>
      <c r="Y98" s="3"/>
      <c r="Z98" s="3"/>
      <c r="AA98" s="3"/>
      <c r="AB98" s="3"/>
      <c r="AC98" s="3"/>
      <c r="AD98" s="3"/>
      <c r="AG98" s="1"/>
    </row>
    <row r="99" spans="1:33" x14ac:dyDescent="0.2">
      <c r="A99" s="1" t="str">
        <f t="shared" si="13"/>
        <v>001G</v>
      </c>
      <c r="B99" s="1" t="str">
        <f t="shared" si="14"/>
        <v>GMIEMBROS</v>
      </c>
      <c r="C99" s="4">
        <v>5213010000</v>
      </c>
      <c r="D99" s="1" t="s">
        <v>219</v>
      </c>
      <c r="E99" s="3" t="s">
        <v>286</v>
      </c>
      <c r="F99" t="str">
        <f t="shared" si="10"/>
        <v>1G</v>
      </c>
      <c r="H99" s="1" t="s">
        <v>275</v>
      </c>
      <c r="I99" s="3">
        <v>5213000000</v>
      </c>
      <c r="J99" s="3">
        <f t="shared" si="11"/>
        <v>6</v>
      </c>
      <c r="K99" s="1" t="str">
        <f t="shared" si="12"/>
        <v>11305-P0042710000001</v>
      </c>
      <c r="L99" s="1" t="str">
        <f t="shared" si="16"/>
        <v>11305-P0042710000001</v>
      </c>
      <c r="M99" s="1" t="str">
        <f t="shared" si="16"/>
        <v>11305-P0042710000001</v>
      </c>
      <c r="N99" s="1" t="str">
        <f t="shared" si="16"/>
        <v>11305-P0042710000001</v>
      </c>
      <c r="O99" s="1" t="str">
        <f t="shared" si="16"/>
        <v>11305-P0042710000001</v>
      </c>
      <c r="P99" s="1" t="str">
        <f t="shared" si="16"/>
        <v>11305-P0042710000001</v>
      </c>
      <c r="Q99" s="3"/>
      <c r="R99" s="3" t="s">
        <v>286</v>
      </c>
      <c r="S99" s="4">
        <v>5213010000</v>
      </c>
      <c r="T99" s="3"/>
      <c r="V99" s="1" t="s">
        <v>369</v>
      </c>
      <c r="W99" s="1" t="s">
        <v>58</v>
      </c>
      <c r="X99" s="1" t="s">
        <v>242</v>
      </c>
      <c r="Y99" s="3"/>
      <c r="Z99" s="3"/>
      <c r="AA99" s="3"/>
      <c r="AB99" s="3"/>
      <c r="AC99" s="3"/>
      <c r="AD99" s="3"/>
      <c r="AG99" s="1"/>
    </row>
    <row r="100" spans="1:33" x14ac:dyDescent="0.2">
      <c r="A100" s="1" t="str">
        <f t="shared" si="13"/>
        <v>001G</v>
      </c>
      <c r="B100" s="1" t="str">
        <f t="shared" si="14"/>
        <v>GMIEMBROS</v>
      </c>
      <c r="C100" s="4">
        <v>5213050000</v>
      </c>
      <c r="D100" s="1" t="s">
        <v>219</v>
      </c>
      <c r="E100" s="3" t="s">
        <v>286</v>
      </c>
      <c r="F100" t="str">
        <f t="shared" si="10"/>
        <v>1G</v>
      </c>
      <c r="H100" s="1" t="s">
        <v>432</v>
      </c>
      <c r="I100" s="3">
        <v>5213000000</v>
      </c>
      <c r="J100" s="3">
        <f t="shared" si="11"/>
        <v>6</v>
      </c>
      <c r="K100" s="1" t="str">
        <f t="shared" si="12"/>
        <v>12102_P0001470002401</v>
      </c>
      <c r="L100" s="1" t="str">
        <f t="shared" ref="L100:P115" si="17">+K100</f>
        <v>12102_P0001470002401</v>
      </c>
      <c r="M100" s="1" t="str">
        <f t="shared" si="17"/>
        <v>12102_P0001470002401</v>
      </c>
      <c r="N100" s="1" t="str">
        <f t="shared" si="17"/>
        <v>12102_P0001470002401</v>
      </c>
      <c r="O100" s="1" t="str">
        <f t="shared" si="17"/>
        <v>12102_P0001470002401</v>
      </c>
      <c r="P100" s="1" t="str">
        <f t="shared" si="17"/>
        <v>12102_P0001470002401</v>
      </c>
      <c r="Q100" s="3"/>
      <c r="R100" s="3" t="s">
        <v>286</v>
      </c>
      <c r="S100" s="4">
        <v>5213050000</v>
      </c>
      <c r="T100" s="3"/>
      <c r="V100" s="1" t="s">
        <v>370</v>
      </c>
      <c r="W100" s="1" t="s">
        <v>177</v>
      </c>
      <c r="X100" s="1" t="s">
        <v>223</v>
      </c>
      <c r="Y100" s="3"/>
      <c r="Z100" s="3"/>
      <c r="AA100" s="3"/>
      <c r="AB100" s="3"/>
      <c r="AC100" s="3"/>
      <c r="AD100" s="3"/>
      <c r="AG100" s="1"/>
    </row>
    <row r="101" spans="1:33" x14ac:dyDescent="0.2">
      <c r="A101" s="1" t="str">
        <f t="shared" si="13"/>
        <v>001G</v>
      </c>
      <c r="B101" s="1" t="str">
        <f t="shared" si="14"/>
        <v>GMIEMBROS</v>
      </c>
      <c r="C101" s="4">
        <v>5213070000</v>
      </c>
      <c r="D101" s="1" t="s">
        <v>219</v>
      </c>
      <c r="E101" s="3" t="s">
        <v>286</v>
      </c>
      <c r="F101" t="str">
        <f t="shared" si="10"/>
        <v>1G</v>
      </c>
      <c r="H101" s="1" t="s">
        <v>434</v>
      </c>
      <c r="I101" s="3">
        <v>5213000000</v>
      </c>
      <c r="J101" s="3">
        <f t="shared" si="11"/>
        <v>6</v>
      </c>
      <c r="K101" s="1" t="str">
        <f t="shared" si="12"/>
        <v>12102_P0006850000101</v>
      </c>
      <c r="L101" s="1" t="str">
        <f t="shared" si="17"/>
        <v>12102_P0006850000101</v>
      </c>
      <c r="M101" s="1" t="str">
        <f t="shared" si="17"/>
        <v>12102_P0006850000101</v>
      </c>
      <c r="N101" s="1" t="str">
        <f t="shared" si="17"/>
        <v>12102_P0006850000101</v>
      </c>
      <c r="O101" s="1" t="str">
        <f t="shared" si="17"/>
        <v>12102_P0006850000101</v>
      </c>
      <c r="P101" s="1" t="str">
        <f t="shared" si="17"/>
        <v>12102_P0006850000101</v>
      </c>
      <c r="Q101" s="3"/>
      <c r="R101" s="3" t="s">
        <v>286</v>
      </c>
      <c r="S101" s="4">
        <v>5213070000</v>
      </c>
      <c r="T101" s="3"/>
      <c r="V101" s="1" t="s">
        <v>224</v>
      </c>
      <c r="W101" s="1" t="s">
        <v>52</v>
      </c>
      <c r="X101" s="1" t="s">
        <v>223</v>
      </c>
      <c r="Y101" s="3"/>
      <c r="Z101" s="3"/>
      <c r="AA101" s="3"/>
      <c r="AB101" s="3"/>
      <c r="AC101" s="3"/>
      <c r="AD101" s="3"/>
      <c r="AG101" s="1"/>
    </row>
    <row r="102" spans="1:33" x14ac:dyDescent="0.2">
      <c r="A102" s="1" t="str">
        <f t="shared" si="13"/>
        <v>001G</v>
      </c>
      <c r="B102" s="1" t="str">
        <f t="shared" si="14"/>
        <v>GMIEMBROS</v>
      </c>
      <c r="C102" s="4">
        <v>5213110000</v>
      </c>
      <c r="D102" s="1" t="s">
        <v>219</v>
      </c>
      <c r="E102" t="s">
        <v>286</v>
      </c>
      <c r="F102" t="str">
        <f t="shared" si="10"/>
        <v>1G</v>
      </c>
      <c r="H102" s="1" t="s">
        <v>435</v>
      </c>
      <c r="I102" s="3">
        <v>5213000000</v>
      </c>
      <c r="J102" s="3">
        <f t="shared" si="11"/>
        <v>6</v>
      </c>
      <c r="K102" s="1" t="str">
        <f t="shared" si="12"/>
        <v>12102_P0006850000201</v>
      </c>
      <c r="L102" s="1" t="str">
        <f t="shared" si="17"/>
        <v>12102_P0006850000201</v>
      </c>
      <c r="M102" s="1" t="str">
        <f t="shared" si="17"/>
        <v>12102_P0006850000201</v>
      </c>
      <c r="N102" s="1" t="str">
        <f t="shared" si="17"/>
        <v>12102_P0006850000201</v>
      </c>
      <c r="O102" s="1" t="str">
        <f t="shared" si="17"/>
        <v>12102_P0006850000201</v>
      </c>
      <c r="P102" s="1" t="str">
        <f t="shared" si="17"/>
        <v>12102_P0006850000201</v>
      </c>
      <c r="Q102" s="3"/>
      <c r="R102" t="s">
        <v>286</v>
      </c>
      <c r="S102" s="4">
        <v>5213110000</v>
      </c>
      <c r="T102" s="3"/>
      <c r="V102" s="1" t="s">
        <v>225</v>
      </c>
      <c r="W102" s="1" t="s">
        <v>52</v>
      </c>
      <c r="X102" s="1" t="s">
        <v>223</v>
      </c>
      <c r="Y102" s="3"/>
      <c r="Z102" s="3"/>
      <c r="AA102" s="3"/>
      <c r="AB102" s="3"/>
      <c r="AC102" s="3"/>
      <c r="AD102" s="3"/>
      <c r="AG102" s="1"/>
    </row>
    <row r="103" spans="1:33" x14ac:dyDescent="0.2">
      <c r="A103" s="1" t="str">
        <f t="shared" si="13"/>
        <v>001G</v>
      </c>
      <c r="B103" s="1" t="str">
        <f t="shared" si="14"/>
        <v>GMIEMBROS</v>
      </c>
      <c r="C103" s="4">
        <v>5213130000</v>
      </c>
      <c r="D103" s="1" t="s">
        <v>219</v>
      </c>
      <c r="E103" t="s">
        <v>286</v>
      </c>
      <c r="F103" t="str">
        <f t="shared" si="10"/>
        <v>1G</v>
      </c>
      <c r="H103" s="1" t="s">
        <v>437</v>
      </c>
      <c r="I103" s="3">
        <v>5213000000</v>
      </c>
      <c r="J103" s="3">
        <f t="shared" si="11"/>
        <v>6</v>
      </c>
      <c r="K103" s="1" t="str">
        <f t="shared" si="12"/>
        <v>12102_P0006850001401</v>
      </c>
      <c r="L103" s="1" t="str">
        <f t="shared" si="17"/>
        <v>12102_P0006850001401</v>
      </c>
      <c r="M103" s="1" t="str">
        <f t="shared" si="17"/>
        <v>12102_P0006850001401</v>
      </c>
      <c r="N103" s="1" t="str">
        <f t="shared" si="17"/>
        <v>12102_P0006850001401</v>
      </c>
      <c r="O103" s="1" t="str">
        <f t="shared" si="17"/>
        <v>12102_P0006850001401</v>
      </c>
      <c r="P103" s="1" t="str">
        <f t="shared" si="17"/>
        <v>12102_P0006850001401</v>
      </c>
      <c r="Q103" s="3"/>
      <c r="R103" t="s">
        <v>286</v>
      </c>
      <c r="S103" s="4">
        <v>5213130000</v>
      </c>
      <c r="T103" s="3"/>
      <c r="V103" s="1" t="s">
        <v>226</v>
      </c>
      <c r="W103" s="1" t="s">
        <v>52</v>
      </c>
      <c r="X103" s="1" t="s">
        <v>223</v>
      </c>
      <c r="Y103" s="3"/>
      <c r="Z103" s="3"/>
      <c r="AA103" s="3"/>
      <c r="AB103" s="3"/>
      <c r="AC103" s="3"/>
      <c r="AD103" s="3"/>
      <c r="AG103" s="1"/>
    </row>
    <row r="104" spans="1:33" x14ac:dyDescent="0.2">
      <c r="A104" s="1" t="str">
        <f t="shared" si="13"/>
        <v>001G</v>
      </c>
      <c r="B104" s="1" t="str">
        <f t="shared" si="14"/>
        <v>GMIEMBROS</v>
      </c>
      <c r="C104" s="4">
        <v>5213150000</v>
      </c>
      <c r="D104" s="1" t="s">
        <v>219</v>
      </c>
      <c r="E104" t="s">
        <v>286</v>
      </c>
      <c r="F104" t="str">
        <f t="shared" si="10"/>
        <v>1G</v>
      </c>
      <c r="H104" s="1" t="s">
        <v>438</v>
      </c>
      <c r="I104" s="3">
        <v>5213000000</v>
      </c>
      <c r="J104" s="3">
        <f t="shared" si="11"/>
        <v>6</v>
      </c>
      <c r="K104" s="1" t="str">
        <f t="shared" si="12"/>
        <v>12102_P0006850006701</v>
      </c>
      <c r="L104" s="1" t="str">
        <f t="shared" si="17"/>
        <v>12102_P0006850006701</v>
      </c>
      <c r="M104" s="1" t="str">
        <f t="shared" si="17"/>
        <v>12102_P0006850006701</v>
      </c>
      <c r="N104" s="1" t="str">
        <f t="shared" si="17"/>
        <v>12102_P0006850006701</v>
      </c>
      <c r="O104" s="1" t="str">
        <f t="shared" si="17"/>
        <v>12102_P0006850006701</v>
      </c>
      <c r="P104" s="1" t="str">
        <f t="shared" si="17"/>
        <v>12102_P0006850006701</v>
      </c>
      <c r="Q104" s="3"/>
      <c r="R104" t="s">
        <v>286</v>
      </c>
      <c r="S104" s="4">
        <v>5213150000</v>
      </c>
      <c r="T104" s="3"/>
      <c r="V104" s="1" t="s">
        <v>227</v>
      </c>
      <c r="W104" s="1" t="s">
        <v>52</v>
      </c>
      <c r="X104" s="1" t="s">
        <v>223</v>
      </c>
      <c r="Y104" s="3"/>
      <c r="Z104" s="3"/>
      <c r="AA104" s="3"/>
      <c r="AB104" s="3"/>
      <c r="AC104" s="3"/>
      <c r="AD104" s="3"/>
      <c r="AG104" s="1"/>
    </row>
    <row r="105" spans="1:33" x14ac:dyDescent="0.2">
      <c r="A105" s="1" t="str">
        <f t="shared" si="13"/>
        <v>001G</v>
      </c>
      <c r="B105" s="1" t="str">
        <f t="shared" si="14"/>
        <v>GMIEMBROS</v>
      </c>
      <c r="C105" s="4">
        <v>5213010000</v>
      </c>
      <c r="D105" s="1" t="s">
        <v>219</v>
      </c>
      <c r="E105" s="3" t="s">
        <v>287</v>
      </c>
      <c r="F105" t="str">
        <f t="shared" si="10"/>
        <v>1G</v>
      </c>
      <c r="H105" s="1" t="s">
        <v>439</v>
      </c>
      <c r="I105" s="3">
        <v>5213000000</v>
      </c>
      <c r="J105" s="3">
        <f t="shared" si="11"/>
        <v>6</v>
      </c>
      <c r="K105" s="1" t="str">
        <f t="shared" si="12"/>
        <v>12102_P0006850006801</v>
      </c>
      <c r="L105" s="1" t="str">
        <f t="shared" si="17"/>
        <v>12102_P0006850006801</v>
      </c>
      <c r="M105" s="1" t="str">
        <f t="shared" si="17"/>
        <v>12102_P0006850006801</v>
      </c>
      <c r="N105" s="1" t="str">
        <f t="shared" si="17"/>
        <v>12102_P0006850006801</v>
      </c>
      <c r="O105" s="1" t="str">
        <f t="shared" si="17"/>
        <v>12102_P0006850006801</v>
      </c>
      <c r="P105" s="1" t="str">
        <f t="shared" si="17"/>
        <v>12102_P0006850006801</v>
      </c>
      <c r="Q105" s="3"/>
      <c r="R105" s="3" t="s">
        <v>287</v>
      </c>
      <c r="S105" s="4">
        <v>5213010000</v>
      </c>
      <c r="T105" s="3"/>
      <c r="V105" s="1" t="s">
        <v>228</v>
      </c>
      <c r="W105" s="1" t="s">
        <v>52</v>
      </c>
      <c r="X105" s="1" t="s">
        <v>223</v>
      </c>
      <c r="Y105" s="3"/>
      <c r="Z105" s="3"/>
      <c r="AA105" s="3"/>
      <c r="AB105" s="3"/>
      <c r="AC105" s="3"/>
      <c r="AD105" s="3"/>
      <c r="AG105" s="1"/>
    </row>
    <row r="106" spans="1:33" x14ac:dyDescent="0.2">
      <c r="A106" s="1" t="str">
        <f t="shared" si="13"/>
        <v>001G</v>
      </c>
      <c r="B106" s="1" t="str">
        <f t="shared" si="14"/>
        <v>GMIEMBROS</v>
      </c>
      <c r="C106" s="4">
        <v>5213050000</v>
      </c>
      <c r="D106" s="1" t="s">
        <v>219</v>
      </c>
      <c r="E106" s="3" t="s">
        <v>287</v>
      </c>
      <c r="F106" t="str">
        <f t="shared" si="10"/>
        <v>1G</v>
      </c>
      <c r="H106" s="1" t="s">
        <v>440</v>
      </c>
      <c r="I106" s="3">
        <v>5213000000</v>
      </c>
      <c r="J106" s="3">
        <f t="shared" si="11"/>
        <v>6</v>
      </c>
      <c r="K106" s="1" t="str">
        <f t="shared" si="12"/>
        <v>12102_P0006850006901</v>
      </c>
      <c r="L106" s="1" t="str">
        <f t="shared" si="17"/>
        <v>12102_P0006850006901</v>
      </c>
      <c r="M106" s="1" t="str">
        <f t="shared" si="17"/>
        <v>12102_P0006850006901</v>
      </c>
      <c r="N106" s="1" t="str">
        <f t="shared" si="17"/>
        <v>12102_P0006850006901</v>
      </c>
      <c r="O106" s="1" t="str">
        <f t="shared" si="17"/>
        <v>12102_P0006850006901</v>
      </c>
      <c r="P106" s="1" t="str">
        <f t="shared" si="17"/>
        <v>12102_P0006850006901</v>
      </c>
      <c r="Q106" s="3"/>
      <c r="R106" s="3" t="s">
        <v>287</v>
      </c>
      <c r="S106" s="4">
        <v>5213050000</v>
      </c>
      <c r="T106" s="3"/>
      <c r="V106" s="1" t="s">
        <v>229</v>
      </c>
      <c r="W106" s="1" t="s">
        <v>52</v>
      </c>
      <c r="X106" s="1" t="s">
        <v>223</v>
      </c>
      <c r="Y106" s="3"/>
      <c r="Z106" s="3"/>
      <c r="AA106" s="3"/>
      <c r="AB106" s="3"/>
      <c r="AC106" s="3"/>
      <c r="AD106" s="3"/>
      <c r="AG106" s="1"/>
    </row>
    <row r="107" spans="1:33" x14ac:dyDescent="0.2">
      <c r="A107" s="1" t="str">
        <f t="shared" si="13"/>
        <v>001G</v>
      </c>
      <c r="B107" s="1" t="str">
        <f t="shared" si="14"/>
        <v>GMIEMBROS</v>
      </c>
      <c r="C107" s="4">
        <v>5213070000</v>
      </c>
      <c r="D107" s="1" t="s">
        <v>219</v>
      </c>
      <c r="E107" s="3" t="s">
        <v>287</v>
      </c>
      <c r="F107" t="str">
        <f t="shared" si="10"/>
        <v>1G</v>
      </c>
      <c r="H107" s="1" t="s">
        <v>441</v>
      </c>
      <c r="I107" s="3">
        <v>5213000000</v>
      </c>
      <c r="J107" s="3">
        <f t="shared" si="11"/>
        <v>6</v>
      </c>
      <c r="K107" s="1" t="str">
        <f t="shared" si="12"/>
        <v>12102_P0006850007001</v>
      </c>
      <c r="L107" s="1" t="str">
        <f t="shared" si="17"/>
        <v>12102_P0006850007001</v>
      </c>
      <c r="M107" s="1" t="str">
        <f t="shared" si="17"/>
        <v>12102_P0006850007001</v>
      </c>
      <c r="N107" s="1" t="str">
        <f t="shared" si="17"/>
        <v>12102_P0006850007001</v>
      </c>
      <c r="O107" s="1" t="str">
        <f t="shared" si="17"/>
        <v>12102_P0006850007001</v>
      </c>
      <c r="P107" s="1" t="str">
        <f t="shared" si="17"/>
        <v>12102_P0006850007001</v>
      </c>
      <c r="Q107" s="3"/>
      <c r="R107" s="3" t="s">
        <v>287</v>
      </c>
      <c r="S107" s="4">
        <v>5213070000</v>
      </c>
      <c r="T107" s="3"/>
      <c r="V107" s="1" t="s">
        <v>230</v>
      </c>
      <c r="W107" s="1" t="s">
        <v>52</v>
      </c>
      <c r="X107" s="1" t="s">
        <v>223</v>
      </c>
      <c r="Y107" s="3"/>
      <c r="Z107" s="3"/>
      <c r="AA107" s="3"/>
      <c r="AB107" s="3"/>
      <c r="AC107" s="3"/>
      <c r="AD107" s="3"/>
      <c r="AG107" s="1"/>
    </row>
    <row r="108" spans="1:33" x14ac:dyDescent="0.2">
      <c r="A108" s="1" t="str">
        <f t="shared" si="13"/>
        <v>001G</v>
      </c>
      <c r="B108" s="1" t="str">
        <f t="shared" si="14"/>
        <v>GMIEMBROS</v>
      </c>
      <c r="C108" s="4">
        <v>5213110000</v>
      </c>
      <c r="D108" s="1" t="s">
        <v>219</v>
      </c>
      <c r="E108" t="s">
        <v>287</v>
      </c>
      <c r="F108" t="str">
        <f t="shared" si="10"/>
        <v>1G</v>
      </c>
      <c r="H108" s="1" t="s">
        <v>442</v>
      </c>
      <c r="I108" s="3">
        <v>5213000000</v>
      </c>
      <c r="J108" s="3">
        <f t="shared" si="11"/>
        <v>6</v>
      </c>
      <c r="K108" s="1" t="str">
        <f t="shared" si="12"/>
        <v>12102_P0006850007101</v>
      </c>
      <c r="L108" s="1" t="str">
        <f t="shared" si="17"/>
        <v>12102_P0006850007101</v>
      </c>
      <c r="M108" s="1" t="str">
        <f t="shared" si="17"/>
        <v>12102_P0006850007101</v>
      </c>
      <c r="N108" s="1" t="str">
        <f t="shared" si="17"/>
        <v>12102_P0006850007101</v>
      </c>
      <c r="O108" s="1" t="str">
        <f t="shared" si="17"/>
        <v>12102_P0006850007101</v>
      </c>
      <c r="P108" s="1" t="str">
        <f t="shared" si="17"/>
        <v>12102_P0006850007101</v>
      </c>
      <c r="Q108" s="3"/>
      <c r="R108" t="s">
        <v>287</v>
      </c>
      <c r="S108" s="4">
        <v>5213110000</v>
      </c>
      <c r="T108" s="3"/>
      <c r="V108" s="1" t="s">
        <v>231</v>
      </c>
      <c r="W108" s="1" t="s">
        <v>52</v>
      </c>
      <c r="X108" s="1" t="s">
        <v>223</v>
      </c>
      <c r="Y108" s="3"/>
      <c r="Z108" s="3"/>
      <c r="AA108" s="3"/>
      <c r="AB108" s="3"/>
      <c r="AC108" s="3"/>
      <c r="AD108" s="3"/>
      <c r="AG108" s="1"/>
    </row>
    <row r="109" spans="1:33" x14ac:dyDescent="0.2">
      <c r="A109" s="1" t="str">
        <f t="shared" si="13"/>
        <v>001G</v>
      </c>
      <c r="B109" s="1" t="str">
        <f t="shared" si="14"/>
        <v>GMIEMBROS</v>
      </c>
      <c r="C109" s="4">
        <v>5213130000</v>
      </c>
      <c r="D109" s="1" t="s">
        <v>219</v>
      </c>
      <c r="E109" t="s">
        <v>287</v>
      </c>
      <c r="F109" t="str">
        <f t="shared" si="10"/>
        <v>1G</v>
      </c>
      <c r="H109" s="1" t="s">
        <v>443</v>
      </c>
      <c r="I109" s="3">
        <v>5213000000</v>
      </c>
      <c r="J109" s="3">
        <f t="shared" si="11"/>
        <v>6</v>
      </c>
      <c r="K109" s="1" t="str">
        <f t="shared" si="12"/>
        <v>12102_P0006850007301</v>
      </c>
      <c r="L109" s="1" t="str">
        <f t="shared" si="17"/>
        <v>12102_P0006850007301</v>
      </c>
      <c r="M109" s="1" t="str">
        <f t="shared" si="17"/>
        <v>12102_P0006850007301</v>
      </c>
      <c r="N109" s="1" t="str">
        <f t="shared" si="17"/>
        <v>12102_P0006850007301</v>
      </c>
      <c r="O109" s="1" t="str">
        <f t="shared" si="17"/>
        <v>12102_P0006850007301</v>
      </c>
      <c r="P109" s="1" t="str">
        <f t="shared" si="17"/>
        <v>12102_P0006850007301</v>
      </c>
      <c r="Q109" s="3"/>
      <c r="R109" t="s">
        <v>287</v>
      </c>
      <c r="S109" s="4">
        <v>5213130000</v>
      </c>
      <c r="T109" s="3"/>
      <c r="V109" s="1" t="s">
        <v>371</v>
      </c>
      <c r="W109" s="1" t="s">
        <v>58</v>
      </c>
      <c r="X109" s="1" t="s">
        <v>223</v>
      </c>
      <c r="Y109" s="3"/>
      <c r="Z109" s="3"/>
      <c r="AA109" s="3"/>
      <c r="AB109" s="3"/>
      <c r="AC109" s="3"/>
      <c r="AD109" s="3"/>
      <c r="AG109" s="1"/>
    </row>
    <row r="110" spans="1:33" x14ac:dyDescent="0.2">
      <c r="A110" s="1" t="str">
        <f t="shared" si="13"/>
        <v>001G</v>
      </c>
      <c r="B110" s="1" t="str">
        <f t="shared" si="14"/>
        <v>GMIEMBROS</v>
      </c>
      <c r="C110" s="4">
        <v>5213150000</v>
      </c>
      <c r="D110" s="1" t="s">
        <v>219</v>
      </c>
      <c r="E110" t="s">
        <v>287</v>
      </c>
      <c r="F110" t="str">
        <f t="shared" si="10"/>
        <v>1G</v>
      </c>
      <c r="H110" s="1" t="s">
        <v>444</v>
      </c>
      <c r="I110" s="3">
        <v>5213000000</v>
      </c>
      <c r="J110" s="3">
        <f t="shared" si="11"/>
        <v>6</v>
      </c>
      <c r="K110" s="1" t="str">
        <f t="shared" si="12"/>
        <v>12102_P0006850007401</v>
      </c>
      <c r="L110" s="1" t="str">
        <f t="shared" si="17"/>
        <v>12102_P0006850007401</v>
      </c>
      <c r="M110" s="1" t="str">
        <f t="shared" si="17"/>
        <v>12102_P0006850007401</v>
      </c>
      <c r="N110" s="1" t="str">
        <f t="shared" si="17"/>
        <v>12102_P0006850007401</v>
      </c>
      <c r="O110" s="1" t="str">
        <f t="shared" si="17"/>
        <v>12102_P0006850007401</v>
      </c>
      <c r="P110" s="1" t="str">
        <f t="shared" si="17"/>
        <v>12102_P0006850007401</v>
      </c>
      <c r="Q110" s="3"/>
      <c r="R110" t="s">
        <v>287</v>
      </c>
      <c r="S110" s="4">
        <v>5213150000</v>
      </c>
      <c r="T110" s="3"/>
      <c r="V110" s="1" t="s">
        <v>375</v>
      </c>
      <c r="W110" s="1" t="s">
        <v>159</v>
      </c>
      <c r="X110" s="1" t="s">
        <v>242</v>
      </c>
      <c r="Y110" s="3"/>
      <c r="Z110" s="3"/>
      <c r="AA110" s="3"/>
      <c r="AB110" s="3"/>
      <c r="AC110" s="3"/>
      <c r="AD110" s="3"/>
      <c r="AG110" s="1"/>
    </row>
    <row r="111" spans="1:33" x14ac:dyDescent="0.2">
      <c r="A111" s="1" t="str">
        <f t="shared" si="13"/>
        <v>001G</v>
      </c>
      <c r="B111" s="1" t="str">
        <f t="shared" si="14"/>
        <v>GMIEMBROS</v>
      </c>
      <c r="C111" s="4">
        <v>5213010000</v>
      </c>
      <c r="D111" s="1" t="s">
        <v>219</v>
      </c>
      <c r="E111" s="3" t="s">
        <v>290</v>
      </c>
      <c r="F111" t="str">
        <f t="shared" si="10"/>
        <v>1G</v>
      </c>
      <c r="H111" s="1" t="s">
        <v>445</v>
      </c>
      <c r="I111" s="3">
        <v>5213000000</v>
      </c>
      <c r="J111" s="3">
        <f t="shared" si="11"/>
        <v>6</v>
      </c>
      <c r="K111" s="1" t="str">
        <f t="shared" si="12"/>
        <v>12102_P0006850007501</v>
      </c>
      <c r="L111" s="1" t="str">
        <f t="shared" si="17"/>
        <v>12102_P0006850007501</v>
      </c>
      <c r="M111" s="1" t="str">
        <f t="shared" si="17"/>
        <v>12102_P0006850007501</v>
      </c>
      <c r="N111" s="1" t="str">
        <f t="shared" si="17"/>
        <v>12102_P0006850007501</v>
      </c>
      <c r="O111" s="1" t="str">
        <f t="shared" si="17"/>
        <v>12102_P0006850007501</v>
      </c>
      <c r="P111" s="1" t="str">
        <f t="shared" si="17"/>
        <v>12102_P0006850007501</v>
      </c>
      <c r="Q111" s="3"/>
      <c r="R111" s="3" t="s">
        <v>290</v>
      </c>
      <c r="S111" s="4">
        <v>5213010000</v>
      </c>
      <c r="T111" s="3"/>
      <c r="V111" s="1" t="s">
        <v>376</v>
      </c>
      <c r="W111" s="1" t="s">
        <v>159</v>
      </c>
      <c r="X111" s="1" t="s">
        <v>242</v>
      </c>
      <c r="Y111" s="3"/>
      <c r="Z111" s="3"/>
      <c r="AA111" s="3"/>
      <c r="AB111" s="3"/>
      <c r="AC111" s="3"/>
      <c r="AD111" s="3"/>
      <c r="AG111" s="1"/>
    </row>
    <row r="112" spans="1:33" x14ac:dyDescent="0.2">
      <c r="A112" s="1" t="str">
        <f t="shared" si="13"/>
        <v>001G</v>
      </c>
      <c r="B112" s="1" t="str">
        <f t="shared" si="14"/>
        <v>GMIEMBROS</v>
      </c>
      <c r="C112" s="4">
        <v>5213050000</v>
      </c>
      <c r="D112" s="1" t="s">
        <v>219</v>
      </c>
      <c r="E112" s="3" t="s">
        <v>290</v>
      </c>
      <c r="F112" t="str">
        <f t="shared" si="10"/>
        <v>1G</v>
      </c>
      <c r="H112" s="1" t="s">
        <v>446</v>
      </c>
      <c r="I112" s="3">
        <v>5213000000</v>
      </c>
      <c r="J112" s="3">
        <f t="shared" si="11"/>
        <v>6</v>
      </c>
      <c r="K112" s="1" t="str">
        <f t="shared" si="12"/>
        <v>12102_P0006860000301</v>
      </c>
      <c r="L112" s="1" t="str">
        <f t="shared" si="17"/>
        <v>12102_P0006860000301</v>
      </c>
      <c r="M112" s="1" t="str">
        <f t="shared" si="17"/>
        <v>12102_P0006860000301</v>
      </c>
      <c r="N112" s="1" t="str">
        <f t="shared" si="17"/>
        <v>12102_P0006860000301</v>
      </c>
      <c r="O112" s="1" t="str">
        <f t="shared" si="17"/>
        <v>12102_P0006860000301</v>
      </c>
      <c r="P112" s="1" t="str">
        <f t="shared" si="17"/>
        <v>12102_P0006860000301</v>
      </c>
      <c r="Q112" s="3"/>
      <c r="R112" s="3" t="s">
        <v>290</v>
      </c>
      <c r="S112" s="4">
        <v>5213050000</v>
      </c>
      <c r="T112" s="3"/>
      <c r="V112" s="1" t="s">
        <v>377</v>
      </c>
      <c r="W112" s="1" t="s">
        <v>159</v>
      </c>
      <c r="X112" s="1" t="s">
        <v>242</v>
      </c>
      <c r="Y112" s="3"/>
      <c r="Z112" s="3"/>
      <c r="AA112" s="3"/>
      <c r="AB112" s="3"/>
      <c r="AC112" s="3"/>
      <c r="AD112" s="3"/>
      <c r="AG112" s="1"/>
    </row>
    <row r="113" spans="1:33" x14ac:dyDescent="0.2">
      <c r="A113" s="1" t="str">
        <f t="shared" si="13"/>
        <v>001G</v>
      </c>
      <c r="B113" s="1" t="str">
        <f t="shared" si="14"/>
        <v>GMIEMBROS</v>
      </c>
      <c r="C113" s="4">
        <v>5213070000</v>
      </c>
      <c r="D113" s="1" t="s">
        <v>219</v>
      </c>
      <c r="E113" s="3" t="s">
        <v>290</v>
      </c>
      <c r="F113" t="str">
        <f t="shared" si="10"/>
        <v>1G</v>
      </c>
      <c r="H113" s="1" t="s">
        <v>447</v>
      </c>
      <c r="I113" s="3">
        <v>5213000000</v>
      </c>
      <c r="J113" s="3">
        <f t="shared" si="11"/>
        <v>6</v>
      </c>
      <c r="K113" s="1" t="str">
        <f t="shared" si="12"/>
        <v>12103_P0016360001602</v>
      </c>
      <c r="L113" s="1" t="str">
        <f t="shared" si="17"/>
        <v>12103_P0016360001602</v>
      </c>
      <c r="M113" s="1" t="str">
        <f t="shared" si="17"/>
        <v>12103_P0016360001602</v>
      </c>
      <c r="N113" s="1" t="str">
        <f t="shared" si="17"/>
        <v>12103_P0016360001602</v>
      </c>
      <c r="O113" s="1" t="str">
        <f t="shared" si="17"/>
        <v>12103_P0016360001602</v>
      </c>
      <c r="P113" s="1" t="str">
        <f t="shared" si="17"/>
        <v>12103_P0016360001602</v>
      </c>
      <c r="Q113" s="3"/>
      <c r="R113" s="3" t="s">
        <v>290</v>
      </c>
      <c r="S113" s="4">
        <v>5213070000</v>
      </c>
      <c r="T113" s="3"/>
      <c r="V113" s="1" t="s">
        <v>378</v>
      </c>
      <c r="W113" s="1" t="s">
        <v>159</v>
      </c>
      <c r="X113" s="1" t="s">
        <v>242</v>
      </c>
      <c r="Y113" s="3"/>
      <c r="Z113" s="3"/>
      <c r="AA113" s="3"/>
      <c r="AB113" s="3"/>
      <c r="AC113" s="3"/>
      <c r="AD113" s="3"/>
      <c r="AG113" s="1"/>
    </row>
    <row r="114" spans="1:33" x14ac:dyDescent="0.2">
      <c r="A114" s="1" t="str">
        <f t="shared" si="13"/>
        <v>001G</v>
      </c>
      <c r="B114" s="1" t="str">
        <f t="shared" si="14"/>
        <v>GMIEMBROS</v>
      </c>
      <c r="C114" s="4">
        <v>5213110000</v>
      </c>
      <c r="D114" s="1" t="s">
        <v>219</v>
      </c>
      <c r="E114" t="s">
        <v>290</v>
      </c>
      <c r="F114" t="str">
        <f t="shared" si="10"/>
        <v>1G</v>
      </c>
      <c r="H114" s="1" t="s">
        <v>448</v>
      </c>
      <c r="I114" s="3">
        <v>5213000000</v>
      </c>
      <c r="J114" s="3">
        <f t="shared" si="11"/>
        <v>6</v>
      </c>
      <c r="K114" s="1" t="str">
        <f t="shared" si="12"/>
        <v>12103_P0016360001603</v>
      </c>
      <c r="L114" s="1" t="str">
        <f t="shared" si="17"/>
        <v>12103_P0016360001603</v>
      </c>
      <c r="M114" s="1" t="str">
        <f t="shared" si="17"/>
        <v>12103_P0016360001603</v>
      </c>
      <c r="N114" s="1" t="str">
        <f t="shared" si="17"/>
        <v>12103_P0016360001603</v>
      </c>
      <c r="O114" s="1" t="str">
        <f t="shared" si="17"/>
        <v>12103_P0016360001603</v>
      </c>
      <c r="P114" s="1" t="str">
        <f t="shared" si="17"/>
        <v>12103_P0016360001603</v>
      </c>
      <c r="Q114" s="3"/>
      <c r="R114" t="s">
        <v>290</v>
      </c>
      <c r="S114" s="4">
        <v>5213110000</v>
      </c>
      <c r="T114" s="3"/>
      <c r="V114" s="1" t="s">
        <v>379</v>
      </c>
      <c r="W114" s="1" t="s">
        <v>159</v>
      </c>
      <c r="X114" s="1" t="s">
        <v>242</v>
      </c>
      <c r="Y114" s="3"/>
      <c r="Z114" s="3"/>
      <c r="AA114" s="3"/>
      <c r="AB114" s="3"/>
      <c r="AC114" s="3"/>
      <c r="AD114" s="3"/>
      <c r="AG114" s="1"/>
    </row>
    <row r="115" spans="1:33" x14ac:dyDescent="0.2">
      <c r="A115" s="1" t="str">
        <f t="shared" si="13"/>
        <v>001G</v>
      </c>
      <c r="B115" s="1" t="str">
        <f t="shared" si="14"/>
        <v>GMIEMBROS</v>
      </c>
      <c r="C115" s="4">
        <v>5213130000</v>
      </c>
      <c r="D115" s="1" t="s">
        <v>219</v>
      </c>
      <c r="E115" t="s">
        <v>290</v>
      </c>
      <c r="F115" t="str">
        <f t="shared" si="10"/>
        <v>1G</v>
      </c>
      <c r="H115" s="1" t="s">
        <v>449</v>
      </c>
      <c r="I115" s="3">
        <v>5213000000</v>
      </c>
      <c r="J115" s="3">
        <f t="shared" si="11"/>
        <v>6</v>
      </c>
      <c r="K115" s="1" t="str">
        <f t="shared" si="12"/>
        <v>12103_P0026980000102</v>
      </c>
      <c r="L115" s="1" t="str">
        <f t="shared" si="17"/>
        <v>12103_P0026980000102</v>
      </c>
      <c r="M115" s="1" t="str">
        <f t="shared" si="17"/>
        <v>12103_P0026980000102</v>
      </c>
      <c r="N115" s="1" t="str">
        <f t="shared" si="17"/>
        <v>12103_P0026980000102</v>
      </c>
      <c r="O115" s="1" t="str">
        <f t="shared" si="17"/>
        <v>12103_P0026980000102</v>
      </c>
      <c r="P115" s="1" t="str">
        <f t="shared" si="17"/>
        <v>12103_P0026980000102</v>
      </c>
      <c r="Q115" s="3"/>
      <c r="R115" t="s">
        <v>290</v>
      </c>
      <c r="S115" s="4">
        <v>5213130000</v>
      </c>
      <c r="T115" s="3"/>
      <c r="V115" s="1" t="s">
        <v>385</v>
      </c>
      <c r="W115" s="1" t="s">
        <v>18</v>
      </c>
      <c r="X115" s="1" t="s">
        <v>223</v>
      </c>
      <c r="Y115" s="3"/>
      <c r="Z115" s="3"/>
      <c r="AA115" s="3"/>
      <c r="AB115" s="3"/>
      <c r="AC115" s="3"/>
      <c r="AD115" s="3"/>
      <c r="AG115" s="1"/>
    </row>
    <row r="116" spans="1:33" x14ac:dyDescent="0.2">
      <c r="A116" s="1" t="str">
        <f t="shared" si="13"/>
        <v>001G</v>
      </c>
      <c r="B116" s="1" t="str">
        <f t="shared" si="14"/>
        <v>GMIEMBROS</v>
      </c>
      <c r="C116" s="4">
        <v>5213150000</v>
      </c>
      <c r="D116" s="1" t="s">
        <v>219</v>
      </c>
      <c r="E116" t="s">
        <v>290</v>
      </c>
      <c r="F116" t="str">
        <f t="shared" si="10"/>
        <v>1G</v>
      </c>
      <c r="H116" s="1" t="s">
        <v>349</v>
      </c>
      <c r="I116" s="3">
        <v>5213000000</v>
      </c>
      <c r="J116" s="3">
        <f t="shared" si="11"/>
        <v>6</v>
      </c>
      <c r="K116" s="1" t="str">
        <f t="shared" si="12"/>
        <v>12111-P0046430000201</v>
      </c>
      <c r="L116" s="1" t="str">
        <f t="shared" ref="L116:P131" si="18">+K116</f>
        <v>12111-P0046430000201</v>
      </c>
      <c r="M116" s="1" t="str">
        <f t="shared" si="18"/>
        <v>12111-P0046430000201</v>
      </c>
      <c r="N116" s="1" t="str">
        <f t="shared" si="18"/>
        <v>12111-P0046430000201</v>
      </c>
      <c r="O116" s="1" t="str">
        <f t="shared" si="18"/>
        <v>12111-P0046430000201</v>
      </c>
      <c r="P116" s="1" t="str">
        <f t="shared" si="18"/>
        <v>12111-P0046430000201</v>
      </c>
      <c r="Q116" s="3"/>
      <c r="R116" t="s">
        <v>290</v>
      </c>
      <c r="S116" s="4">
        <v>5213150000</v>
      </c>
      <c r="T116" s="3"/>
      <c r="V116" s="1" t="s">
        <v>387</v>
      </c>
      <c r="W116" s="1" t="s">
        <v>177</v>
      </c>
      <c r="X116" s="1" t="s">
        <v>242</v>
      </c>
      <c r="Y116" s="3"/>
      <c r="Z116" s="3"/>
      <c r="AA116" s="3"/>
      <c r="AB116" s="3"/>
      <c r="AC116" s="3"/>
      <c r="AD116" s="3"/>
      <c r="AG116" s="1"/>
    </row>
    <row r="117" spans="1:33" x14ac:dyDescent="0.2">
      <c r="A117" s="1" t="str">
        <f t="shared" si="13"/>
        <v>001G</v>
      </c>
      <c r="B117" s="1" t="str">
        <f t="shared" si="14"/>
        <v>GMIEMBROS</v>
      </c>
      <c r="C117" s="4">
        <v>5213010000</v>
      </c>
      <c r="D117" s="1" t="s">
        <v>219</v>
      </c>
      <c r="E117" s="3" t="s">
        <v>297</v>
      </c>
      <c r="F117" t="str">
        <f t="shared" si="10"/>
        <v>1G</v>
      </c>
      <c r="H117" s="1" t="s">
        <v>350</v>
      </c>
      <c r="I117" s="3">
        <v>5213000000</v>
      </c>
      <c r="J117" s="3">
        <f t="shared" si="11"/>
        <v>6</v>
      </c>
      <c r="K117" s="1" t="str">
        <f t="shared" si="12"/>
        <v>12111-P0046430000401</v>
      </c>
      <c r="L117" s="1" t="str">
        <f t="shared" si="18"/>
        <v>12111-P0046430000401</v>
      </c>
      <c r="M117" s="1" t="str">
        <f t="shared" si="18"/>
        <v>12111-P0046430000401</v>
      </c>
      <c r="N117" s="1" t="str">
        <f t="shared" si="18"/>
        <v>12111-P0046430000401</v>
      </c>
      <c r="O117" s="1" t="str">
        <f t="shared" si="18"/>
        <v>12111-P0046430000401</v>
      </c>
      <c r="P117" s="1" t="str">
        <f t="shared" si="18"/>
        <v>12111-P0046430000401</v>
      </c>
      <c r="Q117" s="3"/>
      <c r="R117" s="3" t="s">
        <v>297</v>
      </c>
      <c r="S117" s="4">
        <v>5213010000</v>
      </c>
      <c r="T117" s="3"/>
      <c r="V117" s="5" t="s">
        <v>494</v>
      </c>
      <c r="W117" s="5" t="s">
        <v>41</v>
      </c>
      <c r="X117" s="5" t="s">
        <v>282</v>
      </c>
      <c r="Y117" s="3"/>
      <c r="Z117" s="3"/>
      <c r="AA117" s="3"/>
      <c r="AB117" s="3"/>
      <c r="AC117" s="3"/>
      <c r="AD117" s="3"/>
      <c r="AG117" s="1"/>
    </row>
    <row r="118" spans="1:33" x14ac:dyDescent="0.2">
      <c r="A118" s="1" t="str">
        <f t="shared" si="13"/>
        <v>001G</v>
      </c>
      <c r="B118" s="1" t="str">
        <f t="shared" si="14"/>
        <v>GMIEMBROS</v>
      </c>
      <c r="C118" s="4">
        <v>5213050000</v>
      </c>
      <c r="D118" s="1" t="s">
        <v>219</v>
      </c>
      <c r="E118" s="3" t="s">
        <v>297</v>
      </c>
      <c r="F118" t="str">
        <f t="shared" si="10"/>
        <v>1G</v>
      </c>
      <c r="H118" s="1" t="s">
        <v>351</v>
      </c>
      <c r="I118" s="3">
        <v>5213000000</v>
      </c>
      <c r="J118" s="3">
        <f t="shared" si="11"/>
        <v>6</v>
      </c>
      <c r="K118" s="1" t="str">
        <f t="shared" si="12"/>
        <v>12111-P0046430000501</v>
      </c>
      <c r="L118" s="1" t="str">
        <f t="shared" si="18"/>
        <v>12111-P0046430000501</v>
      </c>
      <c r="M118" s="1" t="str">
        <f t="shared" si="18"/>
        <v>12111-P0046430000501</v>
      </c>
      <c r="N118" s="1" t="str">
        <f t="shared" si="18"/>
        <v>12111-P0046430000501</v>
      </c>
      <c r="O118" s="1" t="str">
        <f t="shared" si="18"/>
        <v>12111-P0046430000501</v>
      </c>
      <c r="P118" s="1" t="str">
        <f t="shared" si="18"/>
        <v>12111-P0046430000501</v>
      </c>
      <c r="Q118" s="3"/>
      <c r="R118" s="3" t="s">
        <v>297</v>
      </c>
      <c r="S118" s="4">
        <v>5213050000</v>
      </c>
      <c r="T118" s="3"/>
      <c r="V118" s="5" t="s">
        <v>495</v>
      </c>
      <c r="W118" s="5" t="s">
        <v>41</v>
      </c>
      <c r="X118" s="5" t="s">
        <v>282</v>
      </c>
      <c r="Y118" s="3"/>
      <c r="Z118" s="3"/>
      <c r="AA118" s="3"/>
      <c r="AB118" s="3"/>
      <c r="AC118" s="3"/>
      <c r="AD118" s="3"/>
      <c r="AG118" s="1"/>
    </row>
    <row r="119" spans="1:33" x14ac:dyDescent="0.2">
      <c r="A119" s="1" t="str">
        <f t="shared" si="13"/>
        <v>001G</v>
      </c>
      <c r="B119" s="1" t="str">
        <f t="shared" si="14"/>
        <v>GMIEMBROS</v>
      </c>
      <c r="C119" s="4">
        <v>5213070000</v>
      </c>
      <c r="D119" s="1" t="s">
        <v>219</v>
      </c>
      <c r="E119" s="3" t="s">
        <v>297</v>
      </c>
      <c r="F119" t="str">
        <f t="shared" si="10"/>
        <v>1G</v>
      </c>
      <c r="H119" s="1" t="s">
        <v>352</v>
      </c>
      <c r="I119" s="3">
        <v>5213000000</v>
      </c>
      <c r="J119" s="3">
        <f t="shared" si="11"/>
        <v>6</v>
      </c>
      <c r="K119" s="1" t="str">
        <f t="shared" si="12"/>
        <v>12111-P0046600200601</v>
      </c>
      <c r="L119" s="1" t="str">
        <f t="shared" si="18"/>
        <v>12111-P0046600200601</v>
      </c>
      <c r="M119" s="1" t="str">
        <f t="shared" si="18"/>
        <v>12111-P0046600200601</v>
      </c>
      <c r="N119" s="1" t="str">
        <f t="shared" si="18"/>
        <v>12111-P0046600200601</v>
      </c>
      <c r="O119" s="1" t="str">
        <f t="shared" si="18"/>
        <v>12111-P0046600200601</v>
      </c>
      <c r="P119" s="1" t="str">
        <f t="shared" si="18"/>
        <v>12111-P0046600200601</v>
      </c>
      <c r="Q119" s="3"/>
      <c r="R119" s="3" t="s">
        <v>297</v>
      </c>
      <c r="S119" s="4">
        <v>5213070000</v>
      </c>
      <c r="T119" s="3"/>
      <c r="V119" s="5" t="s">
        <v>496</v>
      </c>
      <c r="W119" s="5" t="s">
        <v>41</v>
      </c>
      <c r="X119" s="5" t="s">
        <v>282</v>
      </c>
      <c r="Y119" s="3"/>
      <c r="Z119" s="3"/>
      <c r="AA119" s="3"/>
      <c r="AB119" s="3"/>
      <c r="AC119" s="3"/>
      <c r="AD119" s="3"/>
      <c r="AG119" s="1"/>
    </row>
    <row r="120" spans="1:33" x14ac:dyDescent="0.2">
      <c r="A120" s="1" t="str">
        <f t="shared" si="13"/>
        <v>001G</v>
      </c>
      <c r="B120" s="1" t="str">
        <f t="shared" si="14"/>
        <v>GMIEMBROS</v>
      </c>
      <c r="C120" s="4">
        <v>5213110000</v>
      </c>
      <c r="D120" s="1" t="s">
        <v>219</v>
      </c>
      <c r="E120" t="s">
        <v>297</v>
      </c>
      <c r="F120" t="str">
        <f t="shared" si="10"/>
        <v>1G</v>
      </c>
      <c r="H120" s="1" t="s">
        <v>353</v>
      </c>
      <c r="I120" s="3">
        <v>5213000000</v>
      </c>
      <c r="J120" s="3">
        <f t="shared" si="11"/>
        <v>6</v>
      </c>
      <c r="K120" s="1" t="str">
        <f t="shared" si="12"/>
        <v>12111-P0046600200701</v>
      </c>
      <c r="L120" s="1" t="str">
        <f t="shared" si="18"/>
        <v>12111-P0046600200701</v>
      </c>
      <c r="M120" s="1" t="str">
        <f t="shared" si="18"/>
        <v>12111-P0046600200701</v>
      </c>
      <c r="N120" s="1" t="str">
        <f t="shared" si="18"/>
        <v>12111-P0046600200701</v>
      </c>
      <c r="O120" s="1" t="str">
        <f t="shared" si="18"/>
        <v>12111-P0046600200701</v>
      </c>
      <c r="P120" s="1" t="str">
        <f t="shared" si="18"/>
        <v>12111-P0046600200701</v>
      </c>
      <c r="Q120" s="3"/>
      <c r="R120" t="s">
        <v>297</v>
      </c>
      <c r="S120" s="4">
        <v>5213110000</v>
      </c>
      <c r="T120" s="3"/>
      <c r="V120" s="5" t="s">
        <v>497</v>
      </c>
      <c r="W120" s="5" t="s">
        <v>41</v>
      </c>
      <c r="X120" s="5" t="s">
        <v>282</v>
      </c>
      <c r="Y120" s="3"/>
      <c r="Z120" s="3"/>
      <c r="AA120" s="3"/>
      <c r="AB120" s="3"/>
      <c r="AC120" s="3"/>
      <c r="AD120" s="3"/>
      <c r="AG120" s="1"/>
    </row>
    <row r="121" spans="1:33" x14ac:dyDescent="0.2">
      <c r="A121" s="1" t="str">
        <f t="shared" si="13"/>
        <v>001G</v>
      </c>
      <c r="B121" s="1" t="str">
        <f t="shared" si="14"/>
        <v>GMIEMBROS</v>
      </c>
      <c r="C121" s="4">
        <v>5213130000</v>
      </c>
      <c r="D121" s="1" t="s">
        <v>219</v>
      </c>
      <c r="E121" t="s">
        <v>297</v>
      </c>
      <c r="F121" t="str">
        <f t="shared" si="10"/>
        <v>1G</v>
      </c>
      <c r="H121" s="1" t="s">
        <v>354</v>
      </c>
      <c r="I121" s="3">
        <v>5213000000</v>
      </c>
      <c r="J121" s="3">
        <f t="shared" si="11"/>
        <v>6</v>
      </c>
      <c r="K121" s="1" t="str">
        <f t="shared" si="12"/>
        <v>12111-P0046600200801</v>
      </c>
      <c r="L121" s="1" t="str">
        <f t="shared" si="18"/>
        <v>12111-P0046600200801</v>
      </c>
      <c r="M121" s="1" t="str">
        <f t="shared" si="18"/>
        <v>12111-P0046600200801</v>
      </c>
      <c r="N121" s="1" t="str">
        <f t="shared" si="18"/>
        <v>12111-P0046600200801</v>
      </c>
      <c r="O121" s="1" t="str">
        <f t="shared" si="18"/>
        <v>12111-P0046600200801</v>
      </c>
      <c r="P121" s="1" t="str">
        <f t="shared" si="18"/>
        <v>12111-P0046600200801</v>
      </c>
      <c r="Q121" s="3"/>
      <c r="R121" t="s">
        <v>297</v>
      </c>
      <c r="S121" s="4">
        <v>5213130000</v>
      </c>
      <c r="T121" s="3"/>
      <c r="V121" s="5" t="s">
        <v>498</v>
      </c>
      <c r="W121" s="5" t="s">
        <v>41</v>
      </c>
      <c r="X121" s="5" t="s">
        <v>282</v>
      </c>
      <c r="Y121" s="3"/>
      <c r="Z121" s="3"/>
      <c r="AA121" s="3"/>
      <c r="AB121" s="3"/>
      <c r="AC121" s="3"/>
      <c r="AD121" s="3"/>
      <c r="AG121" s="1"/>
    </row>
    <row r="122" spans="1:33" x14ac:dyDescent="0.2">
      <c r="A122" s="1" t="str">
        <f t="shared" si="13"/>
        <v>001G</v>
      </c>
      <c r="B122" s="1" t="str">
        <f t="shared" si="14"/>
        <v>GMIEMBROS</v>
      </c>
      <c r="C122" s="4">
        <v>5213150000</v>
      </c>
      <c r="D122" s="1" t="s">
        <v>219</v>
      </c>
      <c r="E122" t="s">
        <v>297</v>
      </c>
      <c r="F122" t="str">
        <f t="shared" si="10"/>
        <v>1G</v>
      </c>
      <c r="H122" s="1" t="s">
        <v>358</v>
      </c>
      <c r="I122" s="3">
        <v>5213000000</v>
      </c>
      <c r="J122" s="3">
        <f t="shared" si="11"/>
        <v>6</v>
      </c>
      <c r="K122" s="1" t="str">
        <f t="shared" si="12"/>
        <v>12111-P0046600400701</v>
      </c>
      <c r="L122" s="1" t="str">
        <f t="shared" si="18"/>
        <v>12111-P0046600400701</v>
      </c>
      <c r="M122" s="1" t="str">
        <f t="shared" si="18"/>
        <v>12111-P0046600400701</v>
      </c>
      <c r="N122" s="1" t="str">
        <f t="shared" si="18"/>
        <v>12111-P0046600400701</v>
      </c>
      <c r="O122" s="1" t="str">
        <f t="shared" si="18"/>
        <v>12111-P0046600400701</v>
      </c>
      <c r="P122" s="1" t="str">
        <f t="shared" si="18"/>
        <v>12111-P0046600400701</v>
      </c>
      <c r="Q122" s="3"/>
      <c r="R122" t="s">
        <v>297</v>
      </c>
      <c r="S122" s="4">
        <v>5213150000</v>
      </c>
      <c r="T122" s="3"/>
      <c r="V122" s="1" t="s">
        <v>391</v>
      </c>
      <c r="W122" s="1" t="s">
        <v>48</v>
      </c>
      <c r="X122" s="1" t="s">
        <v>233</v>
      </c>
      <c r="Y122" s="3"/>
      <c r="Z122" s="3"/>
      <c r="AA122" s="3"/>
      <c r="AB122" s="3"/>
      <c r="AC122" s="3"/>
      <c r="AD122" s="3"/>
      <c r="AG122" s="1"/>
    </row>
    <row r="123" spans="1:33" x14ac:dyDescent="0.2">
      <c r="A123" s="1" t="str">
        <f t="shared" si="13"/>
        <v>001G</v>
      </c>
      <c r="B123" s="1" t="str">
        <f t="shared" si="14"/>
        <v>GMIEMBROS</v>
      </c>
      <c r="C123" s="4">
        <v>5213010000</v>
      </c>
      <c r="D123" s="1" t="s">
        <v>219</v>
      </c>
      <c r="E123" s="3" t="s">
        <v>305</v>
      </c>
      <c r="F123" t="str">
        <f t="shared" si="10"/>
        <v>1G</v>
      </c>
      <c r="H123" s="1" t="s">
        <v>359</v>
      </c>
      <c r="I123" s="3">
        <v>5213000000</v>
      </c>
      <c r="J123" s="3">
        <f t="shared" si="11"/>
        <v>6</v>
      </c>
      <c r="K123" s="1" t="str">
        <f t="shared" si="12"/>
        <v>12111-P0046600400801</v>
      </c>
      <c r="L123" s="1" t="str">
        <f t="shared" si="18"/>
        <v>12111-P0046600400801</v>
      </c>
      <c r="M123" s="1" t="str">
        <f t="shared" si="18"/>
        <v>12111-P0046600400801</v>
      </c>
      <c r="N123" s="1" t="str">
        <f t="shared" si="18"/>
        <v>12111-P0046600400801</v>
      </c>
      <c r="O123" s="1" t="str">
        <f t="shared" si="18"/>
        <v>12111-P0046600400801</v>
      </c>
      <c r="P123" s="1" t="str">
        <f t="shared" si="18"/>
        <v>12111-P0046600400801</v>
      </c>
      <c r="Q123" s="3"/>
      <c r="R123" s="3" t="s">
        <v>305</v>
      </c>
      <c r="S123" s="4">
        <v>5213010000</v>
      </c>
      <c r="T123" s="3"/>
      <c r="V123" s="1" t="s">
        <v>398</v>
      </c>
      <c r="W123" s="1" t="s">
        <v>48</v>
      </c>
      <c r="X123" s="1" t="s">
        <v>242</v>
      </c>
      <c r="Y123" s="3"/>
      <c r="Z123" s="3"/>
      <c r="AA123" s="3"/>
      <c r="AB123" s="3"/>
      <c r="AC123" s="3"/>
      <c r="AD123" s="3"/>
      <c r="AG123" s="1"/>
    </row>
    <row r="124" spans="1:33" x14ac:dyDescent="0.2">
      <c r="A124" s="1" t="str">
        <f t="shared" si="13"/>
        <v>001G</v>
      </c>
      <c r="B124" s="1" t="str">
        <f t="shared" si="14"/>
        <v>GMIEMBROS</v>
      </c>
      <c r="C124" s="4">
        <v>5213050000</v>
      </c>
      <c r="D124" s="1" t="s">
        <v>219</v>
      </c>
      <c r="E124" s="3" t="s">
        <v>305</v>
      </c>
      <c r="F124" t="str">
        <f t="shared" si="10"/>
        <v>1G</v>
      </c>
      <c r="H124" s="1" t="s">
        <v>361</v>
      </c>
      <c r="I124" s="3">
        <v>5213000000</v>
      </c>
      <c r="J124" s="3">
        <f t="shared" si="11"/>
        <v>6</v>
      </c>
      <c r="K124" s="1" t="str">
        <f t="shared" si="12"/>
        <v>12111-P0046600500601</v>
      </c>
      <c r="L124" s="1" t="str">
        <f t="shared" si="18"/>
        <v>12111-P0046600500601</v>
      </c>
      <c r="M124" s="1" t="str">
        <f t="shared" si="18"/>
        <v>12111-P0046600500601</v>
      </c>
      <c r="N124" s="1" t="str">
        <f t="shared" si="18"/>
        <v>12111-P0046600500601</v>
      </c>
      <c r="O124" s="1" t="str">
        <f t="shared" si="18"/>
        <v>12111-P0046600500601</v>
      </c>
      <c r="P124" s="1" t="str">
        <f t="shared" si="18"/>
        <v>12111-P0046600500601</v>
      </c>
      <c r="Q124" s="3"/>
      <c r="R124" s="3" t="s">
        <v>305</v>
      </c>
      <c r="S124" s="4">
        <v>5213050000</v>
      </c>
      <c r="T124" s="3"/>
      <c r="V124" s="1" t="s">
        <v>399</v>
      </c>
      <c r="W124" s="1" t="s">
        <v>48</v>
      </c>
      <c r="X124" s="1" t="s">
        <v>242</v>
      </c>
      <c r="Y124" s="3"/>
      <c r="Z124" s="3"/>
      <c r="AA124" s="3"/>
      <c r="AB124" s="3"/>
      <c r="AC124" s="3"/>
      <c r="AD124" s="3"/>
      <c r="AG124" s="1"/>
    </row>
    <row r="125" spans="1:33" x14ac:dyDescent="0.2">
      <c r="A125" s="1" t="str">
        <f t="shared" si="13"/>
        <v>001G</v>
      </c>
      <c r="B125" s="1" t="str">
        <f t="shared" si="14"/>
        <v>GMIEMBROS</v>
      </c>
      <c r="C125" s="4">
        <v>5213070000</v>
      </c>
      <c r="D125" s="1" t="s">
        <v>219</v>
      </c>
      <c r="E125" s="3" t="s">
        <v>305</v>
      </c>
      <c r="F125" t="str">
        <f t="shared" si="10"/>
        <v>1G</v>
      </c>
      <c r="H125" s="1" t="s">
        <v>362</v>
      </c>
      <c r="I125" s="3">
        <v>5213000000</v>
      </c>
      <c r="J125" s="3">
        <f t="shared" si="11"/>
        <v>6</v>
      </c>
      <c r="K125" s="1" t="str">
        <f t="shared" si="12"/>
        <v>12111-P0046600500701</v>
      </c>
      <c r="L125" s="1" t="str">
        <f t="shared" si="18"/>
        <v>12111-P0046600500701</v>
      </c>
      <c r="M125" s="1" t="str">
        <f t="shared" si="18"/>
        <v>12111-P0046600500701</v>
      </c>
      <c r="N125" s="1" t="str">
        <f t="shared" si="18"/>
        <v>12111-P0046600500701</v>
      </c>
      <c r="O125" s="1" t="str">
        <f t="shared" si="18"/>
        <v>12111-P0046600500701</v>
      </c>
      <c r="P125" s="1" t="str">
        <f t="shared" si="18"/>
        <v>12111-P0046600500701</v>
      </c>
      <c r="Q125" s="3"/>
      <c r="R125" s="3" t="s">
        <v>305</v>
      </c>
      <c r="S125" s="4">
        <v>5213070000</v>
      </c>
      <c r="T125" s="3"/>
      <c r="V125" s="1" t="s">
        <v>403</v>
      </c>
      <c r="W125" s="1" t="s">
        <v>33</v>
      </c>
      <c r="X125" s="1" t="s">
        <v>223</v>
      </c>
      <c r="Y125" s="3"/>
      <c r="Z125" s="3"/>
      <c r="AA125" s="3"/>
      <c r="AB125" s="3"/>
      <c r="AC125" s="3"/>
      <c r="AD125" s="3"/>
      <c r="AG125" s="1"/>
    </row>
    <row r="126" spans="1:33" x14ac:dyDescent="0.2">
      <c r="A126" s="1" t="str">
        <f t="shared" si="13"/>
        <v>001G</v>
      </c>
      <c r="B126" s="1" t="str">
        <f t="shared" si="14"/>
        <v>GMIEMBROS</v>
      </c>
      <c r="C126" s="4">
        <v>5213110000</v>
      </c>
      <c r="D126" s="1" t="s">
        <v>219</v>
      </c>
      <c r="E126" t="s">
        <v>305</v>
      </c>
      <c r="F126" t="str">
        <f t="shared" si="10"/>
        <v>1G</v>
      </c>
      <c r="H126" s="1" t="s">
        <v>363</v>
      </c>
      <c r="I126" s="3">
        <v>5213000000</v>
      </c>
      <c r="J126" s="3">
        <f t="shared" si="11"/>
        <v>6</v>
      </c>
      <c r="K126" s="1" t="str">
        <f t="shared" si="12"/>
        <v>12111-P0046600500801</v>
      </c>
      <c r="L126" s="1" t="str">
        <f t="shared" si="18"/>
        <v>12111-P0046600500801</v>
      </c>
      <c r="M126" s="1" t="str">
        <f t="shared" si="18"/>
        <v>12111-P0046600500801</v>
      </c>
      <c r="N126" s="1" t="str">
        <f t="shared" si="18"/>
        <v>12111-P0046600500801</v>
      </c>
      <c r="O126" s="1" t="str">
        <f t="shared" si="18"/>
        <v>12111-P0046600500801</v>
      </c>
      <c r="P126" s="1" t="str">
        <f t="shared" si="18"/>
        <v>12111-P0046600500801</v>
      </c>
      <c r="Q126" s="3"/>
      <c r="R126" t="s">
        <v>305</v>
      </c>
      <c r="S126" s="4">
        <v>5213110000</v>
      </c>
      <c r="T126" s="3"/>
      <c r="V126" s="1" t="s">
        <v>404</v>
      </c>
      <c r="W126" s="1" t="s">
        <v>33</v>
      </c>
      <c r="X126" s="1" t="s">
        <v>223</v>
      </c>
      <c r="Y126" s="3"/>
      <c r="Z126" s="3"/>
      <c r="AA126" s="3"/>
      <c r="AB126" s="3"/>
      <c r="AC126" s="3"/>
      <c r="AD126" s="3"/>
      <c r="AG126" s="1"/>
    </row>
    <row r="127" spans="1:33" x14ac:dyDescent="0.2">
      <c r="A127" s="1" t="str">
        <f t="shared" si="13"/>
        <v>001G</v>
      </c>
      <c r="B127" s="1" t="str">
        <f t="shared" si="14"/>
        <v>GMIEMBROS</v>
      </c>
      <c r="C127" s="4">
        <v>5213130000</v>
      </c>
      <c r="D127" s="1" t="s">
        <v>219</v>
      </c>
      <c r="E127" t="s">
        <v>305</v>
      </c>
      <c r="F127" t="str">
        <f t="shared" si="10"/>
        <v>1G</v>
      </c>
      <c r="H127" s="1" t="s">
        <v>390</v>
      </c>
      <c r="I127" s="3">
        <v>5213000000</v>
      </c>
      <c r="J127" s="3">
        <f t="shared" si="11"/>
        <v>6</v>
      </c>
      <c r="K127" s="1" t="str">
        <f t="shared" si="12"/>
        <v>12111-P0047820000101</v>
      </c>
      <c r="L127" s="1" t="str">
        <f t="shared" si="18"/>
        <v>12111-P0047820000101</v>
      </c>
      <c r="M127" s="1" t="str">
        <f t="shared" si="18"/>
        <v>12111-P0047820000101</v>
      </c>
      <c r="N127" s="1" t="str">
        <f t="shared" si="18"/>
        <v>12111-P0047820000101</v>
      </c>
      <c r="O127" s="1" t="str">
        <f t="shared" si="18"/>
        <v>12111-P0047820000101</v>
      </c>
      <c r="P127" s="1" t="str">
        <f t="shared" si="18"/>
        <v>12111-P0047820000101</v>
      </c>
      <c r="Q127" s="3"/>
      <c r="R127" t="s">
        <v>305</v>
      </c>
      <c r="S127" s="4">
        <v>5213130000</v>
      </c>
      <c r="T127" s="3"/>
      <c r="V127" s="5" t="s">
        <v>501</v>
      </c>
      <c r="W127" s="5" t="s">
        <v>21</v>
      </c>
      <c r="X127" s="5" t="s">
        <v>223</v>
      </c>
      <c r="Y127" s="3"/>
      <c r="Z127" s="3"/>
      <c r="AA127" s="3"/>
      <c r="AB127" s="3"/>
      <c r="AC127" s="3"/>
      <c r="AD127" s="3"/>
      <c r="AG127" s="1"/>
    </row>
    <row r="128" spans="1:33" x14ac:dyDescent="0.2">
      <c r="A128" s="1" t="str">
        <f t="shared" si="13"/>
        <v>001G</v>
      </c>
      <c r="B128" s="1" t="str">
        <f t="shared" si="14"/>
        <v>GMIEMBROS</v>
      </c>
      <c r="C128" s="4">
        <v>5213150000</v>
      </c>
      <c r="D128" s="1" t="s">
        <v>219</v>
      </c>
      <c r="E128" t="s">
        <v>305</v>
      </c>
      <c r="F128" t="str">
        <f t="shared" si="10"/>
        <v>1G</v>
      </c>
      <c r="H128" s="1" t="s">
        <v>400</v>
      </c>
      <c r="I128" s="3">
        <v>5213000000</v>
      </c>
      <c r="J128" s="3">
        <f t="shared" si="11"/>
        <v>6</v>
      </c>
      <c r="K128" s="1" t="str">
        <f t="shared" si="12"/>
        <v>12111-P0047930000101</v>
      </c>
      <c r="L128" s="1" t="str">
        <f t="shared" si="18"/>
        <v>12111-P0047930000101</v>
      </c>
      <c r="M128" s="1" t="str">
        <f t="shared" si="18"/>
        <v>12111-P0047930000101</v>
      </c>
      <c r="N128" s="1" t="str">
        <f t="shared" si="18"/>
        <v>12111-P0047930000101</v>
      </c>
      <c r="O128" s="1" t="str">
        <f t="shared" si="18"/>
        <v>12111-P0047930000101</v>
      </c>
      <c r="P128" s="1" t="str">
        <f t="shared" si="18"/>
        <v>12111-P0047930000101</v>
      </c>
      <c r="Q128" s="3"/>
      <c r="R128" t="s">
        <v>305</v>
      </c>
      <c r="S128" s="4">
        <v>5213150000</v>
      </c>
      <c r="T128" s="3"/>
      <c r="V128" s="1" t="s">
        <v>410</v>
      </c>
      <c r="W128" s="1" t="s">
        <v>159</v>
      </c>
      <c r="X128" s="1" t="s">
        <v>223</v>
      </c>
      <c r="Y128" s="3"/>
      <c r="Z128" s="3"/>
      <c r="AA128" s="3"/>
      <c r="AB128" s="3"/>
      <c r="AC128" s="3"/>
      <c r="AD128" s="3"/>
      <c r="AG128" s="1"/>
    </row>
    <row r="129" spans="1:33" x14ac:dyDescent="0.2">
      <c r="A129" s="1" t="str">
        <f t="shared" si="13"/>
        <v>001G</v>
      </c>
      <c r="B129" s="1" t="str">
        <f t="shared" si="14"/>
        <v>GMIEMBROS</v>
      </c>
      <c r="C129" s="4">
        <v>5213010000</v>
      </c>
      <c r="D129" s="1" t="s">
        <v>219</v>
      </c>
      <c r="E129" s="3" t="s">
        <v>306</v>
      </c>
      <c r="F129" t="str">
        <f t="shared" si="10"/>
        <v>1G</v>
      </c>
      <c r="H129" s="1" t="s">
        <v>281</v>
      </c>
      <c r="I129" s="3">
        <v>5213000000</v>
      </c>
      <c r="J129" s="3">
        <f t="shared" si="11"/>
        <v>6</v>
      </c>
      <c r="K129" s="1" t="str">
        <f t="shared" si="12"/>
        <v>12113-P0044540000101</v>
      </c>
      <c r="L129" s="1" t="str">
        <f t="shared" si="18"/>
        <v>12113-P0044540000101</v>
      </c>
      <c r="M129" s="1" t="str">
        <f t="shared" si="18"/>
        <v>12113-P0044540000101</v>
      </c>
      <c r="N129" s="1" t="str">
        <f t="shared" si="18"/>
        <v>12113-P0044540000101</v>
      </c>
      <c r="O129" s="1" t="str">
        <f t="shared" si="18"/>
        <v>12113-P0044540000101</v>
      </c>
      <c r="P129" s="1" t="str">
        <f t="shared" si="18"/>
        <v>12113-P0044540000101</v>
      </c>
      <c r="Q129" s="3"/>
      <c r="R129" s="3" t="s">
        <v>306</v>
      </c>
      <c r="S129" s="4">
        <v>5213010000</v>
      </c>
      <c r="T129" s="3"/>
      <c r="V129" s="1" t="s">
        <v>411</v>
      </c>
      <c r="W129" s="1" t="s">
        <v>159</v>
      </c>
      <c r="X129" s="1" t="s">
        <v>223</v>
      </c>
      <c r="Y129" s="3"/>
      <c r="Z129" s="3"/>
      <c r="AA129" s="3"/>
      <c r="AB129" s="3"/>
      <c r="AC129" s="3"/>
      <c r="AD129" s="3"/>
      <c r="AG129" s="1"/>
    </row>
    <row r="130" spans="1:33" x14ac:dyDescent="0.2">
      <c r="A130" s="1" t="str">
        <f t="shared" si="13"/>
        <v>001G</v>
      </c>
      <c r="B130" s="1" t="str">
        <f t="shared" si="14"/>
        <v>GMIEMBROS</v>
      </c>
      <c r="C130" s="4">
        <v>5213050000</v>
      </c>
      <c r="D130" s="1" t="s">
        <v>219</v>
      </c>
      <c r="E130" s="3" t="s">
        <v>306</v>
      </c>
      <c r="F130" t="str">
        <f t="shared" si="10"/>
        <v>1G</v>
      </c>
      <c r="H130" s="1" t="s">
        <v>283</v>
      </c>
      <c r="I130" s="3">
        <v>5213000000</v>
      </c>
      <c r="J130" s="3">
        <f t="shared" si="11"/>
        <v>6</v>
      </c>
      <c r="K130" s="1" t="str">
        <f t="shared" si="12"/>
        <v>12113-P0044550000201</v>
      </c>
      <c r="L130" s="1" t="str">
        <f t="shared" si="18"/>
        <v>12113-P0044550000201</v>
      </c>
      <c r="M130" s="1" t="str">
        <f t="shared" si="18"/>
        <v>12113-P0044550000201</v>
      </c>
      <c r="N130" s="1" t="str">
        <f t="shared" si="18"/>
        <v>12113-P0044550000201</v>
      </c>
      <c r="O130" s="1" t="str">
        <f t="shared" si="18"/>
        <v>12113-P0044550000201</v>
      </c>
      <c r="P130" s="1" t="str">
        <f t="shared" si="18"/>
        <v>12113-P0044550000201</v>
      </c>
      <c r="Q130" s="3"/>
      <c r="R130" s="3" t="s">
        <v>306</v>
      </c>
      <c r="S130" s="4">
        <v>5213050000</v>
      </c>
      <c r="T130" s="3"/>
      <c r="V130" s="5" t="s">
        <v>503</v>
      </c>
      <c r="W130" s="5" t="s">
        <v>26</v>
      </c>
      <c r="X130" s="5" t="s">
        <v>223</v>
      </c>
      <c r="Y130" s="3"/>
      <c r="Z130" s="3"/>
      <c r="AA130" s="3"/>
      <c r="AB130" s="3"/>
      <c r="AC130" s="3"/>
      <c r="AD130" s="3"/>
      <c r="AG130" s="1"/>
    </row>
    <row r="131" spans="1:33" x14ac:dyDescent="0.2">
      <c r="A131" s="1" t="str">
        <f t="shared" si="13"/>
        <v>001G</v>
      </c>
      <c r="B131" s="1" t="str">
        <f t="shared" si="14"/>
        <v>GMIEMBROS</v>
      </c>
      <c r="C131" s="4">
        <v>5213070000</v>
      </c>
      <c r="D131" s="1" t="s">
        <v>219</v>
      </c>
      <c r="E131" s="3" t="s">
        <v>306</v>
      </c>
      <c r="F131" t="str">
        <f t="shared" ref="F131:F194" si="19">RIGHT(A131,2)</f>
        <v>1G</v>
      </c>
      <c r="H131" s="1" t="s">
        <v>342</v>
      </c>
      <c r="I131" s="3">
        <v>5213000000</v>
      </c>
      <c r="J131" s="3">
        <f t="shared" ref="J131:J194" si="20">VLOOKUP(I131,$AB$3:$AC$5,2)</f>
        <v>6</v>
      </c>
      <c r="K131" s="1" t="str">
        <f t="shared" ref="K131:K194" si="21">+H131</f>
        <v>12113-P0046120100301</v>
      </c>
      <c r="L131" s="1" t="str">
        <f t="shared" si="18"/>
        <v>12113-P0046120100301</v>
      </c>
      <c r="M131" s="1" t="str">
        <f t="shared" si="18"/>
        <v>12113-P0046120100301</v>
      </c>
      <c r="N131" s="1" t="str">
        <f t="shared" si="18"/>
        <v>12113-P0046120100301</v>
      </c>
      <c r="O131" s="1" t="str">
        <f t="shared" si="18"/>
        <v>12113-P0046120100301</v>
      </c>
      <c r="P131" s="1" t="str">
        <f t="shared" si="18"/>
        <v>12113-P0046120100301</v>
      </c>
      <c r="Q131" s="3"/>
      <c r="R131" s="3" t="s">
        <v>306</v>
      </c>
      <c r="S131" s="4">
        <v>5213070000</v>
      </c>
      <c r="T131" s="3"/>
      <c r="V131" s="5" t="s">
        <v>504</v>
      </c>
      <c r="W131" s="5" t="s">
        <v>26</v>
      </c>
      <c r="X131" s="5" t="s">
        <v>223</v>
      </c>
      <c r="Y131" s="3"/>
      <c r="Z131" s="3"/>
      <c r="AA131" s="3"/>
      <c r="AB131" s="3"/>
      <c r="AC131" s="3"/>
      <c r="AD131" s="3"/>
      <c r="AG131" s="1"/>
    </row>
    <row r="132" spans="1:33" x14ac:dyDescent="0.2">
      <c r="A132" s="1" t="str">
        <f t="shared" ref="A132:A195" si="22">VLOOKUP(E132,$V$3:$X$265,2, )</f>
        <v>001G</v>
      </c>
      <c r="B132" s="1" t="str">
        <f t="shared" ref="B132:B195" si="23">VLOOKUP(E132,$V$3:$X$265,3, )</f>
        <v>GMIEMBROS</v>
      </c>
      <c r="C132" s="4">
        <v>5213110000</v>
      </c>
      <c r="D132" s="1" t="s">
        <v>219</v>
      </c>
      <c r="E132" t="s">
        <v>306</v>
      </c>
      <c r="F132" t="str">
        <f t="shared" si="19"/>
        <v>1G</v>
      </c>
      <c r="H132" s="1" t="s">
        <v>280</v>
      </c>
      <c r="I132" s="3">
        <v>5213000000</v>
      </c>
      <c r="J132" s="3">
        <f t="shared" si="20"/>
        <v>6</v>
      </c>
      <c r="K132" s="1" t="str">
        <f t="shared" si="21"/>
        <v>12114-P0044080000201</v>
      </c>
      <c r="L132" s="1" t="str">
        <f t="shared" ref="L132:P147" si="24">+K132</f>
        <v>12114-P0044080000201</v>
      </c>
      <c r="M132" s="1" t="str">
        <f t="shared" si="24"/>
        <v>12114-P0044080000201</v>
      </c>
      <c r="N132" s="1" t="str">
        <f t="shared" si="24"/>
        <v>12114-P0044080000201</v>
      </c>
      <c r="O132" s="1" t="str">
        <f t="shared" si="24"/>
        <v>12114-P0044080000201</v>
      </c>
      <c r="P132" s="1" t="str">
        <f t="shared" si="24"/>
        <v>12114-P0044080000201</v>
      </c>
      <c r="Q132" s="3"/>
      <c r="R132" t="s">
        <v>306</v>
      </c>
      <c r="S132" s="4">
        <v>5213110000</v>
      </c>
      <c r="T132" s="3"/>
      <c r="V132" s="1" t="s">
        <v>414</v>
      </c>
      <c r="W132" s="1" t="s">
        <v>18</v>
      </c>
      <c r="X132" s="1" t="s">
        <v>223</v>
      </c>
      <c r="Y132" s="3"/>
      <c r="Z132" s="3"/>
      <c r="AA132" s="3"/>
      <c r="AB132" s="3"/>
      <c r="AC132" s="3"/>
      <c r="AD132" s="3"/>
      <c r="AG132" s="1"/>
    </row>
    <row r="133" spans="1:33" x14ac:dyDescent="0.2">
      <c r="A133" s="1" t="str">
        <f t="shared" si="22"/>
        <v>001G</v>
      </c>
      <c r="B133" s="1" t="str">
        <f t="shared" si="23"/>
        <v>GMIEMBROS</v>
      </c>
      <c r="C133" s="4">
        <v>5213130000</v>
      </c>
      <c r="D133" s="1" t="s">
        <v>219</v>
      </c>
      <c r="E133" t="s">
        <v>306</v>
      </c>
      <c r="F133" t="str">
        <f t="shared" si="19"/>
        <v>1G</v>
      </c>
      <c r="H133" s="1" t="s">
        <v>253</v>
      </c>
      <c r="I133" s="3">
        <v>5213000000</v>
      </c>
      <c r="J133" s="3">
        <f t="shared" si="20"/>
        <v>6</v>
      </c>
      <c r="K133" s="1" t="str">
        <f t="shared" si="21"/>
        <v>13102-P0037190000101</v>
      </c>
      <c r="L133" s="1" t="str">
        <f t="shared" si="24"/>
        <v>13102-P0037190000101</v>
      </c>
      <c r="M133" s="1" t="str">
        <f t="shared" si="24"/>
        <v>13102-P0037190000101</v>
      </c>
      <c r="N133" s="1" t="str">
        <f t="shared" si="24"/>
        <v>13102-P0037190000101</v>
      </c>
      <c r="O133" s="1" t="str">
        <f t="shared" si="24"/>
        <v>13102-P0037190000101</v>
      </c>
      <c r="P133" s="1" t="str">
        <f t="shared" si="24"/>
        <v>13102-P0037190000101</v>
      </c>
      <c r="Q133" s="3"/>
      <c r="R133" t="s">
        <v>306</v>
      </c>
      <c r="S133" s="4">
        <v>5213130000</v>
      </c>
      <c r="T133" s="3"/>
      <c r="V133" s="5" t="s">
        <v>505</v>
      </c>
      <c r="W133" s="5" t="s">
        <v>18</v>
      </c>
      <c r="X133" s="5" t="s">
        <v>223</v>
      </c>
      <c r="Y133" s="3"/>
      <c r="Z133" s="3"/>
      <c r="AA133" s="3"/>
      <c r="AB133" s="3"/>
      <c r="AC133" s="3"/>
      <c r="AD133" s="3"/>
      <c r="AG133" s="1"/>
    </row>
    <row r="134" spans="1:33" x14ac:dyDescent="0.2">
      <c r="A134" s="1" t="str">
        <f t="shared" si="22"/>
        <v>001G</v>
      </c>
      <c r="B134" s="1" t="str">
        <f t="shared" si="23"/>
        <v>GMIEMBROS</v>
      </c>
      <c r="C134" s="4">
        <v>5213150000</v>
      </c>
      <c r="D134" s="1" t="s">
        <v>219</v>
      </c>
      <c r="E134" t="s">
        <v>306</v>
      </c>
      <c r="F134" t="str">
        <f t="shared" si="19"/>
        <v>1G</v>
      </c>
      <c r="H134" s="1" t="s">
        <v>254</v>
      </c>
      <c r="I134" s="3">
        <v>5213000000</v>
      </c>
      <c r="J134" s="3">
        <f t="shared" si="20"/>
        <v>6</v>
      </c>
      <c r="K134" s="1" t="str">
        <f t="shared" si="21"/>
        <v>13103-P0039790000501</v>
      </c>
      <c r="L134" s="1" t="str">
        <f t="shared" si="24"/>
        <v>13103-P0039790000501</v>
      </c>
      <c r="M134" s="1" t="str">
        <f t="shared" si="24"/>
        <v>13103-P0039790000501</v>
      </c>
      <c r="N134" s="1" t="str">
        <f t="shared" si="24"/>
        <v>13103-P0039790000501</v>
      </c>
      <c r="O134" s="1" t="str">
        <f t="shared" si="24"/>
        <v>13103-P0039790000501</v>
      </c>
      <c r="P134" s="1" t="str">
        <f t="shared" si="24"/>
        <v>13103-P0039790000501</v>
      </c>
      <c r="Q134" s="3"/>
      <c r="R134" t="s">
        <v>306</v>
      </c>
      <c r="S134" s="4">
        <v>5213150000</v>
      </c>
      <c r="T134" s="3"/>
      <c r="V134" s="1" t="s">
        <v>415</v>
      </c>
      <c r="W134" s="1" t="s">
        <v>26</v>
      </c>
      <c r="X134" s="1" t="s">
        <v>242</v>
      </c>
      <c r="Y134" s="3"/>
      <c r="Z134" s="3"/>
      <c r="AA134" s="3"/>
      <c r="AB134" s="3"/>
      <c r="AC134" s="3"/>
      <c r="AD134" s="3"/>
      <c r="AG134" s="1"/>
    </row>
    <row r="135" spans="1:33" x14ac:dyDescent="0.2">
      <c r="A135" s="1" t="str">
        <f t="shared" si="22"/>
        <v>001G</v>
      </c>
      <c r="B135" s="1" t="str">
        <f t="shared" si="23"/>
        <v>GMIEMBROS</v>
      </c>
      <c r="C135" s="4">
        <v>5213010000</v>
      </c>
      <c r="D135" s="1" t="s">
        <v>219</v>
      </c>
      <c r="E135" s="3" t="s">
        <v>307</v>
      </c>
      <c r="F135" t="str">
        <f t="shared" si="19"/>
        <v>1G</v>
      </c>
      <c r="H135" s="1" t="s">
        <v>241</v>
      </c>
      <c r="I135" s="3">
        <v>5213000000</v>
      </c>
      <c r="J135" s="3">
        <f t="shared" si="20"/>
        <v>6</v>
      </c>
      <c r="K135" s="1" t="str">
        <f t="shared" si="21"/>
        <v>13111-P0036750001105</v>
      </c>
      <c r="L135" s="1" t="str">
        <f t="shared" si="24"/>
        <v>13111-P0036750001105</v>
      </c>
      <c r="M135" s="1" t="str">
        <f t="shared" si="24"/>
        <v>13111-P0036750001105</v>
      </c>
      <c r="N135" s="1" t="str">
        <f t="shared" si="24"/>
        <v>13111-P0036750001105</v>
      </c>
      <c r="O135" s="1" t="str">
        <f t="shared" si="24"/>
        <v>13111-P0036750001105</v>
      </c>
      <c r="P135" s="1" t="str">
        <f t="shared" si="24"/>
        <v>13111-P0036750001105</v>
      </c>
      <c r="Q135" s="3"/>
      <c r="R135" s="3" t="s">
        <v>307</v>
      </c>
      <c r="S135" s="4">
        <v>5213010000</v>
      </c>
      <c r="T135" s="3"/>
      <c r="V135" s="1" t="s">
        <v>416</v>
      </c>
      <c r="W135" s="1" t="s">
        <v>52</v>
      </c>
      <c r="X135" s="1" t="s">
        <v>223</v>
      </c>
      <c r="Y135" s="3"/>
      <c r="Z135" s="3"/>
      <c r="AA135" s="3"/>
      <c r="AB135" s="3"/>
      <c r="AC135" s="3"/>
      <c r="AD135" s="3"/>
      <c r="AG135" s="1"/>
    </row>
    <row r="136" spans="1:33" x14ac:dyDescent="0.2">
      <c r="A136" s="1" t="str">
        <f t="shared" si="22"/>
        <v>001G</v>
      </c>
      <c r="B136" s="1" t="str">
        <f t="shared" si="23"/>
        <v>GMIEMBROS</v>
      </c>
      <c r="C136" s="4">
        <v>5213050000</v>
      </c>
      <c r="D136" s="1" t="s">
        <v>219</v>
      </c>
      <c r="E136" s="3" t="s">
        <v>307</v>
      </c>
      <c r="F136" t="str">
        <f t="shared" si="19"/>
        <v>1G</v>
      </c>
      <c r="H136" s="1" t="s">
        <v>243</v>
      </c>
      <c r="I136" s="3">
        <v>5213000000</v>
      </c>
      <c r="J136" s="3">
        <f t="shared" si="20"/>
        <v>6</v>
      </c>
      <c r="K136" s="1" t="str">
        <f t="shared" si="21"/>
        <v>13111-P0036750001204</v>
      </c>
      <c r="L136" s="1" t="str">
        <f t="shared" si="24"/>
        <v>13111-P0036750001204</v>
      </c>
      <c r="M136" s="1" t="str">
        <f t="shared" si="24"/>
        <v>13111-P0036750001204</v>
      </c>
      <c r="N136" s="1" t="str">
        <f t="shared" si="24"/>
        <v>13111-P0036750001204</v>
      </c>
      <c r="O136" s="1" t="str">
        <f t="shared" si="24"/>
        <v>13111-P0036750001204</v>
      </c>
      <c r="P136" s="1" t="str">
        <f t="shared" si="24"/>
        <v>13111-P0036750001204</v>
      </c>
      <c r="Q136" s="3"/>
      <c r="R136" s="3" t="s">
        <v>307</v>
      </c>
      <c r="S136" s="4">
        <v>5213050000</v>
      </c>
      <c r="T136" s="3"/>
      <c r="V136" s="1" t="s">
        <v>285</v>
      </c>
      <c r="W136" s="1" t="s">
        <v>58</v>
      </c>
      <c r="X136" s="1" t="s">
        <v>233</v>
      </c>
      <c r="Y136" s="3"/>
      <c r="Z136" s="3"/>
      <c r="AA136" s="3"/>
      <c r="AB136" s="3"/>
      <c r="AC136" s="3"/>
      <c r="AD136" s="3"/>
      <c r="AG136" s="1"/>
    </row>
    <row r="137" spans="1:33" x14ac:dyDescent="0.2">
      <c r="A137" s="1" t="str">
        <f t="shared" si="22"/>
        <v>001G</v>
      </c>
      <c r="B137" s="1" t="str">
        <f t="shared" si="23"/>
        <v>GMIEMBROS</v>
      </c>
      <c r="C137" s="4">
        <v>5213070000</v>
      </c>
      <c r="D137" s="1" t="s">
        <v>219</v>
      </c>
      <c r="E137" s="3" t="s">
        <v>307</v>
      </c>
      <c r="F137" t="str">
        <f t="shared" si="19"/>
        <v>1G</v>
      </c>
      <c r="H137" s="1" t="s">
        <v>244</v>
      </c>
      <c r="I137" s="3">
        <v>5213000000</v>
      </c>
      <c r="J137" s="3">
        <f t="shared" si="20"/>
        <v>6</v>
      </c>
      <c r="K137" s="1" t="str">
        <f t="shared" si="21"/>
        <v>13111-P0036750002004</v>
      </c>
      <c r="L137" s="1" t="str">
        <f t="shared" si="24"/>
        <v>13111-P0036750002004</v>
      </c>
      <c r="M137" s="1" t="str">
        <f t="shared" si="24"/>
        <v>13111-P0036750002004</v>
      </c>
      <c r="N137" s="1" t="str">
        <f t="shared" si="24"/>
        <v>13111-P0036750002004</v>
      </c>
      <c r="O137" s="1" t="str">
        <f t="shared" si="24"/>
        <v>13111-P0036750002004</v>
      </c>
      <c r="P137" s="1" t="str">
        <f t="shared" si="24"/>
        <v>13111-P0036750002004</v>
      </c>
      <c r="Q137" s="3"/>
      <c r="R137" s="3" t="s">
        <v>307</v>
      </c>
      <c r="S137" s="4">
        <v>5213070000</v>
      </c>
      <c r="T137" s="3"/>
      <c r="V137" s="5" t="s">
        <v>481</v>
      </c>
      <c r="W137" s="5" t="s">
        <v>191</v>
      </c>
      <c r="X137" s="5" t="s">
        <v>223</v>
      </c>
      <c r="Y137" s="3"/>
      <c r="Z137" s="3"/>
      <c r="AA137" s="3"/>
      <c r="AB137" s="3"/>
      <c r="AC137" s="3"/>
      <c r="AD137" s="3"/>
      <c r="AG137" s="1"/>
    </row>
    <row r="138" spans="1:33" x14ac:dyDescent="0.2">
      <c r="A138" s="1" t="str">
        <f t="shared" si="22"/>
        <v>001G</v>
      </c>
      <c r="B138" s="1" t="str">
        <f t="shared" si="23"/>
        <v>GMIEMBROS</v>
      </c>
      <c r="C138" s="4">
        <v>5213110000</v>
      </c>
      <c r="D138" s="1" t="s">
        <v>219</v>
      </c>
      <c r="E138" t="s">
        <v>307</v>
      </c>
      <c r="F138" t="str">
        <f t="shared" si="19"/>
        <v>1G</v>
      </c>
      <c r="H138" s="1" t="s">
        <v>246</v>
      </c>
      <c r="I138" s="3">
        <v>5213000000</v>
      </c>
      <c r="J138" s="3">
        <f t="shared" si="20"/>
        <v>6</v>
      </c>
      <c r="K138" s="1" t="str">
        <f t="shared" si="21"/>
        <v>13111-P0036750002504</v>
      </c>
      <c r="L138" s="1" t="str">
        <f t="shared" si="24"/>
        <v>13111-P0036750002504</v>
      </c>
      <c r="M138" s="1" t="str">
        <f t="shared" si="24"/>
        <v>13111-P0036750002504</v>
      </c>
      <c r="N138" s="1" t="str">
        <f t="shared" si="24"/>
        <v>13111-P0036750002504</v>
      </c>
      <c r="O138" s="1" t="str">
        <f t="shared" si="24"/>
        <v>13111-P0036750002504</v>
      </c>
      <c r="P138" s="1" t="str">
        <f t="shared" si="24"/>
        <v>13111-P0036750002504</v>
      </c>
      <c r="Q138" s="3"/>
      <c r="R138" t="s">
        <v>307</v>
      </c>
      <c r="S138" s="4">
        <v>5213110000</v>
      </c>
      <c r="T138" s="3"/>
      <c r="V138" s="5" t="s">
        <v>492</v>
      </c>
      <c r="W138" s="5" t="s">
        <v>191</v>
      </c>
      <c r="X138" s="5" t="s">
        <v>223</v>
      </c>
      <c r="Y138" s="3"/>
      <c r="Z138" s="3"/>
      <c r="AA138" s="3"/>
      <c r="AB138" s="3"/>
      <c r="AC138" s="3"/>
      <c r="AD138" s="3"/>
      <c r="AG138" s="1"/>
    </row>
    <row r="139" spans="1:33" x14ac:dyDescent="0.2">
      <c r="A139" s="1" t="str">
        <f t="shared" si="22"/>
        <v>001G</v>
      </c>
      <c r="B139" s="1" t="str">
        <f t="shared" si="23"/>
        <v>GMIEMBROS</v>
      </c>
      <c r="C139" s="4">
        <v>5213130000</v>
      </c>
      <c r="D139" s="1" t="s">
        <v>219</v>
      </c>
      <c r="E139" t="s">
        <v>307</v>
      </c>
      <c r="F139" t="str">
        <f t="shared" si="19"/>
        <v>1G</v>
      </c>
      <c r="H139" s="1" t="s">
        <v>247</v>
      </c>
      <c r="I139" s="3">
        <v>5213000000</v>
      </c>
      <c r="J139" s="3">
        <f t="shared" si="20"/>
        <v>6</v>
      </c>
      <c r="K139" s="1" t="str">
        <f t="shared" si="21"/>
        <v>13111-P0036750003104</v>
      </c>
      <c r="L139" s="1" t="str">
        <f t="shared" si="24"/>
        <v>13111-P0036750003104</v>
      </c>
      <c r="M139" s="1" t="str">
        <f t="shared" si="24"/>
        <v>13111-P0036750003104</v>
      </c>
      <c r="N139" s="1" t="str">
        <f t="shared" si="24"/>
        <v>13111-P0036750003104</v>
      </c>
      <c r="O139" s="1" t="str">
        <f t="shared" si="24"/>
        <v>13111-P0036750003104</v>
      </c>
      <c r="P139" s="1" t="str">
        <f t="shared" si="24"/>
        <v>13111-P0036750003104</v>
      </c>
      <c r="Q139" s="3"/>
      <c r="R139" t="s">
        <v>307</v>
      </c>
      <c r="S139" s="4">
        <v>5213130000</v>
      </c>
      <c r="T139" s="3"/>
      <c r="V139" s="1" t="s">
        <v>388</v>
      </c>
      <c r="W139" s="1" t="s">
        <v>58</v>
      </c>
      <c r="X139" s="1" t="s">
        <v>233</v>
      </c>
      <c r="Y139" s="3"/>
      <c r="Z139" s="3"/>
      <c r="AA139" s="3"/>
      <c r="AB139" s="3"/>
      <c r="AC139" s="3"/>
      <c r="AD139" s="3"/>
      <c r="AG139" s="1"/>
    </row>
    <row r="140" spans="1:33" x14ac:dyDescent="0.2">
      <c r="A140" s="1" t="str">
        <f t="shared" si="22"/>
        <v>001G</v>
      </c>
      <c r="B140" s="1" t="str">
        <f t="shared" si="23"/>
        <v>GMIEMBROS</v>
      </c>
      <c r="C140" s="4">
        <v>5213150000</v>
      </c>
      <c r="D140" s="1" t="s">
        <v>219</v>
      </c>
      <c r="E140" t="s">
        <v>307</v>
      </c>
      <c r="F140" t="str">
        <f t="shared" si="19"/>
        <v>1G</v>
      </c>
      <c r="H140" s="1" t="s">
        <v>372</v>
      </c>
      <c r="I140" s="3">
        <v>5213000000</v>
      </c>
      <c r="J140" s="3">
        <f t="shared" si="20"/>
        <v>6</v>
      </c>
      <c r="K140" s="1" t="str">
        <f t="shared" si="21"/>
        <v>13111-P0047270000101</v>
      </c>
      <c r="L140" s="1" t="str">
        <f t="shared" si="24"/>
        <v>13111-P0047270000101</v>
      </c>
      <c r="M140" s="1" t="str">
        <f t="shared" si="24"/>
        <v>13111-P0047270000101</v>
      </c>
      <c r="N140" s="1" t="str">
        <f t="shared" si="24"/>
        <v>13111-P0047270000101</v>
      </c>
      <c r="O140" s="1" t="str">
        <f t="shared" si="24"/>
        <v>13111-P0047270000101</v>
      </c>
      <c r="P140" s="1" t="str">
        <f t="shared" si="24"/>
        <v>13111-P0047270000101</v>
      </c>
      <c r="Q140" s="3"/>
      <c r="R140" t="s">
        <v>307</v>
      </c>
      <c r="S140" s="4">
        <v>5213150000</v>
      </c>
      <c r="T140" s="3"/>
      <c r="V140" s="1" t="s">
        <v>389</v>
      </c>
      <c r="W140" s="1" t="s">
        <v>58</v>
      </c>
      <c r="X140" s="1" t="s">
        <v>233</v>
      </c>
      <c r="Y140" s="3"/>
      <c r="Z140" s="3"/>
      <c r="AA140" s="3"/>
      <c r="AB140" s="3"/>
      <c r="AC140" s="3"/>
      <c r="AD140" s="3"/>
      <c r="AG140" s="1"/>
    </row>
    <row r="141" spans="1:33" x14ac:dyDescent="0.2">
      <c r="A141" s="1" t="str">
        <f t="shared" si="22"/>
        <v>001G</v>
      </c>
      <c r="B141" s="1" t="str">
        <f t="shared" si="23"/>
        <v>GMIEMBROS</v>
      </c>
      <c r="C141" s="4">
        <v>5213010000</v>
      </c>
      <c r="D141" s="1" t="s">
        <v>219</v>
      </c>
      <c r="E141" s="3" t="s">
        <v>308</v>
      </c>
      <c r="F141" t="str">
        <f t="shared" si="19"/>
        <v>1G</v>
      </c>
      <c r="H141" s="1" t="s">
        <v>373</v>
      </c>
      <c r="I141" s="3">
        <v>5213000000</v>
      </c>
      <c r="J141" s="3">
        <f t="shared" si="20"/>
        <v>6</v>
      </c>
      <c r="K141" s="1" t="str">
        <f t="shared" si="21"/>
        <v>13111-P0047280000101</v>
      </c>
      <c r="L141" s="1" t="str">
        <f t="shared" si="24"/>
        <v>13111-P0047280000101</v>
      </c>
      <c r="M141" s="1" t="str">
        <f t="shared" si="24"/>
        <v>13111-P0047280000101</v>
      </c>
      <c r="N141" s="1" t="str">
        <f t="shared" si="24"/>
        <v>13111-P0047280000101</v>
      </c>
      <c r="O141" s="1" t="str">
        <f t="shared" si="24"/>
        <v>13111-P0047280000101</v>
      </c>
      <c r="P141" s="1" t="str">
        <f t="shared" si="24"/>
        <v>13111-P0047280000101</v>
      </c>
      <c r="Q141" s="3"/>
      <c r="R141" s="3" t="s">
        <v>308</v>
      </c>
      <c r="S141" s="4">
        <v>5213010000</v>
      </c>
      <c r="T141" s="3"/>
      <c r="V141" s="1" t="s">
        <v>395</v>
      </c>
      <c r="W141" s="1" t="s">
        <v>58</v>
      </c>
      <c r="X141" s="1" t="s">
        <v>233</v>
      </c>
      <c r="Y141" s="3"/>
      <c r="Z141" s="3"/>
      <c r="AA141" s="3"/>
      <c r="AB141" s="3"/>
      <c r="AC141" s="3"/>
      <c r="AD141" s="3"/>
      <c r="AG141" s="1"/>
    </row>
    <row r="142" spans="1:33" x14ac:dyDescent="0.2">
      <c r="A142" s="1" t="str">
        <f t="shared" si="22"/>
        <v>001G</v>
      </c>
      <c r="B142" s="1" t="str">
        <f t="shared" si="23"/>
        <v>GMIEMBROS</v>
      </c>
      <c r="C142" s="4">
        <v>5213050000</v>
      </c>
      <c r="D142" s="1" t="s">
        <v>219</v>
      </c>
      <c r="E142" s="3" t="s">
        <v>308</v>
      </c>
      <c r="F142" t="str">
        <f t="shared" si="19"/>
        <v>1G</v>
      </c>
      <c r="H142" s="1" t="s">
        <v>430</v>
      </c>
      <c r="I142" s="3">
        <v>5213000000</v>
      </c>
      <c r="J142" s="3">
        <f t="shared" si="20"/>
        <v>6</v>
      </c>
      <c r="K142" s="1" t="str">
        <f t="shared" si="21"/>
        <v>13111-P0048220000101</v>
      </c>
      <c r="L142" s="1" t="str">
        <f t="shared" si="24"/>
        <v>13111-P0048220000101</v>
      </c>
      <c r="M142" s="1" t="str">
        <f t="shared" si="24"/>
        <v>13111-P0048220000101</v>
      </c>
      <c r="N142" s="1" t="str">
        <f t="shared" si="24"/>
        <v>13111-P0048220000101</v>
      </c>
      <c r="O142" s="1" t="str">
        <f t="shared" si="24"/>
        <v>13111-P0048220000101</v>
      </c>
      <c r="P142" s="1" t="str">
        <f t="shared" si="24"/>
        <v>13111-P0048220000101</v>
      </c>
      <c r="Q142" s="3"/>
      <c r="R142" s="3" t="s">
        <v>308</v>
      </c>
      <c r="S142" s="4">
        <v>5213050000</v>
      </c>
      <c r="T142" s="3"/>
      <c r="V142" s="1" t="s">
        <v>396</v>
      </c>
      <c r="W142" s="1" t="s">
        <v>58</v>
      </c>
      <c r="X142" s="1" t="s">
        <v>233</v>
      </c>
      <c r="Y142" s="3"/>
      <c r="Z142" s="3"/>
      <c r="AA142" s="3"/>
      <c r="AB142" s="3"/>
      <c r="AC142" s="3"/>
      <c r="AD142" s="3"/>
      <c r="AG142" s="1"/>
    </row>
    <row r="143" spans="1:33" x14ac:dyDescent="0.2">
      <c r="A143" s="1" t="str">
        <f t="shared" si="22"/>
        <v>001G</v>
      </c>
      <c r="B143" s="1" t="str">
        <f t="shared" si="23"/>
        <v>GMIEMBROS</v>
      </c>
      <c r="C143" s="4">
        <v>5213070000</v>
      </c>
      <c r="D143" s="1" t="s">
        <v>219</v>
      </c>
      <c r="E143" s="3" t="s">
        <v>308</v>
      </c>
      <c r="F143" t="str">
        <f t="shared" si="19"/>
        <v>1G</v>
      </c>
      <c r="H143" s="1" t="s">
        <v>423</v>
      </c>
      <c r="I143" s="3">
        <v>5213000000</v>
      </c>
      <c r="J143" s="3">
        <f t="shared" si="20"/>
        <v>6</v>
      </c>
      <c r="K143" s="1" t="str">
        <f t="shared" si="21"/>
        <v>13114-P0048180000101</v>
      </c>
      <c r="L143" s="1" t="str">
        <f t="shared" si="24"/>
        <v>13114-P0048180000101</v>
      </c>
      <c r="M143" s="1" t="str">
        <f t="shared" si="24"/>
        <v>13114-P0048180000101</v>
      </c>
      <c r="N143" s="1" t="str">
        <f t="shared" si="24"/>
        <v>13114-P0048180000101</v>
      </c>
      <c r="O143" s="1" t="str">
        <f t="shared" si="24"/>
        <v>13114-P0048180000101</v>
      </c>
      <c r="P143" s="1" t="str">
        <f t="shared" si="24"/>
        <v>13114-P0048180000101</v>
      </c>
      <c r="Q143" s="3"/>
      <c r="R143" s="3" t="s">
        <v>308</v>
      </c>
      <c r="S143" s="4">
        <v>5213070000</v>
      </c>
      <c r="T143" s="3"/>
      <c r="V143" s="1" t="s">
        <v>397</v>
      </c>
      <c r="W143" s="1" t="s">
        <v>58</v>
      </c>
      <c r="X143" s="1" t="s">
        <v>233</v>
      </c>
      <c r="Y143" s="3"/>
      <c r="Z143" s="3"/>
      <c r="AA143" s="3"/>
      <c r="AB143" s="3"/>
      <c r="AC143" s="3"/>
      <c r="AD143" s="3"/>
      <c r="AG143" s="1"/>
    </row>
    <row r="144" spans="1:33" x14ac:dyDescent="0.2">
      <c r="A144" s="1" t="str">
        <f t="shared" si="22"/>
        <v>001G</v>
      </c>
      <c r="B144" s="1" t="str">
        <f t="shared" si="23"/>
        <v>GMIEMBROS</v>
      </c>
      <c r="C144" s="4">
        <v>5213110000</v>
      </c>
      <c r="D144" s="1" t="s">
        <v>219</v>
      </c>
      <c r="E144" t="s">
        <v>308</v>
      </c>
      <c r="F144" t="str">
        <f t="shared" si="19"/>
        <v>1G</v>
      </c>
      <c r="H144" s="1" t="s">
        <v>424</v>
      </c>
      <c r="I144" s="3">
        <v>5213000000</v>
      </c>
      <c r="J144" s="3">
        <f t="shared" si="20"/>
        <v>6</v>
      </c>
      <c r="K144" s="1" t="str">
        <f t="shared" si="21"/>
        <v>13114-P0048180000201</v>
      </c>
      <c r="L144" s="1" t="str">
        <f t="shared" si="24"/>
        <v>13114-P0048180000201</v>
      </c>
      <c r="M144" s="1" t="str">
        <f t="shared" si="24"/>
        <v>13114-P0048180000201</v>
      </c>
      <c r="N144" s="1" t="str">
        <f t="shared" si="24"/>
        <v>13114-P0048180000201</v>
      </c>
      <c r="O144" s="1" t="str">
        <f t="shared" si="24"/>
        <v>13114-P0048180000201</v>
      </c>
      <c r="P144" s="1" t="str">
        <f t="shared" si="24"/>
        <v>13114-P0048180000201</v>
      </c>
      <c r="Q144" s="3"/>
      <c r="R144" t="s">
        <v>308</v>
      </c>
      <c r="S144" s="4">
        <v>5213110000</v>
      </c>
      <c r="T144" s="3"/>
      <c r="V144" s="5" t="s">
        <v>506</v>
      </c>
      <c r="W144" s="5" t="s">
        <v>191</v>
      </c>
      <c r="X144" s="5" t="s">
        <v>223</v>
      </c>
      <c r="Y144" s="3"/>
      <c r="Z144" s="3"/>
      <c r="AA144" s="3"/>
      <c r="AB144" s="3"/>
      <c r="AC144" s="3"/>
      <c r="AD144" s="3"/>
      <c r="AG144" s="1"/>
    </row>
    <row r="145" spans="1:33" x14ac:dyDescent="0.2">
      <c r="A145" s="1" t="str">
        <f t="shared" si="22"/>
        <v>001G</v>
      </c>
      <c r="B145" s="1" t="str">
        <f t="shared" si="23"/>
        <v>GMIEMBROS</v>
      </c>
      <c r="C145" s="4">
        <v>5213130000</v>
      </c>
      <c r="D145" s="1" t="s">
        <v>219</v>
      </c>
      <c r="E145" t="s">
        <v>308</v>
      </c>
      <c r="F145" t="str">
        <f t="shared" si="19"/>
        <v>1G</v>
      </c>
      <c r="H145" s="1" t="s">
        <v>264</v>
      </c>
      <c r="I145" s="3">
        <v>5214000000</v>
      </c>
      <c r="J145" s="3">
        <f t="shared" si="20"/>
        <v>2</v>
      </c>
      <c r="K145" s="1" t="str">
        <f t="shared" si="21"/>
        <v>11102-P0042370100101</v>
      </c>
      <c r="L145" s="1" t="str">
        <f t="shared" si="24"/>
        <v>11102-P0042370100101</v>
      </c>
      <c r="M145" s="3"/>
      <c r="N145" s="3"/>
      <c r="O145" s="3"/>
      <c r="P145" s="3"/>
      <c r="Q145" s="3"/>
      <c r="R145" t="s">
        <v>308</v>
      </c>
      <c r="S145" s="4">
        <v>5213130000</v>
      </c>
      <c r="T145" s="3"/>
      <c r="V145" s="1" t="s">
        <v>268</v>
      </c>
      <c r="W145" s="1" t="s">
        <v>26</v>
      </c>
      <c r="X145" s="1" t="s">
        <v>242</v>
      </c>
      <c r="Y145" s="3"/>
      <c r="Z145" s="3"/>
      <c r="AA145" s="3"/>
      <c r="AB145" s="3"/>
      <c r="AC145" s="3"/>
      <c r="AD145" s="3"/>
      <c r="AG145" s="1"/>
    </row>
    <row r="146" spans="1:33" x14ac:dyDescent="0.2">
      <c r="A146" s="1" t="str">
        <f t="shared" si="22"/>
        <v>001G</v>
      </c>
      <c r="B146" s="1" t="str">
        <f t="shared" si="23"/>
        <v>GMIEMBROS</v>
      </c>
      <c r="C146" s="4">
        <v>5213150000</v>
      </c>
      <c r="D146" s="1" t="s">
        <v>219</v>
      </c>
      <c r="E146" t="s">
        <v>308</v>
      </c>
      <c r="F146" t="str">
        <f t="shared" si="19"/>
        <v>1G</v>
      </c>
      <c r="H146" s="1" t="s">
        <v>266</v>
      </c>
      <c r="I146" s="3">
        <v>5214000000</v>
      </c>
      <c r="J146" s="3">
        <f t="shared" si="20"/>
        <v>2</v>
      </c>
      <c r="K146" s="1" t="str">
        <f t="shared" si="21"/>
        <v>11102-P0042370100601</v>
      </c>
      <c r="L146" s="1" t="str">
        <f t="shared" si="24"/>
        <v>11102-P0042370100601</v>
      </c>
      <c r="M146" s="3"/>
      <c r="N146" s="3"/>
      <c r="O146" s="3"/>
      <c r="P146" s="3"/>
      <c r="Q146" s="3"/>
      <c r="R146" t="s">
        <v>308</v>
      </c>
      <c r="S146" s="4">
        <v>5213150000</v>
      </c>
      <c r="T146" s="3"/>
      <c r="V146" s="1" t="s">
        <v>269</v>
      </c>
      <c r="W146" s="1" t="s">
        <v>26</v>
      </c>
      <c r="X146" s="1" t="s">
        <v>242</v>
      </c>
      <c r="Y146" s="3"/>
      <c r="Z146" s="3"/>
      <c r="AA146" s="3"/>
      <c r="AB146" s="3"/>
      <c r="AC146" s="3"/>
      <c r="AD146" s="3"/>
      <c r="AG146" s="1"/>
    </row>
    <row r="147" spans="1:33" x14ac:dyDescent="0.2">
      <c r="A147" s="1" t="str">
        <f t="shared" si="22"/>
        <v>001G</v>
      </c>
      <c r="B147" s="1" t="str">
        <f t="shared" si="23"/>
        <v>GMIEMBROS</v>
      </c>
      <c r="C147" s="4">
        <v>5213010000</v>
      </c>
      <c r="D147" s="1" t="s">
        <v>219</v>
      </c>
      <c r="E147" s="3" t="s">
        <v>312</v>
      </c>
      <c r="F147" t="str">
        <f t="shared" si="19"/>
        <v>1G</v>
      </c>
      <c r="H147" s="1" t="s">
        <v>236</v>
      </c>
      <c r="I147" s="3">
        <v>5214000000</v>
      </c>
      <c r="J147" s="3">
        <f t="shared" si="20"/>
        <v>2</v>
      </c>
      <c r="K147" s="1" t="str">
        <f t="shared" si="21"/>
        <v>11104-P0036600000102</v>
      </c>
      <c r="L147" s="1" t="str">
        <f t="shared" si="24"/>
        <v>11104-P0036600000102</v>
      </c>
      <c r="M147" s="3"/>
      <c r="N147" s="3"/>
      <c r="O147" s="3"/>
      <c r="P147" s="3"/>
      <c r="Q147" s="3"/>
      <c r="R147" s="3" t="s">
        <v>312</v>
      </c>
      <c r="S147" s="4">
        <v>5213010000</v>
      </c>
      <c r="T147" s="3"/>
      <c r="V147" s="1" t="s">
        <v>270</v>
      </c>
      <c r="W147" s="1" t="s">
        <v>26</v>
      </c>
      <c r="X147" s="1" t="s">
        <v>242</v>
      </c>
      <c r="Y147" s="3"/>
      <c r="Z147" s="3"/>
      <c r="AA147" s="3"/>
      <c r="AB147" s="3"/>
      <c r="AC147" s="3"/>
      <c r="AD147" s="3"/>
      <c r="AG147" s="1"/>
    </row>
    <row r="148" spans="1:33" x14ac:dyDescent="0.2">
      <c r="A148" s="1" t="str">
        <f t="shared" si="22"/>
        <v>001G</v>
      </c>
      <c r="B148" s="1" t="str">
        <f t="shared" si="23"/>
        <v>GMIEMBROS</v>
      </c>
      <c r="C148" s="4">
        <v>5213050000</v>
      </c>
      <c r="D148" s="1" t="s">
        <v>219</v>
      </c>
      <c r="E148" s="3" t="s">
        <v>312</v>
      </c>
      <c r="F148" t="str">
        <f t="shared" si="19"/>
        <v>1G</v>
      </c>
      <c r="H148" s="1" t="s">
        <v>238</v>
      </c>
      <c r="I148" s="3">
        <v>5214000000</v>
      </c>
      <c r="J148" s="3">
        <f t="shared" si="20"/>
        <v>2</v>
      </c>
      <c r="K148" s="1" t="str">
        <f t="shared" si="21"/>
        <v>11104-P0036600000103</v>
      </c>
      <c r="L148" s="1" t="str">
        <f t="shared" ref="L148:L211" si="25">+K148</f>
        <v>11104-P0036600000103</v>
      </c>
      <c r="M148" s="3"/>
      <c r="N148" s="3"/>
      <c r="O148" s="3"/>
      <c r="P148" s="3"/>
      <c r="Q148" s="3"/>
      <c r="R148" s="3" t="s">
        <v>312</v>
      </c>
      <c r="S148" s="4">
        <v>5213050000</v>
      </c>
      <c r="T148" s="3"/>
      <c r="V148" s="1" t="s">
        <v>271</v>
      </c>
      <c r="W148" s="1" t="s">
        <v>26</v>
      </c>
      <c r="X148" s="1" t="s">
        <v>242</v>
      </c>
      <c r="Y148" s="3"/>
      <c r="Z148" s="3"/>
      <c r="AA148" s="3"/>
      <c r="AB148" s="3"/>
      <c r="AC148" s="3"/>
      <c r="AD148" s="3"/>
      <c r="AG148" s="1"/>
    </row>
    <row r="149" spans="1:33" x14ac:dyDescent="0.2">
      <c r="A149" s="1" t="str">
        <f t="shared" si="22"/>
        <v>001G</v>
      </c>
      <c r="B149" s="1" t="str">
        <f t="shared" si="23"/>
        <v>GMIEMBROS</v>
      </c>
      <c r="C149" s="4">
        <v>5213070000</v>
      </c>
      <c r="D149" s="1" t="s">
        <v>219</v>
      </c>
      <c r="E149" s="3" t="s">
        <v>312</v>
      </c>
      <c r="F149" t="str">
        <f t="shared" si="19"/>
        <v>1G</v>
      </c>
      <c r="H149" s="1" t="s">
        <v>240</v>
      </c>
      <c r="I149" s="3">
        <v>5214000000</v>
      </c>
      <c r="J149" s="3">
        <f t="shared" si="20"/>
        <v>2</v>
      </c>
      <c r="K149" s="1" t="str">
        <f t="shared" si="21"/>
        <v>11104-P0036600000303</v>
      </c>
      <c r="L149" s="1" t="str">
        <f t="shared" si="25"/>
        <v>11104-P0036600000303</v>
      </c>
      <c r="M149" s="3"/>
      <c r="N149" s="3"/>
      <c r="O149" s="3"/>
      <c r="P149" s="3"/>
      <c r="Q149" s="3"/>
      <c r="R149" s="3" t="s">
        <v>312</v>
      </c>
      <c r="S149" s="4">
        <v>5213070000</v>
      </c>
      <c r="T149" s="3"/>
      <c r="V149" s="5" t="s">
        <v>477</v>
      </c>
      <c r="W149" s="5" t="s">
        <v>26</v>
      </c>
      <c r="X149" s="5" t="s">
        <v>242</v>
      </c>
      <c r="Y149" s="3"/>
      <c r="Z149" s="3"/>
      <c r="AA149" s="3"/>
      <c r="AB149" s="3"/>
      <c r="AC149" s="3"/>
      <c r="AD149" s="3"/>
      <c r="AG149" s="1"/>
    </row>
    <row r="150" spans="1:33" x14ac:dyDescent="0.2">
      <c r="A150" s="1" t="str">
        <f t="shared" si="22"/>
        <v>001G</v>
      </c>
      <c r="B150" s="1" t="str">
        <f t="shared" si="23"/>
        <v>GMIEMBROS</v>
      </c>
      <c r="C150" s="4">
        <v>5213110000</v>
      </c>
      <c r="D150" s="1" t="s">
        <v>219</v>
      </c>
      <c r="E150" t="s">
        <v>312</v>
      </c>
      <c r="F150" t="str">
        <f t="shared" si="19"/>
        <v>1G</v>
      </c>
      <c r="H150" s="1" t="s">
        <v>252</v>
      </c>
      <c r="I150" s="3">
        <v>5214000000</v>
      </c>
      <c r="J150" s="3">
        <f t="shared" si="20"/>
        <v>2</v>
      </c>
      <c r="K150" s="1" t="str">
        <f t="shared" si="21"/>
        <v>11104-P0036840000501</v>
      </c>
      <c r="L150" s="1" t="str">
        <f t="shared" si="25"/>
        <v>11104-P0036840000501</v>
      </c>
      <c r="M150" s="3"/>
      <c r="N150" s="3"/>
      <c r="O150" s="3"/>
      <c r="P150" s="3"/>
      <c r="Q150" s="3"/>
      <c r="R150" t="s">
        <v>312</v>
      </c>
      <c r="S150" s="4">
        <v>5213110000</v>
      </c>
      <c r="T150" s="3"/>
      <c r="V150" s="5" t="s">
        <v>478</v>
      </c>
      <c r="W150" s="5" t="s">
        <v>26</v>
      </c>
      <c r="X150" s="5" t="s">
        <v>242</v>
      </c>
      <c r="Y150" s="3"/>
      <c r="Z150" s="3"/>
      <c r="AA150" s="3"/>
      <c r="AB150" s="3"/>
      <c r="AC150" s="3"/>
      <c r="AD150" s="3"/>
      <c r="AG150" s="1"/>
    </row>
    <row r="151" spans="1:33" x14ac:dyDescent="0.2">
      <c r="A151" s="1" t="str">
        <f t="shared" si="22"/>
        <v>001G</v>
      </c>
      <c r="B151" s="1" t="str">
        <f t="shared" si="23"/>
        <v>GMIEMBROS</v>
      </c>
      <c r="C151" s="4">
        <v>5213130000</v>
      </c>
      <c r="D151" s="1" t="s">
        <v>219</v>
      </c>
      <c r="E151" t="s">
        <v>312</v>
      </c>
      <c r="F151" t="str">
        <f t="shared" si="19"/>
        <v>1G</v>
      </c>
      <c r="H151" s="1" t="s">
        <v>256</v>
      </c>
      <c r="I151" s="3">
        <v>5214000000</v>
      </c>
      <c r="J151" s="3">
        <f t="shared" si="20"/>
        <v>2</v>
      </c>
      <c r="K151" s="1" t="str">
        <f t="shared" si="21"/>
        <v>11104-P0039820000901</v>
      </c>
      <c r="L151" s="1" t="str">
        <f t="shared" si="25"/>
        <v>11104-P0039820000901</v>
      </c>
      <c r="M151" s="3"/>
      <c r="N151" s="3"/>
      <c r="O151" s="3"/>
      <c r="P151" s="3"/>
      <c r="Q151" s="3"/>
      <c r="R151" t="s">
        <v>312</v>
      </c>
      <c r="S151" s="4">
        <v>5213130000</v>
      </c>
      <c r="T151" s="3"/>
      <c r="V151" s="1" t="s">
        <v>276</v>
      </c>
      <c r="W151" s="1" t="s">
        <v>177</v>
      </c>
      <c r="X151" s="1" t="s">
        <v>223</v>
      </c>
      <c r="Y151" s="3"/>
      <c r="Z151" s="3"/>
      <c r="AA151" s="3"/>
      <c r="AB151" s="3"/>
      <c r="AC151" s="3"/>
      <c r="AD151" s="3"/>
      <c r="AG151" s="1"/>
    </row>
    <row r="152" spans="1:33" x14ac:dyDescent="0.2">
      <c r="A152" s="1" t="str">
        <f t="shared" si="22"/>
        <v>001G</v>
      </c>
      <c r="B152" s="1" t="str">
        <f t="shared" si="23"/>
        <v>GMIEMBROS</v>
      </c>
      <c r="C152" s="4">
        <v>5213150000</v>
      </c>
      <c r="D152" s="1" t="s">
        <v>219</v>
      </c>
      <c r="E152" t="s">
        <v>312</v>
      </c>
      <c r="F152" t="str">
        <f t="shared" si="19"/>
        <v>1G</v>
      </c>
      <c r="H152" s="1" t="s">
        <v>258</v>
      </c>
      <c r="I152" s="3">
        <v>5214000000</v>
      </c>
      <c r="J152" s="3">
        <f t="shared" si="20"/>
        <v>2</v>
      </c>
      <c r="K152" s="1" t="str">
        <f t="shared" si="21"/>
        <v>11104-P0039820001101</v>
      </c>
      <c r="L152" s="1" t="str">
        <f t="shared" si="25"/>
        <v>11104-P0039820001101</v>
      </c>
      <c r="M152" s="3"/>
      <c r="N152" s="3"/>
      <c r="O152" s="3"/>
      <c r="P152" s="3"/>
      <c r="Q152" s="3"/>
      <c r="R152" t="s">
        <v>312</v>
      </c>
      <c r="S152" s="4">
        <v>5213150000</v>
      </c>
      <c r="T152" s="3"/>
      <c r="V152" s="1" t="s">
        <v>343</v>
      </c>
      <c r="W152" s="1" t="s">
        <v>58</v>
      </c>
      <c r="X152" s="1" t="s">
        <v>233</v>
      </c>
      <c r="Y152" s="3"/>
      <c r="Z152" s="3"/>
      <c r="AA152" s="3"/>
      <c r="AB152" s="3"/>
      <c r="AC152" s="3"/>
      <c r="AD152" s="3"/>
      <c r="AG152" s="1"/>
    </row>
    <row r="153" spans="1:33" x14ac:dyDescent="0.2">
      <c r="A153" s="1" t="str">
        <f t="shared" si="22"/>
        <v>001G</v>
      </c>
      <c r="B153" s="1" t="str">
        <f t="shared" si="23"/>
        <v>GMIEMBROS</v>
      </c>
      <c r="C153" s="4">
        <v>5213010000</v>
      </c>
      <c r="D153" s="1" t="s">
        <v>219</v>
      </c>
      <c r="E153" s="3" t="s">
        <v>322</v>
      </c>
      <c r="F153" t="str">
        <f t="shared" si="19"/>
        <v>1G</v>
      </c>
      <c r="H153" s="1" t="s">
        <v>262</v>
      </c>
      <c r="I153" s="3">
        <v>5214000000</v>
      </c>
      <c r="J153" s="3">
        <f t="shared" si="20"/>
        <v>2</v>
      </c>
      <c r="K153" s="1" t="str">
        <f t="shared" si="21"/>
        <v>11104-P0041600000001</v>
      </c>
      <c r="L153" s="1" t="str">
        <f t="shared" si="25"/>
        <v>11104-P0041600000001</v>
      </c>
      <c r="M153" s="3"/>
      <c r="N153" s="3"/>
      <c r="O153" s="3"/>
      <c r="P153" s="3"/>
      <c r="Q153" s="3"/>
      <c r="R153" s="3" t="s">
        <v>322</v>
      </c>
      <c r="S153" s="4">
        <v>5213010000</v>
      </c>
      <c r="T153" s="3"/>
      <c r="V153" s="1" t="s">
        <v>374</v>
      </c>
      <c r="W153" s="1" t="s">
        <v>111</v>
      </c>
      <c r="X153" s="1" t="s">
        <v>242</v>
      </c>
      <c r="Y153" s="3"/>
      <c r="Z153" s="3"/>
      <c r="AA153" s="3"/>
      <c r="AB153" s="3"/>
      <c r="AC153" s="3"/>
      <c r="AD153" s="3"/>
      <c r="AG153" s="1"/>
    </row>
    <row r="154" spans="1:33" x14ac:dyDescent="0.2">
      <c r="A154" s="1" t="str">
        <f t="shared" si="22"/>
        <v>001G</v>
      </c>
      <c r="B154" s="1" t="str">
        <f t="shared" si="23"/>
        <v>GMIEMBROS</v>
      </c>
      <c r="C154" s="4">
        <v>5213050000</v>
      </c>
      <c r="D154" s="1" t="s">
        <v>219</v>
      </c>
      <c r="E154" s="3" t="s">
        <v>322</v>
      </c>
      <c r="F154" t="str">
        <f t="shared" si="19"/>
        <v>1G</v>
      </c>
      <c r="H154" s="1" t="s">
        <v>263</v>
      </c>
      <c r="I154" s="3">
        <v>5214000000</v>
      </c>
      <c r="J154" s="3">
        <f t="shared" si="20"/>
        <v>2</v>
      </c>
      <c r="K154" s="1" t="str">
        <f t="shared" si="21"/>
        <v>11104-P0042230000001</v>
      </c>
      <c r="L154" s="1" t="str">
        <f t="shared" si="25"/>
        <v>11104-P0042230000001</v>
      </c>
      <c r="M154" s="3"/>
      <c r="N154" s="3"/>
      <c r="O154" s="3"/>
      <c r="P154" s="3"/>
      <c r="Q154" s="3"/>
      <c r="R154" s="3" t="s">
        <v>322</v>
      </c>
      <c r="S154" s="4">
        <v>5213050000</v>
      </c>
      <c r="T154" s="3"/>
      <c r="V154" s="1" t="s">
        <v>382</v>
      </c>
      <c r="W154" s="1" t="s">
        <v>33</v>
      </c>
      <c r="X154" s="1" t="s">
        <v>242</v>
      </c>
      <c r="Y154" s="3"/>
      <c r="Z154" s="3"/>
      <c r="AA154" s="3"/>
      <c r="AB154" s="3"/>
      <c r="AC154" s="3"/>
      <c r="AD154" s="3"/>
      <c r="AG154" s="1"/>
    </row>
    <row r="155" spans="1:33" x14ac:dyDescent="0.2">
      <c r="A155" s="1" t="str">
        <f t="shared" si="22"/>
        <v>001G</v>
      </c>
      <c r="B155" s="1" t="str">
        <f t="shared" si="23"/>
        <v>GMIEMBROS</v>
      </c>
      <c r="C155" s="4">
        <v>5213070000</v>
      </c>
      <c r="D155" s="1" t="s">
        <v>219</v>
      </c>
      <c r="E155" s="3" t="s">
        <v>322</v>
      </c>
      <c r="F155" t="str">
        <f t="shared" si="19"/>
        <v>1G</v>
      </c>
      <c r="H155" s="1" t="s">
        <v>286</v>
      </c>
      <c r="I155" s="3">
        <v>5214000000</v>
      </c>
      <c r="J155" s="3">
        <f t="shared" si="20"/>
        <v>2</v>
      </c>
      <c r="K155" s="1" t="str">
        <f t="shared" si="21"/>
        <v>11111-P0045620000701</v>
      </c>
      <c r="L155" s="1" t="str">
        <f t="shared" si="25"/>
        <v>11111-P0045620000701</v>
      </c>
      <c r="M155" s="3"/>
      <c r="N155" s="3"/>
      <c r="O155" s="3"/>
      <c r="P155" s="3"/>
      <c r="Q155" s="3"/>
      <c r="R155" s="3" t="s">
        <v>322</v>
      </c>
      <c r="S155" s="4">
        <v>5213070000</v>
      </c>
      <c r="T155" s="3"/>
      <c r="V155" s="1" t="s">
        <v>383</v>
      </c>
      <c r="W155" s="1" t="s">
        <v>33</v>
      </c>
      <c r="X155" s="1" t="s">
        <v>242</v>
      </c>
      <c r="Y155" s="3"/>
      <c r="Z155" s="3"/>
      <c r="AA155" s="3"/>
      <c r="AB155" s="3"/>
      <c r="AC155" s="3"/>
      <c r="AD155" s="3"/>
      <c r="AG155" s="1"/>
    </row>
    <row r="156" spans="1:33" x14ac:dyDescent="0.2">
      <c r="A156" s="1" t="str">
        <f t="shared" si="22"/>
        <v>001G</v>
      </c>
      <c r="B156" s="1" t="str">
        <f t="shared" si="23"/>
        <v>GMIEMBROS</v>
      </c>
      <c r="C156" s="4">
        <v>5213110000</v>
      </c>
      <c r="D156" s="1" t="s">
        <v>219</v>
      </c>
      <c r="E156" t="s">
        <v>322</v>
      </c>
      <c r="F156" t="str">
        <f t="shared" si="19"/>
        <v>1G</v>
      </c>
      <c r="H156" s="1" t="s">
        <v>287</v>
      </c>
      <c r="I156" s="3">
        <v>5214000000</v>
      </c>
      <c r="J156" s="3">
        <f t="shared" si="20"/>
        <v>2</v>
      </c>
      <c r="K156" s="1" t="str">
        <f t="shared" si="21"/>
        <v>11111-P0045620000801</v>
      </c>
      <c r="L156" s="1" t="str">
        <f t="shared" si="25"/>
        <v>11111-P0045620000801</v>
      </c>
      <c r="M156" s="3"/>
      <c r="N156" s="3"/>
      <c r="O156" s="3"/>
      <c r="P156" s="3"/>
      <c r="Q156" s="3"/>
      <c r="R156" t="s">
        <v>322</v>
      </c>
      <c r="S156" s="4">
        <v>5213110000</v>
      </c>
      <c r="T156" s="3"/>
      <c r="V156" s="1" t="s">
        <v>384</v>
      </c>
      <c r="W156" s="1" t="s">
        <v>177</v>
      </c>
      <c r="X156" s="1" t="s">
        <v>233</v>
      </c>
      <c r="Y156" s="3"/>
      <c r="Z156" s="3"/>
      <c r="AA156" s="3"/>
      <c r="AB156" s="3"/>
      <c r="AC156" s="3"/>
      <c r="AD156" s="3"/>
      <c r="AG156" s="1"/>
    </row>
    <row r="157" spans="1:33" x14ac:dyDescent="0.2">
      <c r="A157" s="1" t="str">
        <f t="shared" si="22"/>
        <v>001G</v>
      </c>
      <c r="B157" s="1" t="str">
        <f t="shared" si="23"/>
        <v>GMIEMBROS</v>
      </c>
      <c r="C157" s="4">
        <v>5213130000</v>
      </c>
      <c r="D157" s="1" t="s">
        <v>219</v>
      </c>
      <c r="E157" t="s">
        <v>322</v>
      </c>
      <c r="F157" t="str">
        <f t="shared" si="19"/>
        <v>1G</v>
      </c>
      <c r="H157" s="1" t="s">
        <v>288</v>
      </c>
      <c r="I157" s="3">
        <v>5214000000</v>
      </c>
      <c r="J157" s="3">
        <f t="shared" si="20"/>
        <v>2</v>
      </c>
      <c r="K157" s="1" t="str">
        <f t="shared" si="21"/>
        <v>11111-P0045620002701</v>
      </c>
      <c r="L157" s="1" t="str">
        <f t="shared" si="25"/>
        <v>11111-P0045620002701</v>
      </c>
      <c r="M157" s="3"/>
      <c r="N157" s="3"/>
      <c r="O157" s="3"/>
      <c r="P157" s="3"/>
      <c r="Q157" s="3"/>
      <c r="R157" t="s">
        <v>322</v>
      </c>
      <c r="S157" s="4">
        <v>5213130000</v>
      </c>
      <c r="T157" s="3"/>
      <c r="V157" s="1" t="s">
        <v>386</v>
      </c>
      <c r="W157" s="1" t="s">
        <v>177</v>
      </c>
      <c r="X157" s="1" t="s">
        <v>223</v>
      </c>
      <c r="Y157" s="3"/>
      <c r="Z157" s="3"/>
      <c r="AA157" s="3"/>
      <c r="AB157" s="3"/>
      <c r="AC157" s="3"/>
      <c r="AD157" s="3"/>
      <c r="AG157" s="1"/>
    </row>
    <row r="158" spans="1:33" x14ac:dyDescent="0.2">
      <c r="A158" s="1" t="str">
        <f t="shared" si="22"/>
        <v>001G</v>
      </c>
      <c r="B158" s="1" t="str">
        <f t="shared" si="23"/>
        <v>GMIEMBROS</v>
      </c>
      <c r="C158" s="4">
        <v>5213150000</v>
      </c>
      <c r="D158" s="1" t="s">
        <v>219</v>
      </c>
      <c r="E158" t="s">
        <v>322</v>
      </c>
      <c r="F158" t="str">
        <f t="shared" si="19"/>
        <v>1G</v>
      </c>
      <c r="H158" s="1" t="s">
        <v>289</v>
      </c>
      <c r="I158" s="3">
        <v>5214000000</v>
      </c>
      <c r="J158" s="3">
        <f t="shared" si="20"/>
        <v>2</v>
      </c>
      <c r="K158" s="1" t="str">
        <f t="shared" si="21"/>
        <v>11111-P0045620002801</v>
      </c>
      <c r="L158" s="1" t="str">
        <f t="shared" si="25"/>
        <v>11111-P0045620002801</v>
      </c>
      <c r="M158" s="3"/>
      <c r="N158" s="3"/>
      <c r="O158" s="3"/>
      <c r="P158" s="3"/>
      <c r="Q158" s="3"/>
      <c r="R158" t="s">
        <v>322</v>
      </c>
      <c r="S158" s="4">
        <v>5213150000</v>
      </c>
      <c r="T158" s="3"/>
      <c r="V158" s="5" t="s">
        <v>493</v>
      </c>
      <c r="W158" s="5" t="s">
        <v>191</v>
      </c>
      <c r="X158" s="5" t="s">
        <v>223</v>
      </c>
      <c r="Y158" s="3"/>
      <c r="Z158" s="3"/>
      <c r="AA158" s="3"/>
      <c r="AB158" s="3"/>
      <c r="AC158" s="3"/>
      <c r="AD158" s="3"/>
      <c r="AG158" s="1"/>
    </row>
    <row r="159" spans="1:33" x14ac:dyDescent="0.2">
      <c r="A159" s="1" t="str">
        <f t="shared" si="22"/>
        <v>001G</v>
      </c>
      <c r="B159" s="1" t="str">
        <f t="shared" si="23"/>
        <v>GMIEMBROS</v>
      </c>
      <c r="C159" s="4">
        <v>5213010000</v>
      </c>
      <c r="D159" s="1" t="s">
        <v>219</v>
      </c>
      <c r="E159" s="3" t="s">
        <v>324</v>
      </c>
      <c r="F159" t="str">
        <f t="shared" si="19"/>
        <v>1G</v>
      </c>
      <c r="H159" s="1" t="s">
        <v>290</v>
      </c>
      <c r="I159" s="3">
        <v>5214000000</v>
      </c>
      <c r="J159" s="3">
        <f t="shared" si="20"/>
        <v>2</v>
      </c>
      <c r="K159" s="1" t="str">
        <f t="shared" si="21"/>
        <v>11111-P0045620002901</v>
      </c>
      <c r="L159" s="1" t="str">
        <f t="shared" si="25"/>
        <v>11111-P0045620002901</v>
      </c>
      <c r="M159" s="3"/>
      <c r="N159" s="3"/>
      <c r="O159" s="3"/>
      <c r="P159" s="3"/>
      <c r="Q159" s="3"/>
      <c r="R159" s="3" t="s">
        <v>324</v>
      </c>
      <c r="S159" s="4">
        <v>5213010000</v>
      </c>
      <c r="T159" s="3"/>
      <c r="V159" s="1" t="s">
        <v>392</v>
      </c>
      <c r="W159" s="1" t="s">
        <v>58</v>
      </c>
      <c r="X159" s="1" t="s">
        <v>223</v>
      </c>
      <c r="Y159" s="3"/>
      <c r="Z159" s="3"/>
      <c r="AA159" s="3"/>
      <c r="AB159" s="3"/>
      <c r="AC159" s="3"/>
      <c r="AD159" s="3"/>
      <c r="AG159" s="1"/>
    </row>
    <row r="160" spans="1:33" x14ac:dyDescent="0.2">
      <c r="A160" s="1" t="str">
        <f t="shared" si="22"/>
        <v>001G</v>
      </c>
      <c r="B160" s="1" t="str">
        <f t="shared" si="23"/>
        <v>GMIEMBROS</v>
      </c>
      <c r="C160" s="4">
        <v>5213050000</v>
      </c>
      <c r="D160" s="1" t="s">
        <v>219</v>
      </c>
      <c r="E160" s="3" t="s">
        <v>324</v>
      </c>
      <c r="F160" t="str">
        <f t="shared" si="19"/>
        <v>1G</v>
      </c>
      <c r="H160" s="1" t="s">
        <v>291</v>
      </c>
      <c r="I160" s="3">
        <v>5214000000</v>
      </c>
      <c r="J160" s="3">
        <f t="shared" si="20"/>
        <v>2</v>
      </c>
      <c r="K160" s="1" t="str">
        <f t="shared" si="21"/>
        <v>11111-P0045620700901</v>
      </c>
      <c r="L160" s="1" t="str">
        <f t="shared" si="25"/>
        <v>11111-P0045620700901</v>
      </c>
      <c r="M160" s="3"/>
      <c r="N160" s="3"/>
      <c r="O160" s="3"/>
      <c r="P160" s="3"/>
      <c r="Q160" s="3"/>
      <c r="R160" s="3" t="s">
        <v>324</v>
      </c>
      <c r="S160" s="4">
        <v>5213050000</v>
      </c>
      <c r="T160" s="3"/>
      <c r="V160" s="1" t="s">
        <v>393</v>
      </c>
      <c r="W160" s="1" t="s">
        <v>58</v>
      </c>
      <c r="X160" s="1" t="s">
        <v>223</v>
      </c>
      <c r="Y160" s="3"/>
      <c r="Z160" s="3"/>
      <c r="AA160" s="3"/>
      <c r="AB160" s="3"/>
      <c r="AC160" s="3"/>
      <c r="AD160" s="3"/>
      <c r="AG160" s="1"/>
    </row>
    <row r="161" spans="1:33" x14ac:dyDescent="0.2">
      <c r="A161" s="1" t="str">
        <f t="shared" si="22"/>
        <v>001G</v>
      </c>
      <c r="B161" s="1" t="str">
        <f t="shared" si="23"/>
        <v>GMIEMBROS</v>
      </c>
      <c r="C161" s="4">
        <v>5213070000</v>
      </c>
      <c r="D161" s="1" t="s">
        <v>219</v>
      </c>
      <c r="E161" s="3" t="s">
        <v>324</v>
      </c>
      <c r="F161" t="str">
        <f t="shared" si="19"/>
        <v>1G</v>
      </c>
      <c r="H161" s="1" t="s">
        <v>292</v>
      </c>
      <c r="I161" s="3">
        <v>5214000000</v>
      </c>
      <c r="J161" s="3">
        <f t="shared" si="20"/>
        <v>2</v>
      </c>
      <c r="K161" s="1" t="str">
        <f t="shared" si="21"/>
        <v>11111-P0045620800901</v>
      </c>
      <c r="L161" s="1" t="str">
        <f t="shared" si="25"/>
        <v>11111-P0045620800901</v>
      </c>
      <c r="M161" s="3"/>
      <c r="N161" s="3"/>
      <c r="O161" s="3"/>
      <c r="P161" s="3"/>
      <c r="Q161" s="3"/>
      <c r="R161" s="3" t="s">
        <v>324</v>
      </c>
      <c r="S161" s="4">
        <v>5213070000</v>
      </c>
      <c r="T161" s="3"/>
      <c r="V161" s="1" t="s">
        <v>394</v>
      </c>
      <c r="W161" s="1" t="s">
        <v>58</v>
      </c>
      <c r="X161" s="1" t="s">
        <v>223</v>
      </c>
      <c r="Y161" s="3"/>
      <c r="Z161" s="3"/>
      <c r="AA161" s="3"/>
      <c r="AB161" s="3"/>
      <c r="AC161" s="3"/>
      <c r="AD161" s="3"/>
      <c r="AG161" s="1"/>
    </row>
    <row r="162" spans="1:33" x14ac:dyDescent="0.2">
      <c r="A162" s="1" t="str">
        <f t="shared" si="22"/>
        <v>001G</v>
      </c>
      <c r="B162" s="1" t="str">
        <f t="shared" si="23"/>
        <v>GMIEMBROS</v>
      </c>
      <c r="C162" s="4">
        <v>5213110000</v>
      </c>
      <c r="D162" s="1" t="s">
        <v>219</v>
      </c>
      <c r="E162" t="s">
        <v>324</v>
      </c>
      <c r="F162" t="str">
        <f t="shared" si="19"/>
        <v>1G</v>
      </c>
      <c r="H162" s="1" t="s">
        <v>293</v>
      </c>
      <c r="I162" s="3">
        <v>5214000000</v>
      </c>
      <c r="J162" s="3">
        <f t="shared" si="20"/>
        <v>2</v>
      </c>
      <c r="K162" s="1" t="str">
        <f t="shared" si="21"/>
        <v>11111-P0045620900901</v>
      </c>
      <c r="L162" s="1" t="str">
        <f t="shared" si="25"/>
        <v>11111-P0045620900901</v>
      </c>
      <c r="M162" s="3"/>
      <c r="N162" s="3"/>
      <c r="O162" s="3"/>
      <c r="P162" s="3"/>
      <c r="Q162" s="3"/>
      <c r="R162" t="s">
        <v>324</v>
      </c>
      <c r="S162" s="4">
        <v>5213110000</v>
      </c>
      <c r="T162" s="3"/>
      <c r="V162" s="1" t="s">
        <v>401</v>
      </c>
      <c r="W162" s="1" t="s">
        <v>26</v>
      </c>
      <c r="X162" s="1" t="s">
        <v>233</v>
      </c>
      <c r="Y162" s="3"/>
      <c r="Z162" s="3"/>
      <c r="AA162" s="3"/>
      <c r="AB162" s="3"/>
      <c r="AC162" s="3"/>
      <c r="AD162" s="3"/>
      <c r="AG162" s="1"/>
    </row>
    <row r="163" spans="1:33" x14ac:dyDescent="0.2">
      <c r="A163" s="1" t="str">
        <f t="shared" si="22"/>
        <v>001G</v>
      </c>
      <c r="B163" s="1" t="str">
        <f t="shared" si="23"/>
        <v>GMIEMBROS</v>
      </c>
      <c r="C163" s="4">
        <v>5213130000</v>
      </c>
      <c r="D163" s="1" t="s">
        <v>219</v>
      </c>
      <c r="E163" t="s">
        <v>324</v>
      </c>
      <c r="F163" t="str">
        <f t="shared" si="19"/>
        <v>1G</v>
      </c>
      <c r="H163" s="1" t="s">
        <v>294</v>
      </c>
      <c r="I163" s="3">
        <v>5214000000</v>
      </c>
      <c r="J163" s="3">
        <f t="shared" si="20"/>
        <v>2</v>
      </c>
      <c r="K163" s="1" t="str">
        <f t="shared" si="21"/>
        <v>11111-P0045621000901</v>
      </c>
      <c r="L163" s="1" t="str">
        <f t="shared" si="25"/>
        <v>11111-P0045621000901</v>
      </c>
      <c r="M163" s="3"/>
      <c r="N163" s="3"/>
      <c r="O163" s="3"/>
      <c r="P163" s="3"/>
      <c r="Q163" s="3"/>
      <c r="R163" t="s">
        <v>324</v>
      </c>
      <c r="S163" s="4">
        <v>5213130000</v>
      </c>
      <c r="T163" s="3"/>
      <c r="V163" s="1" t="s">
        <v>405</v>
      </c>
      <c r="W163" s="1" t="s">
        <v>117</v>
      </c>
      <c r="X163" s="1" t="s">
        <v>242</v>
      </c>
      <c r="Y163" s="3"/>
      <c r="Z163" s="3"/>
      <c r="AA163" s="3"/>
      <c r="AB163" s="3"/>
      <c r="AC163" s="3"/>
      <c r="AD163" s="3"/>
      <c r="AG163" s="1"/>
    </row>
    <row r="164" spans="1:33" x14ac:dyDescent="0.2">
      <c r="A164" s="1" t="str">
        <f t="shared" si="22"/>
        <v>001G</v>
      </c>
      <c r="B164" s="1" t="str">
        <f t="shared" si="23"/>
        <v>GMIEMBROS</v>
      </c>
      <c r="C164" s="4">
        <v>5213150000</v>
      </c>
      <c r="D164" s="1" t="s">
        <v>219</v>
      </c>
      <c r="E164" t="s">
        <v>324</v>
      </c>
      <c r="F164" t="str">
        <f t="shared" si="19"/>
        <v>1G</v>
      </c>
      <c r="H164" s="1" t="s">
        <v>295</v>
      </c>
      <c r="I164" s="3">
        <v>5214000000</v>
      </c>
      <c r="J164" s="3">
        <f t="shared" si="20"/>
        <v>2</v>
      </c>
      <c r="K164" s="1" t="str">
        <f t="shared" si="21"/>
        <v>11111-P0045621100901</v>
      </c>
      <c r="L164" s="1" t="str">
        <f t="shared" si="25"/>
        <v>11111-P0045621100901</v>
      </c>
      <c r="M164" s="3"/>
      <c r="N164" s="3"/>
      <c r="O164" s="3"/>
      <c r="P164" s="3"/>
      <c r="Q164" s="3"/>
      <c r="R164" t="s">
        <v>324</v>
      </c>
      <c r="S164" s="4">
        <v>5213150000</v>
      </c>
      <c r="T164" s="3"/>
      <c r="V164" s="1" t="s">
        <v>406</v>
      </c>
      <c r="W164" s="1" t="s">
        <v>117</v>
      </c>
      <c r="X164" s="1" t="s">
        <v>242</v>
      </c>
      <c r="Y164" s="3"/>
      <c r="Z164" s="3"/>
      <c r="AA164" s="3"/>
      <c r="AB164" s="3"/>
      <c r="AC164" s="3"/>
      <c r="AD164" s="3"/>
      <c r="AG164" s="1"/>
    </row>
    <row r="165" spans="1:33" x14ac:dyDescent="0.2">
      <c r="A165" s="1" t="str">
        <f t="shared" si="22"/>
        <v>001G</v>
      </c>
      <c r="B165" s="1" t="str">
        <f t="shared" si="23"/>
        <v>GMIEMBROS</v>
      </c>
      <c r="C165" s="4">
        <v>5213010000</v>
      </c>
      <c r="D165" s="1" t="s">
        <v>219</v>
      </c>
      <c r="E165" s="3" t="s">
        <v>325</v>
      </c>
      <c r="F165" t="str">
        <f t="shared" si="19"/>
        <v>1G</v>
      </c>
      <c r="H165" s="1" t="s">
        <v>296</v>
      </c>
      <c r="I165" s="3">
        <v>5214000000</v>
      </c>
      <c r="J165" s="3">
        <f t="shared" si="20"/>
        <v>2</v>
      </c>
      <c r="K165" s="1" t="str">
        <f t="shared" si="21"/>
        <v>11111-P0045621200901</v>
      </c>
      <c r="L165" s="1" t="str">
        <f t="shared" si="25"/>
        <v>11111-P0045621200901</v>
      </c>
      <c r="M165" s="3"/>
      <c r="N165" s="3"/>
      <c r="O165" s="3"/>
      <c r="P165" s="3"/>
      <c r="Q165" s="3"/>
      <c r="R165" s="3" t="s">
        <v>325</v>
      </c>
      <c r="S165" s="4">
        <v>5213010000</v>
      </c>
      <c r="T165" s="3"/>
      <c r="V165" s="1" t="s">
        <v>407</v>
      </c>
      <c r="W165" s="1" t="s">
        <v>26</v>
      </c>
      <c r="X165" s="1" t="s">
        <v>242</v>
      </c>
      <c r="Y165" s="3"/>
      <c r="Z165" s="3"/>
      <c r="AA165" s="3"/>
      <c r="AB165" s="3"/>
      <c r="AC165" s="3"/>
      <c r="AD165" s="3"/>
      <c r="AG165" s="1"/>
    </row>
    <row r="166" spans="1:33" x14ac:dyDescent="0.2">
      <c r="A166" s="1" t="str">
        <f t="shared" si="22"/>
        <v>001G</v>
      </c>
      <c r="B166" s="1" t="str">
        <f t="shared" si="23"/>
        <v>GMIEMBROS</v>
      </c>
      <c r="C166" s="4">
        <v>5213050000</v>
      </c>
      <c r="D166" s="1" t="s">
        <v>219</v>
      </c>
      <c r="E166" s="3" t="s">
        <v>325</v>
      </c>
      <c r="F166" t="str">
        <f t="shared" si="19"/>
        <v>1G</v>
      </c>
      <c r="H166" s="1" t="s">
        <v>297</v>
      </c>
      <c r="I166" s="3">
        <v>5214000000</v>
      </c>
      <c r="J166" s="3">
        <f t="shared" si="20"/>
        <v>2</v>
      </c>
      <c r="K166" s="1" t="str">
        <f t="shared" si="21"/>
        <v>11111-P0045621300901</v>
      </c>
      <c r="L166" s="1" t="str">
        <f t="shared" si="25"/>
        <v>11111-P0045621300901</v>
      </c>
      <c r="M166" s="3"/>
      <c r="N166" s="3"/>
      <c r="O166" s="3"/>
      <c r="P166" s="3"/>
      <c r="Q166" s="3"/>
      <c r="R166" s="3" t="s">
        <v>325</v>
      </c>
      <c r="S166" s="4">
        <v>5213050000</v>
      </c>
      <c r="T166" s="3"/>
      <c r="V166" s="1" t="s">
        <v>408</v>
      </c>
      <c r="W166" s="1" t="s">
        <v>26</v>
      </c>
      <c r="X166" s="1" t="s">
        <v>233</v>
      </c>
      <c r="Y166" s="3"/>
      <c r="Z166" s="3"/>
      <c r="AA166" s="3"/>
      <c r="AB166" s="3"/>
      <c r="AC166" s="3"/>
      <c r="AD166" s="3"/>
      <c r="AG166" s="1"/>
    </row>
    <row r="167" spans="1:33" x14ac:dyDescent="0.2">
      <c r="A167" s="1" t="str">
        <f t="shared" si="22"/>
        <v>001G</v>
      </c>
      <c r="B167" s="1" t="str">
        <f t="shared" si="23"/>
        <v>GMIEMBROS</v>
      </c>
      <c r="C167" s="4">
        <v>5213070000</v>
      </c>
      <c r="D167" s="1" t="s">
        <v>219</v>
      </c>
      <c r="E167" s="3" t="s">
        <v>325</v>
      </c>
      <c r="F167" t="str">
        <f t="shared" si="19"/>
        <v>1G</v>
      </c>
      <c r="H167" s="1" t="s">
        <v>298</v>
      </c>
      <c r="I167" s="3">
        <v>5214000000</v>
      </c>
      <c r="J167" s="3">
        <f t="shared" si="20"/>
        <v>2</v>
      </c>
      <c r="K167" s="1" t="str">
        <f t="shared" si="21"/>
        <v>11111-P0045621702201</v>
      </c>
      <c r="L167" s="1" t="str">
        <f t="shared" si="25"/>
        <v>11111-P0045621702201</v>
      </c>
      <c r="M167" s="3"/>
      <c r="N167" s="3"/>
      <c r="O167" s="3"/>
      <c r="P167" s="3"/>
      <c r="Q167" s="3"/>
      <c r="R167" s="3" t="s">
        <v>325</v>
      </c>
      <c r="S167" s="4">
        <v>5213070000</v>
      </c>
      <c r="T167" s="3"/>
      <c r="V167" s="1" t="s">
        <v>409</v>
      </c>
      <c r="W167" s="1" t="s">
        <v>159</v>
      </c>
      <c r="X167" s="1" t="s">
        <v>223</v>
      </c>
      <c r="Y167" s="3"/>
      <c r="Z167" s="3"/>
      <c r="AA167" s="3"/>
      <c r="AB167" s="3"/>
      <c r="AC167" s="3"/>
      <c r="AD167" s="3"/>
      <c r="AG167" s="1"/>
    </row>
    <row r="168" spans="1:33" x14ac:dyDescent="0.2">
      <c r="A168" s="1" t="str">
        <f t="shared" si="22"/>
        <v>001G</v>
      </c>
      <c r="B168" s="1" t="str">
        <f t="shared" si="23"/>
        <v>GMIEMBROS</v>
      </c>
      <c r="C168" s="4">
        <v>5213110000</v>
      </c>
      <c r="D168" s="1" t="s">
        <v>219</v>
      </c>
      <c r="E168" t="s">
        <v>325</v>
      </c>
      <c r="F168" t="str">
        <f t="shared" si="19"/>
        <v>1G</v>
      </c>
      <c r="H168" s="1" t="s">
        <v>299</v>
      </c>
      <c r="I168" s="3">
        <v>5214000000</v>
      </c>
      <c r="J168" s="3">
        <f t="shared" si="20"/>
        <v>2</v>
      </c>
      <c r="K168" s="1" t="str">
        <f t="shared" si="21"/>
        <v>11111-P0045621801001</v>
      </c>
      <c r="L168" s="1" t="str">
        <f t="shared" si="25"/>
        <v>11111-P0045621801001</v>
      </c>
      <c r="M168" s="3"/>
      <c r="N168" s="3"/>
      <c r="O168" s="3"/>
      <c r="P168" s="3"/>
      <c r="Q168" s="3"/>
      <c r="R168" t="s">
        <v>325</v>
      </c>
      <c r="S168" s="4">
        <v>5213110000</v>
      </c>
      <c r="T168" s="3"/>
      <c r="V168" s="1" t="s">
        <v>412</v>
      </c>
      <c r="W168" s="1" t="s">
        <v>26</v>
      </c>
      <c r="X168" s="1" t="s">
        <v>282</v>
      </c>
      <c r="Y168" s="3"/>
      <c r="Z168" s="3"/>
      <c r="AA168" s="3"/>
      <c r="AB168" s="3"/>
      <c r="AC168" s="3"/>
      <c r="AD168" s="3"/>
      <c r="AG168" s="1"/>
    </row>
    <row r="169" spans="1:33" x14ac:dyDescent="0.2">
      <c r="A169" s="1" t="str">
        <f t="shared" si="22"/>
        <v>001G</v>
      </c>
      <c r="B169" s="1" t="str">
        <f t="shared" si="23"/>
        <v>GMIEMBROS</v>
      </c>
      <c r="C169" s="4">
        <v>5213130000</v>
      </c>
      <c r="D169" s="1" t="s">
        <v>219</v>
      </c>
      <c r="E169" t="s">
        <v>325</v>
      </c>
      <c r="F169" t="str">
        <f t="shared" si="19"/>
        <v>1G</v>
      </c>
      <c r="H169" s="1" t="s">
        <v>300</v>
      </c>
      <c r="I169" s="3">
        <v>5214000000</v>
      </c>
      <c r="J169" s="3">
        <f t="shared" si="20"/>
        <v>2</v>
      </c>
      <c r="K169" s="1" t="str">
        <f t="shared" si="21"/>
        <v>11111-P0045621901001</v>
      </c>
      <c r="L169" s="1" t="str">
        <f t="shared" si="25"/>
        <v>11111-P0045621901001</v>
      </c>
      <c r="M169" s="3"/>
      <c r="N169" s="3"/>
      <c r="O169" s="3"/>
      <c r="P169" s="3"/>
      <c r="Q169" s="3"/>
      <c r="R169" t="s">
        <v>325</v>
      </c>
      <c r="S169" s="4">
        <v>5213130000</v>
      </c>
      <c r="T169" s="3"/>
      <c r="V169" s="1" t="s">
        <v>413</v>
      </c>
      <c r="W169" s="1" t="s">
        <v>26</v>
      </c>
      <c r="X169" s="1" t="s">
        <v>282</v>
      </c>
      <c r="Y169" s="3"/>
      <c r="Z169" s="3"/>
      <c r="AA169" s="3"/>
      <c r="AB169" s="3"/>
      <c r="AC169" s="3"/>
      <c r="AD169" s="3"/>
      <c r="AG169" s="1"/>
    </row>
    <row r="170" spans="1:33" x14ac:dyDescent="0.2">
      <c r="A170" s="1" t="str">
        <f t="shared" si="22"/>
        <v>001G</v>
      </c>
      <c r="B170" s="1" t="str">
        <f t="shared" si="23"/>
        <v>GMIEMBROS</v>
      </c>
      <c r="C170" s="4">
        <v>5213150000</v>
      </c>
      <c r="D170" s="1" t="s">
        <v>219</v>
      </c>
      <c r="E170" t="s">
        <v>325</v>
      </c>
      <c r="F170" t="str">
        <f t="shared" si="19"/>
        <v>1G</v>
      </c>
      <c r="H170" s="1" t="s">
        <v>301</v>
      </c>
      <c r="I170" s="3">
        <v>5214000000</v>
      </c>
      <c r="J170" s="3">
        <f t="shared" si="20"/>
        <v>2</v>
      </c>
      <c r="K170" s="1" t="str">
        <f t="shared" si="21"/>
        <v>11111-P0045622001001</v>
      </c>
      <c r="L170" s="1" t="str">
        <f t="shared" si="25"/>
        <v>11111-P0045622001001</v>
      </c>
      <c r="M170" s="3"/>
      <c r="N170" s="3"/>
      <c r="O170" s="3"/>
      <c r="P170" s="3"/>
      <c r="Q170" s="3"/>
      <c r="R170" t="s">
        <v>325</v>
      </c>
      <c r="S170" s="4">
        <v>5213150000</v>
      </c>
      <c r="T170" s="3"/>
      <c r="V170" s="5" t="s">
        <v>502</v>
      </c>
      <c r="W170" s="5" t="s">
        <v>48</v>
      </c>
      <c r="X170" s="5" t="s">
        <v>242</v>
      </c>
      <c r="Y170" s="3"/>
      <c r="Z170" s="3"/>
      <c r="AA170" s="3"/>
      <c r="AB170" s="3"/>
      <c r="AC170" s="3"/>
      <c r="AD170" s="3"/>
      <c r="AG170" s="1"/>
    </row>
    <row r="171" spans="1:33" x14ac:dyDescent="0.2">
      <c r="A171" s="1" t="str">
        <f t="shared" si="22"/>
        <v>001G</v>
      </c>
      <c r="B171" s="1" t="str">
        <f t="shared" si="23"/>
        <v>GMIEMBROS</v>
      </c>
      <c r="C171" s="4">
        <v>5213010000</v>
      </c>
      <c r="D171" s="1" t="s">
        <v>219</v>
      </c>
      <c r="E171" s="3" t="s">
        <v>326</v>
      </c>
      <c r="F171" t="str">
        <f t="shared" si="19"/>
        <v>1G</v>
      </c>
      <c r="H171" s="1" t="s">
        <v>302</v>
      </c>
      <c r="I171" s="3">
        <v>5214000000</v>
      </c>
      <c r="J171" s="3">
        <f t="shared" si="20"/>
        <v>2</v>
      </c>
      <c r="K171" s="1" t="str">
        <f t="shared" si="21"/>
        <v>11111-P0045622402401</v>
      </c>
      <c r="L171" s="1" t="str">
        <f t="shared" si="25"/>
        <v>11111-P0045622402401</v>
      </c>
      <c r="M171" s="3"/>
      <c r="N171" s="3"/>
      <c r="O171" s="3"/>
      <c r="P171" s="3"/>
      <c r="Q171" s="3"/>
      <c r="R171" s="3" t="s">
        <v>326</v>
      </c>
      <c r="S171" s="4">
        <v>5213010000</v>
      </c>
      <c r="T171" s="3"/>
      <c r="V171" s="1" t="s">
        <v>417</v>
      </c>
      <c r="W171" s="1" t="s">
        <v>127</v>
      </c>
      <c r="X171" s="1" t="s">
        <v>242</v>
      </c>
      <c r="Y171" s="3"/>
      <c r="Z171" s="3"/>
      <c r="AA171" s="3"/>
      <c r="AB171" s="3"/>
      <c r="AC171" s="3"/>
      <c r="AD171" s="3"/>
      <c r="AG171" s="1"/>
    </row>
    <row r="172" spans="1:33" x14ac:dyDescent="0.2">
      <c r="A172" s="1" t="str">
        <f t="shared" si="22"/>
        <v>001G</v>
      </c>
      <c r="B172" s="1" t="str">
        <f t="shared" si="23"/>
        <v>GMIEMBROS</v>
      </c>
      <c r="C172" s="4">
        <v>5213050000</v>
      </c>
      <c r="D172" s="1" t="s">
        <v>219</v>
      </c>
      <c r="E172" s="3" t="s">
        <v>326</v>
      </c>
      <c r="F172" t="str">
        <f t="shared" si="19"/>
        <v>1G</v>
      </c>
      <c r="H172" s="1" t="s">
        <v>303</v>
      </c>
      <c r="I172" s="3">
        <v>5214000000</v>
      </c>
      <c r="J172" s="3">
        <f t="shared" si="20"/>
        <v>2</v>
      </c>
      <c r="K172" s="1" t="str">
        <f t="shared" si="21"/>
        <v>11111-P0045622702201</v>
      </c>
      <c r="L172" s="1" t="str">
        <f t="shared" si="25"/>
        <v>11111-P0045622702201</v>
      </c>
      <c r="M172" s="3"/>
      <c r="N172" s="3"/>
      <c r="O172" s="3"/>
      <c r="P172" s="3"/>
      <c r="Q172" s="3"/>
      <c r="R172" s="3" t="s">
        <v>326</v>
      </c>
      <c r="S172" s="4">
        <v>5213050000</v>
      </c>
      <c r="T172" s="3"/>
      <c r="V172" s="1" t="s">
        <v>422</v>
      </c>
      <c r="W172" s="1" t="s">
        <v>127</v>
      </c>
      <c r="X172" s="1" t="s">
        <v>284</v>
      </c>
      <c r="Y172" s="3"/>
      <c r="Z172" s="3"/>
      <c r="AA172" s="3"/>
      <c r="AB172" s="3"/>
      <c r="AC172" s="3"/>
      <c r="AD172" s="3"/>
      <c r="AG172" s="1"/>
    </row>
    <row r="173" spans="1:33" x14ac:dyDescent="0.2">
      <c r="A173" s="1" t="str">
        <f t="shared" si="22"/>
        <v>001G</v>
      </c>
      <c r="B173" s="1" t="str">
        <f t="shared" si="23"/>
        <v>GMIEMBROS</v>
      </c>
      <c r="C173" s="4">
        <v>5213070000</v>
      </c>
      <c r="D173" s="1" t="s">
        <v>219</v>
      </c>
      <c r="E173" s="3" t="s">
        <v>326</v>
      </c>
      <c r="F173" t="str">
        <f t="shared" si="19"/>
        <v>1G</v>
      </c>
      <c r="H173" s="1" t="s">
        <v>304</v>
      </c>
      <c r="I173" s="3">
        <v>5214000000</v>
      </c>
      <c r="J173" s="3">
        <f t="shared" si="20"/>
        <v>2</v>
      </c>
      <c r="K173" s="1" t="str">
        <f t="shared" si="21"/>
        <v>11111-P0045622801601</v>
      </c>
      <c r="L173" s="1" t="str">
        <f t="shared" si="25"/>
        <v>11111-P0045622801601</v>
      </c>
      <c r="M173" s="3"/>
      <c r="N173" s="3"/>
      <c r="O173" s="3"/>
      <c r="P173" s="3"/>
      <c r="Q173" s="3"/>
      <c r="R173" s="3" t="s">
        <v>326</v>
      </c>
      <c r="S173" s="4">
        <v>5213070000</v>
      </c>
      <c r="T173" s="3"/>
      <c r="V173" s="1" t="s">
        <v>418</v>
      </c>
      <c r="W173" s="1" t="s">
        <v>127</v>
      </c>
      <c r="X173" s="1" t="s">
        <v>242</v>
      </c>
      <c r="Y173" s="3"/>
      <c r="Z173" s="3"/>
      <c r="AA173" s="3"/>
      <c r="AB173" s="3"/>
      <c r="AC173" s="3"/>
      <c r="AD173" s="3"/>
      <c r="AG173" s="1"/>
    </row>
    <row r="174" spans="1:33" x14ac:dyDescent="0.2">
      <c r="A174" s="1" t="str">
        <f t="shared" si="22"/>
        <v>001G</v>
      </c>
      <c r="B174" s="1" t="str">
        <f t="shared" si="23"/>
        <v>GMIEMBROS</v>
      </c>
      <c r="C174" s="4">
        <v>5213110000</v>
      </c>
      <c r="D174" s="1" t="s">
        <v>219</v>
      </c>
      <c r="E174" t="s">
        <v>326</v>
      </c>
      <c r="F174" t="str">
        <f t="shared" si="19"/>
        <v>1G</v>
      </c>
      <c r="H174" s="1" t="s">
        <v>306</v>
      </c>
      <c r="I174" s="3">
        <v>5214000000</v>
      </c>
      <c r="J174" s="3">
        <f t="shared" si="20"/>
        <v>2</v>
      </c>
      <c r="K174" s="1" t="str">
        <f t="shared" si="21"/>
        <v>11111-P0045623001601</v>
      </c>
      <c r="L174" s="1" t="str">
        <f t="shared" si="25"/>
        <v>11111-P0045623001601</v>
      </c>
      <c r="M174" s="3"/>
      <c r="N174" s="3"/>
      <c r="O174" s="3"/>
      <c r="P174" s="3"/>
      <c r="Q174" s="3"/>
      <c r="R174" t="s">
        <v>326</v>
      </c>
      <c r="S174" s="4">
        <v>5213110000</v>
      </c>
      <c r="T174" s="3"/>
      <c r="V174" s="1" t="s">
        <v>419</v>
      </c>
      <c r="W174" s="1" t="s">
        <v>127</v>
      </c>
      <c r="X174" s="1" t="s">
        <v>242</v>
      </c>
      <c r="Y174" s="3"/>
      <c r="Z174" s="3"/>
      <c r="AA174" s="3"/>
      <c r="AB174" s="3"/>
      <c r="AC174" s="3"/>
      <c r="AD174" s="3"/>
      <c r="AG174" s="1"/>
    </row>
    <row r="175" spans="1:33" x14ac:dyDescent="0.2">
      <c r="A175" s="1" t="str">
        <f t="shared" si="22"/>
        <v>001G</v>
      </c>
      <c r="B175" s="1" t="str">
        <f t="shared" si="23"/>
        <v>GMIEMBROS</v>
      </c>
      <c r="C175" s="4">
        <v>5213130000</v>
      </c>
      <c r="D175" s="1" t="s">
        <v>219</v>
      </c>
      <c r="E175" t="s">
        <v>326</v>
      </c>
      <c r="F175" t="str">
        <f t="shared" si="19"/>
        <v>1G</v>
      </c>
      <c r="H175" s="1" t="s">
        <v>307</v>
      </c>
      <c r="I175" s="3">
        <v>5214000000</v>
      </c>
      <c r="J175" s="3">
        <f t="shared" si="20"/>
        <v>2</v>
      </c>
      <c r="K175" s="1" t="str">
        <f t="shared" si="21"/>
        <v>11111-P0045623102101</v>
      </c>
      <c r="L175" s="1" t="str">
        <f t="shared" si="25"/>
        <v>11111-P0045623102101</v>
      </c>
      <c r="M175" s="3"/>
      <c r="N175" s="3"/>
      <c r="O175" s="3"/>
      <c r="P175" s="3"/>
      <c r="Q175" s="3"/>
      <c r="R175" t="s">
        <v>326</v>
      </c>
      <c r="S175" s="4">
        <v>5213130000</v>
      </c>
      <c r="T175" s="3"/>
      <c r="V175" s="1" t="s">
        <v>420</v>
      </c>
      <c r="W175" s="1" t="s">
        <v>127</v>
      </c>
      <c r="X175" s="1" t="s">
        <v>242</v>
      </c>
      <c r="Y175" s="3"/>
      <c r="Z175" s="3"/>
      <c r="AA175" s="3"/>
      <c r="AB175" s="3"/>
      <c r="AC175" s="3"/>
      <c r="AD175" s="3"/>
      <c r="AG175" s="1"/>
    </row>
    <row r="176" spans="1:33" x14ac:dyDescent="0.2">
      <c r="A176" s="1" t="str">
        <f t="shared" si="22"/>
        <v>001G</v>
      </c>
      <c r="B176" s="1" t="str">
        <f t="shared" si="23"/>
        <v>GMIEMBROS</v>
      </c>
      <c r="C176" s="4">
        <v>5213150000</v>
      </c>
      <c r="D176" s="1" t="s">
        <v>219</v>
      </c>
      <c r="E176" t="s">
        <v>326</v>
      </c>
      <c r="F176" t="str">
        <f t="shared" si="19"/>
        <v>1G</v>
      </c>
      <c r="H176" s="1" t="s">
        <v>308</v>
      </c>
      <c r="I176" s="3">
        <v>5214000000</v>
      </c>
      <c r="J176" s="3">
        <f t="shared" si="20"/>
        <v>2</v>
      </c>
      <c r="K176" s="1" t="str">
        <f t="shared" si="21"/>
        <v>11111-P0045623202101</v>
      </c>
      <c r="L176" s="1" t="str">
        <f t="shared" si="25"/>
        <v>11111-P0045623202101</v>
      </c>
      <c r="M176" s="3"/>
      <c r="N176" s="3"/>
      <c r="O176" s="3"/>
      <c r="P176" s="3"/>
      <c r="Q176" s="3"/>
      <c r="R176" t="s">
        <v>326</v>
      </c>
      <c r="S176" s="4">
        <v>5213150000</v>
      </c>
      <c r="T176" s="3"/>
      <c r="V176" s="1" t="s">
        <v>421</v>
      </c>
      <c r="W176" s="1" t="s">
        <v>127</v>
      </c>
      <c r="X176" s="1" t="s">
        <v>242</v>
      </c>
      <c r="Y176" s="3"/>
      <c r="Z176" s="3"/>
      <c r="AA176" s="3"/>
      <c r="AB176" s="3"/>
      <c r="AC176" s="3"/>
      <c r="AD176" s="3"/>
      <c r="AG176" s="1"/>
    </row>
    <row r="177" spans="1:33" x14ac:dyDescent="0.2">
      <c r="A177" s="1" t="str">
        <f t="shared" si="22"/>
        <v>001G</v>
      </c>
      <c r="B177" s="1" t="str">
        <f t="shared" si="23"/>
        <v>GMIEMBROS</v>
      </c>
      <c r="C177" s="4">
        <v>5213010000</v>
      </c>
      <c r="D177" s="1" t="s">
        <v>219</v>
      </c>
      <c r="E177" s="3" t="s">
        <v>329</v>
      </c>
      <c r="F177" t="str">
        <f t="shared" si="19"/>
        <v>1G</v>
      </c>
      <c r="H177" s="1" t="s">
        <v>309</v>
      </c>
      <c r="I177" s="3">
        <v>5214000000</v>
      </c>
      <c r="J177" s="3">
        <f t="shared" si="20"/>
        <v>2</v>
      </c>
      <c r="K177" s="1" t="str">
        <f t="shared" si="21"/>
        <v>11111-P0045623302201</v>
      </c>
      <c r="L177" s="1" t="str">
        <f t="shared" si="25"/>
        <v>11111-P0045623302201</v>
      </c>
      <c r="M177" s="3"/>
      <c r="N177" s="3"/>
      <c r="O177" s="3"/>
      <c r="P177" s="3"/>
      <c r="Q177" s="3"/>
      <c r="R177" s="3" t="s">
        <v>329</v>
      </c>
      <c r="S177" s="4">
        <v>5213010000</v>
      </c>
      <c r="T177" s="3"/>
      <c r="V177" s="1" t="s">
        <v>426</v>
      </c>
      <c r="W177" s="1" t="s">
        <v>58</v>
      </c>
      <c r="X177" s="1" t="s">
        <v>223</v>
      </c>
      <c r="Y177" s="3"/>
      <c r="Z177" s="3"/>
      <c r="AA177" s="3"/>
      <c r="AB177" s="3"/>
      <c r="AC177" s="3"/>
      <c r="AD177" s="3"/>
      <c r="AG177" s="1"/>
    </row>
    <row r="178" spans="1:33" x14ac:dyDescent="0.2">
      <c r="A178" s="1" t="str">
        <f t="shared" si="22"/>
        <v>001G</v>
      </c>
      <c r="B178" s="1" t="str">
        <f t="shared" si="23"/>
        <v>GMIEMBROS</v>
      </c>
      <c r="C178" s="4">
        <v>5213050000</v>
      </c>
      <c r="D178" s="1" t="s">
        <v>219</v>
      </c>
      <c r="E178" s="3" t="s">
        <v>329</v>
      </c>
      <c r="F178" t="str">
        <f t="shared" si="19"/>
        <v>1G</v>
      </c>
      <c r="H178" s="1" t="s">
        <v>310</v>
      </c>
      <c r="I178" s="3">
        <v>5214000000</v>
      </c>
      <c r="J178" s="3">
        <f t="shared" si="20"/>
        <v>2</v>
      </c>
      <c r="K178" s="1" t="str">
        <f t="shared" si="21"/>
        <v>11111-P0045623401501</v>
      </c>
      <c r="L178" s="1" t="str">
        <f t="shared" si="25"/>
        <v>11111-P0045623401501</v>
      </c>
      <c r="M178" s="3"/>
      <c r="N178" s="3"/>
      <c r="O178" s="3"/>
      <c r="P178" s="3"/>
      <c r="Q178" s="3"/>
      <c r="R178" s="3" t="s">
        <v>329</v>
      </c>
      <c r="S178" s="4">
        <v>5213050000</v>
      </c>
      <c r="T178" s="3"/>
      <c r="V178" s="1" t="s">
        <v>427</v>
      </c>
      <c r="W178" s="1" t="s">
        <v>58</v>
      </c>
      <c r="X178" s="1" t="s">
        <v>223</v>
      </c>
      <c r="Y178" s="3"/>
      <c r="Z178" s="3"/>
      <c r="AA178" s="3"/>
      <c r="AB178" s="3"/>
      <c r="AC178" s="3"/>
      <c r="AD178" s="3"/>
      <c r="AG178" s="1"/>
    </row>
    <row r="179" spans="1:33" x14ac:dyDescent="0.2">
      <c r="A179" s="1" t="str">
        <f t="shared" si="22"/>
        <v>001G</v>
      </c>
      <c r="B179" s="1" t="str">
        <f t="shared" si="23"/>
        <v>GMIEMBROS</v>
      </c>
      <c r="C179" s="4">
        <v>5213070000</v>
      </c>
      <c r="D179" s="1" t="s">
        <v>219</v>
      </c>
      <c r="E179" s="3" t="s">
        <v>329</v>
      </c>
      <c r="F179" t="str">
        <f t="shared" si="19"/>
        <v>1G</v>
      </c>
      <c r="H179" s="1" t="s">
        <v>311</v>
      </c>
      <c r="I179" s="3">
        <v>5214000000</v>
      </c>
      <c r="J179" s="3">
        <f t="shared" si="20"/>
        <v>2</v>
      </c>
      <c r="K179" s="1" t="str">
        <f t="shared" si="21"/>
        <v>11111-P0045623601001</v>
      </c>
      <c r="L179" s="1" t="str">
        <f t="shared" si="25"/>
        <v>11111-P0045623601001</v>
      </c>
      <c r="M179" s="3"/>
      <c r="N179" s="3"/>
      <c r="O179" s="3"/>
      <c r="P179" s="3"/>
      <c r="Q179" s="3"/>
      <c r="R179" s="3" t="s">
        <v>329</v>
      </c>
      <c r="S179" s="4">
        <v>5213070000</v>
      </c>
      <c r="T179" s="3"/>
      <c r="V179" s="1" t="s">
        <v>428</v>
      </c>
      <c r="W179" s="1" t="s">
        <v>58</v>
      </c>
      <c r="X179" s="1" t="s">
        <v>284</v>
      </c>
      <c r="Y179" s="3"/>
      <c r="Z179" s="3"/>
      <c r="AA179" s="3"/>
      <c r="AB179" s="3"/>
      <c r="AC179" s="3"/>
      <c r="AD179" s="3"/>
      <c r="AG179" s="1"/>
    </row>
    <row r="180" spans="1:33" x14ac:dyDescent="0.2">
      <c r="A180" s="1" t="str">
        <f t="shared" si="22"/>
        <v>001G</v>
      </c>
      <c r="B180" s="1" t="str">
        <f t="shared" si="23"/>
        <v>GMIEMBROS</v>
      </c>
      <c r="C180" s="4">
        <v>5213110000</v>
      </c>
      <c r="D180" s="1" t="s">
        <v>219</v>
      </c>
      <c r="E180" t="s">
        <v>329</v>
      </c>
      <c r="F180" t="str">
        <f t="shared" si="19"/>
        <v>1G</v>
      </c>
      <c r="H180" s="1" t="s">
        <v>312</v>
      </c>
      <c r="I180" s="3">
        <v>5214000000</v>
      </c>
      <c r="J180" s="3">
        <f t="shared" si="20"/>
        <v>2</v>
      </c>
      <c r="K180" s="1" t="str">
        <f t="shared" si="21"/>
        <v>11111-P0045623701901</v>
      </c>
      <c r="L180" s="1" t="str">
        <f t="shared" si="25"/>
        <v>11111-P0045623701901</v>
      </c>
      <c r="M180" s="3"/>
      <c r="N180" s="3"/>
      <c r="O180" s="3"/>
      <c r="P180" s="3"/>
      <c r="Q180" s="3"/>
      <c r="R180" t="s">
        <v>329</v>
      </c>
      <c r="S180" s="4">
        <v>5213110000</v>
      </c>
      <c r="T180" s="3"/>
      <c r="V180" s="1" t="s">
        <v>429</v>
      </c>
      <c r="W180" s="1" t="s">
        <v>58</v>
      </c>
      <c r="X180" s="1" t="s">
        <v>284</v>
      </c>
      <c r="Y180" s="3"/>
      <c r="Z180" s="3"/>
      <c r="AA180" s="3"/>
      <c r="AB180" s="3"/>
      <c r="AC180" s="3"/>
      <c r="AD180" s="3"/>
      <c r="AG180" s="1"/>
    </row>
    <row r="181" spans="1:33" x14ac:dyDescent="0.2">
      <c r="A181" s="1" t="str">
        <f t="shared" si="22"/>
        <v>001G</v>
      </c>
      <c r="B181" s="1" t="str">
        <f t="shared" si="23"/>
        <v>GMIEMBROS</v>
      </c>
      <c r="C181" s="4">
        <v>5213130000</v>
      </c>
      <c r="D181" s="1" t="s">
        <v>219</v>
      </c>
      <c r="E181" t="s">
        <v>329</v>
      </c>
      <c r="F181" t="str">
        <f t="shared" si="19"/>
        <v>1G</v>
      </c>
      <c r="H181" s="1" t="s">
        <v>313</v>
      </c>
      <c r="I181" s="3">
        <v>5214000000</v>
      </c>
      <c r="J181" s="3">
        <f t="shared" si="20"/>
        <v>2</v>
      </c>
      <c r="K181" s="1" t="str">
        <f t="shared" si="21"/>
        <v>11111-P0045623801501</v>
      </c>
      <c r="L181" s="1" t="str">
        <f t="shared" si="25"/>
        <v>11111-P0045623801501</v>
      </c>
      <c r="M181" s="3"/>
      <c r="N181" s="3"/>
      <c r="O181" s="3"/>
      <c r="P181" s="3"/>
      <c r="Q181" s="3"/>
      <c r="R181" t="s">
        <v>329</v>
      </c>
      <c r="S181" s="4">
        <v>5213130000</v>
      </c>
      <c r="T181" s="3"/>
      <c r="V181" s="1" t="s">
        <v>431</v>
      </c>
      <c r="W181" s="1" t="s">
        <v>177</v>
      </c>
      <c r="X181" s="1" t="s">
        <v>223</v>
      </c>
      <c r="Y181" s="3"/>
      <c r="Z181" s="3"/>
      <c r="AA181" s="3"/>
      <c r="AB181" s="3"/>
      <c r="AC181" s="3"/>
      <c r="AD181" s="3"/>
      <c r="AG181" s="1"/>
    </row>
    <row r="182" spans="1:33" x14ac:dyDescent="0.2">
      <c r="A182" s="1" t="str">
        <f t="shared" si="22"/>
        <v>001G</v>
      </c>
      <c r="B182" s="1" t="str">
        <f t="shared" si="23"/>
        <v>GMIEMBROS</v>
      </c>
      <c r="C182" s="4">
        <v>5213150000</v>
      </c>
      <c r="D182" s="1" t="s">
        <v>219</v>
      </c>
      <c r="E182" t="s">
        <v>329</v>
      </c>
      <c r="F182" t="str">
        <f t="shared" si="19"/>
        <v>1G</v>
      </c>
      <c r="H182" s="1" t="s">
        <v>314</v>
      </c>
      <c r="I182" s="3">
        <v>5214000000</v>
      </c>
      <c r="J182" s="3">
        <f t="shared" si="20"/>
        <v>2</v>
      </c>
      <c r="K182" s="1" t="str">
        <f t="shared" si="21"/>
        <v>11111-P0045623901501</v>
      </c>
      <c r="L182" s="1" t="str">
        <f t="shared" si="25"/>
        <v>11111-P0045623901501</v>
      </c>
      <c r="M182" s="3"/>
      <c r="N182" s="3"/>
      <c r="O182" s="3"/>
      <c r="P182" s="3"/>
      <c r="Q182" s="3"/>
      <c r="R182" t="s">
        <v>329</v>
      </c>
      <c r="S182" s="4">
        <v>5213150000</v>
      </c>
      <c r="T182" s="3"/>
      <c r="V182" s="1" t="s">
        <v>277</v>
      </c>
      <c r="W182" s="1" t="s">
        <v>177</v>
      </c>
      <c r="X182" s="1" t="s">
        <v>223</v>
      </c>
      <c r="Y182" s="3"/>
      <c r="Z182" s="3"/>
      <c r="AA182" s="3"/>
      <c r="AB182" s="3"/>
      <c r="AC182" s="3"/>
      <c r="AD182" s="3"/>
      <c r="AG182" s="1"/>
    </row>
    <row r="183" spans="1:33" x14ac:dyDescent="0.2">
      <c r="A183" s="1" t="str">
        <f t="shared" si="22"/>
        <v>001G</v>
      </c>
      <c r="B183" s="1" t="str">
        <f t="shared" si="23"/>
        <v>GMIEMBROS</v>
      </c>
      <c r="C183" s="4">
        <v>5213010000</v>
      </c>
      <c r="D183" s="1" t="s">
        <v>219</v>
      </c>
      <c r="E183" s="3" t="s">
        <v>330</v>
      </c>
      <c r="F183" t="str">
        <f t="shared" si="19"/>
        <v>1G</v>
      </c>
      <c r="H183" s="1" t="s">
        <v>315</v>
      </c>
      <c r="I183" s="3">
        <v>5214000000</v>
      </c>
      <c r="J183" s="3">
        <f t="shared" si="20"/>
        <v>2</v>
      </c>
      <c r="K183" s="1" t="str">
        <f t="shared" si="21"/>
        <v>11111-P0045624000901</v>
      </c>
      <c r="L183" s="1" t="str">
        <f t="shared" si="25"/>
        <v>11111-P0045624000901</v>
      </c>
      <c r="M183" s="3"/>
      <c r="N183" s="3"/>
      <c r="O183" s="3"/>
      <c r="P183" s="3"/>
      <c r="Q183" s="3"/>
      <c r="R183" s="3" t="s">
        <v>330</v>
      </c>
      <c r="S183" s="4">
        <v>5213010000</v>
      </c>
      <c r="T183" s="3"/>
      <c r="V183" s="1" t="s">
        <v>278</v>
      </c>
      <c r="W183" s="1" t="s">
        <v>177</v>
      </c>
      <c r="X183" s="1" t="s">
        <v>223</v>
      </c>
      <c r="Y183" s="3"/>
      <c r="Z183" s="3"/>
      <c r="AA183" s="3"/>
      <c r="AB183" s="3"/>
      <c r="AC183" s="3"/>
      <c r="AD183" s="3"/>
      <c r="AG183" s="1"/>
    </row>
    <row r="184" spans="1:33" x14ac:dyDescent="0.2">
      <c r="A184" s="1" t="str">
        <f t="shared" si="22"/>
        <v>001G</v>
      </c>
      <c r="B184" s="1" t="str">
        <f t="shared" si="23"/>
        <v>GMIEMBROS</v>
      </c>
      <c r="C184" s="4">
        <v>5213050000</v>
      </c>
      <c r="D184" s="1" t="s">
        <v>219</v>
      </c>
      <c r="E184" s="3" t="s">
        <v>330</v>
      </c>
      <c r="F184" t="str">
        <f t="shared" si="19"/>
        <v>1G</v>
      </c>
      <c r="H184" s="1" t="s">
        <v>316</v>
      </c>
      <c r="I184" s="3">
        <v>5214000000</v>
      </c>
      <c r="J184" s="3">
        <f t="shared" si="20"/>
        <v>2</v>
      </c>
      <c r="K184" s="1" t="str">
        <f t="shared" si="21"/>
        <v>11111-P0045624102001</v>
      </c>
      <c r="L184" s="1" t="str">
        <f t="shared" si="25"/>
        <v>11111-P0045624102001</v>
      </c>
      <c r="M184" s="3"/>
      <c r="N184" s="3"/>
      <c r="O184" s="3"/>
      <c r="P184" s="3"/>
      <c r="Q184" s="3"/>
      <c r="R184" s="3" t="s">
        <v>330</v>
      </c>
      <c r="S184" s="4">
        <v>5213050000</v>
      </c>
      <c r="T184" s="3"/>
      <c r="V184" s="1" t="s">
        <v>279</v>
      </c>
      <c r="W184" s="1" t="s">
        <v>177</v>
      </c>
      <c r="X184" s="1" t="s">
        <v>223</v>
      </c>
      <c r="Y184" s="3"/>
      <c r="Z184" s="3"/>
      <c r="AA184" s="3"/>
      <c r="AB184" s="3"/>
      <c r="AC184" s="3"/>
      <c r="AD184" s="3"/>
      <c r="AG184" s="1"/>
    </row>
    <row r="185" spans="1:33" x14ac:dyDescent="0.2">
      <c r="A185" s="1" t="str">
        <f t="shared" si="22"/>
        <v>001G</v>
      </c>
      <c r="B185" s="1" t="str">
        <f t="shared" si="23"/>
        <v>GMIEMBROS</v>
      </c>
      <c r="C185" s="4">
        <v>5213070000</v>
      </c>
      <c r="D185" s="1" t="s">
        <v>219</v>
      </c>
      <c r="E185" s="3" t="s">
        <v>330</v>
      </c>
      <c r="F185" t="str">
        <f t="shared" si="19"/>
        <v>1G</v>
      </c>
      <c r="H185" s="1" t="s">
        <v>317</v>
      </c>
      <c r="I185" s="3">
        <v>5214000000</v>
      </c>
      <c r="J185" s="3">
        <f t="shared" si="20"/>
        <v>2</v>
      </c>
      <c r="K185" s="1" t="str">
        <f t="shared" si="21"/>
        <v>11111-P0045624202001</v>
      </c>
      <c r="L185" s="1" t="str">
        <f t="shared" si="25"/>
        <v>11111-P0045624202001</v>
      </c>
      <c r="M185" s="3"/>
      <c r="N185" s="3"/>
      <c r="O185" s="3"/>
      <c r="P185" s="3"/>
      <c r="Q185" s="3"/>
      <c r="R185" s="3" t="s">
        <v>330</v>
      </c>
      <c r="S185" s="4">
        <v>5213070000</v>
      </c>
      <c r="T185" s="3"/>
      <c r="V185" s="1" t="s">
        <v>346</v>
      </c>
      <c r="W185" s="1" t="s">
        <v>177</v>
      </c>
      <c r="X185" s="1" t="s">
        <v>223</v>
      </c>
      <c r="Y185" s="3"/>
      <c r="Z185" s="3"/>
      <c r="AA185" s="3"/>
      <c r="AB185" s="3"/>
      <c r="AC185" s="3"/>
      <c r="AD185" s="3"/>
      <c r="AG185" s="1"/>
    </row>
    <row r="186" spans="1:33" x14ac:dyDescent="0.2">
      <c r="A186" s="1" t="str">
        <f t="shared" si="22"/>
        <v>001G</v>
      </c>
      <c r="B186" s="1" t="str">
        <f t="shared" si="23"/>
        <v>GMIEMBROS</v>
      </c>
      <c r="C186" s="4">
        <v>5213110000</v>
      </c>
      <c r="D186" s="1" t="s">
        <v>219</v>
      </c>
      <c r="E186" t="s">
        <v>330</v>
      </c>
      <c r="F186" t="str">
        <f t="shared" si="19"/>
        <v>1G</v>
      </c>
      <c r="H186" s="1" t="s">
        <v>318</v>
      </c>
      <c r="I186" s="3">
        <v>5214000000</v>
      </c>
      <c r="J186" s="3">
        <f t="shared" si="20"/>
        <v>2</v>
      </c>
      <c r="K186" s="1" t="str">
        <f t="shared" si="21"/>
        <v>11111-P0045624301301</v>
      </c>
      <c r="L186" s="1" t="str">
        <f t="shared" si="25"/>
        <v>11111-P0045624301301</v>
      </c>
      <c r="M186" s="3"/>
      <c r="N186" s="3"/>
      <c r="O186" s="3"/>
      <c r="P186" s="3"/>
      <c r="Q186" s="3"/>
      <c r="R186" t="s">
        <v>330</v>
      </c>
      <c r="S186" s="4">
        <v>5213110000</v>
      </c>
      <c r="T186" s="3"/>
      <c r="V186" s="1" t="s">
        <v>380</v>
      </c>
      <c r="W186" s="1" t="s">
        <v>15</v>
      </c>
      <c r="X186" s="1" t="s">
        <v>223</v>
      </c>
      <c r="Y186" s="3"/>
      <c r="Z186" s="3"/>
      <c r="AA186" s="3"/>
      <c r="AB186" s="3"/>
      <c r="AC186" s="3"/>
      <c r="AD186" s="3"/>
      <c r="AG186" s="1"/>
    </row>
    <row r="187" spans="1:33" x14ac:dyDescent="0.2">
      <c r="A187" s="1" t="str">
        <f t="shared" si="22"/>
        <v>001G</v>
      </c>
      <c r="B187" s="1" t="str">
        <f t="shared" si="23"/>
        <v>GMIEMBROS</v>
      </c>
      <c r="C187" s="4">
        <v>5213130000</v>
      </c>
      <c r="D187" s="1" t="s">
        <v>219</v>
      </c>
      <c r="E187" t="s">
        <v>330</v>
      </c>
      <c r="F187" t="str">
        <f t="shared" si="19"/>
        <v>1G</v>
      </c>
      <c r="H187" s="1" t="s">
        <v>319</v>
      </c>
      <c r="I187" s="3">
        <v>5214000000</v>
      </c>
      <c r="J187" s="3">
        <f t="shared" si="20"/>
        <v>2</v>
      </c>
      <c r="K187" s="1" t="str">
        <f t="shared" si="21"/>
        <v>11111-P0045624402601</v>
      </c>
      <c r="L187" s="1" t="str">
        <f t="shared" si="25"/>
        <v>11111-P0045624402601</v>
      </c>
      <c r="M187" s="3"/>
      <c r="N187" s="3"/>
      <c r="O187" s="3"/>
      <c r="P187" s="3"/>
      <c r="Q187" s="3"/>
      <c r="R187" t="s">
        <v>330</v>
      </c>
      <c r="S187" s="4">
        <v>5213130000</v>
      </c>
      <c r="T187" s="3"/>
      <c r="V187" s="1" t="s">
        <v>381</v>
      </c>
      <c r="W187" s="1" t="s">
        <v>15</v>
      </c>
      <c r="X187" s="1" t="s">
        <v>233</v>
      </c>
      <c r="Y187" s="3"/>
      <c r="Z187" s="3"/>
      <c r="AA187" s="3"/>
      <c r="AB187" s="3"/>
      <c r="AC187" s="3"/>
      <c r="AD187" s="3"/>
      <c r="AG187" s="1"/>
    </row>
    <row r="188" spans="1:33" x14ac:dyDescent="0.2">
      <c r="A188" s="1" t="str">
        <f t="shared" si="22"/>
        <v>001G</v>
      </c>
      <c r="B188" s="1" t="str">
        <f t="shared" si="23"/>
        <v>GMIEMBROS</v>
      </c>
      <c r="C188" s="4">
        <v>5213150000</v>
      </c>
      <c r="D188" s="1" t="s">
        <v>219</v>
      </c>
      <c r="E188" t="s">
        <v>330</v>
      </c>
      <c r="F188" t="str">
        <f t="shared" si="19"/>
        <v>1G</v>
      </c>
      <c r="H188" s="1" t="s">
        <v>320</v>
      </c>
      <c r="I188" s="3">
        <v>5214000000</v>
      </c>
      <c r="J188" s="3">
        <f t="shared" si="20"/>
        <v>2</v>
      </c>
      <c r="K188" s="1" t="str">
        <f t="shared" si="21"/>
        <v>11111-P0045624502601</v>
      </c>
      <c r="L188" s="1" t="str">
        <f t="shared" si="25"/>
        <v>11111-P0045624502601</v>
      </c>
      <c r="M188" s="3"/>
      <c r="N188" s="3"/>
      <c r="O188" s="3"/>
      <c r="P188" s="3"/>
      <c r="Q188" s="3"/>
      <c r="R188" t="s">
        <v>330</v>
      </c>
      <c r="S188" s="4">
        <v>5213150000</v>
      </c>
      <c r="T188" s="3"/>
      <c r="V188" s="5" t="s">
        <v>499</v>
      </c>
      <c r="W188" s="5" t="s">
        <v>191</v>
      </c>
      <c r="X188" s="5" t="s">
        <v>223</v>
      </c>
      <c r="Y188" s="3"/>
      <c r="Z188" s="3"/>
      <c r="AA188" s="3"/>
      <c r="AB188" s="3"/>
      <c r="AC188" s="3"/>
      <c r="AD188" s="3"/>
      <c r="AG188" s="1"/>
    </row>
    <row r="189" spans="1:33" x14ac:dyDescent="0.2">
      <c r="A189" s="1" t="str">
        <f t="shared" si="22"/>
        <v>001G</v>
      </c>
      <c r="B189" s="1" t="str">
        <f t="shared" si="23"/>
        <v>GMIEMBROS</v>
      </c>
      <c r="C189" s="4">
        <v>5213010000</v>
      </c>
      <c r="D189" s="1" t="s">
        <v>219</v>
      </c>
      <c r="E189" s="3" t="s">
        <v>331</v>
      </c>
      <c r="F189" t="str">
        <f t="shared" si="19"/>
        <v>1G</v>
      </c>
      <c r="H189" s="1" t="s">
        <v>321</v>
      </c>
      <c r="I189" s="3">
        <v>5214000000</v>
      </c>
      <c r="J189" s="3">
        <f t="shared" si="20"/>
        <v>2</v>
      </c>
      <c r="K189" s="1" t="str">
        <f t="shared" si="21"/>
        <v>11111-P0045624600901</v>
      </c>
      <c r="L189" s="1" t="str">
        <f t="shared" si="25"/>
        <v>11111-P0045624600901</v>
      </c>
      <c r="M189" s="3"/>
      <c r="N189" s="3"/>
      <c r="O189" s="3"/>
      <c r="P189" s="3"/>
      <c r="Q189" s="3"/>
      <c r="R189" s="3" t="s">
        <v>331</v>
      </c>
      <c r="S189" s="4">
        <v>5213010000</v>
      </c>
      <c r="T189" s="3"/>
      <c r="V189" s="1" t="s">
        <v>402</v>
      </c>
      <c r="W189" s="1" t="s">
        <v>15</v>
      </c>
      <c r="X189" s="1" t="s">
        <v>233</v>
      </c>
      <c r="Y189" s="3"/>
      <c r="Z189" s="3"/>
      <c r="AA189" s="3"/>
      <c r="AB189" s="3"/>
      <c r="AC189" s="3"/>
      <c r="AD189" s="3"/>
      <c r="AG189" s="1"/>
    </row>
    <row r="190" spans="1:33" x14ac:dyDescent="0.2">
      <c r="A190" s="1" t="str">
        <f t="shared" si="22"/>
        <v>001G</v>
      </c>
      <c r="B190" s="1" t="str">
        <f t="shared" si="23"/>
        <v>GMIEMBROS</v>
      </c>
      <c r="C190" s="4">
        <v>5213050000</v>
      </c>
      <c r="D190" s="1" t="s">
        <v>219</v>
      </c>
      <c r="E190" s="3" t="s">
        <v>331</v>
      </c>
      <c r="F190" t="str">
        <f t="shared" si="19"/>
        <v>1G</v>
      </c>
      <c r="H190" s="1" t="s">
        <v>322</v>
      </c>
      <c r="I190" s="3">
        <v>5214000000</v>
      </c>
      <c r="J190" s="3">
        <f t="shared" si="20"/>
        <v>2</v>
      </c>
      <c r="K190" s="1" t="str">
        <f t="shared" si="21"/>
        <v>11111-P0045624701401</v>
      </c>
      <c r="L190" s="1" t="str">
        <f t="shared" si="25"/>
        <v>11111-P0045624701401</v>
      </c>
      <c r="M190" s="3"/>
      <c r="N190" s="3"/>
      <c r="O190" s="3"/>
      <c r="P190" s="3"/>
      <c r="Q190" s="3"/>
      <c r="R190" s="3" t="s">
        <v>331</v>
      </c>
      <c r="S190" s="4">
        <v>5213050000</v>
      </c>
      <c r="T190" s="3"/>
      <c r="V190" s="5" t="s">
        <v>500</v>
      </c>
      <c r="W190" s="5" t="s">
        <v>191</v>
      </c>
      <c r="X190" s="5" t="s">
        <v>223</v>
      </c>
      <c r="Y190" s="3"/>
      <c r="Z190" s="3"/>
      <c r="AA190" s="3"/>
      <c r="AB190" s="3"/>
      <c r="AC190" s="3"/>
      <c r="AD190" s="3"/>
      <c r="AG190" s="1"/>
    </row>
    <row r="191" spans="1:33" x14ac:dyDescent="0.2">
      <c r="A191" s="1" t="str">
        <f t="shared" si="22"/>
        <v>001G</v>
      </c>
      <c r="B191" s="1" t="str">
        <f t="shared" si="23"/>
        <v>GMIEMBROS</v>
      </c>
      <c r="C191" s="4">
        <v>5213070000</v>
      </c>
      <c r="D191" s="1" t="s">
        <v>219</v>
      </c>
      <c r="E191" s="3" t="s">
        <v>331</v>
      </c>
      <c r="F191" t="str">
        <f t="shared" si="19"/>
        <v>1G</v>
      </c>
      <c r="H191" s="1" t="s">
        <v>323</v>
      </c>
      <c r="I191" s="3">
        <v>5214000000</v>
      </c>
      <c r="J191" s="3">
        <f t="shared" si="20"/>
        <v>2</v>
      </c>
      <c r="K191" s="1" t="str">
        <f t="shared" si="21"/>
        <v>11111-P0045624801401</v>
      </c>
      <c r="L191" s="1" t="str">
        <f t="shared" si="25"/>
        <v>11111-P0045624801401</v>
      </c>
      <c r="M191" s="3"/>
      <c r="N191" s="3"/>
      <c r="O191" s="3"/>
      <c r="P191" s="3"/>
      <c r="Q191" s="3"/>
      <c r="R191" s="3" t="s">
        <v>331</v>
      </c>
      <c r="S191" s="4">
        <v>5213070000</v>
      </c>
      <c r="T191" s="3"/>
      <c r="V191" s="5" t="s">
        <v>507</v>
      </c>
      <c r="W191" s="5" t="s">
        <v>63</v>
      </c>
      <c r="X191" s="5" t="s">
        <v>233</v>
      </c>
      <c r="Y191" s="3"/>
      <c r="Z191" s="3"/>
      <c r="AA191" s="3"/>
      <c r="AB191" s="3"/>
      <c r="AC191" s="3"/>
      <c r="AD191" s="3"/>
      <c r="AG191" s="1"/>
    </row>
    <row r="192" spans="1:33" x14ac:dyDescent="0.2">
      <c r="A192" s="1" t="str">
        <f t="shared" si="22"/>
        <v>001G</v>
      </c>
      <c r="B192" s="1" t="str">
        <f t="shared" si="23"/>
        <v>GMIEMBROS</v>
      </c>
      <c r="C192" s="4">
        <v>5213110000</v>
      </c>
      <c r="D192" s="1" t="s">
        <v>219</v>
      </c>
      <c r="E192" t="s">
        <v>331</v>
      </c>
      <c r="F192" t="str">
        <f t="shared" si="19"/>
        <v>1G</v>
      </c>
      <c r="H192" s="1" t="s">
        <v>324</v>
      </c>
      <c r="I192" s="3">
        <v>5214000000</v>
      </c>
      <c r="J192" s="3">
        <f t="shared" si="20"/>
        <v>2</v>
      </c>
      <c r="K192" s="1" t="str">
        <f t="shared" si="21"/>
        <v>11111-P0045624901401</v>
      </c>
      <c r="L192" s="1" t="str">
        <f t="shared" si="25"/>
        <v>11111-P0045624901401</v>
      </c>
      <c r="M192" s="3"/>
      <c r="N192" s="3"/>
      <c r="O192" s="3"/>
      <c r="P192" s="3"/>
      <c r="Q192" s="3"/>
      <c r="R192" t="s">
        <v>331</v>
      </c>
      <c r="S192" s="4">
        <v>5213110000</v>
      </c>
      <c r="T192" s="3"/>
      <c r="V192" s="5" t="s">
        <v>508</v>
      </c>
      <c r="W192" s="5" t="s">
        <v>63</v>
      </c>
      <c r="X192" s="5" t="s">
        <v>233</v>
      </c>
      <c r="Y192" s="3"/>
      <c r="Z192" s="3"/>
      <c r="AA192" s="3"/>
      <c r="AB192" s="3"/>
      <c r="AC192" s="3"/>
      <c r="AD192" s="3"/>
      <c r="AG192" s="1"/>
    </row>
    <row r="193" spans="1:33" x14ac:dyDescent="0.2">
      <c r="A193" s="1" t="str">
        <f t="shared" si="22"/>
        <v>001G</v>
      </c>
      <c r="B193" s="1" t="str">
        <f t="shared" si="23"/>
        <v>GMIEMBROS</v>
      </c>
      <c r="C193" s="4">
        <v>5213130000</v>
      </c>
      <c r="D193" s="1" t="s">
        <v>219</v>
      </c>
      <c r="E193" t="s">
        <v>331</v>
      </c>
      <c r="F193" t="str">
        <f t="shared" si="19"/>
        <v>1G</v>
      </c>
      <c r="H193" s="1" t="s">
        <v>325</v>
      </c>
      <c r="I193" s="3">
        <v>5214000000</v>
      </c>
      <c r="J193" s="3">
        <f t="shared" si="20"/>
        <v>2</v>
      </c>
      <c r="K193" s="1" t="str">
        <f t="shared" si="21"/>
        <v>11111-P0045625001401</v>
      </c>
      <c r="L193" s="1" t="str">
        <f t="shared" si="25"/>
        <v>11111-P0045625001401</v>
      </c>
      <c r="M193" s="3"/>
      <c r="N193" s="3"/>
      <c r="O193" s="3"/>
      <c r="P193" s="3"/>
      <c r="Q193" s="3"/>
      <c r="R193" t="s">
        <v>331</v>
      </c>
      <c r="S193" s="4">
        <v>5213130000</v>
      </c>
      <c r="T193" s="3"/>
      <c r="V193" s="5" t="s">
        <v>475</v>
      </c>
      <c r="W193" s="5" t="s">
        <v>43</v>
      </c>
      <c r="X193" s="5" t="s">
        <v>221</v>
      </c>
      <c r="Y193" s="3"/>
      <c r="Z193" s="3"/>
      <c r="AA193" s="3"/>
      <c r="AB193" s="3"/>
      <c r="AC193" s="3"/>
      <c r="AD193" s="3"/>
      <c r="AG193" s="1"/>
    </row>
    <row r="194" spans="1:33" x14ac:dyDescent="0.2">
      <c r="A194" s="1" t="str">
        <f t="shared" si="22"/>
        <v>001G</v>
      </c>
      <c r="B194" s="1" t="str">
        <f t="shared" si="23"/>
        <v>GMIEMBROS</v>
      </c>
      <c r="C194" s="4">
        <v>5213150000</v>
      </c>
      <c r="D194" s="1" t="s">
        <v>219</v>
      </c>
      <c r="E194" t="s">
        <v>331</v>
      </c>
      <c r="F194" t="str">
        <f t="shared" si="19"/>
        <v>1G</v>
      </c>
      <c r="H194" s="1" t="s">
        <v>326</v>
      </c>
      <c r="I194" s="3">
        <v>5214000000</v>
      </c>
      <c r="J194" s="3">
        <f t="shared" si="20"/>
        <v>2</v>
      </c>
      <c r="K194" s="1" t="str">
        <f t="shared" si="21"/>
        <v>11111-P0045625101401</v>
      </c>
      <c r="L194" s="1" t="str">
        <f t="shared" si="25"/>
        <v>11111-P0045625101401</v>
      </c>
      <c r="M194" s="3"/>
      <c r="N194" s="3"/>
      <c r="O194" s="3"/>
      <c r="P194" s="3"/>
      <c r="Q194" s="3"/>
      <c r="R194" t="s">
        <v>331</v>
      </c>
      <c r="S194" s="4">
        <v>5213150000</v>
      </c>
      <c r="T194" s="3"/>
      <c r="V194" s="1" t="s">
        <v>220</v>
      </c>
      <c r="W194" s="1" t="s">
        <v>58</v>
      </c>
      <c r="X194" s="1" t="s">
        <v>221</v>
      </c>
      <c r="Y194" s="3"/>
      <c r="Z194" s="3"/>
      <c r="AA194" s="3"/>
      <c r="AB194" s="3"/>
      <c r="AC194" s="3"/>
      <c r="AD194" s="3"/>
      <c r="AG194" s="1"/>
    </row>
    <row r="195" spans="1:33" x14ac:dyDescent="0.2">
      <c r="A195" s="1" t="str">
        <f t="shared" si="22"/>
        <v>001G</v>
      </c>
      <c r="B195" s="1" t="str">
        <f t="shared" si="23"/>
        <v>GMIEMBROS</v>
      </c>
      <c r="C195" s="4">
        <v>5213010000</v>
      </c>
      <c r="D195" s="1" t="s">
        <v>219</v>
      </c>
      <c r="E195" s="3" t="s">
        <v>332</v>
      </c>
      <c r="F195" t="str">
        <f t="shared" ref="F195:F258" si="26">RIGHT(A195,2)</f>
        <v>1G</v>
      </c>
      <c r="H195" s="1" t="s">
        <v>327</v>
      </c>
      <c r="I195" s="3">
        <v>5214000000</v>
      </c>
      <c r="J195" s="3">
        <f t="shared" ref="J195:J258" si="27">VLOOKUP(I195,$AB$3:$AC$5,2)</f>
        <v>2</v>
      </c>
      <c r="K195" s="1" t="str">
        <f t="shared" ref="K195:K258" si="28">+H195</f>
        <v>11111-P0045625202601</v>
      </c>
      <c r="L195" s="1" t="str">
        <f t="shared" si="25"/>
        <v>11111-P0045625202601</v>
      </c>
      <c r="M195" s="3"/>
      <c r="N195" s="3"/>
      <c r="O195" s="3"/>
      <c r="P195" s="3"/>
      <c r="Q195" s="3"/>
      <c r="R195" s="3" t="s">
        <v>332</v>
      </c>
      <c r="S195" s="4">
        <v>5213010000</v>
      </c>
      <c r="T195" s="3"/>
      <c r="V195" s="1" t="s">
        <v>259</v>
      </c>
      <c r="W195" s="1" t="s">
        <v>177</v>
      </c>
      <c r="X195" s="1" t="s">
        <v>223</v>
      </c>
      <c r="Y195" s="3"/>
      <c r="Z195" s="3"/>
      <c r="AA195" s="3"/>
      <c r="AB195" s="3"/>
      <c r="AC195" s="3"/>
      <c r="AD195" s="3"/>
      <c r="AG195" s="1"/>
    </row>
    <row r="196" spans="1:33" x14ac:dyDescent="0.2">
      <c r="A196" s="1" t="str">
        <f t="shared" ref="A196:A259" si="29">VLOOKUP(E196,$V$3:$X$265,2, )</f>
        <v>001G</v>
      </c>
      <c r="B196" s="1" t="str">
        <f t="shared" ref="B196:B259" si="30">VLOOKUP(E196,$V$3:$X$265,3, )</f>
        <v>GMIEMBROS</v>
      </c>
      <c r="C196" s="4">
        <v>5213050000</v>
      </c>
      <c r="D196" s="1" t="s">
        <v>219</v>
      </c>
      <c r="E196" s="3" t="s">
        <v>332</v>
      </c>
      <c r="F196" t="str">
        <f t="shared" si="26"/>
        <v>1G</v>
      </c>
      <c r="H196" s="1" t="s">
        <v>328</v>
      </c>
      <c r="I196" s="3">
        <v>5214000000</v>
      </c>
      <c r="J196" s="3">
        <f t="shared" si="27"/>
        <v>2</v>
      </c>
      <c r="K196" s="1" t="str">
        <f t="shared" si="28"/>
        <v>11111-P0045625302601</v>
      </c>
      <c r="L196" s="1" t="str">
        <f t="shared" si="25"/>
        <v>11111-P0045625302601</v>
      </c>
      <c r="M196" s="3"/>
      <c r="N196" s="3"/>
      <c r="O196" s="3"/>
      <c r="P196" s="3"/>
      <c r="Q196" s="3"/>
      <c r="R196" s="3" t="s">
        <v>332</v>
      </c>
      <c r="S196" s="4">
        <v>5213050000</v>
      </c>
      <c r="T196" s="3"/>
      <c r="V196" s="1" t="s">
        <v>261</v>
      </c>
      <c r="W196" s="1" t="s">
        <v>177</v>
      </c>
      <c r="X196" s="1" t="s">
        <v>223</v>
      </c>
      <c r="Y196" s="3"/>
      <c r="Z196" s="3"/>
      <c r="AA196" s="3"/>
      <c r="AB196" s="3"/>
      <c r="AC196" s="3"/>
      <c r="AD196" s="3"/>
      <c r="AG196" s="1"/>
    </row>
    <row r="197" spans="1:33" x14ac:dyDescent="0.2">
      <c r="A197" s="1" t="str">
        <f t="shared" si="29"/>
        <v>001G</v>
      </c>
      <c r="B197" s="1" t="str">
        <f t="shared" si="30"/>
        <v>GMIEMBROS</v>
      </c>
      <c r="C197" s="4">
        <v>5213070000</v>
      </c>
      <c r="D197" s="1" t="s">
        <v>219</v>
      </c>
      <c r="E197" s="3" t="s">
        <v>332</v>
      </c>
      <c r="F197" t="str">
        <f t="shared" si="26"/>
        <v>1G</v>
      </c>
      <c r="H197" s="1" t="s">
        <v>329</v>
      </c>
      <c r="I197" s="3">
        <v>5214000000</v>
      </c>
      <c r="J197" s="3">
        <f t="shared" si="27"/>
        <v>2</v>
      </c>
      <c r="K197" s="1" t="str">
        <f t="shared" si="28"/>
        <v>11111-P0045625402601</v>
      </c>
      <c r="L197" s="1" t="str">
        <f t="shared" si="25"/>
        <v>11111-P0045625402601</v>
      </c>
      <c r="M197" s="3"/>
      <c r="N197" s="3"/>
      <c r="O197" s="3"/>
      <c r="P197" s="3"/>
      <c r="Q197" s="3"/>
      <c r="R197" s="3" t="s">
        <v>332</v>
      </c>
      <c r="S197" s="4">
        <v>5213070000</v>
      </c>
      <c r="T197" s="3"/>
      <c r="V197" s="1" t="s">
        <v>274</v>
      </c>
      <c r="W197" s="1" t="s">
        <v>177</v>
      </c>
      <c r="X197" s="1" t="s">
        <v>223</v>
      </c>
      <c r="Y197" s="3"/>
      <c r="Z197" s="3"/>
      <c r="AA197" s="3"/>
      <c r="AB197" s="3"/>
      <c r="AC197" s="3"/>
      <c r="AD197" s="3"/>
      <c r="AG197" s="1"/>
    </row>
    <row r="198" spans="1:33" x14ac:dyDescent="0.2">
      <c r="A198" s="1" t="str">
        <f t="shared" si="29"/>
        <v>001G</v>
      </c>
      <c r="B198" s="1" t="str">
        <f t="shared" si="30"/>
        <v>GMIEMBROS</v>
      </c>
      <c r="C198" s="4">
        <v>5213110000</v>
      </c>
      <c r="D198" s="1" t="s">
        <v>219</v>
      </c>
      <c r="E198" t="s">
        <v>332</v>
      </c>
      <c r="F198" t="str">
        <f t="shared" si="26"/>
        <v>1G</v>
      </c>
      <c r="H198" s="1" t="s">
        <v>330</v>
      </c>
      <c r="I198" s="3">
        <v>5214000000</v>
      </c>
      <c r="J198" s="3">
        <f t="shared" si="27"/>
        <v>2</v>
      </c>
      <c r="K198" s="1" t="str">
        <f t="shared" si="28"/>
        <v>11111-P0045625502601</v>
      </c>
      <c r="L198" s="1" t="str">
        <f t="shared" si="25"/>
        <v>11111-P0045625502601</v>
      </c>
      <c r="M198" s="3"/>
      <c r="N198" s="3"/>
      <c r="O198" s="3"/>
      <c r="P198" s="3"/>
      <c r="Q198" s="3"/>
      <c r="R198" t="s">
        <v>332</v>
      </c>
      <c r="S198" s="4">
        <v>5213110000</v>
      </c>
      <c r="T198" s="3"/>
      <c r="V198" s="1" t="s">
        <v>275</v>
      </c>
      <c r="W198" s="1" t="s">
        <v>177</v>
      </c>
      <c r="X198" s="1" t="s">
        <v>223</v>
      </c>
      <c r="Y198" s="3"/>
      <c r="Z198" s="3"/>
      <c r="AA198" s="3"/>
      <c r="AB198" s="3"/>
      <c r="AC198" s="3"/>
      <c r="AD198" s="3"/>
      <c r="AG198" s="1"/>
    </row>
    <row r="199" spans="1:33" x14ac:dyDescent="0.2">
      <c r="A199" s="1" t="str">
        <f t="shared" si="29"/>
        <v>001G</v>
      </c>
      <c r="B199" s="1" t="str">
        <f t="shared" si="30"/>
        <v>GMIEMBROS</v>
      </c>
      <c r="C199" s="4">
        <v>5213130000</v>
      </c>
      <c r="D199" s="1" t="s">
        <v>219</v>
      </c>
      <c r="E199" t="s">
        <v>332</v>
      </c>
      <c r="F199" t="str">
        <f t="shared" si="26"/>
        <v>1G</v>
      </c>
      <c r="H199" s="1" t="s">
        <v>331</v>
      </c>
      <c r="I199" s="3">
        <v>5214000000</v>
      </c>
      <c r="J199" s="3">
        <f t="shared" si="27"/>
        <v>2</v>
      </c>
      <c r="K199" s="1" t="str">
        <f t="shared" si="28"/>
        <v>11111-P0045625601401</v>
      </c>
      <c r="L199" s="1" t="str">
        <f t="shared" si="25"/>
        <v>11111-P0045625601401</v>
      </c>
      <c r="M199" s="3"/>
      <c r="N199" s="3"/>
      <c r="O199" s="3"/>
      <c r="P199" s="3"/>
      <c r="Q199" s="3"/>
      <c r="R199" t="s">
        <v>332</v>
      </c>
      <c r="S199" s="4">
        <v>5213130000</v>
      </c>
      <c r="T199" s="3"/>
      <c r="V199" s="5" t="s">
        <v>476</v>
      </c>
      <c r="W199" s="5" t="s">
        <v>21</v>
      </c>
      <c r="X199" s="5" t="s">
        <v>223</v>
      </c>
      <c r="Y199" s="3"/>
      <c r="Z199" s="3"/>
      <c r="AA199" s="3"/>
      <c r="AB199" s="3"/>
      <c r="AC199" s="3"/>
      <c r="AD199" s="3"/>
      <c r="AG199" s="1"/>
    </row>
    <row r="200" spans="1:33" x14ac:dyDescent="0.2">
      <c r="A200" s="1" t="str">
        <f t="shared" si="29"/>
        <v>001G</v>
      </c>
      <c r="B200" s="1" t="str">
        <f t="shared" si="30"/>
        <v>GMIEMBROS</v>
      </c>
      <c r="C200" s="4">
        <v>5213150000</v>
      </c>
      <c r="D200" s="1" t="s">
        <v>219</v>
      </c>
      <c r="E200" t="s">
        <v>332</v>
      </c>
      <c r="F200" t="str">
        <f t="shared" si="26"/>
        <v>1G</v>
      </c>
      <c r="H200" s="1" t="s">
        <v>332</v>
      </c>
      <c r="I200" s="3">
        <v>5214000000</v>
      </c>
      <c r="J200" s="3">
        <f t="shared" si="27"/>
        <v>2</v>
      </c>
      <c r="K200" s="1" t="str">
        <f t="shared" si="28"/>
        <v>11111-P0045625701401</v>
      </c>
      <c r="L200" s="1" t="str">
        <f t="shared" si="25"/>
        <v>11111-P0045625701401</v>
      </c>
      <c r="M200" s="3"/>
      <c r="N200" s="3"/>
      <c r="O200" s="3"/>
      <c r="P200" s="3"/>
      <c r="Q200" s="3"/>
      <c r="R200" t="s">
        <v>332</v>
      </c>
      <c r="S200" s="4">
        <v>5213150000</v>
      </c>
      <c r="T200" s="3"/>
      <c r="V200" s="1" t="s">
        <v>432</v>
      </c>
      <c r="W200" s="1" t="s">
        <v>117</v>
      </c>
      <c r="X200" s="1" t="s">
        <v>223</v>
      </c>
      <c r="Y200" s="3"/>
      <c r="Z200" s="3"/>
      <c r="AA200" s="3"/>
      <c r="AB200" s="3"/>
      <c r="AC200" s="3"/>
      <c r="AD200" s="3"/>
      <c r="AG200" s="1"/>
    </row>
    <row r="201" spans="1:33" x14ac:dyDescent="0.2">
      <c r="A201" s="1" t="str">
        <f t="shared" si="29"/>
        <v>001G</v>
      </c>
      <c r="B201" s="1" t="str">
        <f t="shared" si="30"/>
        <v>GMIEMBROS</v>
      </c>
      <c r="C201" s="4">
        <v>5213010000</v>
      </c>
      <c r="D201" s="1" t="s">
        <v>219</v>
      </c>
      <c r="E201" s="3" t="s">
        <v>334</v>
      </c>
      <c r="F201" t="str">
        <f t="shared" si="26"/>
        <v>1G</v>
      </c>
      <c r="H201" s="1" t="s">
        <v>333</v>
      </c>
      <c r="I201" s="3">
        <v>5214000000</v>
      </c>
      <c r="J201" s="3">
        <f t="shared" si="27"/>
        <v>2</v>
      </c>
      <c r="K201" s="1" t="str">
        <f t="shared" si="28"/>
        <v>11111-P0045625802601</v>
      </c>
      <c r="L201" s="1" t="str">
        <f t="shared" si="25"/>
        <v>11111-P0045625802601</v>
      </c>
      <c r="M201" s="3"/>
      <c r="N201" s="3"/>
      <c r="O201" s="3"/>
      <c r="P201" s="3"/>
      <c r="Q201" s="3"/>
      <c r="R201" s="3" t="s">
        <v>334</v>
      </c>
      <c r="S201" s="4">
        <v>5213010000</v>
      </c>
      <c r="T201" s="3"/>
      <c r="V201" s="1" t="s">
        <v>433</v>
      </c>
      <c r="W201" s="1" t="s">
        <v>117</v>
      </c>
      <c r="X201" s="1" t="s">
        <v>223</v>
      </c>
      <c r="Y201" s="3"/>
      <c r="Z201" s="3"/>
      <c r="AA201" s="3"/>
      <c r="AB201" s="3"/>
      <c r="AC201" s="3"/>
      <c r="AD201" s="3"/>
      <c r="AG201" s="1"/>
    </row>
    <row r="202" spans="1:33" x14ac:dyDescent="0.2">
      <c r="A202" s="1" t="str">
        <f t="shared" si="29"/>
        <v>001G</v>
      </c>
      <c r="B202" s="1" t="str">
        <f t="shared" si="30"/>
        <v>GMIEMBROS</v>
      </c>
      <c r="C202" s="4">
        <v>5213050000</v>
      </c>
      <c r="D202" s="1" t="s">
        <v>219</v>
      </c>
      <c r="E202" s="3" t="s">
        <v>334</v>
      </c>
      <c r="F202" t="str">
        <f t="shared" si="26"/>
        <v>1G</v>
      </c>
      <c r="H202" s="1" t="s">
        <v>334</v>
      </c>
      <c r="I202" s="3">
        <v>5214000000</v>
      </c>
      <c r="J202" s="3">
        <f t="shared" si="27"/>
        <v>2</v>
      </c>
      <c r="K202" s="1" t="str">
        <f t="shared" si="28"/>
        <v>11111-P0045625901401</v>
      </c>
      <c r="L202" s="1" t="str">
        <f t="shared" si="25"/>
        <v>11111-P0045625901401</v>
      </c>
      <c r="M202" s="3"/>
      <c r="N202" s="3"/>
      <c r="O202" s="3"/>
      <c r="P202" s="3"/>
      <c r="Q202" s="3"/>
      <c r="R202" s="3" t="s">
        <v>334</v>
      </c>
      <c r="S202" s="4">
        <v>5213050000</v>
      </c>
      <c r="T202" s="3"/>
      <c r="V202" s="1" t="s">
        <v>434</v>
      </c>
      <c r="W202" s="1" t="s">
        <v>4</v>
      </c>
      <c r="X202" s="1" t="s">
        <v>223</v>
      </c>
      <c r="Y202" s="3"/>
      <c r="Z202" s="3"/>
      <c r="AA202" s="3"/>
      <c r="AB202" s="3"/>
      <c r="AC202" s="3"/>
      <c r="AD202" s="3"/>
      <c r="AG202" s="1"/>
    </row>
    <row r="203" spans="1:33" x14ac:dyDescent="0.2">
      <c r="A203" s="1" t="str">
        <f t="shared" si="29"/>
        <v>001G</v>
      </c>
      <c r="B203" s="1" t="str">
        <f t="shared" si="30"/>
        <v>GMIEMBROS</v>
      </c>
      <c r="C203" s="4">
        <v>5213070000</v>
      </c>
      <c r="D203" s="1" t="s">
        <v>219</v>
      </c>
      <c r="E203" s="3" t="s">
        <v>334</v>
      </c>
      <c r="F203" t="str">
        <f t="shared" si="26"/>
        <v>1G</v>
      </c>
      <c r="H203" s="1" t="s">
        <v>335</v>
      </c>
      <c r="I203" s="3">
        <v>5214000000</v>
      </c>
      <c r="J203" s="3">
        <f t="shared" si="27"/>
        <v>2</v>
      </c>
      <c r="K203" s="1" t="str">
        <f t="shared" si="28"/>
        <v>11111-P0045626001901</v>
      </c>
      <c r="L203" s="1" t="str">
        <f t="shared" si="25"/>
        <v>11111-P0045626001901</v>
      </c>
      <c r="M203" s="3"/>
      <c r="N203" s="3"/>
      <c r="O203" s="3"/>
      <c r="P203" s="3"/>
      <c r="Q203" s="3"/>
      <c r="R203" s="3" t="s">
        <v>334</v>
      </c>
      <c r="S203" s="4">
        <v>5213070000</v>
      </c>
      <c r="T203" s="3"/>
      <c r="V203" s="1" t="s">
        <v>435</v>
      </c>
      <c r="W203" s="1" t="s">
        <v>4</v>
      </c>
      <c r="X203" s="1" t="s">
        <v>223</v>
      </c>
      <c r="Y203" s="3"/>
      <c r="Z203" s="3"/>
      <c r="AA203" s="3"/>
      <c r="AB203" s="3"/>
      <c r="AC203" s="3"/>
      <c r="AD203" s="3"/>
      <c r="AG203" s="1"/>
    </row>
    <row r="204" spans="1:33" x14ac:dyDescent="0.2">
      <c r="A204" s="1" t="str">
        <f t="shared" si="29"/>
        <v>001G</v>
      </c>
      <c r="B204" s="1" t="str">
        <f t="shared" si="30"/>
        <v>GMIEMBROS</v>
      </c>
      <c r="C204" s="4">
        <v>5213110000</v>
      </c>
      <c r="D204" s="1" t="s">
        <v>219</v>
      </c>
      <c r="E204" t="s">
        <v>334</v>
      </c>
      <c r="F204" t="str">
        <f t="shared" si="26"/>
        <v>1G</v>
      </c>
      <c r="H204" s="1" t="s">
        <v>336</v>
      </c>
      <c r="I204" s="3">
        <v>5214000000</v>
      </c>
      <c r="J204" s="3">
        <f t="shared" si="27"/>
        <v>2</v>
      </c>
      <c r="K204" s="1" t="str">
        <f t="shared" si="28"/>
        <v>11111-P0045626102101</v>
      </c>
      <c r="L204" s="1" t="str">
        <f t="shared" si="25"/>
        <v>11111-P0045626102101</v>
      </c>
      <c r="M204" s="3"/>
      <c r="N204" s="3"/>
      <c r="O204" s="3"/>
      <c r="P204" s="3"/>
      <c r="Q204" s="3"/>
      <c r="R204" t="s">
        <v>334</v>
      </c>
      <c r="S204" s="4">
        <v>5213110000</v>
      </c>
      <c r="T204" s="3"/>
      <c r="V204" s="1" t="s">
        <v>436</v>
      </c>
      <c r="W204" s="1" t="s">
        <v>4</v>
      </c>
      <c r="X204" s="1" t="s">
        <v>223</v>
      </c>
      <c r="Y204" s="3"/>
      <c r="Z204" s="3"/>
      <c r="AA204" s="3"/>
      <c r="AB204" s="3"/>
      <c r="AC204" s="3"/>
      <c r="AD204" s="3"/>
      <c r="AG204" s="1"/>
    </row>
    <row r="205" spans="1:33" x14ac:dyDescent="0.2">
      <c r="A205" s="1" t="str">
        <f t="shared" si="29"/>
        <v>001G</v>
      </c>
      <c r="B205" s="1" t="str">
        <f t="shared" si="30"/>
        <v>GMIEMBROS</v>
      </c>
      <c r="C205" s="4">
        <v>5213130000</v>
      </c>
      <c r="D205" s="1" t="s">
        <v>219</v>
      </c>
      <c r="E205" t="s">
        <v>334</v>
      </c>
      <c r="F205" t="str">
        <f t="shared" si="26"/>
        <v>1G</v>
      </c>
      <c r="H205" s="1" t="s">
        <v>337</v>
      </c>
      <c r="I205" s="3">
        <v>5214000000</v>
      </c>
      <c r="J205" s="3">
        <f t="shared" si="27"/>
        <v>2</v>
      </c>
      <c r="K205" s="1" t="str">
        <f t="shared" si="28"/>
        <v>11111-P0045626201801</v>
      </c>
      <c r="L205" s="1" t="str">
        <f t="shared" si="25"/>
        <v>11111-P0045626201801</v>
      </c>
      <c r="M205" s="3"/>
      <c r="N205" s="3"/>
      <c r="O205" s="3"/>
      <c r="P205" s="3"/>
      <c r="Q205" s="3"/>
      <c r="R205" t="s">
        <v>334</v>
      </c>
      <c r="S205" s="4">
        <v>5213130000</v>
      </c>
      <c r="T205" s="3"/>
      <c r="V205" s="1" t="s">
        <v>437</v>
      </c>
      <c r="W205" s="1" t="s">
        <v>4</v>
      </c>
      <c r="X205" s="1" t="s">
        <v>223</v>
      </c>
      <c r="Y205" s="3"/>
      <c r="Z205" s="3"/>
      <c r="AA205" s="3"/>
      <c r="AB205" s="3"/>
      <c r="AC205" s="3"/>
      <c r="AD205" s="3"/>
      <c r="AG205" s="1"/>
    </row>
    <row r="206" spans="1:33" x14ac:dyDescent="0.2">
      <c r="A206" s="1" t="str">
        <f t="shared" si="29"/>
        <v>001G</v>
      </c>
      <c r="B206" s="1" t="str">
        <f t="shared" si="30"/>
        <v>GMIEMBROS</v>
      </c>
      <c r="C206" s="4">
        <v>5213150000</v>
      </c>
      <c r="D206" s="1" t="s">
        <v>219</v>
      </c>
      <c r="E206" t="s">
        <v>334</v>
      </c>
      <c r="F206" t="str">
        <f t="shared" si="26"/>
        <v>1G</v>
      </c>
      <c r="H206" s="1" t="s">
        <v>338</v>
      </c>
      <c r="I206" s="3">
        <v>5214000000</v>
      </c>
      <c r="J206" s="3">
        <f t="shared" si="27"/>
        <v>2</v>
      </c>
      <c r="K206" s="1" t="str">
        <f t="shared" si="28"/>
        <v>11111-P0045626300901</v>
      </c>
      <c r="L206" s="1" t="str">
        <f t="shared" si="25"/>
        <v>11111-P0045626300901</v>
      </c>
      <c r="M206" s="3"/>
      <c r="N206" s="3"/>
      <c r="O206" s="3"/>
      <c r="P206" s="3"/>
      <c r="Q206" s="3"/>
      <c r="R206" t="s">
        <v>334</v>
      </c>
      <c r="S206" s="4">
        <v>5213150000</v>
      </c>
      <c r="T206" s="3"/>
      <c r="V206" s="1" t="s">
        <v>438</v>
      </c>
      <c r="W206" s="1" t="s">
        <v>4</v>
      </c>
      <c r="X206" s="1" t="s">
        <v>223</v>
      </c>
      <c r="Y206" s="3"/>
      <c r="Z206" s="3"/>
      <c r="AA206" s="3"/>
      <c r="AB206" s="3"/>
      <c r="AC206" s="3"/>
      <c r="AD206" s="3"/>
      <c r="AG206" s="1"/>
    </row>
    <row r="207" spans="1:33" x14ac:dyDescent="0.2">
      <c r="A207" s="1" t="str">
        <f t="shared" si="29"/>
        <v>001G</v>
      </c>
      <c r="B207" s="1" t="str">
        <f t="shared" si="30"/>
        <v>GMIEMBROS</v>
      </c>
      <c r="C207" s="4">
        <v>5213010000</v>
      </c>
      <c r="D207" s="1" t="s">
        <v>219</v>
      </c>
      <c r="E207" s="3" t="s">
        <v>336</v>
      </c>
      <c r="F207" t="str">
        <f t="shared" si="26"/>
        <v>1G</v>
      </c>
      <c r="H207" s="1" t="s">
        <v>339</v>
      </c>
      <c r="I207" s="3">
        <v>5214000000</v>
      </c>
      <c r="J207" s="3">
        <f t="shared" si="27"/>
        <v>2</v>
      </c>
      <c r="K207" s="1" t="str">
        <f t="shared" si="28"/>
        <v>11111-P0045626400901</v>
      </c>
      <c r="L207" s="1" t="str">
        <f t="shared" si="25"/>
        <v>11111-P0045626400901</v>
      </c>
      <c r="M207" s="3"/>
      <c r="N207" s="3"/>
      <c r="O207" s="3"/>
      <c r="P207" s="3"/>
      <c r="Q207" s="3"/>
      <c r="R207" s="3" t="s">
        <v>336</v>
      </c>
      <c r="S207" s="4">
        <v>5213010000</v>
      </c>
      <c r="T207" s="3"/>
      <c r="V207" s="1" t="s">
        <v>439</v>
      </c>
      <c r="W207" s="1" t="s">
        <v>4</v>
      </c>
      <c r="X207" s="1" t="s">
        <v>223</v>
      </c>
      <c r="Y207" s="3"/>
      <c r="Z207" s="3"/>
      <c r="AA207" s="3"/>
      <c r="AB207" s="3"/>
      <c r="AC207" s="3"/>
      <c r="AD207" s="3"/>
      <c r="AG207" s="1"/>
    </row>
    <row r="208" spans="1:33" x14ac:dyDescent="0.2">
      <c r="A208" s="1" t="str">
        <f t="shared" si="29"/>
        <v>001G</v>
      </c>
      <c r="B208" s="1" t="str">
        <f t="shared" si="30"/>
        <v>GMIEMBROS</v>
      </c>
      <c r="C208" s="4">
        <v>5213050000</v>
      </c>
      <c r="D208" s="1" t="s">
        <v>219</v>
      </c>
      <c r="E208" s="3" t="s">
        <v>336</v>
      </c>
      <c r="F208" t="str">
        <f t="shared" si="26"/>
        <v>1G</v>
      </c>
      <c r="H208" s="1" t="s">
        <v>340</v>
      </c>
      <c r="I208" s="3">
        <v>5214000000</v>
      </c>
      <c r="J208" s="3">
        <f t="shared" si="27"/>
        <v>2</v>
      </c>
      <c r="K208" s="1" t="str">
        <f t="shared" si="28"/>
        <v>11111-P0045626502201</v>
      </c>
      <c r="L208" s="1" t="str">
        <f t="shared" si="25"/>
        <v>11111-P0045626502201</v>
      </c>
      <c r="M208" s="3"/>
      <c r="N208" s="3"/>
      <c r="O208" s="3"/>
      <c r="P208" s="3"/>
      <c r="Q208" s="3"/>
      <c r="R208" s="3" t="s">
        <v>336</v>
      </c>
      <c r="S208" s="4">
        <v>5213050000</v>
      </c>
      <c r="T208" s="3"/>
      <c r="V208" s="1" t="s">
        <v>440</v>
      </c>
      <c r="W208" s="1" t="s">
        <v>4</v>
      </c>
      <c r="X208" s="1" t="s">
        <v>223</v>
      </c>
      <c r="Y208" s="3"/>
      <c r="Z208" s="3"/>
      <c r="AA208" s="3"/>
      <c r="AB208" s="3"/>
      <c r="AC208" s="3"/>
      <c r="AD208" s="3"/>
      <c r="AG208" s="1"/>
    </row>
    <row r="209" spans="1:33" x14ac:dyDescent="0.2">
      <c r="A209" s="1" t="str">
        <f t="shared" si="29"/>
        <v>001G</v>
      </c>
      <c r="B209" s="1" t="str">
        <f t="shared" si="30"/>
        <v>GMIEMBROS</v>
      </c>
      <c r="C209" s="4">
        <v>5213070000</v>
      </c>
      <c r="D209" s="1" t="s">
        <v>219</v>
      </c>
      <c r="E209" s="3" t="s">
        <v>336</v>
      </c>
      <c r="F209" t="str">
        <f t="shared" si="26"/>
        <v>1G</v>
      </c>
      <c r="H209" s="1" t="s">
        <v>368</v>
      </c>
      <c r="I209" s="3">
        <v>5214000000</v>
      </c>
      <c r="J209" s="3">
        <f t="shared" si="27"/>
        <v>2</v>
      </c>
      <c r="K209" s="1" t="str">
        <f t="shared" si="28"/>
        <v>11111-P0046660000501</v>
      </c>
      <c r="L209" s="1" t="str">
        <f t="shared" si="25"/>
        <v>11111-P0046660000501</v>
      </c>
      <c r="M209" s="3"/>
      <c r="N209" s="3"/>
      <c r="O209" s="3"/>
      <c r="P209" s="3"/>
      <c r="Q209" s="3"/>
      <c r="R209" s="3" t="s">
        <v>336</v>
      </c>
      <c r="S209" s="4">
        <v>5213070000</v>
      </c>
      <c r="T209" s="3"/>
      <c r="V209" s="1" t="s">
        <v>441</v>
      </c>
      <c r="W209" s="1" t="s">
        <v>4</v>
      </c>
      <c r="X209" s="1" t="s">
        <v>223</v>
      </c>
      <c r="Y209" s="3"/>
      <c r="Z209" s="3"/>
      <c r="AA209" s="3"/>
      <c r="AB209" s="3"/>
      <c r="AC209" s="3"/>
      <c r="AD209" s="3"/>
      <c r="AG209" s="1"/>
    </row>
    <row r="210" spans="1:33" x14ac:dyDescent="0.2">
      <c r="A210" s="1" t="str">
        <f t="shared" si="29"/>
        <v>001G</v>
      </c>
      <c r="B210" s="1" t="str">
        <f t="shared" si="30"/>
        <v>GMIEMBROS</v>
      </c>
      <c r="C210" s="4">
        <v>5213110000</v>
      </c>
      <c r="D210" s="1" t="s">
        <v>219</v>
      </c>
      <c r="E210" t="s">
        <v>336</v>
      </c>
      <c r="F210" t="str">
        <f t="shared" si="26"/>
        <v>1G</v>
      </c>
      <c r="H210" s="1" t="s">
        <v>375</v>
      </c>
      <c r="I210" s="3">
        <v>5214000000</v>
      </c>
      <c r="J210" s="3">
        <f t="shared" si="27"/>
        <v>2</v>
      </c>
      <c r="K210" s="1" t="str">
        <f t="shared" si="28"/>
        <v>11111-P0047330000201</v>
      </c>
      <c r="L210" s="1" t="str">
        <f t="shared" si="25"/>
        <v>11111-P0047330000201</v>
      </c>
      <c r="M210" s="3"/>
      <c r="N210" s="3"/>
      <c r="O210" s="3"/>
      <c r="P210" s="3"/>
      <c r="Q210" s="3"/>
      <c r="R210" t="s">
        <v>336</v>
      </c>
      <c r="S210" s="4">
        <v>5213110000</v>
      </c>
      <c r="T210" s="3"/>
      <c r="V210" s="1" t="s">
        <v>442</v>
      </c>
      <c r="W210" s="1" t="s">
        <v>4</v>
      </c>
      <c r="X210" s="1" t="s">
        <v>223</v>
      </c>
      <c r="Y210" s="3"/>
      <c r="Z210" s="3"/>
      <c r="AA210" s="3"/>
      <c r="AB210" s="3"/>
      <c r="AC210" s="3"/>
      <c r="AD210" s="3"/>
      <c r="AG210" s="1"/>
    </row>
    <row r="211" spans="1:33" x14ac:dyDescent="0.2">
      <c r="A211" s="1" t="str">
        <f t="shared" si="29"/>
        <v>001G</v>
      </c>
      <c r="B211" s="1" t="str">
        <f t="shared" si="30"/>
        <v>GMIEMBROS</v>
      </c>
      <c r="C211" s="4">
        <v>5213130000</v>
      </c>
      <c r="D211" s="1" t="s">
        <v>219</v>
      </c>
      <c r="E211" t="s">
        <v>336</v>
      </c>
      <c r="F211" t="str">
        <f t="shared" si="26"/>
        <v>1G</v>
      </c>
      <c r="H211" s="1" t="s">
        <v>378</v>
      </c>
      <c r="I211" s="3">
        <v>5214000000</v>
      </c>
      <c r="J211" s="3">
        <f t="shared" si="27"/>
        <v>2</v>
      </c>
      <c r="K211" s="1" t="str">
        <f t="shared" si="28"/>
        <v>11111-P0047330000601</v>
      </c>
      <c r="L211" s="1" t="str">
        <f t="shared" si="25"/>
        <v>11111-P0047330000601</v>
      </c>
      <c r="M211" s="3"/>
      <c r="N211" s="3"/>
      <c r="O211" s="3"/>
      <c r="P211" s="3"/>
      <c r="Q211" s="3"/>
      <c r="R211" t="s">
        <v>336</v>
      </c>
      <c r="S211" s="4">
        <v>5213130000</v>
      </c>
      <c r="T211" s="3"/>
      <c r="V211" s="1" t="s">
        <v>443</v>
      </c>
      <c r="W211" s="1" t="s">
        <v>4</v>
      </c>
      <c r="X211" s="1" t="s">
        <v>223</v>
      </c>
      <c r="Y211" s="3"/>
      <c r="Z211" s="3"/>
      <c r="AA211" s="3"/>
      <c r="AB211" s="3"/>
      <c r="AC211" s="3"/>
      <c r="AD211" s="3"/>
      <c r="AG211" s="1"/>
    </row>
    <row r="212" spans="1:33" x14ac:dyDescent="0.2">
      <c r="A212" s="1" t="str">
        <f t="shared" si="29"/>
        <v>001G</v>
      </c>
      <c r="B212" s="1" t="str">
        <f t="shared" si="30"/>
        <v>GMIEMBROS</v>
      </c>
      <c r="C212" s="4">
        <v>5213150000</v>
      </c>
      <c r="D212" s="1" t="s">
        <v>219</v>
      </c>
      <c r="E212" t="s">
        <v>336</v>
      </c>
      <c r="F212" t="str">
        <f t="shared" si="26"/>
        <v>1G</v>
      </c>
      <c r="H212" s="1" t="s">
        <v>398</v>
      </c>
      <c r="I212" s="3">
        <v>5214000000</v>
      </c>
      <c r="J212" s="3">
        <f t="shared" si="27"/>
        <v>2</v>
      </c>
      <c r="K212" s="1" t="str">
        <f t="shared" si="28"/>
        <v>11111-P0047890000101</v>
      </c>
      <c r="L212" s="1" t="str">
        <f t="shared" ref="L212:L275" si="31">+K212</f>
        <v>11111-P0047890000101</v>
      </c>
      <c r="M212" s="3"/>
      <c r="N212" s="3"/>
      <c r="O212" s="3"/>
      <c r="P212" s="3"/>
      <c r="Q212" s="3"/>
      <c r="R212" t="s">
        <v>336</v>
      </c>
      <c r="S212" s="4">
        <v>5213150000</v>
      </c>
      <c r="T212" s="3"/>
      <c r="V212" s="1" t="s">
        <v>444</v>
      </c>
      <c r="W212" s="1" t="s">
        <v>4</v>
      </c>
      <c r="X212" s="1" t="s">
        <v>223</v>
      </c>
      <c r="Y212" s="3"/>
      <c r="Z212" s="3"/>
      <c r="AA212" s="3"/>
      <c r="AB212" s="3"/>
      <c r="AC212" s="3"/>
      <c r="AD212" s="3"/>
      <c r="AG212" s="1"/>
    </row>
    <row r="213" spans="1:33" x14ac:dyDescent="0.2">
      <c r="A213" s="1" t="str">
        <f t="shared" si="29"/>
        <v>001G</v>
      </c>
      <c r="B213" s="1" t="str">
        <f t="shared" si="30"/>
        <v>GMIEMBROS</v>
      </c>
      <c r="C213" s="4">
        <v>5213010000</v>
      </c>
      <c r="D213" s="1" t="s">
        <v>219</v>
      </c>
      <c r="E213" s="3" t="s">
        <v>341</v>
      </c>
      <c r="F213" t="str">
        <f t="shared" si="26"/>
        <v>1G</v>
      </c>
      <c r="H213" s="1" t="s">
        <v>285</v>
      </c>
      <c r="I213" s="3">
        <v>5214000000</v>
      </c>
      <c r="J213" s="3">
        <f t="shared" si="27"/>
        <v>2</v>
      </c>
      <c r="K213" s="1" t="str">
        <f t="shared" si="28"/>
        <v>11112-P0045470000101</v>
      </c>
      <c r="L213" s="1" t="str">
        <f t="shared" si="31"/>
        <v>11112-P0045470000101</v>
      </c>
      <c r="M213" s="3"/>
      <c r="N213" s="3"/>
      <c r="O213" s="3"/>
      <c r="P213" s="3"/>
      <c r="Q213" s="3"/>
      <c r="R213" s="3" t="s">
        <v>341</v>
      </c>
      <c r="S213" s="4">
        <v>5213010000</v>
      </c>
      <c r="T213" s="3"/>
      <c r="V213" s="1" t="s">
        <v>445</v>
      </c>
      <c r="W213" s="1" t="s">
        <v>4</v>
      </c>
      <c r="X213" s="1" t="s">
        <v>223</v>
      </c>
      <c r="Y213" s="3"/>
      <c r="Z213" s="3"/>
      <c r="AA213" s="3"/>
      <c r="AB213" s="3"/>
      <c r="AC213" s="3"/>
      <c r="AD213" s="3"/>
      <c r="AG213" s="1"/>
    </row>
    <row r="214" spans="1:33" x14ac:dyDescent="0.2">
      <c r="A214" s="1" t="str">
        <f t="shared" si="29"/>
        <v>001G</v>
      </c>
      <c r="B214" s="1" t="str">
        <f t="shared" si="30"/>
        <v>GMIEMBROS</v>
      </c>
      <c r="C214" s="4">
        <v>5213050000</v>
      </c>
      <c r="D214" s="1" t="s">
        <v>219</v>
      </c>
      <c r="E214" s="3" t="s">
        <v>341</v>
      </c>
      <c r="F214" t="str">
        <f t="shared" si="26"/>
        <v>1G</v>
      </c>
      <c r="H214" s="1" t="s">
        <v>389</v>
      </c>
      <c r="I214" s="3">
        <v>5214000000</v>
      </c>
      <c r="J214" s="3">
        <f t="shared" si="27"/>
        <v>2</v>
      </c>
      <c r="K214" s="1" t="str">
        <f t="shared" si="28"/>
        <v>11112-P0047780000401</v>
      </c>
      <c r="L214" s="1" t="str">
        <f t="shared" si="31"/>
        <v>11112-P0047780000401</v>
      </c>
      <c r="M214" s="3"/>
      <c r="N214" s="3"/>
      <c r="O214" s="3"/>
      <c r="P214" s="3"/>
      <c r="Q214" s="3"/>
      <c r="R214" s="3" t="s">
        <v>341</v>
      </c>
      <c r="S214" s="4">
        <v>5213050000</v>
      </c>
      <c r="T214" s="3"/>
      <c r="V214" s="1" t="s">
        <v>446</v>
      </c>
      <c r="W214" s="1" t="s">
        <v>177</v>
      </c>
      <c r="X214" s="1" t="s">
        <v>223</v>
      </c>
      <c r="Y214" s="3"/>
      <c r="Z214" s="3"/>
      <c r="AA214" s="3"/>
      <c r="AB214" s="3"/>
      <c r="AC214" s="3"/>
      <c r="AD214" s="3"/>
      <c r="AG214" s="1"/>
    </row>
    <row r="215" spans="1:33" x14ac:dyDescent="0.2">
      <c r="A215" s="1" t="str">
        <f t="shared" si="29"/>
        <v>001G</v>
      </c>
      <c r="B215" s="1" t="str">
        <f t="shared" si="30"/>
        <v>GMIEMBROS</v>
      </c>
      <c r="C215" s="4">
        <v>5213070000</v>
      </c>
      <c r="D215" s="1" t="s">
        <v>219</v>
      </c>
      <c r="E215" s="3" t="s">
        <v>341</v>
      </c>
      <c r="F215" t="str">
        <f t="shared" si="26"/>
        <v>1G</v>
      </c>
      <c r="H215" s="1" t="s">
        <v>389</v>
      </c>
      <c r="I215" s="3">
        <v>5214000000</v>
      </c>
      <c r="J215" s="3">
        <f t="shared" si="27"/>
        <v>2</v>
      </c>
      <c r="K215" s="1" t="str">
        <f t="shared" si="28"/>
        <v>11112-P0047780000401</v>
      </c>
      <c r="L215" s="1" t="str">
        <f t="shared" si="31"/>
        <v>11112-P0047780000401</v>
      </c>
      <c r="M215" s="3"/>
      <c r="N215" s="3"/>
      <c r="O215" s="3"/>
      <c r="P215" s="3"/>
      <c r="Q215" s="3"/>
      <c r="R215" s="3" t="s">
        <v>341</v>
      </c>
      <c r="S215" s="4">
        <v>5213070000</v>
      </c>
      <c r="T215" s="3"/>
      <c r="V215" s="1" t="s">
        <v>447</v>
      </c>
      <c r="W215" s="1" t="s">
        <v>4</v>
      </c>
      <c r="X215" s="1" t="s">
        <v>223</v>
      </c>
      <c r="Y215" s="3"/>
      <c r="Z215" s="3"/>
      <c r="AA215" s="3"/>
      <c r="AB215" s="3"/>
      <c r="AC215" s="3"/>
      <c r="AD215" s="3"/>
      <c r="AG215" s="1"/>
    </row>
    <row r="216" spans="1:33" x14ac:dyDescent="0.2">
      <c r="A216" s="1" t="str">
        <f t="shared" si="29"/>
        <v>001G</v>
      </c>
      <c r="B216" s="1" t="str">
        <f t="shared" si="30"/>
        <v>GMIEMBROS</v>
      </c>
      <c r="C216" s="4">
        <v>5213110000</v>
      </c>
      <c r="D216" s="1" t="s">
        <v>219</v>
      </c>
      <c r="E216" t="s">
        <v>341</v>
      </c>
      <c r="F216" t="str">
        <f t="shared" si="26"/>
        <v>1G</v>
      </c>
      <c r="H216" s="1" t="s">
        <v>397</v>
      </c>
      <c r="I216" s="3">
        <v>5214000000</v>
      </c>
      <c r="J216" s="3">
        <f t="shared" si="27"/>
        <v>2</v>
      </c>
      <c r="K216" s="1" t="str">
        <f t="shared" si="28"/>
        <v>11112-P0047880000301</v>
      </c>
      <c r="L216" s="1" t="str">
        <f t="shared" si="31"/>
        <v>11112-P0047880000301</v>
      </c>
      <c r="M216" s="3"/>
      <c r="N216" s="3"/>
      <c r="O216" s="3"/>
      <c r="P216" s="3"/>
      <c r="Q216" s="3"/>
      <c r="R216" t="s">
        <v>341</v>
      </c>
      <c r="S216" s="4">
        <v>5213110000</v>
      </c>
      <c r="T216" s="3"/>
      <c r="V216" s="1" t="s">
        <v>448</v>
      </c>
      <c r="W216" s="1" t="s">
        <v>4</v>
      </c>
      <c r="X216" s="1" t="s">
        <v>223</v>
      </c>
      <c r="Y216" s="3"/>
      <c r="Z216" s="3"/>
      <c r="AA216" s="3"/>
      <c r="AB216" s="3"/>
      <c r="AC216" s="3"/>
      <c r="AD216" s="3"/>
      <c r="AG216" s="1"/>
    </row>
    <row r="217" spans="1:33" x14ac:dyDescent="0.2">
      <c r="A217" s="1" t="str">
        <f t="shared" si="29"/>
        <v>001G</v>
      </c>
      <c r="B217" s="1" t="str">
        <f t="shared" si="30"/>
        <v>GMIEMBROS</v>
      </c>
      <c r="C217" s="4">
        <v>5213130000</v>
      </c>
      <c r="D217" s="1" t="s">
        <v>219</v>
      </c>
      <c r="E217" t="s">
        <v>341</v>
      </c>
      <c r="F217" t="str">
        <f t="shared" si="26"/>
        <v>1G</v>
      </c>
      <c r="H217" s="1" t="s">
        <v>397</v>
      </c>
      <c r="I217" s="3">
        <v>5214000000</v>
      </c>
      <c r="J217" s="3">
        <f t="shared" si="27"/>
        <v>2</v>
      </c>
      <c r="K217" s="1" t="str">
        <f t="shared" si="28"/>
        <v>11112-P0047880000301</v>
      </c>
      <c r="L217" s="1" t="str">
        <f t="shared" si="31"/>
        <v>11112-P0047880000301</v>
      </c>
      <c r="M217" s="3"/>
      <c r="N217" s="3"/>
      <c r="O217" s="3"/>
      <c r="P217" s="3"/>
      <c r="Q217" s="3"/>
      <c r="R217" t="s">
        <v>341</v>
      </c>
      <c r="S217" s="4">
        <v>5213130000</v>
      </c>
      <c r="T217" s="3"/>
      <c r="V217" s="1" t="s">
        <v>449</v>
      </c>
      <c r="W217" s="1" t="s">
        <v>4</v>
      </c>
      <c r="X217" s="1" t="s">
        <v>223</v>
      </c>
      <c r="Y217" s="3"/>
      <c r="Z217" s="3"/>
      <c r="AA217" s="3"/>
      <c r="AB217" s="3"/>
      <c r="AC217" s="3"/>
      <c r="AD217" s="3"/>
      <c r="AG217" s="1"/>
    </row>
    <row r="218" spans="1:33" x14ac:dyDescent="0.2">
      <c r="A218" s="1" t="str">
        <f t="shared" si="29"/>
        <v>001G</v>
      </c>
      <c r="B218" s="1" t="str">
        <f t="shared" si="30"/>
        <v>GMIEMBROS</v>
      </c>
      <c r="C218" s="4">
        <v>5213150000</v>
      </c>
      <c r="D218" s="1" t="s">
        <v>219</v>
      </c>
      <c r="E218" t="s">
        <v>341</v>
      </c>
      <c r="F218" t="str">
        <f t="shared" si="26"/>
        <v>1G</v>
      </c>
      <c r="H218" s="1" t="s">
        <v>343</v>
      </c>
      <c r="I218" s="3">
        <v>5214000000</v>
      </c>
      <c r="J218" s="3">
        <f t="shared" si="27"/>
        <v>2</v>
      </c>
      <c r="K218" s="1" t="str">
        <f t="shared" si="28"/>
        <v>11113-P0046200000101</v>
      </c>
      <c r="L218" s="1" t="str">
        <f t="shared" si="31"/>
        <v>11113-P0046200000101</v>
      </c>
      <c r="M218" s="3"/>
      <c r="N218" s="3"/>
      <c r="O218" s="3"/>
      <c r="P218" s="3"/>
      <c r="Q218" s="3"/>
      <c r="R218" t="s">
        <v>341</v>
      </c>
      <c r="S218" s="4">
        <v>5213150000</v>
      </c>
      <c r="T218" s="3"/>
      <c r="V218" s="5" t="s">
        <v>482</v>
      </c>
      <c r="W218" s="5" t="s">
        <v>21</v>
      </c>
      <c r="X218" s="5" t="s">
        <v>223</v>
      </c>
      <c r="Y218" s="3"/>
      <c r="Z218" s="3"/>
      <c r="AA218" s="3"/>
      <c r="AB218" s="3"/>
      <c r="AC218" s="3"/>
      <c r="AD218" s="3"/>
      <c r="AG218" s="1"/>
    </row>
    <row r="219" spans="1:33" x14ac:dyDescent="0.2">
      <c r="A219" s="1" t="str">
        <f t="shared" si="29"/>
        <v>003P</v>
      </c>
      <c r="B219" s="1" t="str">
        <f t="shared" si="30"/>
        <v>GMIEMBROS</v>
      </c>
      <c r="C219" s="4">
        <v>5213010000</v>
      </c>
      <c r="D219" s="1" t="s">
        <v>219</v>
      </c>
      <c r="E219" s="3" t="s">
        <v>345</v>
      </c>
      <c r="F219" t="str">
        <f t="shared" si="26"/>
        <v>3P</v>
      </c>
      <c r="H219" s="1" t="s">
        <v>407</v>
      </c>
      <c r="I219" s="3">
        <v>5214000000</v>
      </c>
      <c r="J219" s="3">
        <f t="shared" si="27"/>
        <v>2</v>
      </c>
      <c r="K219" s="1" t="str">
        <f t="shared" si="28"/>
        <v>11113-P0048020000101</v>
      </c>
      <c r="L219" s="1" t="str">
        <f t="shared" si="31"/>
        <v>11113-P0048020000101</v>
      </c>
      <c r="M219" s="3"/>
      <c r="N219" s="3"/>
      <c r="O219" s="3"/>
      <c r="P219" s="3"/>
      <c r="Q219" s="3"/>
      <c r="R219" s="3" t="s">
        <v>345</v>
      </c>
      <c r="S219" s="4">
        <v>5213010000</v>
      </c>
      <c r="T219" s="3"/>
      <c r="V219" s="5" t="s">
        <v>483</v>
      </c>
      <c r="W219" s="5" t="s">
        <v>21</v>
      </c>
      <c r="X219" s="5" t="s">
        <v>223</v>
      </c>
      <c r="Y219" s="3"/>
      <c r="Z219" s="3"/>
      <c r="AA219" s="3"/>
      <c r="AB219" s="3"/>
      <c r="AC219" s="3"/>
      <c r="AD219" s="3"/>
      <c r="AG219" s="1"/>
    </row>
    <row r="220" spans="1:33" x14ac:dyDescent="0.2">
      <c r="A220" s="1" t="str">
        <f t="shared" si="29"/>
        <v>003P</v>
      </c>
      <c r="B220" s="1" t="str">
        <f t="shared" si="30"/>
        <v>GMIEMBROS</v>
      </c>
      <c r="C220" s="4">
        <v>5213050000</v>
      </c>
      <c r="D220" s="1" t="s">
        <v>219</v>
      </c>
      <c r="E220" s="3" t="s">
        <v>345</v>
      </c>
      <c r="F220" t="str">
        <f t="shared" si="26"/>
        <v>3P</v>
      </c>
      <c r="H220" s="1" t="s">
        <v>412</v>
      </c>
      <c r="I220" s="3">
        <v>5214000000</v>
      </c>
      <c r="J220" s="3">
        <f t="shared" si="27"/>
        <v>2</v>
      </c>
      <c r="K220" s="1" t="str">
        <f t="shared" si="28"/>
        <v>11113-P0048080000101</v>
      </c>
      <c r="L220" s="1" t="str">
        <f t="shared" si="31"/>
        <v>11113-P0048080000101</v>
      </c>
      <c r="M220" s="3"/>
      <c r="N220" s="3"/>
      <c r="O220" s="3"/>
      <c r="P220" s="3"/>
      <c r="Q220" s="3"/>
      <c r="R220" s="3" t="s">
        <v>345</v>
      </c>
      <c r="S220" s="4">
        <v>5213050000</v>
      </c>
      <c r="T220" s="3"/>
      <c r="V220" s="5" t="s">
        <v>484</v>
      </c>
      <c r="W220" s="5" t="s">
        <v>21</v>
      </c>
      <c r="X220" s="5" t="s">
        <v>223</v>
      </c>
      <c r="Y220" s="3"/>
      <c r="Z220" s="3"/>
      <c r="AA220" s="3"/>
      <c r="AB220" s="3"/>
      <c r="AC220" s="3"/>
      <c r="AD220" s="3"/>
      <c r="AG220" s="1"/>
    </row>
    <row r="221" spans="1:33" x14ac:dyDescent="0.2">
      <c r="A221" s="1" t="str">
        <f t="shared" si="29"/>
        <v>003P</v>
      </c>
      <c r="B221" s="1" t="str">
        <f t="shared" si="30"/>
        <v>GMIEMBROS</v>
      </c>
      <c r="C221" s="4">
        <v>5213070000</v>
      </c>
      <c r="D221" s="1" t="s">
        <v>219</v>
      </c>
      <c r="E221" s="3" t="s">
        <v>345</v>
      </c>
      <c r="F221" t="str">
        <f t="shared" si="26"/>
        <v>3P</v>
      </c>
      <c r="H221" s="1" t="s">
        <v>413</v>
      </c>
      <c r="I221" s="3">
        <v>5214000000</v>
      </c>
      <c r="J221" s="3">
        <f t="shared" si="27"/>
        <v>2</v>
      </c>
      <c r="K221" s="1" t="str">
        <f t="shared" si="28"/>
        <v>11113-P0048080100101</v>
      </c>
      <c r="L221" s="1" t="str">
        <f t="shared" si="31"/>
        <v>11113-P0048080100101</v>
      </c>
      <c r="M221" s="3"/>
      <c r="N221" s="3"/>
      <c r="O221" s="3"/>
      <c r="P221" s="3"/>
      <c r="Q221" s="3"/>
      <c r="R221" s="3" t="s">
        <v>345</v>
      </c>
      <c r="S221" s="4">
        <v>5213070000</v>
      </c>
      <c r="T221" s="3"/>
      <c r="V221" s="1" t="s">
        <v>348</v>
      </c>
      <c r="W221" s="1" t="s">
        <v>4</v>
      </c>
      <c r="X221" s="1" t="s">
        <v>242</v>
      </c>
      <c r="Y221" s="3"/>
      <c r="Z221" s="3"/>
      <c r="AA221" s="3"/>
      <c r="AB221" s="3"/>
      <c r="AC221" s="3"/>
      <c r="AD221" s="3"/>
      <c r="AG221" s="1"/>
    </row>
    <row r="222" spans="1:33" x14ac:dyDescent="0.2">
      <c r="A222" s="1" t="str">
        <f t="shared" si="29"/>
        <v>003P</v>
      </c>
      <c r="B222" s="1" t="str">
        <f t="shared" si="30"/>
        <v>GMIEMBROS</v>
      </c>
      <c r="C222" s="4">
        <v>5213110000</v>
      </c>
      <c r="D222" s="1" t="s">
        <v>219</v>
      </c>
      <c r="E222" t="s">
        <v>345</v>
      </c>
      <c r="F222" t="str">
        <f t="shared" si="26"/>
        <v>3P</v>
      </c>
      <c r="H222" s="1" t="s">
        <v>417</v>
      </c>
      <c r="I222" s="3">
        <v>5214000000</v>
      </c>
      <c r="J222" s="3">
        <f t="shared" si="27"/>
        <v>2</v>
      </c>
      <c r="K222" s="1" t="str">
        <f t="shared" si="28"/>
        <v>11113-P0048170000101</v>
      </c>
      <c r="L222" s="1" t="str">
        <f t="shared" si="31"/>
        <v>11113-P0048170000101</v>
      </c>
      <c r="M222" s="3"/>
      <c r="N222" s="3"/>
      <c r="O222" s="3"/>
      <c r="P222" s="3"/>
      <c r="Q222" s="3"/>
      <c r="R222" t="s">
        <v>345</v>
      </c>
      <c r="S222" s="4">
        <v>5213110000</v>
      </c>
      <c r="T222" s="3"/>
      <c r="V222" s="1" t="s">
        <v>349</v>
      </c>
      <c r="W222" s="1" t="s">
        <v>4</v>
      </c>
      <c r="X222" s="1" t="s">
        <v>242</v>
      </c>
      <c r="Y222" s="3"/>
      <c r="Z222" s="3"/>
      <c r="AA222" s="3"/>
      <c r="AB222" s="3"/>
      <c r="AC222" s="3"/>
      <c r="AD222" s="3"/>
      <c r="AG222" s="1"/>
    </row>
    <row r="223" spans="1:33" x14ac:dyDescent="0.2">
      <c r="A223" s="1" t="str">
        <f t="shared" si="29"/>
        <v>003P</v>
      </c>
      <c r="B223" s="1" t="str">
        <f t="shared" si="30"/>
        <v>GMIEMBROS</v>
      </c>
      <c r="C223" s="4">
        <v>5213130000</v>
      </c>
      <c r="D223" s="1" t="s">
        <v>219</v>
      </c>
      <c r="E223" t="s">
        <v>345</v>
      </c>
      <c r="F223" t="str">
        <f t="shared" si="26"/>
        <v>3P</v>
      </c>
      <c r="H223" s="1" t="s">
        <v>418</v>
      </c>
      <c r="I223" s="3">
        <v>5214000000</v>
      </c>
      <c r="J223" s="3">
        <f t="shared" si="27"/>
        <v>2</v>
      </c>
      <c r="K223" s="1" t="str">
        <f t="shared" si="28"/>
        <v>11113-P0048170000201</v>
      </c>
      <c r="L223" s="1" t="str">
        <f t="shared" si="31"/>
        <v>11113-P0048170000201</v>
      </c>
      <c r="M223" s="3"/>
      <c r="N223" s="3"/>
      <c r="O223" s="3"/>
      <c r="P223" s="3"/>
      <c r="Q223" s="3"/>
      <c r="R223" t="s">
        <v>345</v>
      </c>
      <c r="S223" s="4">
        <v>5213130000</v>
      </c>
      <c r="T223" s="3"/>
      <c r="V223" s="1" t="s">
        <v>350</v>
      </c>
      <c r="W223" s="1" t="s">
        <v>4</v>
      </c>
      <c r="X223" s="1" t="s">
        <v>242</v>
      </c>
      <c r="Y223" s="3"/>
      <c r="Z223" s="3"/>
      <c r="AA223" s="3"/>
      <c r="AB223" s="3"/>
      <c r="AC223" s="3"/>
      <c r="AD223" s="3"/>
      <c r="AG223" s="1"/>
    </row>
    <row r="224" spans="1:33" x14ac:dyDescent="0.2">
      <c r="A224" s="1" t="str">
        <f t="shared" si="29"/>
        <v>003P</v>
      </c>
      <c r="B224" s="1" t="str">
        <f t="shared" si="30"/>
        <v>GMIEMBROS</v>
      </c>
      <c r="C224" s="4">
        <v>5213150000</v>
      </c>
      <c r="D224" s="1" t="s">
        <v>219</v>
      </c>
      <c r="E224" t="s">
        <v>345</v>
      </c>
      <c r="F224" t="str">
        <f t="shared" si="26"/>
        <v>3P</v>
      </c>
      <c r="H224" s="1" t="s">
        <v>421</v>
      </c>
      <c r="I224" s="3">
        <v>5214000000</v>
      </c>
      <c r="J224" s="3">
        <f t="shared" si="27"/>
        <v>2</v>
      </c>
      <c r="K224" s="1" t="str">
        <f t="shared" si="28"/>
        <v>11113-P0048170000601</v>
      </c>
      <c r="L224" s="1" t="str">
        <f t="shared" si="31"/>
        <v>11113-P0048170000601</v>
      </c>
      <c r="M224" s="3"/>
      <c r="N224" s="3"/>
      <c r="O224" s="3"/>
      <c r="P224" s="3"/>
      <c r="Q224" s="3"/>
      <c r="R224" t="s">
        <v>345</v>
      </c>
      <c r="S224" s="4">
        <v>5213150000</v>
      </c>
      <c r="T224" s="3"/>
      <c r="V224" s="1" t="s">
        <v>351</v>
      </c>
      <c r="W224" s="1" t="s">
        <v>4</v>
      </c>
      <c r="X224" s="1" t="s">
        <v>242</v>
      </c>
      <c r="Y224" s="3"/>
      <c r="Z224" s="3"/>
      <c r="AA224" s="3"/>
      <c r="AB224" s="3"/>
      <c r="AC224" s="3"/>
      <c r="AD224" s="3"/>
      <c r="AG224" s="1"/>
    </row>
    <row r="225" spans="1:33" x14ac:dyDescent="0.2">
      <c r="A225" s="1" t="str">
        <f t="shared" si="29"/>
        <v>003E</v>
      </c>
      <c r="B225" s="1" t="str">
        <f t="shared" si="30"/>
        <v>INTERNACIO</v>
      </c>
      <c r="C225" s="4">
        <v>5213010000</v>
      </c>
      <c r="D225" s="1" t="s">
        <v>219</v>
      </c>
      <c r="E225" s="3" t="s">
        <v>365</v>
      </c>
      <c r="F225" t="str">
        <f t="shared" si="26"/>
        <v>3E</v>
      </c>
      <c r="H225" s="1" t="s">
        <v>428</v>
      </c>
      <c r="I225" s="3">
        <v>5214000000</v>
      </c>
      <c r="J225" s="3">
        <f t="shared" si="27"/>
        <v>2</v>
      </c>
      <c r="K225" s="1" t="str">
        <f t="shared" si="28"/>
        <v>11113-P0048210000401</v>
      </c>
      <c r="L225" s="1" t="str">
        <f t="shared" si="31"/>
        <v>11113-P0048210000401</v>
      </c>
      <c r="M225" s="3"/>
      <c r="N225" s="3"/>
      <c r="O225" s="3"/>
      <c r="P225" s="3"/>
      <c r="Q225" s="3"/>
      <c r="R225" s="3" t="s">
        <v>365</v>
      </c>
      <c r="S225" s="4">
        <v>5213010000</v>
      </c>
      <c r="T225" s="3"/>
      <c r="V225" s="5" t="s">
        <v>485</v>
      </c>
      <c r="W225" s="5" t="s">
        <v>68</v>
      </c>
      <c r="X225" s="5" t="s">
        <v>242</v>
      </c>
      <c r="Y225" s="3"/>
      <c r="Z225" s="3"/>
      <c r="AA225" s="3"/>
      <c r="AB225" s="3"/>
      <c r="AC225" s="3"/>
      <c r="AD225" s="3"/>
      <c r="AG225" s="1"/>
    </row>
    <row r="226" spans="1:33" x14ac:dyDescent="0.2">
      <c r="A226" s="1" t="str">
        <f t="shared" si="29"/>
        <v>003E</v>
      </c>
      <c r="B226" s="1" t="str">
        <f t="shared" si="30"/>
        <v>INTERNACIO</v>
      </c>
      <c r="C226" s="4">
        <v>5213050000</v>
      </c>
      <c r="D226" s="1" t="s">
        <v>219</v>
      </c>
      <c r="E226" s="3" t="s">
        <v>365</v>
      </c>
      <c r="F226" t="str">
        <f t="shared" si="26"/>
        <v>3E</v>
      </c>
      <c r="H226" s="1" t="s">
        <v>277</v>
      </c>
      <c r="I226" s="3">
        <v>5214000000</v>
      </c>
      <c r="J226" s="3">
        <f t="shared" si="27"/>
        <v>2</v>
      </c>
      <c r="K226" s="1" t="str">
        <f t="shared" si="28"/>
        <v>11114-P0042860000101</v>
      </c>
      <c r="L226" s="1" t="str">
        <f t="shared" si="31"/>
        <v>11114-P0042860000101</v>
      </c>
      <c r="M226" s="3"/>
      <c r="N226" s="3"/>
      <c r="O226" s="3"/>
      <c r="P226" s="3"/>
      <c r="Q226" s="3"/>
      <c r="R226" s="3" t="s">
        <v>365</v>
      </c>
      <c r="S226" s="4">
        <v>5213050000</v>
      </c>
      <c r="T226" s="3"/>
      <c r="V226" s="5" t="s">
        <v>486</v>
      </c>
      <c r="W226" s="5" t="s">
        <v>68</v>
      </c>
      <c r="X226" s="5" t="s">
        <v>242</v>
      </c>
      <c r="Y226" s="3"/>
      <c r="Z226" s="3"/>
      <c r="AA226" s="3"/>
      <c r="AB226" s="3"/>
      <c r="AC226" s="3"/>
      <c r="AD226" s="3"/>
      <c r="AG226" s="1"/>
    </row>
    <row r="227" spans="1:33" x14ac:dyDescent="0.2">
      <c r="A227" s="1" t="str">
        <f t="shared" si="29"/>
        <v>003E</v>
      </c>
      <c r="B227" s="1" t="str">
        <f t="shared" si="30"/>
        <v>INTERNACIO</v>
      </c>
      <c r="C227" s="4">
        <v>5213070000</v>
      </c>
      <c r="D227" s="1" t="s">
        <v>219</v>
      </c>
      <c r="E227" s="3" t="s">
        <v>365</v>
      </c>
      <c r="F227" t="str">
        <f t="shared" si="26"/>
        <v>3E</v>
      </c>
      <c r="H227" s="1" t="s">
        <v>346</v>
      </c>
      <c r="I227" s="3">
        <v>5214000000</v>
      </c>
      <c r="J227" s="3">
        <f t="shared" si="27"/>
        <v>2</v>
      </c>
      <c r="K227" s="1" t="str">
        <f t="shared" si="28"/>
        <v>11114-P0046340000001</v>
      </c>
      <c r="L227" s="1" t="str">
        <f t="shared" si="31"/>
        <v>11114-P0046340000001</v>
      </c>
      <c r="M227" s="3"/>
      <c r="N227" s="3"/>
      <c r="O227" s="3"/>
      <c r="P227" s="3"/>
      <c r="Q227" s="3"/>
      <c r="R227" s="3" t="s">
        <v>365</v>
      </c>
      <c r="S227" s="4">
        <v>5213070000</v>
      </c>
      <c r="T227" s="3"/>
      <c r="V227" s="5" t="s">
        <v>487</v>
      </c>
      <c r="W227" s="5" t="s">
        <v>68</v>
      </c>
      <c r="X227" s="5" t="s">
        <v>242</v>
      </c>
      <c r="Z227" s="3"/>
      <c r="AA227" s="3"/>
      <c r="AB227" s="3"/>
      <c r="AC227" s="3"/>
      <c r="AD227" s="3"/>
    </row>
    <row r="228" spans="1:33" x14ac:dyDescent="0.2">
      <c r="A228" s="1" t="str">
        <f t="shared" si="29"/>
        <v>003E</v>
      </c>
      <c r="B228" s="1" t="str">
        <f t="shared" si="30"/>
        <v>INTERNACIO</v>
      </c>
      <c r="C228" s="4">
        <v>5213110000</v>
      </c>
      <c r="D228" s="1" t="s">
        <v>219</v>
      </c>
      <c r="E228" t="s">
        <v>365</v>
      </c>
      <c r="F228" t="str">
        <f t="shared" si="26"/>
        <v>3E</v>
      </c>
      <c r="H228" s="1" t="s">
        <v>220</v>
      </c>
      <c r="I228" s="3">
        <v>5214000000</v>
      </c>
      <c r="J228" s="3">
        <f t="shared" si="27"/>
        <v>2</v>
      </c>
      <c r="K228" s="1" t="str">
        <f t="shared" si="28"/>
        <v>11301_O0022070000101</v>
      </c>
      <c r="L228" s="1" t="str">
        <f t="shared" si="31"/>
        <v>11301_O0022070000101</v>
      </c>
      <c r="M228" s="3"/>
      <c r="N228" s="3"/>
      <c r="O228" s="3"/>
      <c r="P228" s="3"/>
      <c r="Q228" s="3"/>
      <c r="R228" t="s">
        <v>365</v>
      </c>
      <c r="S228" s="4">
        <v>5213110000</v>
      </c>
      <c r="T228" s="3"/>
      <c r="V228" s="1" t="s">
        <v>352</v>
      </c>
      <c r="W228" s="1" t="s">
        <v>68</v>
      </c>
      <c r="X228" s="1" t="s">
        <v>242</v>
      </c>
      <c r="Z228" s="3"/>
    </row>
    <row r="229" spans="1:33" x14ac:dyDescent="0.2">
      <c r="A229" s="1" t="str">
        <f t="shared" si="29"/>
        <v>003E</v>
      </c>
      <c r="B229" s="1" t="str">
        <f t="shared" si="30"/>
        <v>INTERNACIO</v>
      </c>
      <c r="C229" s="4">
        <v>5213130000</v>
      </c>
      <c r="D229" s="1" t="s">
        <v>219</v>
      </c>
      <c r="E229" t="s">
        <v>365</v>
      </c>
      <c r="F229" t="str">
        <f t="shared" si="26"/>
        <v>3E</v>
      </c>
      <c r="H229" s="1" t="s">
        <v>433</v>
      </c>
      <c r="I229" s="3">
        <v>5214000000</v>
      </c>
      <c r="J229" s="3">
        <f t="shared" si="27"/>
        <v>2</v>
      </c>
      <c r="K229" s="1" t="str">
        <f t="shared" si="28"/>
        <v>12102_P0001470002801</v>
      </c>
      <c r="L229" s="1" t="str">
        <f t="shared" si="31"/>
        <v>12102_P0001470002801</v>
      </c>
      <c r="M229" s="3"/>
      <c r="N229" s="3"/>
      <c r="O229" s="3"/>
      <c r="P229" s="3"/>
      <c r="Q229" s="3"/>
      <c r="R229" t="s">
        <v>365</v>
      </c>
      <c r="S229" s="4">
        <v>5213130000</v>
      </c>
      <c r="T229" s="3"/>
      <c r="V229" s="1" t="s">
        <v>353</v>
      </c>
      <c r="W229" s="1" t="s">
        <v>68</v>
      </c>
      <c r="X229" s="1" t="s">
        <v>242</v>
      </c>
      <c r="Z229" s="3"/>
    </row>
    <row r="230" spans="1:33" x14ac:dyDescent="0.2">
      <c r="A230" s="1" t="str">
        <f t="shared" si="29"/>
        <v>003E</v>
      </c>
      <c r="B230" s="1" t="str">
        <f t="shared" si="30"/>
        <v>INTERNACIO</v>
      </c>
      <c r="C230" s="4">
        <v>5213150000</v>
      </c>
      <c r="D230" s="1" t="s">
        <v>219</v>
      </c>
      <c r="E230" t="s">
        <v>365</v>
      </c>
      <c r="F230" t="str">
        <f t="shared" si="26"/>
        <v>3E</v>
      </c>
      <c r="H230" s="1" t="s">
        <v>435</v>
      </c>
      <c r="I230" s="3">
        <v>5214000000</v>
      </c>
      <c r="J230" s="3">
        <f t="shared" si="27"/>
        <v>2</v>
      </c>
      <c r="K230" s="1" t="str">
        <f t="shared" si="28"/>
        <v>12102_P0006850000201</v>
      </c>
      <c r="L230" s="1" t="str">
        <f t="shared" si="31"/>
        <v>12102_P0006850000201</v>
      </c>
      <c r="M230" s="3"/>
      <c r="N230" s="3"/>
      <c r="O230" s="3"/>
      <c r="P230" s="3"/>
      <c r="Q230" s="3"/>
      <c r="R230" t="s">
        <v>365</v>
      </c>
      <c r="S230" s="4">
        <v>5213150000</v>
      </c>
      <c r="T230" s="3"/>
      <c r="V230" s="1" t="s">
        <v>354</v>
      </c>
      <c r="W230" s="1" t="s">
        <v>68</v>
      </c>
      <c r="X230" s="1" t="s">
        <v>242</v>
      </c>
      <c r="Z230" s="3"/>
    </row>
    <row r="231" spans="1:33" x14ac:dyDescent="0.2">
      <c r="A231" s="1" t="str">
        <f t="shared" si="29"/>
        <v>003E</v>
      </c>
      <c r="B231" s="1" t="str">
        <f t="shared" si="30"/>
        <v>INTERNACIO</v>
      </c>
      <c r="C231" s="4">
        <v>5213010000</v>
      </c>
      <c r="D231" s="1" t="s">
        <v>219</v>
      </c>
      <c r="E231" s="3" t="s">
        <v>367</v>
      </c>
      <c r="F231" t="str">
        <f t="shared" si="26"/>
        <v>3E</v>
      </c>
      <c r="H231" s="1" t="s">
        <v>446</v>
      </c>
      <c r="I231" s="3">
        <v>5214000000</v>
      </c>
      <c r="J231" s="3">
        <f t="shared" si="27"/>
        <v>2</v>
      </c>
      <c r="K231" s="1" t="str">
        <f t="shared" si="28"/>
        <v>12102_P0006860000301</v>
      </c>
      <c r="L231" s="1" t="str">
        <f t="shared" si="31"/>
        <v>12102_P0006860000301</v>
      </c>
      <c r="M231" s="3"/>
      <c r="N231" s="3"/>
      <c r="O231" s="3"/>
      <c r="P231" s="3"/>
      <c r="Q231" s="3"/>
      <c r="R231" s="3" t="s">
        <v>367</v>
      </c>
      <c r="S231" s="4">
        <v>5213010000</v>
      </c>
      <c r="T231" s="3"/>
      <c r="V231" s="1" t="s">
        <v>355</v>
      </c>
      <c r="W231" s="1" t="s">
        <v>68</v>
      </c>
      <c r="X231" s="1" t="s">
        <v>242</v>
      </c>
      <c r="Z231" s="3"/>
    </row>
    <row r="232" spans="1:33" x14ac:dyDescent="0.2">
      <c r="A232" s="1" t="str">
        <f t="shared" si="29"/>
        <v>003E</v>
      </c>
      <c r="B232" s="1" t="str">
        <f t="shared" si="30"/>
        <v>INTERNACIO</v>
      </c>
      <c r="C232" s="4">
        <v>5213050000</v>
      </c>
      <c r="D232" s="1" t="s">
        <v>219</v>
      </c>
      <c r="E232" s="3" t="s">
        <v>367</v>
      </c>
      <c r="F232" t="str">
        <f t="shared" si="26"/>
        <v>3E</v>
      </c>
      <c r="H232" s="1" t="s">
        <v>353</v>
      </c>
      <c r="I232" s="3">
        <v>5214000000</v>
      </c>
      <c r="J232" s="3">
        <f t="shared" si="27"/>
        <v>2</v>
      </c>
      <c r="K232" s="1" t="str">
        <f t="shared" si="28"/>
        <v>12111-P0046600200701</v>
      </c>
      <c r="L232" s="1" t="str">
        <f t="shared" si="31"/>
        <v>12111-P0046600200701</v>
      </c>
      <c r="M232" s="3"/>
      <c r="N232" s="3"/>
      <c r="O232" s="3"/>
      <c r="P232" s="3"/>
      <c r="Q232" s="3"/>
      <c r="R232" s="3" t="s">
        <v>367</v>
      </c>
      <c r="S232" s="4">
        <v>5213050000</v>
      </c>
      <c r="T232" s="3"/>
      <c r="V232" s="5" t="s">
        <v>488</v>
      </c>
      <c r="W232" s="5" t="s">
        <v>117</v>
      </c>
      <c r="X232" s="5" t="s">
        <v>242</v>
      </c>
      <c r="Z232" s="3"/>
    </row>
    <row r="233" spans="1:33" x14ac:dyDescent="0.2">
      <c r="A233" s="1" t="str">
        <f t="shared" si="29"/>
        <v>003E</v>
      </c>
      <c r="B233" s="1" t="str">
        <f t="shared" si="30"/>
        <v>INTERNACIO</v>
      </c>
      <c r="C233" s="4">
        <v>5213070000</v>
      </c>
      <c r="D233" s="1" t="s">
        <v>219</v>
      </c>
      <c r="E233" s="3" t="s">
        <v>367</v>
      </c>
      <c r="F233" t="str">
        <f t="shared" si="26"/>
        <v>3E</v>
      </c>
      <c r="H233" s="1" t="s">
        <v>355</v>
      </c>
      <c r="I233" s="3">
        <v>5214000000</v>
      </c>
      <c r="J233" s="3">
        <f t="shared" si="27"/>
        <v>2</v>
      </c>
      <c r="K233" s="1" t="str">
        <f t="shared" si="28"/>
        <v>12111-P0046600200901</v>
      </c>
      <c r="L233" s="1" t="str">
        <f t="shared" si="31"/>
        <v>12111-P0046600200901</v>
      </c>
      <c r="M233" s="3"/>
      <c r="N233" s="3"/>
      <c r="O233" s="3"/>
      <c r="P233" s="3"/>
      <c r="Q233" s="3"/>
      <c r="R233" s="3" t="s">
        <v>367</v>
      </c>
      <c r="S233" s="4">
        <v>5213070000</v>
      </c>
      <c r="T233" s="3"/>
      <c r="V233" s="5" t="s">
        <v>489</v>
      </c>
      <c r="W233" s="5" t="s">
        <v>117</v>
      </c>
      <c r="X233" s="5" t="s">
        <v>242</v>
      </c>
      <c r="Z233" s="3"/>
    </row>
    <row r="234" spans="1:33" x14ac:dyDescent="0.2">
      <c r="A234" s="1" t="str">
        <f t="shared" si="29"/>
        <v>003E</v>
      </c>
      <c r="B234" s="1" t="str">
        <f t="shared" si="30"/>
        <v>INTERNACIO</v>
      </c>
      <c r="C234" s="4">
        <v>5213110000</v>
      </c>
      <c r="D234" s="1" t="s">
        <v>219</v>
      </c>
      <c r="E234" t="s">
        <v>367</v>
      </c>
      <c r="F234" t="str">
        <f t="shared" si="26"/>
        <v>3E</v>
      </c>
      <c r="H234" s="1" t="s">
        <v>357</v>
      </c>
      <c r="I234" s="3">
        <v>5214000000</v>
      </c>
      <c r="J234" s="3">
        <f t="shared" si="27"/>
        <v>2</v>
      </c>
      <c r="K234" s="1" t="str">
        <f t="shared" si="28"/>
        <v>12111-P0046600400601</v>
      </c>
      <c r="L234" s="1" t="str">
        <f t="shared" si="31"/>
        <v>12111-P0046600400601</v>
      </c>
      <c r="M234" s="3"/>
      <c r="N234" s="3"/>
      <c r="O234" s="3"/>
      <c r="P234" s="3"/>
      <c r="Q234" s="3"/>
      <c r="R234" t="s">
        <v>367</v>
      </c>
      <c r="S234" s="4">
        <v>5213110000</v>
      </c>
      <c r="T234" s="3"/>
      <c r="V234" s="5" t="s">
        <v>490</v>
      </c>
      <c r="W234" s="5" t="s">
        <v>117</v>
      </c>
      <c r="X234" s="5" t="s">
        <v>242</v>
      </c>
      <c r="Z234" s="3"/>
    </row>
    <row r="235" spans="1:33" x14ac:dyDescent="0.2">
      <c r="A235" s="1" t="str">
        <f t="shared" si="29"/>
        <v>003E</v>
      </c>
      <c r="B235" s="1" t="str">
        <f t="shared" si="30"/>
        <v>INTERNACIO</v>
      </c>
      <c r="C235" s="4">
        <v>5213130000</v>
      </c>
      <c r="D235" s="1" t="s">
        <v>219</v>
      </c>
      <c r="E235" t="s">
        <v>367</v>
      </c>
      <c r="F235" t="str">
        <f t="shared" si="26"/>
        <v>3E</v>
      </c>
      <c r="H235" s="1" t="s">
        <v>360</v>
      </c>
      <c r="I235" s="3">
        <v>5214000000</v>
      </c>
      <c r="J235" s="3">
        <f t="shared" si="27"/>
        <v>2</v>
      </c>
      <c r="K235" s="1" t="str">
        <f t="shared" si="28"/>
        <v>12111-P0046600400901</v>
      </c>
      <c r="L235" s="1" t="str">
        <f t="shared" si="31"/>
        <v>12111-P0046600400901</v>
      </c>
      <c r="M235" s="3"/>
      <c r="N235" s="3"/>
      <c r="O235" s="3"/>
      <c r="P235" s="3"/>
      <c r="Q235" s="3"/>
      <c r="R235" t="s">
        <v>367</v>
      </c>
      <c r="S235" s="4">
        <v>5213130000</v>
      </c>
      <c r="T235" s="3"/>
      <c r="V235" s="5" t="s">
        <v>491</v>
      </c>
      <c r="W235" s="5" t="s">
        <v>117</v>
      </c>
      <c r="X235" s="5" t="s">
        <v>242</v>
      </c>
      <c r="Z235" s="3"/>
    </row>
    <row r="236" spans="1:33" x14ac:dyDescent="0.2">
      <c r="A236" s="1" t="str">
        <f t="shared" si="29"/>
        <v>003E</v>
      </c>
      <c r="B236" s="1" t="str">
        <f t="shared" si="30"/>
        <v>INTERNACIO</v>
      </c>
      <c r="C236" s="4">
        <v>5213150000</v>
      </c>
      <c r="D236" s="1" t="s">
        <v>219</v>
      </c>
      <c r="E236" t="s">
        <v>367</v>
      </c>
      <c r="F236" t="str">
        <f t="shared" si="26"/>
        <v>3E</v>
      </c>
      <c r="H236" s="1" t="s">
        <v>361</v>
      </c>
      <c r="I236" s="3">
        <v>5214000000</v>
      </c>
      <c r="J236" s="3">
        <f t="shared" si="27"/>
        <v>2</v>
      </c>
      <c r="K236" s="1" t="str">
        <f t="shared" si="28"/>
        <v>12111-P0046600500601</v>
      </c>
      <c r="L236" s="1" t="str">
        <f t="shared" si="31"/>
        <v>12111-P0046600500601</v>
      </c>
      <c r="M236" s="3"/>
      <c r="N236" s="3"/>
      <c r="O236" s="3"/>
      <c r="P236" s="3"/>
      <c r="Q236" s="3"/>
      <c r="R236" t="s">
        <v>367</v>
      </c>
      <c r="S236" s="4">
        <v>5213150000</v>
      </c>
      <c r="T236" s="3"/>
      <c r="V236" s="1" t="s">
        <v>356</v>
      </c>
      <c r="W236" s="1" t="s">
        <v>48</v>
      </c>
      <c r="X236" s="1" t="s">
        <v>242</v>
      </c>
      <c r="Z236" s="3"/>
    </row>
    <row r="237" spans="1:33" x14ac:dyDescent="0.2">
      <c r="A237" s="1" t="str">
        <f t="shared" si="29"/>
        <v>004B</v>
      </c>
      <c r="B237" s="1" t="str">
        <f t="shared" si="30"/>
        <v>GMIEMBROS</v>
      </c>
      <c r="C237" s="4">
        <v>5213010000</v>
      </c>
      <c r="D237" s="1" t="s">
        <v>219</v>
      </c>
      <c r="E237" s="3" t="s">
        <v>370</v>
      </c>
      <c r="F237" t="str">
        <f t="shared" si="26"/>
        <v>4B</v>
      </c>
      <c r="H237" s="1" t="s">
        <v>364</v>
      </c>
      <c r="I237" s="3">
        <v>5214000000</v>
      </c>
      <c r="J237" s="3">
        <f t="shared" si="27"/>
        <v>2</v>
      </c>
      <c r="K237" s="1" t="str">
        <f t="shared" si="28"/>
        <v>12111-P0046600500901</v>
      </c>
      <c r="L237" s="1" t="str">
        <f t="shared" si="31"/>
        <v>12111-P0046600500901</v>
      </c>
      <c r="M237" s="3"/>
      <c r="N237" s="3"/>
      <c r="O237" s="3"/>
      <c r="P237" s="3"/>
      <c r="Q237" s="3"/>
      <c r="R237" s="3" t="s">
        <v>370</v>
      </c>
      <c r="S237" s="4">
        <v>5213010000</v>
      </c>
      <c r="T237" s="3"/>
      <c r="V237" s="1" t="s">
        <v>357</v>
      </c>
      <c r="W237" s="1" t="s">
        <v>48</v>
      </c>
      <c r="X237" s="1" t="s">
        <v>242</v>
      </c>
      <c r="Z237" s="3"/>
    </row>
    <row r="238" spans="1:33" x14ac:dyDescent="0.2">
      <c r="A238" s="1" t="str">
        <f t="shared" si="29"/>
        <v>004B</v>
      </c>
      <c r="B238" s="1" t="str">
        <f t="shared" si="30"/>
        <v>GMIEMBROS</v>
      </c>
      <c r="C238" s="4">
        <v>5213050000</v>
      </c>
      <c r="D238" s="1" t="s">
        <v>219</v>
      </c>
      <c r="E238" s="3" t="s">
        <v>370</v>
      </c>
      <c r="F238" t="str">
        <f t="shared" si="26"/>
        <v>4B</v>
      </c>
      <c r="H238" s="1" t="s">
        <v>253</v>
      </c>
      <c r="I238" s="3">
        <v>5214000000</v>
      </c>
      <c r="J238" s="3">
        <f t="shared" si="27"/>
        <v>2</v>
      </c>
      <c r="K238" s="1" t="str">
        <f t="shared" si="28"/>
        <v>13102-P0037190000101</v>
      </c>
      <c r="L238" s="1" t="str">
        <f t="shared" si="31"/>
        <v>13102-P0037190000101</v>
      </c>
      <c r="M238" s="3"/>
      <c r="N238" s="3"/>
      <c r="O238" s="3"/>
      <c r="P238" s="3"/>
      <c r="Q238" s="3"/>
      <c r="R238" s="3" t="s">
        <v>370</v>
      </c>
      <c r="S238" s="4">
        <v>5213050000</v>
      </c>
      <c r="T238" s="3"/>
      <c r="V238" s="1" t="s">
        <v>358</v>
      </c>
      <c r="W238" s="1" t="s">
        <v>48</v>
      </c>
      <c r="X238" s="1" t="s">
        <v>242</v>
      </c>
      <c r="Z238" s="3"/>
    </row>
    <row r="239" spans="1:33" x14ac:dyDescent="0.2">
      <c r="A239" s="1" t="str">
        <f t="shared" si="29"/>
        <v>004B</v>
      </c>
      <c r="B239" s="1" t="str">
        <f t="shared" si="30"/>
        <v>GMIEMBROS</v>
      </c>
      <c r="C239" s="4">
        <v>5213070000</v>
      </c>
      <c r="D239" s="1" t="s">
        <v>219</v>
      </c>
      <c r="E239" s="3" t="s">
        <v>370</v>
      </c>
      <c r="F239" t="str">
        <f t="shared" si="26"/>
        <v>4B</v>
      </c>
      <c r="H239" s="1" t="s">
        <v>245</v>
      </c>
      <c r="I239" s="3">
        <v>5214000000</v>
      </c>
      <c r="J239" s="3">
        <f t="shared" si="27"/>
        <v>2</v>
      </c>
      <c r="K239" s="1" t="str">
        <f t="shared" si="28"/>
        <v>13111-P0036750002404</v>
      </c>
      <c r="L239" s="1" t="str">
        <f t="shared" si="31"/>
        <v>13111-P0036750002404</v>
      </c>
      <c r="M239" s="3"/>
      <c r="N239" s="3"/>
      <c r="O239" s="3"/>
      <c r="P239" s="3"/>
      <c r="Q239" s="3"/>
      <c r="R239" s="3" t="s">
        <v>370</v>
      </c>
      <c r="S239" s="4">
        <v>5213070000</v>
      </c>
      <c r="T239" s="3"/>
      <c r="V239" s="1" t="s">
        <v>359</v>
      </c>
      <c r="W239" s="1" t="s">
        <v>48</v>
      </c>
      <c r="X239" s="1" t="s">
        <v>242</v>
      </c>
      <c r="Z239" s="3"/>
    </row>
    <row r="240" spans="1:33" x14ac:dyDescent="0.2">
      <c r="A240" s="1" t="str">
        <f t="shared" si="29"/>
        <v>004B</v>
      </c>
      <c r="B240" s="1" t="str">
        <f t="shared" si="30"/>
        <v>GMIEMBROS</v>
      </c>
      <c r="C240" s="4">
        <v>5213110000</v>
      </c>
      <c r="D240" s="1" t="s">
        <v>219</v>
      </c>
      <c r="E240" t="s">
        <v>370</v>
      </c>
      <c r="F240" t="str">
        <f t="shared" si="26"/>
        <v>4B</v>
      </c>
      <c r="H240" s="1" t="s">
        <v>423</v>
      </c>
      <c r="I240" s="3">
        <v>5214000000</v>
      </c>
      <c r="J240" s="3">
        <f t="shared" si="27"/>
        <v>2</v>
      </c>
      <c r="K240" s="1" t="str">
        <f t="shared" si="28"/>
        <v>13114-P0048180000101</v>
      </c>
      <c r="L240" s="1" t="str">
        <f t="shared" si="31"/>
        <v>13114-P0048180000101</v>
      </c>
      <c r="M240" s="3"/>
      <c r="N240" s="3"/>
      <c r="O240" s="3"/>
      <c r="P240" s="3"/>
      <c r="Q240" s="3"/>
      <c r="R240" t="s">
        <v>370</v>
      </c>
      <c r="S240" s="4">
        <v>5213110000</v>
      </c>
      <c r="T240" s="3"/>
      <c r="V240" s="1" t="s">
        <v>360</v>
      </c>
      <c r="W240" s="1" t="s">
        <v>48</v>
      </c>
      <c r="X240" s="1" t="s">
        <v>242</v>
      </c>
      <c r="Z240" s="3"/>
    </row>
    <row r="241" spans="1:26" x14ac:dyDescent="0.2">
      <c r="A241" s="1" t="str">
        <f t="shared" si="29"/>
        <v>004B</v>
      </c>
      <c r="B241" s="1" t="str">
        <f t="shared" si="30"/>
        <v>GMIEMBROS</v>
      </c>
      <c r="C241" s="4">
        <v>5213130000</v>
      </c>
      <c r="D241" s="1" t="s">
        <v>219</v>
      </c>
      <c r="E241" t="s">
        <v>370</v>
      </c>
      <c r="F241" t="str">
        <f t="shared" si="26"/>
        <v>4B</v>
      </c>
      <c r="H241" s="1" t="s">
        <v>424</v>
      </c>
      <c r="I241" s="3">
        <v>5214000000</v>
      </c>
      <c r="J241" s="3">
        <f t="shared" si="27"/>
        <v>2</v>
      </c>
      <c r="K241" s="1" t="str">
        <f t="shared" si="28"/>
        <v>13114-P0048180000201</v>
      </c>
      <c r="L241" s="1" t="str">
        <f t="shared" si="31"/>
        <v>13114-P0048180000201</v>
      </c>
      <c r="M241" s="3"/>
      <c r="N241" s="3"/>
      <c r="O241" s="3"/>
      <c r="P241" s="3"/>
      <c r="Q241" s="3"/>
      <c r="R241" t="s">
        <v>370</v>
      </c>
      <c r="S241" s="4">
        <v>5213130000</v>
      </c>
      <c r="T241" s="3"/>
      <c r="V241" s="1" t="s">
        <v>361</v>
      </c>
      <c r="W241" s="1" t="s">
        <v>52</v>
      </c>
      <c r="X241" s="1" t="s">
        <v>242</v>
      </c>
      <c r="Z241" s="3"/>
    </row>
    <row r="242" spans="1:26" x14ac:dyDescent="0.2">
      <c r="A242" s="1" t="str">
        <f t="shared" si="29"/>
        <v>004B</v>
      </c>
      <c r="B242" s="1" t="str">
        <f t="shared" si="30"/>
        <v>GMIEMBROS</v>
      </c>
      <c r="C242" s="4">
        <v>5213150000</v>
      </c>
      <c r="D242" s="1" t="s">
        <v>219</v>
      </c>
      <c r="E242" t="s">
        <v>370</v>
      </c>
      <c r="F242" t="str">
        <f t="shared" si="26"/>
        <v>4B</v>
      </c>
      <c r="H242" s="1" t="s">
        <v>234</v>
      </c>
      <c r="I242" s="3">
        <v>5218000000</v>
      </c>
      <c r="J242" s="3">
        <f t="shared" si="27"/>
        <v>2</v>
      </c>
      <c r="K242" s="1" t="str">
        <f t="shared" si="28"/>
        <v>11102-P0031510000001</v>
      </c>
      <c r="L242" s="1" t="str">
        <f t="shared" si="31"/>
        <v>11102-P0031510000001</v>
      </c>
      <c r="M242" s="3"/>
      <c r="N242" s="3"/>
      <c r="O242" s="3"/>
      <c r="P242" s="3"/>
      <c r="Q242" s="3"/>
      <c r="R242" t="s">
        <v>370</v>
      </c>
      <c r="S242" s="4">
        <v>5213150000</v>
      </c>
      <c r="T242" s="3"/>
      <c r="V242" s="1" t="s">
        <v>362</v>
      </c>
      <c r="W242" s="1" t="s">
        <v>52</v>
      </c>
      <c r="X242" s="1" t="s">
        <v>242</v>
      </c>
      <c r="Z242" s="3"/>
    </row>
    <row r="243" spans="1:26" x14ac:dyDescent="0.2">
      <c r="A243" s="1" t="str">
        <f t="shared" si="29"/>
        <v>001H</v>
      </c>
      <c r="B243" s="1" t="str">
        <f t="shared" si="30"/>
        <v>GMIEMBROS</v>
      </c>
      <c r="C243" s="4">
        <v>5213010000</v>
      </c>
      <c r="D243" s="1" t="s">
        <v>219</v>
      </c>
      <c r="E243" s="3" t="s">
        <v>224</v>
      </c>
      <c r="F243" t="str">
        <f t="shared" si="26"/>
        <v>1H</v>
      </c>
      <c r="H243" s="1" t="s">
        <v>222</v>
      </c>
      <c r="I243" s="3">
        <v>5218000000</v>
      </c>
      <c r="J243" s="3">
        <f t="shared" si="27"/>
        <v>2</v>
      </c>
      <c r="K243" s="1" t="str">
        <f t="shared" si="28"/>
        <v>11102-P0039620000001</v>
      </c>
      <c r="L243" s="1" t="str">
        <f t="shared" si="31"/>
        <v>11102-P0039620000001</v>
      </c>
      <c r="M243" s="3"/>
      <c r="N243" s="3"/>
      <c r="O243" s="3"/>
      <c r="P243" s="3"/>
      <c r="Q243" s="3"/>
      <c r="R243" s="3" t="s">
        <v>224</v>
      </c>
      <c r="S243" s="4">
        <v>5213010000</v>
      </c>
      <c r="T243" s="3"/>
      <c r="V243" s="1" t="s">
        <v>363</v>
      </c>
      <c r="W243" s="1" t="s">
        <v>52</v>
      </c>
      <c r="X243" s="1" t="s">
        <v>242</v>
      </c>
      <c r="Z243" s="3"/>
    </row>
    <row r="244" spans="1:26" x14ac:dyDescent="0.2">
      <c r="A244" s="1" t="str">
        <f t="shared" si="29"/>
        <v>001H</v>
      </c>
      <c r="B244" s="1" t="str">
        <f t="shared" si="30"/>
        <v>GMIEMBROS</v>
      </c>
      <c r="C244" s="4">
        <v>5213050000</v>
      </c>
      <c r="D244" s="1" t="s">
        <v>219</v>
      </c>
      <c r="E244" s="3" t="s">
        <v>224</v>
      </c>
      <c r="F244" t="str">
        <f t="shared" si="26"/>
        <v>1H</v>
      </c>
      <c r="H244" s="1" t="s">
        <v>264</v>
      </c>
      <c r="I244" s="3">
        <v>5218000000</v>
      </c>
      <c r="J244" s="3">
        <f t="shared" si="27"/>
        <v>2</v>
      </c>
      <c r="K244" s="1" t="str">
        <f t="shared" si="28"/>
        <v>11102-P0042370100101</v>
      </c>
      <c r="L244" s="1" t="str">
        <f t="shared" si="31"/>
        <v>11102-P0042370100101</v>
      </c>
      <c r="M244" s="3"/>
      <c r="N244" s="3"/>
      <c r="O244" s="3"/>
      <c r="P244" s="3"/>
      <c r="Q244" s="3"/>
      <c r="R244" s="3" t="s">
        <v>224</v>
      </c>
      <c r="S244" s="4">
        <v>5213050000</v>
      </c>
      <c r="T244" s="3"/>
      <c r="V244" s="1" t="s">
        <v>364</v>
      </c>
      <c r="W244" s="1" t="s">
        <v>52</v>
      </c>
      <c r="X244" s="1" t="s">
        <v>242</v>
      </c>
      <c r="Z244" s="3"/>
    </row>
    <row r="245" spans="1:26" x14ac:dyDescent="0.2">
      <c r="A245" s="1" t="str">
        <f t="shared" si="29"/>
        <v>001H</v>
      </c>
      <c r="B245" s="1" t="str">
        <f t="shared" si="30"/>
        <v>GMIEMBROS</v>
      </c>
      <c r="C245" s="4">
        <v>5213070000</v>
      </c>
      <c r="D245" s="1" t="s">
        <v>219</v>
      </c>
      <c r="E245" s="3" t="s">
        <v>224</v>
      </c>
      <c r="F245" t="str">
        <f t="shared" si="26"/>
        <v>1H</v>
      </c>
      <c r="H245" s="1" t="s">
        <v>265</v>
      </c>
      <c r="I245" s="3">
        <v>5218000000</v>
      </c>
      <c r="J245" s="3">
        <f t="shared" si="27"/>
        <v>2</v>
      </c>
      <c r="K245" s="1" t="str">
        <f t="shared" si="28"/>
        <v>11102-P0042370100501</v>
      </c>
      <c r="L245" s="1" t="str">
        <f t="shared" si="31"/>
        <v>11102-P0042370100501</v>
      </c>
      <c r="M245" s="3"/>
      <c r="N245" s="3"/>
      <c r="O245" s="3"/>
      <c r="P245" s="3"/>
      <c r="Q245" s="3"/>
      <c r="R245" s="3" t="s">
        <v>224</v>
      </c>
      <c r="S245" s="4">
        <v>5213070000</v>
      </c>
      <c r="T245" s="3"/>
      <c r="V245" s="1" t="s">
        <v>390</v>
      </c>
      <c r="W245" s="1" t="s">
        <v>9</v>
      </c>
      <c r="X245" s="1" t="s">
        <v>223</v>
      </c>
      <c r="Z245" s="3"/>
    </row>
    <row r="246" spans="1:26" x14ac:dyDescent="0.2">
      <c r="A246" s="1" t="str">
        <f t="shared" si="29"/>
        <v>001H</v>
      </c>
      <c r="B246" s="1" t="str">
        <f t="shared" si="30"/>
        <v>GMIEMBROS</v>
      </c>
      <c r="C246" s="4">
        <v>5213110000</v>
      </c>
      <c r="D246" s="1" t="s">
        <v>219</v>
      </c>
      <c r="E246" t="s">
        <v>224</v>
      </c>
      <c r="F246" t="str">
        <f t="shared" si="26"/>
        <v>1H</v>
      </c>
      <c r="H246" s="1" t="s">
        <v>266</v>
      </c>
      <c r="I246" s="3">
        <v>5218000000</v>
      </c>
      <c r="J246" s="3">
        <f t="shared" si="27"/>
        <v>2</v>
      </c>
      <c r="K246" s="1" t="str">
        <f t="shared" si="28"/>
        <v>11102-P0042370100601</v>
      </c>
      <c r="L246" s="1" t="str">
        <f t="shared" si="31"/>
        <v>11102-P0042370100601</v>
      </c>
      <c r="M246" s="3"/>
      <c r="N246" s="3"/>
      <c r="O246" s="3"/>
      <c r="P246" s="3"/>
      <c r="Q246" s="3"/>
      <c r="R246" t="s">
        <v>224</v>
      </c>
      <c r="S246" s="4">
        <v>5213110000</v>
      </c>
      <c r="T246" s="3"/>
      <c r="V246" s="1" t="s">
        <v>400</v>
      </c>
      <c r="W246" s="1" t="s">
        <v>9</v>
      </c>
      <c r="X246" s="1" t="s">
        <v>223</v>
      </c>
      <c r="Z246" s="3"/>
    </row>
    <row r="247" spans="1:26" x14ac:dyDescent="0.2">
      <c r="A247" s="1" t="str">
        <f t="shared" si="29"/>
        <v>001H</v>
      </c>
      <c r="B247" s="1" t="str">
        <f t="shared" si="30"/>
        <v>GMIEMBROS</v>
      </c>
      <c r="C247" s="4">
        <v>5213130000</v>
      </c>
      <c r="D247" s="1" t="s">
        <v>219</v>
      </c>
      <c r="E247" t="s">
        <v>224</v>
      </c>
      <c r="F247" t="str">
        <f t="shared" si="26"/>
        <v>1H</v>
      </c>
      <c r="H247" s="1" t="s">
        <v>267</v>
      </c>
      <c r="I247" s="3">
        <v>5218000000</v>
      </c>
      <c r="J247" s="3">
        <f t="shared" si="27"/>
        <v>2</v>
      </c>
      <c r="K247" s="1" t="str">
        <f t="shared" si="28"/>
        <v>11102-P0042371000101</v>
      </c>
      <c r="L247" s="1" t="str">
        <f t="shared" si="31"/>
        <v>11102-P0042371000101</v>
      </c>
      <c r="M247" s="3"/>
      <c r="N247" s="3"/>
      <c r="O247" s="3"/>
      <c r="P247" s="3"/>
      <c r="Q247" s="3"/>
      <c r="R247" t="s">
        <v>224</v>
      </c>
      <c r="S247" s="4">
        <v>5213130000</v>
      </c>
      <c r="T247" s="3"/>
      <c r="V247" s="1" t="s">
        <v>281</v>
      </c>
      <c r="W247" s="1" t="s">
        <v>117</v>
      </c>
      <c r="X247" s="1" t="s">
        <v>282</v>
      </c>
      <c r="Z247" s="3"/>
    </row>
    <row r="248" spans="1:26" x14ac:dyDescent="0.2">
      <c r="A248" s="1" t="str">
        <f t="shared" si="29"/>
        <v>001H</v>
      </c>
      <c r="B248" s="1" t="str">
        <f t="shared" si="30"/>
        <v>GMIEMBROS</v>
      </c>
      <c r="C248" s="4">
        <v>5213150000</v>
      </c>
      <c r="D248" s="1" t="s">
        <v>219</v>
      </c>
      <c r="E248" t="s">
        <v>224</v>
      </c>
      <c r="F248" t="str">
        <f t="shared" si="26"/>
        <v>1H</v>
      </c>
      <c r="H248" s="1" t="s">
        <v>273</v>
      </c>
      <c r="I248" s="3">
        <v>5218000000</v>
      </c>
      <c r="J248" s="3">
        <f t="shared" si="27"/>
        <v>2</v>
      </c>
      <c r="K248" s="1" t="str">
        <f t="shared" si="28"/>
        <v>11103-P0042690000001</v>
      </c>
      <c r="L248" s="1" t="str">
        <f t="shared" si="31"/>
        <v>11103-P0042690000001</v>
      </c>
      <c r="M248" s="3"/>
      <c r="N248" s="3"/>
      <c r="O248" s="3"/>
      <c r="P248" s="3"/>
      <c r="Q248" s="3"/>
      <c r="R248" t="s">
        <v>224</v>
      </c>
      <c r="S248" s="4">
        <v>5213150000</v>
      </c>
      <c r="T248" s="3"/>
      <c r="V248" s="1" t="s">
        <v>283</v>
      </c>
      <c r="W248" s="1" t="s">
        <v>117</v>
      </c>
      <c r="X248" s="1" t="s">
        <v>284</v>
      </c>
      <c r="Z248" s="3"/>
    </row>
    <row r="249" spans="1:26" x14ac:dyDescent="0.2">
      <c r="A249" s="1" t="str">
        <f t="shared" si="29"/>
        <v>001H</v>
      </c>
      <c r="B249" s="1" t="str">
        <f t="shared" si="30"/>
        <v>GMIEMBROS</v>
      </c>
      <c r="C249" s="4">
        <v>5213010000</v>
      </c>
      <c r="D249" s="1" t="s">
        <v>219</v>
      </c>
      <c r="E249" s="3" t="s">
        <v>225</v>
      </c>
      <c r="F249" t="str">
        <f t="shared" si="26"/>
        <v>1H</v>
      </c>
      <c r="H249" s="1" t="s">
        <v>232</v>
      </c>
      <c r="I249" s="3">
        <v>5218000000</v>
      </c>
      <c r="J249" s="3">
        <f t="shared" si="27"/>
        <v>2</v>
      </c>
      <c r="K249" s="1" t="str">
        <f t="shared" si="28"/>
        <v>11104_P0033290000002</v>
      </c>
      <c r="L249" s="1" t="str">
        <f t="shared" si="31"/>
        <v>11104_P0033290000002</v>
      </c>
      <c r="M249" s="3"/>
      <c r="N249" s="3"/>
      <c r="O249" s="3"/>
      <c r="P249" s="3"/>
      <c r="Q249" s="3"/>
      <c r="R249" s="3" t="s">
        <v>225</v>
      </c>
      <c r="S249" s="4">
        <v>5213010000</v>
      </c>
      <c r="T249" s="3"/>
      <c r="V249" s="5" t="s">
        <v>480</v>
      </c>
      <c r="W249" s="5" t="s">
        <v>26</v>
      </c>
      <c r="X249" s="5" t="s">
        <v>242</v>
      </c>
      <c r="Z249" s="3"/>
    </row>
    <row r="250" spans="1:26" x14ac:dyDescent="0.2">
      <c r="A250" s="1" t="str">
        <f t="shared" si="29"/>
        <v>001H</v>
      </c>
      <c r="B250" s="1" t="str">
        <f t="shared" si="30"/>
        <v>GMIEMBROS</v>
      </c>
      <c r="C250" s="4">
        <v>5213050000</v>
      </c>
      <c r="D250" s="1" t="s">
        <v>219</v>
      </c>
      <c r="E250" s="3" t="s">
        <v>225</v>
      </c>
      <c r="F250" t="str">
        <f t="shared" si="26"/>
        <v>1H</v>
      </c>
      <c r="H250" s="1" t="s">
        <v>235</v>
      </c>
      <c r="I250" s="3">
        <v>5218000000</v>
      </c>
      <c r="J250" s="3">
        <f t="shared" si="27"/>
        <v>2</v>
      </c>
      <c r="K250" s="1" t="str">
        <f t="shared" si="28"/>
        <v>11104-P0036600000101</v>
      </c>
      <c r="L250" s="1" t="str">
        <f t="shared" si="31"/>
        <v>11104-P0036600000101</v>
      </c>
      <c r="M250" s="3"/>
      <c r="N250" s="3"/>
      <c r="O250" s="3"/>
      <c r="P250" s="3"/>
      <c r="Q250" s="3"/>
      <c r="R250" s="3" t="s">
        <v>225</v>
      </c>
      <c r="S250" s="4">
        <v>5213050000</v>
      </c>
      <c r="T250" s="3"/>
      <c r="V250" s="1" t="s">
        <v>342</v>
      </c>
      <c r="W250" s="1" t="s">
        <v>13</v>
      </c>
      <c r="X250" s="1" t="s">
        <v>242</v>
      </c>
      <c r="Z250" s="3"/>
    </row>
    <row r="251" spans="1:26" x14ac:dyDescent="0.2">
      <c r="A251" s="1" t="str">
        <f t="shared" si="29"/>
        <v>001H</v>
      </c>
      <c r="B251" s="1" t="str">
        <f t="shared" si="30"/>
        <v>GMIEMBROS</v>
      </c>
      <c r="C251" s="4">
        <v>5213070000</v>
      </c>
      <c r="D251" s="1" t="s">
        <v>219</v>
      </c>
      <c r="E251" s="3" t="s">
        <v>225</v>
      </c>
      <c r="F251" t="str">
        <f t="shared" si="26"/>
        <v>1H</v>
      </c>
      <c r="H251" s="1" t="s">
        <v>236</v>
      </c>
      <c r="I251" s="3">
        <v>5218000000</v>
      </c>
      <c r="J251" s="3">
        <f t="shared" si="27"/>
        <v>2</v>
      </c>
      <c r="K251" s="1" t="str">
        <f t="shared" si="28"/>
        <v>11104-P0036600000102</v>
      </c>
      <c r="L251" s="1" t="str">
        <f t="shared" si="31"/>
        <v>11104-P0036600000102</v>
      </c>
      <c r="M251" s="3"/>
      <c r="N251" s="3"/>
      <c r="O251" s="3"/>
      <c r="P251" s="3"/>
      <c r="Q251" s="3"/>
      <c r="R251" s="3" t="s">
        <v>225</v>
      </c>
      <c r="S251" s="4">
        <v>5213070000</v>
      </c>
      <c r="T251" s="3"/>
      <c r="V251" s="1" t="s">
        <v>280</v>
      </c>
      <c r="W251" s="1" t="s">
        <v>4</v>
      </c>
      <c r="X251" s="1" t="s">
        <v>242</v>
      </c>
      <c r="Z251" s="3"/>
    </row>
    <row r="252" spans="1:26" x14ac:dyDescent="0.2">
      <c r="A252" s="1" t="str">
        <f t="shared" si="29"/>
        <v>001H</v>
      </c>
      <c r="B252" s="1" t="str">
        <f t="shared" si="30"/>
        <v>GMIEMBROS</v>
      </c>
      <c r="C252" s="4">
        <v>5213110000</v>
      </c>
      <c r="D252" s="1" t="s">
        <v>219</v>
      </c>
      <c r="E252" t="s">
        <v>225</v>
      </c>
      <c r="F252" t="str">
        <f t="shared" si="26"/>
        <v>1H</v>
      </c>
      <c r="H252" s="1" t="s">
        <v>238</v>
      </c>
      <c r="I252" s="3">
        <v>5218000000</v>
      </c>
      <c r="J252" s="3">
        <f t="shared" si="27"/>
        <v>2</v>
      </c>
      <c r="K252" s="1" t="str">
        <f t="shared" si="28"/>
        <v>11104-P0036600000103</v>
      </c>
      <c r="L252" s="1" t="str">
        <f t="shared" si="31"/>
        <v>11104-P0036600000103</v>
      </c>
      <c r="M252" s="3"/>
      <c r="N252" s="3"/>
      <c r="O252" s="3"/>
      <c r="P252" s="3"/>
      <c r="Q252" s="3"/>
      <c r="R252" t="s">
        <v>225</v>
      </c>
      <c r="S252" s="4">
        <v>5213110000</v>
      </c>
      <c r="T252" s="3"/>
      <c r="V252" s="1" t="s">
        <v>253</v>
      </c>
      <c r="W252" s="1" t="s">
        <v>9</v>
      </c>
      <c r="X252" s="1" t="s">
        <v>223</v>
      </c>
      <c r="Z252" s="3"/>
    </row>
    <row r="253" spans="1:26" x14ac:dyDescent="0.2">
      <c r="A253" s="1" t="str">
        <f t="shared" si="29"/>
        <v>001H</v>
      </c>
      <c r="B253" s="1" t="str">
        <f t="shared" si="30"/>
        <v>GMIEMBROS</v>
      </c>
      <c r="C253" s="4">
        <v>5213130000</v>
      </c>
      <c r="D253" s="1" t="s">
        <v>219</v>
      </c>
      <c r="E253" t="s">
        <v>225</v>
      </c>
      <c r="F253" t="str">
        <f t="shared" si="26"/>
        <v>1H</v>
      </c>
      <c r="H253" s="1" t="s">
        <v>248</v>
      </c>
      <c r="I253" s="3">
        <v>5218000000</v>
      </c>
      <c r="J253" s="3">
        <f t="shared" si="27"/>
        <v>2</v>
      </c>
      <c r="K253" s="1" t="str">
        <f t="shared" si="28"/>
        <v>11104-P0036840000101</v>
      </c>
      <c r="L253" s="1" t="str">
        <f t="shared" si="31"/>
        <v>11104-P0036840000101</v>
      </c>
      <c r="M253" s="3"/>
      <c r="N253" s="3"/>
      <c r="O253" s="3"/>
      <c r="P253" s="3"/>
      <c r="Q253" s="3"/>
      <c r="R253" t="s">
        <v>225</v>
      </c>
      <c r="S253" s="4">
        <v>5213130000</v>
      </c>
      <c r="T253" s="3"/>
      <c r="V253" s="1" t="s">
        <v>254</v>
      </c>
      <c r="W253" s="1" t="s">
        <v>9</v>
      </c>
      <c r="X253" s="1" t="s">
        <v>242</v>
      </c>
      <c r="Z253" s="3"/>
    </row>
    <row r="254" spans="1:26" x14ac:dyDescent="0.2">
      <c r="A254" s="1" t="str">
        <f t="shared" si="29"/>
        <v>001H</v>
      </c>
      <c r="B254" s="1" t="str">
        <f t="shared" si="30"/>
        <v>GMIEMBROS</v>
      </c>
      <c r="C254" s="4">
        <v>5213150000</v>
      </c>
      <c r="D254" s="1" t="s">
        <v>219</v>
      </c>
      <c r="E254" t="s">
        <v>225</v>
      </c>
      <c r="F254" t="str">
        <f t="shared" si="26"/>
        <v>1H</v>
      </c>
      <c r="H254" s="1" t="s">
        <v>249</v>
      </c>
      <c r="I254" s="3">
        <v>5218000000</v>
      </c>
      <c r="J254" s="3">
        <f t="shared" si="27"/>
        <v>2</v>
      </c>
      <c r="K254" s="1" t="str">
        <f t="shared" si="28"/>
        <v>11104-P0036840000201</v>
      </c>
      <c r="L254" s="1" t="str">
        <f t="shared" si="31"/>
        <v>11104-P0036840000201</v>
      </c>
      <c r="M254" s="3"/>
      <c r="N254" s="3"/>
      <c r="O254" s="3"/>
      <c r="P254" s="3"/>
      <c r="Q254" s="3"/>
      <c r="R254" t="s">
        <v>225</v>
      </c>
      <c r="S254" s="4">
        <v>5213150000</v>
      </c>
      <c r="T254" s="3"/>
      <c r="V254" s="1" t="s">
        <v>241</v>
      </c>
      <c r="W254" s="1" t="s">
        <v>9</v>
      </c>
      <c r="X254" s="1" t="s">
        <v>242</v>
      </c>
      <c r="Z254" s="3"/>
    </row>
    <row r="255" spans="1:26" x14ac:dyDescent="0.2">
      <c r="A255" s="1" t="str">
        <f t="shared" si="29"/>
        <v>001H</v>
      </c>
      <c r="B255" s="1" t="str">
        <f t="shared" si="30"/>
        <v>GMIEMBROS</v>
      </c>
      <c r="C255" s="4">
        <v>5213010000</v>
      </c>
      <c r="D255" s="1" t="s">
        <v>219</v>
      </c>
      <c r="E255" s="3" t="s">
        <v>226</v>
      </c>
      <c r="F255" t="str">
        <f t="shared" si="26"/>
        <v>1H</v>
      </c>
      <c r="H255" s="1" t="s">
        <v>250</v>
      </c>
      <c r="I255" s="3">
        <v>5218000000</v>
      </c>
      <c r="J255" s="3">
        <f t="shared" si="27"/>
        <v>2</v>
      </c>
      <c r="K255" s="1" t="str">
        <f t="shared" si="28"/>
        <v>11104-P0036840000301</v>
      </c>
      <c r="L255" s="1" t="str">
        <f t="shared" si="31"/>
        <v>11104-P0036840000301</v>
      </c>
      <c r="M255" s="3"/>
      <c r="N255" s="3"/>
      <c r="O255" s="3"/>
      <c r="P255" s="3"/>
      <c r="Q255" s="3"/>
      <c r="R255" s="3" t="s">
        <v>226</v>
      </c>
      <c r="S255" s="4">
        <v>5213010000</v>
      </c>
      <c r="T255" s="3"/>
      <c r="V255" s="1" t="s">
        <v>243</v>
      </c>
      <c r="W255" s="1" t="s">
        <v>9</v>
      </c>
      <c r="X255" s="1" t="s">
        <v>242</v>
      </c>
      <c r="Z255" s="3"/>
    </row>
    <row r="256" spans="1:26" x14ac:dyDescent="0.2">
      <c r="A256" s="1" t="str">
        <f t="shared" si="29"/>
        <v>001H</v>
      </c>
      <c r="B256" s="1" t="str">
        <f t="shared" si="30"/>
        <v>GMIEMBROS</v>
      </c>
      <c r="C256" s="4">
        <v>5213050000</v>
      </c>
      <c r="D256" s="1" t="s">
        <v>219</v>
      </c>
      <c r="E256" s="3" t="s">
        <v>226</v>
      </c>
      <c r="F256" t="str">
        <f t="shared" si="26"/>
        <v>1H</v>
      </c>
      <c r="H256" s="1" t="s">
        <v>251</v>
      </c>
      <c r="I256" s="3">
        <v>5218000000</v>
      </c>
      <c r="J256" s="3">
        <f t="shared" si="27"/>
        <v>2</v>
      </c>
      <c r="K256" s="1" t="str">
        <f t="shared" si="28"/>
        <v>11104-P0036840000401</v>
      </c>
      <c r="L256" s="1" t="str">
        <f t="shared" si="31"/>
        <v>11104-P0036840000401</v>
      </c>
      <c r="M256" s="3"/>
      <c r="N256" s="3"/>
      <c r="O256" s="3"/>
      <c r="P256" s="3"/>
      <c r="Q256" s="3"/>
      <c r="R256" s="3" t="s">
        <v>226</v>
      </c>
      <c r="S256" s="4">
        <v>5213050000</v>
      </c>
      <c r="T256" s="3"/>
      <c r="V256" s="1" t="s">
        <v>244</v>
      </c>
      <c r="W256" s="1" t="s">
        <v>9</v>
      </c>
      <c r="X256" s="1" t="s">
        <v>242</v>
      </c>
      <c r="Z256" s="3"/>
    </row>
    <row r="257" spans="1:30" x14ac:dyDescent="0.2">
      <c r="A257" s="1" t="str">
        <f t="shared" si="29"/>
        <v>001H</v>
      </c>
      <c r="B257" s="1" t="str">
        <f t="shared" si="30"/>
        <v>GMIEMBROS</v>
      </c>
      <c r="C257" s="4">
        <v>5213070000</v>
      </c>
      <c r="D257" s="1" t="s">
        <v>219</v>
      </c>
      <c r="E257" s="3" t="s">
        <v>226</v>
      </c>
      <c r="F257" t="str">
        <f t="shared" si="26"/>
        <v>1H</v>
      </c>
      <c r="H257" s="1" t="s">
        <v>257</v>
      </c>
      <c r="I257" s="3">
        <v>5218000000</v>
      </c>
      <c r="J257" s="3">
        <f t="shared" si="27"/>
        <v>2</v>
      </c>
      <c r="K257" s="1" t="str">
        <f t="shared" si="28"/>
        <v>11104-P0039820001001</v>
      </c>
      <c r="L257" s="1" t="str">
        <f t="shared" si="31"/>
        <v>11104-P0039820001001</v>
      </c>
      <c r="M257" s="3"/>
      <c r="N257" s="3"/>
      <c r="O257" s="3"/>
      <c r="P257" s="3"/>
      <c r="Q257" s="3"/>
      <c r="R257" s="3" t="s">
        <v>226</v>
      </c>
      <c r="S257" s="4">
        <v>5213070000</v>
      </c>
      <c r="T257" s="3"/>
      <c r="V257" s="1" t="s">
        <v>245</v>
      </c>
      <c r="W257" s="1" t="s">
        <v>9</v>
      </c>
      <c r="X257" s="1" t="s">
        <v>242</v>
      </c>
      <c r="Z257" s="3"/>
    </row>
    <row r="258" spans="1:30" x14ac:dyDescent="0.2">
      <c r="A258" s="1" t="str">
        <f t="shared" si="29"/>
        <v>001H</v>
      </c>
      <c r="B258" s="1" t="str">
        <f t="shared" si="30"/>
        <v>GMIEMBROS</v>
      </c>
      <c r="C258" s="4">
        <v>5213110000</v>
      </c>
      <c r="D258" s="1" t="s">
        <v>219</v>
      </c>
      <c r="E258" t="s">
        <v>226</v>
      </c>
      <c r="F258" t="str">
        <f t="shared" si="26"/>
        <v>1H</v>
      </c>
      <c r="H258" s="1" t="s">
        <v>258</v>
      </c>
      <c r="I258" s="3">
        <v>5218000000</v>
      </c>
      <c r="J258" s="3">
        <f t="shared" si="27"/>
        <v>2</v>
      </c>
      <c r="K258" s="1" t="str">
        <f t="shared" si="28"/>
        <v>11104-P0039820001101</v>
      </c>
      <c r="L258" s="1" t="str">
        <f t="shared" si="31"/>
        <v>11104-P0039820001101</v>
      </c>
      <c r="M258" s="3"/>
      <c r="N258" s="3"/>
      <c r="O258" s="3"/>
      <c r="P258" s="3"/>
      <c r="Q258" s="3"/>
      <c r="R258" t="s">
        <v>226</v>
      </c>
      <c r="S258" s="4">
        <v>5213110000</v>
      </c>
      <c r="T258" s="3"/>
      <c r="V258" s="1" t="s">
        <v>246</v>
      </c>
      <c r="W258" s="1" t="s">
        <v>9</v>
      </c>
      <c r="X258" s="1" t="s">
        <v>242</v>
      </c>
      <c r="Z258" s="3"/>
    </row>
    <row r="259" spans="1:30" x14ac:dyDescent="0.2">
      <c r="A259" s="1" t="str">
        <f t="shared" si="29"/>
        <v>001H</v>
      </c>
      <c r="B259" s="1" t="str">
        <f t="shared" si="30"/>
        <v>GMIEMBROS</v>
      </c>
      <c r="C259" s="4">
        <v>5213130000</v>
      </c>
      <c r="D259" s="1" t="s">
        <v>219</v>
      </c>
      <c r="E259" t="s">
        <v>226</v>
      </c>
      <c r="F259" t="str">
        <f t="shared" ref="F259:F322" si="32">RIGHT(A259,2)</f>
        <v>1H</v>
      </c>
      <c r="H259" s="1" t="s">
        <v>260</v>
      </c>
      <c r="I259" s="3">
        <v>5218000000</v>
      </c>
      <c r="J259" s="3">
        <f t="shared" ref="J259:J322" si="33">VLOOKUP(I259,$AB$3:$AC$5,2)</f>
        <v>2</v>
      </c>
      <c r="K259" s="1" t="str">
        <f t="shared" ref="K259:K322" si="34">+H259</f>
        <v>11104-P0040770000001</v>
      </c>
      <c r="L259" s="1" t="str">
        <f t="shared" si="31"/>
        <v>11104-P0040770000001</v>
      </c>
      <c r="M259" s="3"/>
      <c r="N259" s="3"/>
      <c r="O259" s="3"/>
      <c r="P259" s="3"/>
      <c r="Q259" s="3"/>
      <c r="R259" t="s">
        <v>226</v>
      </c>
      <c r="S259" s="4">
        <v>5213130000</v>
      </c>
      <c r="T259" s="3"/>
      <c r="V259" s="1" t="s">
        <v>247</v>
      </c>
      <c r="W259" s="1" t="s">
        <v>9</v>
      </c>
      <c r="X259" s="1" t="s">
        <v>242</v>
      </c>
      <c r="Z259" s="3"/>
    </row>
    <row r="260" spans="1:30" x14ac:dyDescent="0.2">
      <c r="A260" s="1" t="str">
        <f t="shared" ref="A260:A323" si="35">VLOOKUP(E260,$V$3:$X$265,2, )</f>
        <v>001H</v>
      </c>
      <c r="B260" s="1" t="str">
        <f t="shared" ref="B260:B323" si="36">VLOOKUP(E260,$V$3:$X$265,3, )</f>
        <v>GMIEMBROS</v>
      </c>
      <c r="C260" s="4">
        <v>5213150000</v>
      </c>
      <c r="D260" s="1" t="s">
        <v>219</v>
      </c>
      <c r="E260" t="s">
        <v>226</v>
      </c>
      <c r="F260" t="str">
        <f t="shared" si="32"/>
        <v>1H</v>
      </c>
      <c r="H260" s="1" t="s">
        <v>262</v>
      </c>
      <c r="I260" s="3">
        <v>5218000000</v>
      </c>
      <c r="J260" s="3">
        <f t="shared" si="33"/>
        <v>2</v>
      </c>
      <c r="K260" s="1" t="str">
        <f t="shared" si="34"/>
        <v>11104-P0041600000001</v>
      </c>
      <c r="L260" s="1" t="str">
        <f t="shared" si="31"/>
        <v>11104-P0041600000001</v>
      </c>
      <c r="M260" s="3"/>
      <c r="N260" s="3"/>
      <c r="O260" s="3"/>
      <c r="P260" s="3"/>
      <c r="Q260" s="3"/>
      <c r="R260" t="s">
        <v>226</v>
      </c>
      <c r="S260" s="4">
        <v>5213150000</v>
      </c>
      <c r="T260" s="3"/>
      <c r="V260" s="1" t="s">
        <v>372</v>
      </c>
      <c r="W260" s="1" t="s">
        <v>9</v>
      </c>
      <c r="X260" s="1" t="s">
        <v>223</v>
      </c>
      <c r="Z260" s="3"/>
    </row>
    <row r="261" spans="1:30" x14ac:dyDescent="0.2">
      <c r="A261" s="1" t="str">
        <f t="shared" si="35"/>
        <v>001H</v>
      </c>
      <c r="B261" s="1" t="str">
        <f t="shared" si="36"/>
        <v>GMIEMBROS</v>
      </c>
      <c r="C261" s="4">
        <v>5213010000</v>
      </c>
      <c r="D261" s="1" t="s">
        <v>219</v>
      </c>
      <c r="E261" s="3" t="s">
        <v>227</v>
      </c>
      <c r="F261" t="str">
        <f t="shared" si="32"/>
        <v>1H</v>
      </c>
      <c r="H261" s="1" t="s">
        <v>263</v>
      </c>
      <c r="I261" s="3">
        <v>5218000000</v>
      </c>
      <c r="J261" s="3">
        <f t="shared" si="33"/>
        <v>2</v>
      </c>
      <c r="K261" s="1" t="str">
        <f t="shared" si="34"/>
        <v>11104-P0042230000001</v>
      </c>
      <c r="L261" s="1" t="str">
        <f t="shared" si="31"/>
        <v>11104-P0042230000001</v>
      </c>
      <c r="M261" s="3"/>
      <c r="N261" s="3"/>
      <c r="O261" s="3"/>
      <c r="P261" s="3"/>
      <c r="Q261" s="3"/>
      <c r="R261" s="3" t="s">
        <v>227</v>
      </c>
      <c r="S261" s="4">
        <v>5213010000</v>
      </c>
      <c r="T261" s="3"/>
      <c r="V261" s="1" t="s">
        <v>373</v>
      </c>
      <c r="W261" s="1" t="s">
        <v>9</v>
      </c>
      <c r="X261" s="1" t="s">
        <v>223</v>
      </c>
      <c r="Z261" s="3"/>
    </row>
    <row r="262" spans="1:30" x14ac:dyDescent="0.2">
      <c r="A262" s="1" t="str">
        <f t="shared" si="35"/>
        <v>001H</v>
      </c>
      <c r="B262" s="1" t="str">
        <f t="shared" si="36"/>
        <v>GMIEMBROS</v>
      </c>
      <c r="C262" s="4">
        <v>5213050000</v>
      </c>
      <c r="D262" s="1" t="s">
        <v>219</v>
      </c>
      <c r="E262" s="3" t="s">
        <v>227</v>
      </c>
      <c r="F262" t="str">
        <f t="shared" si="32"/>
        <v>1H</v>
      </c>
      <c r="H262" s="1" t="s">
        <v>272</v>
      </c>
      <c r="I262" s="3">
        <v>5218000000</v>
      </c>
      <c r="J262" s="3">
        <f t="shared" si="33"/>
        <v>2</v>
      </c>
      <c r="K262" s="1" t="str">
        <f t="shared" si="34"/>
        <v>11104-P0042450000001</v>
      </c>
      <c r="L262" s="1" t="str">
        <f t="shared" si="31"/>
        <v>11104-P0042450000001</v>
      </c>
      <c r="M262" s="3"/>
      <c r="N262" s="3"/>
      <c r="O262" s="3"/>
      <c r="P262" s="3"/>
      <c r="Q262" s="3"/>
      <c r="R262" s="3" t="s">
        <v>227</v>
      </c>
      <c r="S262" s="4">
        <v>5213050000</v>
      </c>
      <c r="T262" s="3"/>
      <c r="V262" s="1" t="s">
        <v>430</v>
      </c>
      <c r="W262" s="1" t="s">
        <v>9</v>
      </c>
      <c r="X262" s="1" t="s">
        <v>223</v>
      </c>
      <c r="Z262" s="3"/>
    </row>
    <row r="263" spans="1:30" x14ac:dyDescent="0.2">
      <c r="A263" s="1" t="str">
        <f t="shared" si="35"/>
        <v>001H</v>
      </c>
      <c r="B263" s="1" t="str">
        <f t="shared" si="36"/>
        <v>GMIEMBROS</v>
      </c>
      <c r="C263" s="4">
        <v>5213070000</v>
      </c>
      <c r="D263" s="1" t="s">
        <v>219</v>
      </c>
      <c r="E263" s="3" t="s">
        <v>227</v>
      </c>
      <c r="F263" t="str">
        <f t="shared" si="32"/>
        <v>1H</v>
      </c>
      <c r="H263" s="1" t="s">
        <v>286</v>
      </c>
      <c r="I263" s="3">
        <v>5218000000</v>
      </c>
      <c r="J263" s="3">
        <f t="shared" si="33"/>
        <v>2</v>
      </c>
      <c r="K263" s="1" t="str">
        <f t="shared" si="34"/>
        <v>11111-P0045620000701</v>
      </c>
      <c r="L263" s="1" t="str">
        <f t="shared" si="31"/>
        <v>11111-P0045620000701</v>
      </c>
      <c r="M263" s="3"/>
      <c r="N263" s="3"/>
      <c r="O263" s="3"/>
      <c r="P263" s="3"/>
      <c r="Q263" s="3"/>
      <c r="R263" s="3" t="s">
        <v>227</v>
      </c>
      <c r="S263" s="4">
        <v>5213070000</v>
      </c>
      <c r="T263" s="3"/>
      <c r="V263" s="1" t="s">
        <v>423</v>
      </c>
      <c r="W263" s="1" t="s">
        <v>9</v>
      </c>
      <c r="X263" s="1" t="s">
        <v>242</v>
      </c>
      <c r="Z263" s="3"/>
    </row>
    <row r="264" spans="1:30" x14ac:dyDescent="0.2">
      <c r="A264" s="1" t="str">
        <f t="shared" si="35"/>
        <v>001H</v>
      </c>
      <c r="B264" s="1" t="str">
        <f t="shared" si="36"/>
        <v>GMIEMBROS</v>
      </c>
      <c r="C264" s="4">
        <v>5213110000</v>
      </c>
      <c r="D264" s="1" t="s">
        <v>219</v>
      </c>
      <c r="E264" t="s">
        <v>227</v>
      </c>
      <c r="F264" t="str">
        <f t="shared" si="32"/>
        <v>1H</v>
      </c>
      <c r="H264" s="1" t="s">
        <v>287</v>
      </c>
      <c r="I264" s="3">
        <v>5218000000</v>
      </c>
      <c r="J264" s="3">
        <f t="shared" si="33"/>
        <v>2</v>
      </c>
      <c r="K264" s="1" t="str">
        <f t="shared" si="34"/>
        <v>11111-P0045620000801</v>
      </c>
      <c r="L264" s="1" t="str">
        <f t="shared" si="31"/>
        <v>11111-P0045620000801</v>
      </c>
      <c r="M264" s="3"/>
      <c r="N264" s="3"/>
      <c r="O264" s="3"/>
      <c r="P264" s="3"/>
      <c r="Q264" s="3"/>
      <c r="R264" t="s">
        <v>227</v>
      </c>
      <c r="S264" s="4">
        <v>5213110000</v>
      </c>
      <c r="T264" s="3"/>
      <c r="V264" s="1" t="s">
        <v>424</v>
      </c>
      <c r="W264" s="1" t="s">
        <v>9</v>
      </c>
      <c r="X264" s="1" t="s">
        <v>242</v>
      </c>
      <c r="Z264" s="3"/>
    </row>
    <row r="265" spans="1:30" x14ac:dyDescent="0.2">
      <c r="A265" s="1" t="str">
        <f t="shared" si="35"/>
        <v>001H</v>
      </c>
      <c r="B265" s="1" t="str">
        <f t="shared" si="36"/>
        <v>GMIEMBROS</v>
      </c>
      <c r="C265" s="4">
        <v>5213130000</v>
      </c>
      <c r="D265" s="1" t="s">
        <v>219</v>
      </c>
      <c r="E265" t="s">
        <v>227</v>
      </c>
      <c r="F265" t="str">
        <f t="shared" si="32"/>
        <v>1H</v>
      </c>
      <c r="H265" s="1" t="s">
        <v>288</v>
      </c>
      <c r="I265" s="3">
        <v>5218000000</v>
      </c>
      <c r="J265" s="3">
        <f t="shared" si="33"/>
        <v>2</v>
      </c>
      <c r="K265" s="1" t="str">
        <f t="shared" si="34"/>
        <v>11111-P0045620002701</v>
      </c>
      <c r="L265" s="1" t="str">
        <f t="shared" si="31"/>
        <v>11111-P0045620002701</v>
      </c>
      <c r="M265" s="3"/>
      <c r="N265" s="3"/>
      <c r="O265" s="3"/>
      <c r="P265" s="3"/>
      <c r="Q265" s="3"/>
      <c r="R265" t="s">
        <v>227</v>
      </c>
      <c r="S265" s="4">
        <v>5213130000</v>
      </c>
      <c r="T265" s="3"/>
      <c r="V265" s="1" t="s">
        <v>425</v>
      </c>
      <c r="W265" s="1" t="s">
        <v>9</v>
      </c>
      <c r="X265" s="1" t="s">
        <v>242</v>
      </c>
      <c r="Z265" s="3"/>
    </row>
    <row r="266" spans="1:30" x14ac:dyDescent="0.2">
      <c r="A266" s="1" t="str">
        <f t="shared" si="35"/>
        <v>001H</v>
      </c>
      <c r="B266" s="1" t="str">
        <f t="shared" si="36"/>
        <v>GMIEMBROS</v>
      </c>
      <c r="C266" s="4">
        <v>5213150000</v>
      </c>
      <c r="D266" s="1" t="s">
        <v>219</v>
      </c>
      <c r="E266" t="s">
        <v>227</v>
      </c>
      <c r="F266" t="str">
        <f t="shared" si="32"/>
        <v>1H</v>
      </c>
      <c r="H266" s="1" t="s">
        <v>289</v>
      </c>
      <c r="I266" s="3">
        <v>5218000000</v>
      </c>
      <c r="J266" s="3">
        <f t="shared" si="33"/>
        <v>2</v>
      </c>
      <c r="K266" s="1" t="str">
        <f t="shared" si="34"/>
        <v>11111-P0045620002801</v>
      </c>
      <c r="L266" s="1" t="str">
        <f t="shared" si="31"/>
        <v>11111-P0045620002801</v>
      </c>
      <c r="M266" s="3"/>
      <c r="N266" s="3"/>
      <c r="O266" s="3"/>
      <c r="P266" s="3"/>
      <c r="Q266" s="3"/>
      <c r="R266" t="s">
        <v>227</v>
      </c>
      <c r="S266" s="4">
        <v>5213150000</v>
      </c>
      <c r="T266" s="3"/>
      <c r="Z266" s="3"/>
    </row>
    <row r="267" spans="1:30" x14ac:dyDescent="0.2">
      <c r="A267" s="1" t="str">
        <f t="shared" si="35"/>
        <v>001H</v>
      </c>
      <c r="B267" s="1" t="str">
        <f t="shared" si="36"/>
        <v>GMIEMBROS</v>
      </c>
      <c r="C267" s="4">
        <v>5213010000</v>
      </c>
      <c r="D267" s="1" t="s">
        <v>219</v>
      </c>
      <c r="E267" s="3" t="s">
        <v>228</v>
      </c>
      <c r="F267" t="str">
        <f t="shared" si="32"/>
        <v>1H</v>
      </c>
      <c r="H267" s="1" t="s">
        <v>290</v>
      </c>
      <c r="I267" s="3">
        <v>5218000000</v>
      </c>
      <c r="J267" s="3">
        <f t="shared" si="33"/>
        <v>2</v>
      </c>
      <c r="K267" s="1" t="str">
        <f t="shared" si="34"/>
        <v>11111-P0045620002901</v>
      </c>
      <c r="L267" s="1" t="str">
        <f t="shared" si="31"/>
        <v>11111-P0045620002901</v>
      </c>
      <c r="M267" s="3"/>
      <c r="N267" s="3"/>
      <c r="O267" s="3"/>
      <c r="P267" s="3"/>
      <c r="Q267" s="3"/>
      <c r="R267" s="3" t="s">
        <v>228</v>
      </c>
      <c r="S267" s="4">
        <v>5213010000</v>
      </c>
      <c r="T267" s="3"/>
      <c r="AA267" s="3"/>
      <c r="AB267" s="3"/>
      <c r="AC267" s="3"/>
      <c r="AD267" s="3"/>
    </row>
    <row r="268" spans="1:30" x14ac:dyDescent="0.2">
      <c r="A268" s="1" t="str">
        <f t="shared" si="35"/>
        <v>001H</v>
      </c>
      <c r="B268" s="1" t="str">
        <f t="shared" si="36"/>
        <v>GMIEMBROS</v>
      </c>
      <c r="C268" s="4">
        <v>5213050000</v>
      </c>
      <c r="D268" s="1" t="s">
        <v>219</v>
      </c>
      <c r="E268" s="3" t="s">
        <v>228</v>
      </c>
      <c r="F268" t="str">
        <f t="shared" si="32"/>
        <v>1H</v>
      </c>
      <c r="H268" s="1" t="s">
        <v>291</v>
      </c>
      <c r="I268" s="3">
        <v>5218000000</v>
      </c>
      <c r="J268" s="3">
        <f t="shared" si="33"/>
        <v>2</v>
      </c>
      <c r="K268" s="1" t="str">
        <f t="shared" si="34"/>
        <v>11111-P0045620700901</v>
      </c>
      <c r="L268" s="1" t="str">
        <f t="shared" si="31"/>
        <v>11111-P0045620700901</v>
      </c>
      <c r="M268" s="3"/>
      <c r="N268" s="3"/>
      <c r="O268" s="3"/>
      <c r="P268" s="3"/>
      <c r="Q268" s="3"/>
      <c r="R268" s="3" t="s">
        <v>228</v>
      </c>
      <c r="S268" s="4">
        <v>5213050000</v>
      </c>
      <c r="T268" s="3"/>
      <c r="AA268" s="3"/>
      <c r="AB268" s="3"/>
      <c r="AC268" s="3"/>
      <c r="AD268" s="3"/>
    </row>
    <row r="269" spans="1:30" x14ac:dyDescent="0.2">
      <c r="A269" s="1" t="str">
        <f t="shared" si="35"/>
        <v>001H</v>
      </c>
      <c r="B269" s="1" t="str">
        <f t="shared" si="36"/>
        <v>GMIEMBROS</v>
      </c>
      <c r="C269" s="4">
        <v>5213070000</v>
      </c>
      <c r="D269" s="1" t="s">
        <v>219</v>
      </c>
      <c r="E269" s="3" t="s">
        <v>228</v>
      </c>
      <c r="F269" t="str">
        <f t="shared" si="32"/>
        <v>1H</v>
      </c>
      <c r="H269" s="1" t="s">
        <v>293</v>
      </c>
      <c r="I269" s="3">
        <v>5218000000</v>
      </c>
      <c r="J269" s="3">
        <f t="shared" si="33"/>
        <v>2</v>
      </c>
      <c r="K269" s="1" t="str">
        <f t="shared" si="34"/>
        <v>11111-P0045620900901</v>
      </c>
      <c r="L269" s="1" t="str">
        <f t="shared" si="31"/>
        <v>11111-P0045620900901</v>
      </c>
      <c r="M269" s="3"/>
      <c r="N269" s="3"/>
      <c r="O269" s="3"/>
      <c r="P269" s="3"/>
      <c r="Q269" s="3"/>
      <c r="R269" s="3" t="s">
        <v>228</v>
      </c>
      <c r="S269" s="4">
        <v>5213070000</v>
      </c>
      <c r="T269" s="3"/>
      <c r="AA269" s="3"/>
      <c r="AB269" s="3"/>
      <c r="AC269" s="3"/>
      <c r="AD269" s="3"/>
    </row>
    <row r="270" spans="1:30" x14ac:dyDescent="0.2">
      <c r="A270" s="1" t="str">
        <f t="shared" si="35"/>
        <v>001H</v>
      </c>
      <c r="B270" s="1" t="str">
        <f t="shared" si="36"/>
        <v>GMIEMBROS</v>
      </c>
      <c r="C270" s="4">
        <v>5213110000</v>
      </c>
      <c r="D270" s="1" t="s">
        <v>219</v>
      </c>
      <c r="E270" t="s">
        <v>228</v>
      </c>
      <c r="F270" t="str">
        <f t="shared" si="32"/>
        <v>1H</v>
      </c>
      <c r="H270" s="1" t="s">
        <v>294</v>
      </c>
      <c r="I270" s="3">
        <v>5218000000</v>
      </c>
      <c r="J270" s="3">
        <f t="shared" si="33"/>
        <v>2</v>
      </c>
      <c r="K270" s="1" t="str">
        <f t="shared" si="34"/>
        <v>11111-P0045621000901</v>
      </c>
      <c r="L270" s="1" t="str">
        <f t="shared" si="31"/>
        <v>11111-P0045621000901</v>
      </c>
      <c r="M270" s="3"/>
      <c r="N270" s="3"/>
      <c r="O270" s="3"/>
      <c r="P270" s="3"/>
      <c r="Q270" s="3"/>
      <c r="R270" t="s">
        <v>228</v>
      </c>
      <c r="S270" s="4">
        <v>5213110000</v>
      </c>
      <c r="T270" s="3"/>
      <c r="AA270" s="3"/>
      <c r="AB270" s="3"/>
      <c r="AC270" s="3"/>
      <c r="AD270" s="3"/>
    </row>
    <row r="271" spans="1:30" x14ac:dyDescent="0.2">
      <c r="A271" s="1" t="str">
        <f t="shared" si="35"/>
        <v>001H</v>
      </c>
      <c r="B271" s="1" t="str">
        <f t="shared" si="36"/>
        <v>GMIEMBROS</v>
      </c>
      <c r="C271" s="4">
        <v>5213130000</v>
      </c>
      <c r="D271" s="1" t="s">
        <v>219</v>
      </c>
      <c r="E271" t="s">
        <v>228</v>
      </c>
      <c r="F271" t="str">
        <f t="shared" si="32"/>
        <v>1H</v>
      </c>
      <c r="H271" s="1" t="s">
        <v>295</v>
      </c>
      <c r="I271" s="3">
        <v>5218000000</v>
      </c>
      <c r="J271" s="3">
        <f t="shared" si="33"/>
        <v>2</v>
      </c>
      <c r="K271" s="1" t="str">
        <f t="shared" si="34"/>
        <v>11111-P0045621100901</v>
      </c>
      <c r="L271" s="1" t="str">
        <f t="shared" si="31"/>
        <v>11111-P0045621100901</v>
      </c>
      <c r="M271" s="3"/>
      <c r="N271" s="3"/>
      <c r="O271" s="3"/>
      <c r="P271" s="3"/>
      <c r="Q271" s="3"/>
      <c r="R271" t="s">
        <v>228</v>
      </c>
      <c r="S271" s="4">
        <v>5213130000</v>
      </c>
      <c r="T271" s="3"/>
      <c r="AA271" s="3"/>
      <c r="AB271" s="3"/>
      <c r="AC271" s="3"/>
      <c r="AD271" s="3"/>
    </row>
    <row r="272" spans="1:30" x14ac:dyDescent="0.2">
      <c r="A272" s="1" t="str">
        <f t="shared" si="35"/>
        <v>001H</v>
      </c>
      <c r="B272" s="1" t="str">
        <f t="shared" si="36"/>
        <v>GMIEMBROS</v>
      </c>
      <c r="C272" s="4">
        <v>5213150000</v>
      </c>
      <c r="D272" s="1" t="s">
        <v>219</v>
      </c>
      <c r="E272" t="s">
        <v>228</v>
      </c>
      <c r="F272" t="str">
        <f t="shared" si="32"/>
        <v>1H</v>
      </c>
      <c r="H272" s="1" t="s">
        <v>296</v>
      </c>
      <c r="I272" s="3">
        <v>5218000000</v>
      </c>
      <c r="J272" s="3">
        <f t="shared" si="33"/>
        <v>2</v>
      </c>
      <c r="K272" s="1" t="str">
        <f t="shared" si="34"/>
        <v>11111-P0045621200901</v>
      </c>
      <c r="L272" s="1" t="str">
        <f t="shared" si="31"/>
        <v>11111-P0045621200901</v>
      </c>
      <c r="M272" s="3"/>
      <c r="N272" s="3"/>
      <c r="O272" s="3"/>
      <c r="P272" s="3"/>
      <c r="Q272" s="3"/>
      <c r="R272" t="s">
        <v>228</v>
      </c>
      <c r="S272" s="4">
        <v>5213150000</v>
      </c>
      <c r="T272" s="3"/>
      <c r="AA272" s="3"/>
      <c r="AB272" s="3"/>
      <c r="AC272" s="3"/>
      <c r="AD272" s="3"/>
    </row>
    <row r="273" spans="1:30" x14ac:dyDescent="0.2">
      <c r="A273" s="1" t="str">
        <f t="shared" si="35"/>
        <v>001H</v>
      </c>
      <c r="B273" s="1" t="str">
        <f t="shared" si="36"/>
        <v>GMIEMBROS</v>
      </c>
      <c r="C273" s="4">
        <v>5213010000</v>
      </c>
      <c r="D273" s="1" t="s">
        <v>219</v>
      </c>
      <c r="E273" s="3" t="s">
        <v>229</v>
      </c>
      <c r="F273" t="str">
        <f t="shared" si="32"/>
        <v>1H</v>
      </c>
      <c r="H273" s="1" t="s">
        <v>297</v>
      </c>
      <c r="I273" s="3">
        <v>5218000000</v>
      </c>
      <c r="J273" s="3">
        <f t="shared" si="33"/>
        <v>2</v>
      </c>
      <c r="K273" s="1" t="str">
        <f t="shared" si="34"/>
        <v>11111-P0045621300901</v>
      </c>
      <c r="L273" s="1" t="str">
        <f t="shared" si="31"/>
        <v>11111-P0045621300901</v>
      </c>
      <c r="M273" s="3"/>
      <c r="N273" s="3"/>
      <c r="O273" s="3"/>
      <c r="P273" s="3"/>
      <c r="Q273" s="3"/>
      <c r="R273" s="3" t="s">
        <v>229</v>
      </c>
      <c r="S273" s="4">
        <v>5213010000</v>
      </c>
      <c r="T273" s="3"/>
      <c r="AA273" s="3"/>
      <c r="AB273" s="3"/>
      <c r="AC273" s="3"/>
      <c r="AD273" s="3"/>
    </row>
    <row r="274" spans="1:30" x14ac:dyDescent="0.2">
      <c r="A274" s="1" t="str">
        <f t="shared" si="35"/>
        <v>001H</v>
      </c>
      <c r="B274" s="1" t="str">
        <f t="shared" si="36"/>
        <v>GMIEMBROS</v>
      </c>
      <c r="C274" s="4">
        <v>5213050000</v>
      </c>
      <c r="D274" s="1" t="s">
        <v>219</v>
      </c>
      <c r="E274" s="3" t="s">
        <v>229</v>
      </c>
      <c r="F274" t="str">
        <f t="shared" si="32"/>
        <v>1H</v>
      </c>
      <c r="H274" s="1" t="s">
        <v>298</v>
      </c>
      <c r="I274" s="3">
        <v>5218000000</v>
      </c>
      <c r="J274" s="3">
        <f t="shared" si="33"/>
        <v>2</v>
      </c>
      <c r="K274" s="1" t="str">
        <f t="shared" si="34"/>
        <v>11111-P0045621702201</v>
      </c>
      <c r="L274" s="1" t="str">
        <f t="shared" si="31"/>
        <v>11111-P0045621702201</v>
      </c>
      <c r="M274" s="3"/>
      <c r="N274" s="3"/>
      <c r="O274" s="3"/>
      <c r="P274" s="3"/>
      <c r="Q274" s="3"/>
      <c r="R274" s="3" t="s">
        <v>229</v>
      </c>
      <c r="S274" s="4">
        <v>5213050000</v>
      </c>
      <c r="T274" s="3"/>
      <c r="AA274" s="3"/>
      <c r="AB274" s="3"/>
      <c r="AC274" s="3"/>
      <c r="AD274" s="3"/>
    </row>
    <row r="275" spans="1:30" x14ac:dyDescent="0.2">
      <c r="A275" s="1" t="str">
        <f t="shared" si="35"/>
        <v>001H</v>
      </c>
      <c r="B275" s="1" t="str">
        <f t="shared" si="36"/>
        <v>GMIEMBROS</v>
      </c>
      <c r="C275" s="4">
        <v>5213070000</v>
      </c>
      <c r="D275" s="1" t="s">
        <v>219</v>
      </c>
      <c r="E275" s="3" t="s">
        <v>229</v>
      </c>
      <c r="F275" t="str">
        <f t="shared" si="32"/>
        <v>1H</v>
      </c>
      <c r="H275" s="1" t="s">
        <v>299</v>
      </c>
      <c r="I275" s="3">
        <v>5218000000</v>
      </c>
      <c r="J275" s="3">
        <f t="shared" si="33"/>
        <v>2</v>
      </c>
      <c r="K275" s="1" t="str">
        <f t="shared" si="34"/>
        <v>11111-P0045621801001</v>
      </c>
      <c r="L275" s="1" t="str">
        <f t="shared" si="31"/>
        <v>11111-P0045621801001</v>
      </c>
      <c r="M275" s="3"/>
      <c r="N275" s="3"/>
      <c r="O275" s="3"/>
      <c r="P275" s="3"/>
      <c r="Q275" s="3"/>
      <c r="R275" s="3" t="s">
        <v>229</v>
      </c>
      <c r="S275" s="4">
        <v>5213070000</v>
      </c>
      <c r="T275" s="3"/>
      <c r="AA275" s="3"/>
      <c r="AB275" s="3"/>
      <c r="AC275" s="3"/>
      <c r="AD275" s="3"/>
    </row>
    <row r="276" spans="1:30" x14ac:dyDescent="0.2">
      <c r="A276" s="1" t="str">
        <f t="shared" si="35"/>
        <v>001H</v>
      </c>
      <c r="B276" s="1" t="str">
        <f t="shared" si="36"/>
        <v>GMIEMBROS</v>
      </c>
      <c r="C276" s="4">
        <v>5213110000</v>
      </c>
      <c r="D276" s="1" t="s">
        <v>219</v>
      </c>
      <c r="E276" t="s">
        <v>229</v>
      </c>
      <c r="F276" t="str">
        <f t="shared" si="32"/>
        <v>1H</v>
      </c>
      <c r="H276" s="1" t="s">
        <v>300</v>
      </c>
      <c r="I276" s="3">
        <v>5218000000</v>
      </c>
      <c r="J276" s="3">
        <f t="shared" si="33"/>
        <v>2</v>
      </c>
      <c r="K276" s="1" t="str">
        <f t="shared" si="34"/>
        <v>11111-P0045621901001</v>
      </c>
      <c r="L276" s="1" t="str">
        <f t="shared" ref="L276:L339" si="37">+K276</f>
        <v>11111-P0045621901001</v>
      </c>
      <c r="M276" s="3"/>
      <c r="N276" s="3"/>
      <c r="O276" s="3"/>
      <c r="P276" s="3"/>
      <c r="Q276" s="3"/>
      <c r="R276" t="s">
        <v>229</v>
      </c>
      <c r="S276" s="4">
        <v>5213110000</v>
      </c>
      <c r="T276" s="3"/>
      <c r="AA276" s="3"/>
      <c r="AB276" s="3"/>
      <c r="AC276" s="3"/>
      <c r="AD276" s="3"/>
    </row>
    <row r="277" spans="1:30" x14ac:dyDescent="0.2">
      <c r="A277" s="1" t="str">
        <f t="shared" si="35"/>
        <v>001H</v>
      </c>
      <c r="B277" s="1" t="str">
        <f t="shared" si="36"/>
        <v>GMIEMBROS</v>
      </c>
      <c r="C277" s="4">
        <v>5213130000</v>
      </c>
      <c r="D277" s="1" t="s">
        <v>219</v>
      </c>
      <c r="E277" t="s">
        <v>229</v>
      </c>
      <c r="F277" t="str">
        <f t="shared" si="32"/>
        <v>1H</v>
      </c>
      <c r="H277" s="1" t="s">
        <v>301</v>
      </c>
      <c r="I277" s="3">
        <v>5218000000</v>
      </c>
      <c r="J277" s="3">
        <f t="shared" si="33"/>
        <v>2</v>
      </c>
      <c r="K277" s="1" t="str">
        <f t="shared" si="34"/>
        <v>11111-P0045622001001</v>
      </c>
      <c r="L277" s="1" t="str">
        <f t="shared" si="37"/>
        <v>11111-P0045622001001</v>
      </c>
      <c r="M277" s="3"/>
      <c r="N277" s="3"/>
      <c r="O277" s="3"/>
      <c r="P277" s="3"/>
      <c r="Q277" s="3"/>
      <c r="R277" t="s">
        <v>229</v>
      </c>
      <c r="S277" s="4">
        <v>5213130000</v>
      </c>
      <c r="T277" s="3"/>
      <c r="AA277" s="3"/>
      <c r="AB277" s="3"/>
      <c r="AC277" s="3"/>
      <c r="AD277" s="3"/>
    </row>
    <row r="278" spans="1:30" x14ac:dyDescent="0.2">
      <c r="A278" s="1" t="str">
        <f t="shared" si="35"/>
        <v>001H</v>
      </c>
      <c r="B278" s="1" t="str">
        <f t="shared" si="36"/>
        <v>GMIEMBROS</v>
      </c>
      <c r="C278" s="4">
        <v>5213150000</v>
      </c>
      <c r="D278" s="1" t="s">
        <v>219</v>
      </c>
      <c r="E278" t="s">
        <v>229</v>
      </c>
      <c r="F278" t="str">
        <f t="shared" si="32"/>
        <v>1H</v>
      </c>
      <c r="H278" s="1" t="s">
        <v>302</v>
      </c>
      <c r="I278" s="3">
        <v>5218000000</v>
      </c>
      <c r="J278" s="3">
        <f t="shared" si="33"/>
        <v>2</v>
      </c>
      <c r="K278" s="1" t="str">
        <f t="shared" si="34"/>
        <v>11111-P0045622402401</v>
      </c>
      <c r="L278" s="1" t="str">
        <f t="shared" si="37"/>
        <v>11111-P0045622402401</v>
      </c>
      <c r="M278" s="3"/>
      <c r="N278" s="3"/>
      <c r="O278" s="3"/>
      <c r="P278" s="3"/>
      <c r="Q278" s="3"/>
      <c r="R278" t="s">
        <v>229</v>
      </c>
      <c r="S278" s="4">
        <v>5213150000</v>
      </c>
      <c r="T278" s="3"/>
      <c r="AA278" s="3"/>
      <c r="AB278" s="3"/>
      <c r="AC278" s="3"/>
      <c r="AD278" s="3"/>
    </row>
    <row r="279" spans="1:30" x14ac:dyDescent="0.2">
      <c r="A279" s="1" t="str">
        <f t="shared" si="35"/>
        <v>001H</v>
      </c>
      <c r="B279" s="1" t="str">
        <f t="shared" si="36"/>
        <v>GMIEMBROS</v>
      </c>
      <c r="C279" s="4">
        <v>5213010000</v>
      </c>
      <c r="D279" s="1" t="s">
        <v>219</v>
      </c>
      <c r="E279" s="3" t="s">
        <v>230</v>
      </c>
      <c r="F279" t="str">
        <f t="shared" si="32"/>
        <v>1H</v>
      </c>
      <c r="H279" s="1" t="s">
        <v>304</v>
      </c>
      <c r="I279" s="3">
        <v>5218000000</v>
      </c>
      <c r="J279" s="3">
        <f t="shared" si="33"/>
        <v>2</v>
      </c>
      <c r="K279" s="1" t="str">
        <f t="shared" si="34"/>
        <v>11111-P0045622801601</v>
      </c>
      <c r="L279" s="1" t="str">
        <f t="shared" si="37"/>
        <v>11111-P0045622801601</v>
      </c>
      <c r="M279" s="3"/>
      <c r="N279" s="3"/>
      <c r="O279" s="3"/>
      <c r="P279" s="3"/>
      <c r="Q279" s="3"/>
      <c r="R279" s="3" t="s">
        <v>230</v>
      </c>
      <c r="S279" s="4">
        <v>5213010000</v>
      </c>
      <c r="T279" s="3"/>
      <c r="AA279" s="3"/>
      <c r="AB279" s="3"/>
      <c r="AC279" s="3"/>
      <c r="AD279" s="3"/>
    </row>
    <row r="280" spans="1:30" x14ac:dyDescent="0.2">
      <c r="A280" s="1" t="str">
        <f t="shared" si="35"/>
        <v>001H</v>
      </c>
      <c r="B280" s="1" t="str">
        <f t="shared" si="36"/>
        <v>GMIEMBROS</v>
      </c>
      <c r="C280" s="4">
        <v>5213050000</v>
      </c>
      <c r="D280" s="1" t="s">
        <v>219</v>
      </c>
      <c r="E280" s="3" t="s">
        <v>230</v>
      </c>
      <c r="F280" t="str">
        <f t="shared" si="32"/>
        <v>1H</v>
      </c>
      <c r="H280" s="1" t="s">
        <v>305</v>
      </c>
      <c r="I280" s="3">
        <v>5218000000</v>
      </c>
      <c r="J280" s="3">
        <f t="shared" si="33"/>
        <v>2</v>
      </c>
      <c r="K280" s="1" t="str">
        <f t="shared" si="34"/>
        <v>11111-P0045622901901</v>
      </c>
      <c r="L280" s="1" t="str">
        <f t="shared" si="37"/>
        <v>11111-P0045622901901</v>
      </c>
      <c r="M280" s="3"/>
      <c r="N280" s="3"/>
      <c r="O280" s="3"/>
      <c r="P280" s="3"/>
      <c r="Q280" s="3"/>
      <c r="R280" s="3" t="s">
        <v>230</v>
      </c>
      <c r="S280" s="4">
        <v>5213050000</v>
      </c>
      <c r="T280" s="3"/>
      <c r="AA280" s="3"/>
      <c r="AB280" s="3"/>
      <c r="AC280" s="3"/>
      <c r="AD280" s="3"/>
    </row>
    <row r="281" spans="1:30" x14ac:dyDescent="0.2">
      <c r="A281" s="1" t="str">
        <f t="shared" si="35"/>
        <v>001H</v>
      </c>
      <c r="B281" s="1" t="str">
        <f t="shared" si="36"/>
        <v>GMIEMBROS</v>
      </c>
      <c r="C281" s="4">
        <v>5213070000</v>
      </c>
      <c r="D281" s="1" t="s">
        <v>219</v>
      </c>
      <c r="E281" s="3" t="s">
        <v>230</v>
      </c>
      <c r="F281" t="str">
        <f t="shared" si="32"/>
        <v>1H</v>
      </c>
      <c r="H281" s="1" t="s">
        <v>306</v>
      </c>
      <c r="I281" s="3">
        <v>5218000000</v>
      </c>
      <c r="J281" s="3">
        <f t="shared" si="33"/>
        <v>2</v>
      </c>
      <c r="K281" s="1" t="str">
        <f t="shared" si="34"/>
        <v>11111-P0045623001601</v>
      </c>
      <c r="L281" s="1" t="str">
        <f t="shared" si="37"/>
        <v>11111-P0045623001601</v>
      </c>
      <c r="M281" s="3"/>
      <c r="N281" s="3"/>
      <c r="O281" s="3"/>
      <c r="P281" s="3"/>
      <c r="Q281" s="3"/>
      <c r="R281" s="3" t="s">
        <v>230</v>
      </c>
      <c r="S281" s="4">
        <v>5213070000</v>
      </c>
      <c r="T281" s="3"/>
      <c r="AA281" s="3"/>
      <c r="AB281" s="3"/>
      <c r="AC281" s="3"/>
      <c r="AD281" s="3"/>
    </row>
    <row r="282" spans="1:30" x14ac:dyDescent="0.2">
      <c r="A282" s="1" t="str">
        <f t="shared" si="35"/>
        <v>001H</v>
      </c>
      <c r="B282" s="1" t="str">
        <f t="shared" si="36"/>
        <v>GMIEMBROS</v>
      </c>
      <c r="C282" s="4">
        <v>5213110000</v>
      </c>
      <c r="D282" s="1" t="s">
        <v>219</v>
      </c>
      <c r="E282" t="s">
        <v>230</v>
      </c>
      <c r="F282" t="str">
        <f t="shared" si="32"/>
        <v>1H</v>
      </c>
      <c r="H282" s="1" t="s">
        <v>307</v>
      </c>
      <c r="I282" s="3">
        <v>5218000000</v>
      </c>
      <c r="J282" s="3">
        <f t="shared" si="33"/>
        <v>2</v>
      </c>
      <c r="K282" s="1" t="str">
        <f t="shared" si="34"/>
        <v>11111-P0045623102101</v>
      </c>
      <c r="L282" s="1" t="str">
        <f t="shared" si="37"/>
        <v>11111-P0045623102101</v>
      </c>
      <c r="M282" s="3"/>
      <c r="N282" s="3"/>
      <c r="O282" s="3"/>
      <c r="P282" s="3"/>
      <c r="Q282" s="3"/>
      <c r="R282" t="s">
        <v>230</v>
      </c>
      <c r="S282" s="4">
        <v>5213110000</v>
      </c>
      <c r="T282" s="3"/>
      <c r="AA282" s="3"/>
      <c r="AB282" s="3"/>
      <c r="AC282" s="3"/>
      <c r="AD282" s="3"/>
    </row>
    <row r="283" spans="1:30" x14ac:dyDescent="0.2">
      <c r="A283" s="1" t="str">
        <f t="shared" si="35"/>
        <v>001H</v>
      </c>
      <c r="B283" s="1" t="str">
        <f t="shared" si="36"/>
        <v>GMIEMBROS</v>
      </c>
      <c r="C283" s="4">
        <v>5213130000</v>
      </c>
      <c r="D283" s="1" t="s">
        <v>219</v>
      </c>
      <c r="E283" t="s">
        <v>230</v>
      </c>
      <c r="F283" t="str">
        <f t="shared" si="32"/>
        <v>1H</v>
      </c>
      <c r="H283" s="1" t="s">
        <v>308</v>
      </c>
      <c r="I283" s="3">
        <v>5218000000</v>
      </c>
      <c r="J283" s="3">
        <f t="shared" si="33"/>
        <v>2</v>
      </c>
      <c r="K283" s="1" t="str">
        <f t="shared" si="34"/>
        <v>11111-P0045623202101</v>
      </c>
      <c r="L283" s="1" t="str">
        <f t="shared" si="37"/>
        <v>11111-P0045623202101</v>
      </c>
      <c r="M283" s="3"/>
      <c r="N283" s="3"/>
      <c r="O283" s="3"/>
      <c r="P283" s="3"/>
      <c r="Q283" s="3"/>
      <c r="R283" t="s">
        <v>230</v>
      </c>
      <c r="S283" s="4">
        <v>5213130000</v>
      </c>
      <c r="T283" s="3"/>
      <c r="AA283" s="3"/>
      <c r="AB283" s="3"/>
      <c r="AC283" s="3"/>
      <c r="AD283" s="3"/>
    </row>
    <row r="284" spans="1:30" x14ac:dyDescent="0.2">
      <c r="A284" s="1" t="str">
        <f t="shared" si="35"/>
        <v>001H</v>
      </c>
      <c r="B284" s="1" t="str">
        <f t="shared" si="36"/>
        <v>GMIEMBROS</v>
      </c>
      <c r="C284" s="4">
        <v>5213150000</v>
      </c>
      <c r="D284" s="1" t="s">
        <v>219</v>
      </c>
      <c r="E284" t="s">
        <v>230</v>
      </c>
      <c r="F284" t="str">
        <f t="shared" si="32"/>
        <v>1H</v>
      </c>
      <c r="H284" s="1" t="s">
        <v>310</v>
      </c>
      <c r="I284" s="3">
        <v>5218000000</v>
      </c>
      <c r="J284" s="3">
        <f t="shared" si="33"/>
        <v>2</v>
      </c>
      <c r="K284" s="1" t="str">
        <f t="shared" si="34"/>
        <v>11111-P0045623401501</v>
      </c>
      <c r="L284" s="1" t="str">
        <f t="shared" si="37"/>
        <v>11111-P0045623401501</v>
      </c>
      <c r="M284" s="3"/>
      <c r="N284" s="3"/>
      <c r="O284" s="3"/>
      <c r="P284" s="3"/>
      <c r="Q284" s="3"/>
      <c r="R284" t="s">
        <v>230</v>
      </c>
      <c r="S284" s="4">
        <v>5213150000</v>
      </c>
      <c r="T284" s="3"/>
      <c r="AA284" s="3"/>
      <c r="AB284" s="3"/>
      <c r="AC284" s="3"/>
      <c r="AD284" s="3"/>
    </row>
    <row r="285" spans="1:30" x14ac:dyDescent="0.2">
      <c r="A285" s="1" t="str">
        <f t="shared" si="35"/>
        <v>001H</v>
      </c>
      <c r="B285" s="1" t="str">
        <f t="shared" si="36"/>
        <v>GMIEMBROS</v>
      </c>
      <c r="C285" s="4">
        <v>5213010000</v>
      </c>
      <c r="D285" s="1" t="s">
        <v>219</v>
      </c>
      <c r="E285" s="3" t="s">
        <v>231</v>
      </c>
      <c r="F285" t="str">
        <f t="shared" si="32"/>
        <v>1H</v>
      </c>
      <c r="H285" s="1" t="s">
        <v>311</v>
      </c>
      <c r="I285" s="3">
        <v>5218000000</v>
      </c>
      <c r="J285" s="3">
        <f t="shared" si="33"/>
        <v>2</v>
      </c>
      <c r="K285" s="1" t="str">
        <f t="shared" si="34"/>
        <v>11111-P0045623601001</v>
      </c>
      <c r="L285" s="1" t="str">
        <f t="shared" si="37"/>
        <v>11111-P0045623601001</v>
      </c>
      <c r="M285" s="3"/>
      <c r="N285" s="3"/>
      <c r="O285" s="3"/>
      <c r="P285" s="3"/>
      <c r="Q285" s="3"/>
      <c r="R285" s="3" t="s">
        <v>231</v>
      </c>
      <c r="S285" s="4">
        <v>5213010000</v>
      </c>
      <c r="T285" s="3"/>
      <c r="AA285" s="3"/>
      <c r="AB285" s="3"/>
      <c r="AC285" s="3"/>
      <c r="AD285" s="3"/>
    </row>
    <row r="286" spans="1:30" x14ac:dyDescent="0.2">
      <c r="A286" s="1" t="str">
        <f t="shared" si="35"/>
        <v>001H</v>
      </c>
      <c r="B286" s="1" t="str">
        <f t="shared" si="36"/>
        <v>GMIEMBROS</v>
      </c>
      <c r="C286" s="4">
        <v>5213050000</v>
      </c>
      <c r="D286" s="1" t="s">
        <v>219</v>
      </c>
      <c r="E286" s="3" t="s">
        <v>231</v>
      </c>
      <c r="F286" t="str">
        <f t="shared" si="32"/>
        <v>1H</v>
      </c>
      <c r="H286" s="1" t="s">
        <v>313</v>
      </c>
      <c r="I286" s="3">
        <v>5218000000</v>
      </c>
      <c r="J286" s="3">
        <f t="shared" si="33"/>
        <v>2</v>
      </c>
      <c r="K286" s="1" t="str">
        <f t="shared" si="34"/>
        <v>11111-P0045623801501</v>
      </c>
      <c r="L286" s="1" t="str">
        <f t="shared" si="37"/>
        <v>11111-P0045623801501</v>
      </c>
      <c r="M286" s="3"/>
      <c r="N286" s="3"/>
      <c r="O286" s="3"/>
      <c r="P286" s="3"/>
      <c r="Q286" s="3"/>
      <c r="R286" s="3" t="s">
        <v>231</v>
      </c>
      <c r="S286" s="4">
        <v>5213050000</v>
      </c>
      <c r="T286" s="3"/>
      <c r="AA286" s="3"/>
      <c r="AB286" s="3"/>
      <c r="AC286" s="3"/>
      <c r="AD286" s="3"/>
    </row>
    <row r="287" spans="1:30" x14ac:dyDescent="0.2">
      <c r="A287" s="1" t="str">
        <f t="shared" si="35"/>
        <v>001H</v>
      </c>
      <c r="B287" s="1" t="str">
        <f t="shared" si="36"/>
        <v>GMIEMBROS</v>
      </c>
      <c r="C287" s="4">
        <v>5213070000</v>
      </c>
      <c r="D287" s="1" t="s">
        <v>219</v>
      </c>
      <c r="E287" s="3" t="s">
        <v>231</v>
      </c>
      <c r="F287" t="str">
        <f t="shared" si="32"/>
        <v>1H</v>
      </c>
      <c r="H287" s="1" t="s">
        <v>314</v>
      </c>
      <c r="I287" s="3">
        <v>5218000000</v>
      </c>
      <c r="J287" s="3">
        <f t="shared" si="33"/>
        <v>2</v>
      </c>
      <c r="K287" s="1" t="str">
        <f t="shared" si="34"/>
        <v>11111-P0045623901501</v>
      </c>
      <c r="L287" s="1" t="str">
        <f t="shared" si="37"/>
        <v>11111-P0045623901501</v>
      </c>
      <c r="M287" s="3"/>
      <c r="N287" s="3"/>
      <c r="O287" s="3"/>
      <c r="P287" s="3"/>
      <c r="Q287" s="3"/>
      <c r="R287" s="3" t="s">
        <v>231</v>
      </c>
      <c r="S287" s="4">
        <v>5213070000</v>
      </c>
      <c r="T287" s="3"/>
      <c r="AA287" s="3"/>
      <c r="AB287" s="3"/>
      <c r="AC287" s="3"/>
      <c r="AD287" s="3"/>
    </row>
    <row r="288" spans="1:30" x14ac:dyDescent="0.2">
      <c r="A288" s="1" t="str">
        <f t="shared" si="35"/>
        <v>001H</v>
      </c>
      <c r="B288" s="1" t="str">
        <f t="shared" si="36"/>
        <v>GMIEMBROS</v>
      </c>
      <c r="C288" s="4">
        <v>5213110000</v>
      </c>
      <c r="D288" s="1" t="s">
        <v>219</v>
      </c>
      <c r="E288" t="s">
        <v>231</v>
      </c>
      <c r="F288" t="str">
        <f t="shared" si="32"/>
        <v>1H</v>
      </c>
      <c r="H288" s="1" t="s">
        <v>315</v>
      </c>
      <c r="I288" s="3">
        <v>5218000000</v>
      </c>
      <c r="J288" s="3">
        <f t="shared" si="33"/>
        <v>2</v>
      </c>
      <c r="K288" s="1" t="str">
        <f t="shared" si="34"/>
        <v>11111-P0045624000901</v>
      </c>
      <c r="L288" s="1" t="str">
        <f t="shared" si="37"/>
        <v>11111-P0045624000901</v>
      </c>
      <c r="M288" s="3"/>
      <c r="N288" s="3"/>
      <c r="O288" s="3"/>
      <c r="P288" s="3"/>
      <c r="Q288" s="3"/>
      <c r="R288" t="s">
        <v>231</v>
      </c>
      <c r="S288" s="4">
        <v>5213110000</v>
      </c>
      <c r="T288" s="3"/>
      <c r="AA288" s="3"/>
      <c r="AB288" s="3"/>
      <c r="AC288" s="3"/>
      <c r="AD288" s="3"/>
    </row>
    <row r="289" spans="1:30" x14ac:dyDescent="0.2">
      <c r="A289" s="1" t="str">
        <f t="shared" si="35"/>
        <v>001H</v>
      </c>
      <c r="B289" s="1" t="str">
        <f t="shared" si="36"/>
        <v>GMIEMBROS</v>
      </c>
      <c r="C289" s="4">
        <v>5213130000</v>
      </c>
      <c r="D289" s="1" t="s">
        <v>219</v>
      </c>
      <c r="E289" t="s">
        <v>231</v>
      </c>
      <c r="F289" t="str">
        <f t="shared" si="32"/>
        <v>1H</v>
      </c>
      <c r="H289" s="1" t="s">
        <v>316</v>
      </c>
      <c r="I289" s="3">
        <v>5218000000</v>
      </c>
      <c r="J289" s="3">
        <f t="shared" si="33"/>
        <v>2</v>
      </c>
      <c r="K289" s="1" t="str">
        <f t="shared" si="34"/>
        <v>11111-P0045624102001</v>
      </c>
      <c r="L289" s="1" t="str">
        <f t="shared" si="37"/>
        <v>11111-P0045624102001</v>
      </c>
      <c r="M289" s="3"/>
      <c r="N289" s="3"/>
      <c r="O289" s="3"/>
      <c r="P289" s="3"/>
      <c r="Q289" s="3"/>
      <c r="R289" t="s">
        <v>231</v>
      </c>
      <c r="S289" s="4">
        <v>5213130000</v>
      </c>
      <c r="T289" s="3"/>
      <c r="AA289" s="3"/>
      <c r="AB289" s="3"/>
      <c r="AC289" s="3"/>
      <c r="AD289" s="3"/>
    </row>
    <row r="290" spans="1:30" x14ac:dyDescent="0.2">
      <c r="A290" s="1" t="str">
        <f t="shared" si="35"/>
        <v>001H</v>
      </c>
      <c r="B290" s="1" t="str">
        <f t="shared" si="36"/>
        <v>GMIEMBROS</v>
      </c>
      <c r="C290" s="4">
        <v>5213150000</v>
      </c>
      <c r="D290" s="1" t="s">
        <v>219</v>
      </c>
      <c r="E290" t="s">
        <v>231</v>
      </c>
      <c r="F290" t="str">
        <f t="shared" si="32"/>
        <v>1H</v>
      </c>
      <c r="H290" s="1" t="s">
        <v>317</v>
      </c>
      <c r="I290" s="3">
        <v>5218000000</v>
      </c>
      <c r="J290" s="3">
        <f t="shared" si="33"/>
        <v>2</v>
      </c>
      <c r="K290" s="1" t="str">
        <f t="shared" si="34"/>
        <v>11111-P0045624202001</v>
      </c>
      <c r="L290" s="1" t="str">
        <f t="shared" si="37"/>
        <v>11111-P0045624202001</v>
      </c>
      <c r="M290" s="3"/>
      <c r="N290" s="3"/>
      <c r="O290" s="3"/>
      <c r="P290" s="3"/>
      <c r="Q290" s="3"/>
      <c r="R290" t="s">
        <v>231</v>
      </c>
      <c r="S290" s="4">
        <v>5213150000</v>
      </c>
      <c r="T290" s="3"/>
      <c r="AA290" s="3"/>
      <c r="AB290" s="3"/>
      <c r="AC290" s="3"/>
      <c r="AD290" s="3"/>
    </row>
    <row r="291" spans="1:30" x14ac:dyDescent="0.2">
      <c r="A291" s="1" t="str">
        <f t="shared" si="35"/>
        <v>003E</v>
      </c>
      <c r="B291" s="1" t="str">
        <f t="shared" si="36"/>
        <v>GMIEMBROS</v>
      </c>
      <c r="C291" s="4">
        <v>5213010000</v>
      </c>
      <c r="D291" s="1" t="s">
        <v>219</v>
      </c>
      <c r="E291" s="3" t="s">
        <v>371</v>
      </c>
      <c r="F291" t="str">
        <f t="shared" si="32"/>
        <v>3E</v>
      </c>
      <c r="H291" s="1" t="s">
        <v>321</v>
      </c>
      <c r="I291" s="3">
        <v>5218000000</v>
      </c>
      <c r="J291" s="3">
        <f t="shared" si="33"/>
        <v>2</v>
      </c>
      <c r="K291" s="1" t="str">
        <f t="shared" si="34"/>
        <v>11111-P0045624600901</v>
      </c>
      <c r="L291" s="1" t="str">
        <f t="shared" si="37"/>
        <v>11111-P0045624600901</v>
      </c>
      <c r="M291" s="3"/>
      <c r="N291" s="3"/>
      <c r="O291" s="3"/>
      <c r="P291" s="3"/>
      <c r="Q291" s="3"/>
      <c r="R291" s="3" t="s">
        <v>371</v>
      </c>
      <c r="S291" s="4">
        <v>5213010000</v>
      </c>
      <c r="T291" s="3"/>
      <c r="AA291" s="3"/>
      <c r="AB291" s="3"/>
      <c r="AC291" s="3"/>
      <c r="AD291" s="3"/>
    </row>
    <row r="292" spans="1:30" x14ac:dyDescent="0.2">
      <c r="A292" s="1" t="str">
        <f t="shared" si="35"/>
        <v>003E</v>
      </c>
      <c r="B292" s="1" t="str">
        <f t="shared" si="36"/>
        <v>GMIEMBROS</v>
      </c>
      <c r="C292" s="4">
        <v>5213050000</v>
      </c>
      <c r="D292" s="1" t="s">
        <v>219</v>
      </c>
      <c r="E292" s="3" t="s">
        <v>371</v>
      </c>
      <c r="F292" t="str">
        <f t="shared" si="32"/>
        <v>3E</v>
      </c>
      <c r="H292" s="1" t="s">
        <v>322</v>
      </c>
      <c r="I292" s="3">
        <v>5218000000</v>
      </c>
      <c r="J292" s="3">
        <f t="shared" si="33"/>
        <v>2</v>
      </c>
      <c r="K292" s="1" t="str">
        <f t="shared" si="34"/>
        <v>11111-P0045624701401</v>
      </c>
      <c r="L292" s="1" t="str">
        <f t="shared" si="37"/>
        <v>11111-P0045624701401</v>
      </c>
      <c r="M292" s="3"/>
      <c r="N292" s="3"/>
      <c r="O292" s="3"/>
      <c r="P292" s="3"/>
      <c r="Q292" s="3"/>
      <c r="R292" s="3" t="s">
        <v>371</v>
      </c>
      <c r="S292" s="4">
        <v>5213050000</v>
      </c>
      <c r="T292" s="3"/>
      <c r="AA292" s="3"/>
      <c r="AB292" s="3"/>
      <c r="AC292" s="3"/>
      <c r="AD292" s="3"/>
    </row>
    <row r="293" spans="1:30" x14ac:dyDescent="0.2">
      <c r="A293" s="1" t="str">
        <f t="shared" si="35"/>
        <v>003E</v>
      </c>
      <c r="B293" s="1" t="str">
        <f t="shared" si="36"/>
        <v>GMIEMBROS</v>
      </c>
      <c r="C293" s="4">
        <v>5213070000</v>
      </c>
      <c r="D293" s="1" t="s">
        <v>219</v>
      </c>
      <c r="E293" s="3" t="s">
        <v>371</v>
      </c>
      <c r="F293" t="str">
        <f t="shared" si="32"/>
        <v>3E</v>
      </c>
      <c r="H293" s="1" t="s">
        <v>323</v>
      </c>
      <c r="I293" s="3">
        <v>5218000000</v>
      </c>
      <c r="J293" s="3">
        <f t="shared" si="33"/>
        <v>2</v>
      </c>
      <c r="K293" s="1" t="str">
        <f t="shared" si="34"/>
        <v>11111-P0045624801401</v>
      </c>
      <c r="L293" s="1" t="str">
        <f t="shared" si="37"/>
        <v>11111-P0045624801401</v>
      </c>
      <c r="M293" s="3"/>
      <c r="N293" s="3"/>
      <c r="O293" s="3"/>
      <c r="P293" s="3"/>
      <c r="Q293" s="3"/>
      <c r="R293" s="3" t="s">
        <v>371</v>
      </c>
      <c r="S293" s="4">
        <v>5213070000</v>
      </c>
      <c r="T293" s="3"/>
      <c r="AA293" s="3"/>
      <c r="AB293" s="3"/>
      <c r="AC293" s="3"/>
      <c r="AD293" s="3"/>
    </row>
    <row r="294" spans="1:30" x14ac:dyDescent="0.2">
      <c r="A294" s="1" t="str">
        <f t="shared" si="35"/>
        <v>003E</v>
      </c>
      <c r="B294" s="1" t="str">
        <f t="shared" si="36"/>
        <v>GMIEMBROS</v>
      </c>
      <c r="C294" s="4">
        <v>5213110000</v>
      </c>
      <c r="D294" s="1" t="s">
        <v>219</v>
      </c>
      <c r="E294" t="s">
        <v>371</v>
      </c>
      <c r="F294" t="str">
        <f t="shared" si="32"/>
        <v>3E</v>
      </c>
      <c r="H294" s="1" t="s">
        <v>325</v>
      </c>
      <c r="I294" s="3">
        <v>5218000000</v>
      </c>
      <c r="J294" s="3">
        <f t="shared" si="33"/>
        <v>2</v>
      </c>
      <c r="K294" s="1" t="str">
        <f t="shared" si="34"/>
        <v>11111-P0045625001401</v>
      </c>
      <c r="L294" s="1" t="str">
        <f t="shared" si="37"/>
        <v>11111-P0045625001401</v>
      </c>
      <c r="M294" s="3"/>
      <c r="N294" s="3"/>
      <c r="O294" s="3"/>
      <c r="P294" s="3"/>
      <c r="Q294" s="3"/>
      <c r="R294" t="s">
        <v>371</v>
      </c>
      <c r="S294" s="4">
        <v>5213110000</v>
      </c>
      <c r="T294" s="3"/>
      <c r="AA294" s="3"/>
      <c r="AB294" s="3"/>
      <c r="AC294" s="3"/>
      <c r="AD294" s="3"/>
    </row>
    <row r="295" spans="1:30" x14ac:dyDescent="0.2">
      <c r="A295" s="1" t="str">
        <f t="shared" si="35"/>
        <v>003E</v>
      </c>
      <c r="B295" s="1" t="str">
        <f t="shared" si="36"/>
        <v>GMIEMBROS</v>
      </c>
      <c r="C295" s="4">
        <v>5213130000</v>
      </c>
      <c r="D295" s="1" t="s">
        <v>219</v>
      </c>
      <c r="E295" t="s">
        <v>371</v>
      </c>
      <c r="F295" t="str">
        <f t="shared" si="32"/>
        <v>3E</v>
      </c>
      <c r="H295" s="1" t="s">
        <v>326</v>
      </c>
      <c r="I295" s="3">
        <v>5218000000</v>
      </c>
      <c r="J295" s="3">
        <f t="shared" si="33"/>
        <v>2</v>
      </c>
      <c r="K295" s="1" t="str">
        <f t="shared" si="34"/>
        <v>11111-P0045625101401</v>
      </c>
      <c r="L295" s="1" t="str">
        <f t="shared" si="37"/>
        <v>11111-P0045625101401</v>
      </c>
      <c r="M295" s="3"/>
      <c r="N295" s="3"/>
      <c r="O295" s="3"/>
      <c r="P295" s="3"/>
      <c r="Q295" s="3"/>
      <c r="R295" t="s">
        <v>371</v>
      </c>
      <c r="S295" s="4">
        <v>5213130000</v>
      </c>
      <c r="T295" s="3"/>
      <c r="AA295" s="3"/>
      <c r="AB295" s="3"/>
      <c r="AC295" s="3"/>
      <c r="AD295" s="3"/>
    </row>
    <row r="296" spans="1:30" x14ac:dyDescent="0.2">
      <c r="A296" s="1" t="str">
        <f t="shared" si="35"/>
        <v>003E</v>
      </c>
      <c r="B296" s="1" t="str">
        <f t="shared" si="36"/>
        <v>GMIEMBROS</v>
      </c>
      <c r="C296" s="4">
        <v>5213150000</v>
      </c>
      <c r="D296" s="1" t="s">
        <v>219</v>
      </c>
      <c r="E296" t="s">
        <v>371</v>
      </c>
      <c r="F296" t="str">
        <f t="shared" si="32"/>
        <v>3E</v>
      </c>
      <c r="H296" s="1" t="s">
        <v>331</v>
      </c>
      <c r="I296" s="3">
        <v>5218000000</v>
      </c>
      <c r="J296" s="3">
        <f t="shared" si="33"/>
        <v>2</v>
      </c>
      <c r="K296" s="1" t="str">
        <f t="shared" si="34"/>
        <v>11111-P0045625601401</v>
      </c>
      <c r="L296" s="1" t="str">
        <f t="shared" si="37"/>
        <v>11111-P0045625601401</v>
      </c>
      <c r="M296" s="3"/>
      <c r="N296" s="3"/>
      <c r="O296" s="3"/>
      <c r="P296" s="3"/>
      <c r="Q296" s="3"/>
      <c r="R296" t="s">
        <v>371</v>
      </c>
      <c r="S296" s="4">
        <v>5213150000</v>
      </c>
      <c r="T296" s="3"/>
      <c r="AA296" s="3"/>
      <c r="AB296" s="3"/>
      <c r="AC296" s="3"/>
      <c r="AD296" s="3"/>
    </row>
    <row r="297" spans="1:30" x14ac:dyDescent="0.2">
      <c r="A297" s="1" t="str">
        <f t="shared" si="35"/>
        <v>002P</v>
      </c>
      <c r="B297" s="1" t="str">
        <f t="shared" si="36"/>
        <v>INTERNACIO</v>
      </c>
      <c r="C297" s="4">
        <v>5213010000</v>
      </c>
      <c r="D297" s="1" t="s">
        <v>219</v>
      </c>
      <c r="E297" s="3" t="s">
        <v>375</v>
      </c>
      <c r="F297" t="str">
        <f t="shared" si="32"/>
        <v>2P</v>
      </c>
      <c r="H297" s="1" t="s">
        <v>332</v>
      </c>
      <c r="I297" s="3">
        <v>5218000000</v>
      </c>
      <c r="J297" s="3">
        <f t="shared" si="33"/>
        <v>2</v>
      </c>
      <c r="K297" s="1" t="str">
        <f t="shared" si="34"/>
        <v>11111-P0045625701401</v>
      </c>
      <c r="L297" s="1" t="str">
        <f t="shared" si="37"/>
        <v>11111-P0045625701401</v>
      </c>
      <c r="M297" s="3"/>
      <c r="N297" s="3"/>
      <c r="O297" s="3"/>
      <c r="P297" s="3"/>
      <c r="Q297" s="3"/>
      <c r="R297" s="3" t="s">
        <v>375</v>
      </c>
      <c r="S297" s="4">
        <v>5213010000</v>
      </c>
      <c r="T297" s="3"/>
      <c r="AA297" s="3"/>
      <c r="AB297" s="3"/>
      <c r="AC297" s="3"/>
      <c r="AD297" s="3"/>
    </row>
    <row r="298" spans="1:30" x14ac:dyDescent="0.2">
      <c r="A298" s="1" t="str">
        <f t="shared" si="35"/>
        <v>002P</v>
      </c>
      <c r="B298" s="1" t="str">
        <f t="shared" si="36"/>
        <v>INTERNACIO</v>
      </c>
      <c r="C298" s="4">
        <v>5213050000</v>
      </c>
      <c r="D298" s="1" t="s">
        <v>219</v>
      </c>
      <c r="E298" s="3" t="s">
        <v>375</v>
      </c>
      <c r="F298" t="str">
        <f t="shared" si="32"/>
        <v>2P</v>
      </c>
      <c r="H298" s="1" t="s">
        <v>333</v>
      </c>
      <c r="I298" s="3">
        <v>5218000000</v>
      </c>
      <c r="J298" s="3">
        <f t="shared" si="33"/>
        <v>2</v>
      </c>
      <c r="K298" s="1" t="str">
        <f t="shared" si="34"/>
        <v>11111-P0045625802601</v>
      </c>
      <c r="L298" s="1" t="str">
        <f t="shared" si="37"/>
        <v>11111-P0045625802601</v>
      </c>
      <c r="M298" s="3"/>
      <c r="N298" s="3"/>
      <c r="O298" s="3"/>
      <c r="P298" s="3"/>
      <c r="Q298" s="3"/>
      <c r="R298" s="3" t="s">
        <v>375</v>
      </c>
      <c r="S298" s="4">
        <v>5213050000</v>
      </c>
      <c r="T298" s="3"/>
      <c r="AA298" s="3"/>
      <c r="AB298" s="3"/>
      <c r="AC298" s="3"/>
      <c r="AD298" s="3"/>
    </row>
    <row r="299" spans="1:30" x14ac:dyDescent="0.2">
      <c r="A299" s="1" t="str">
        <f t="shared" si="35"/>
        <v>002P</v>
      </c>
      <c r="B299" s="1" t="str">
        <f t="shared" si="36"/>
        <v>INTERNACIO</v>
      </c>
      <c r="C299" s="4">
        <v>5213070000</v>
      </c>
      <c r="D299" s="1" t="s">
        <v>219</v>
      </c>
      <c r="E299" s="3" t="s">
        <v>375</v>
      </c>
      <c r="F299" t="str">
        <f t="shared" si="32"/>
        <v>2P</v>
      </c>
      <c r="H299" s="1" t="s">
        <v>334</v>
      </c>
      <c r="I299" s="3">
        <v>5218000000</v>
      </c>
      <c r="J299" s="3">
        <f t="shared" si="33"/>
        <v>2</v>
      </c>
      <c r="K299" s="1" t="str">
        <f t="shared" si="34"/>
        <v>11111-P0045625901401</v>
      </c>
      <c r="L299" s="1" t="str">
        <f t="shared" si="37"/>
        <v>11111-P0045625901401</v>
      </c>
      <c r="M299" s="3"/>
      <c r="N299" s="3"/>
      <c r="O299" s="3"/>
      <c r="P299" s="3"/>
      <c r="Q299" s="3"/>
      <c r="R299" s="3" t="s">
        <v>375</v>
      </c>
      <c r="S299" s="4">
        <v>5213070000</v>
      </c>
      <c r="T299" s="3"/>
      <c r="AA299" s="3"/>
      <c r="AB299" s="3"/>
      <c r="AC299" s="3"/>
      <c r="AD299" s="3"/>
    </row>
    <row r="300" spans="1:30" x14ac:dyDescent="0.2">
      <c r="A300" s="1" t="str">
        <f t="shared" si="35"/>
        <v>002P</v>
      </c>
      <c r="B300" s="1" t="str">
        <f t="shared" si="36"/>
        <v>INTERNACIO</v>
      </c>
      <c r="C300" s="4">
        <v>5213110000</v>
      </c>
      <c r="D300" s="1" t="s">
        <v>219</v>
      </c>
      <c r="E300" t="s">
        <v>375</v>
      </c>
      <c r="F300" t="str">
        <f t="shared" si="32"/>
        <v>2P</v>
      </c>
      <c r="H300" s="1" t="s">
        <v>335</v>
      </c>
      <c r="I300" s="3">
        <v>5218000000</v>
      </c>
      <c r="J300" s="3">
        <f t="shared" si="33"/>
        <v>2</v>
      </c>
      <c r="K300" s="1" t="str">
        <f t="shared" si="34"/>
        <v>11111-P0045626001901</v>
      </c>
      <c r="L300" s="1" t="str">
        <f t="shared" si="37"/>
        <v>11111-P0045626001901</v>
      </c>
      <c r="M300" s="3"/>
      <c r="N300" s="3"/>
      <c r="O300" s="3"/>
      <c r="P300" s="3"/>
      <c r="Q300" s="3"/>
      <c r="R300" t="s">
        <v>375</v>
      </c>
      <c r="S300" s="4">
        <v>5213110000</v>
      </c>
      <c r="T300" s="3"/>
      <c r="AA300" s="3"/>
      <c r="AB300" s="3"/>
      <c r="AC300" s="3"/>
      <c r="AD300" s="3"/>
    </row>
    <row r="301" spans="1:30" x14ac:dyDescent="0.2">
      <c r="A301" s="1" t="str">
        <f t="shared" si="35"/>
        <v>002P</v>
      </c>
      <c r="B301" s="1" t="str">
        <f t="shared" si="36"/>
        <v>INTERNACIO</v>
      </c>
      <c r="C301" s="4">
        <v>5213130000</v>
      </c>
      <c r="D301" s="1" t="s">
        <v>219</v>
      </c>
      <c r="E301" t="s">
        <v>375</v>
      </c>
      <c r="F301" t="str">
        <f t="shared" si="32"/>
        <v>2P</v>
      </c>
      <c r="H301" s="1" t="s">
        <v>336</v>
      </c>
      <c r="I301" s="3">
        <v>5218000000</v>
      </c>
      <c r="J301" s="3">
        <f t="shared" si="33"/>
        <v>2</v>
      </c>
      <c r="K301" s="1" t="str">
        <f t="shared" si="34"/>
        <v>11111-P0045626102101</v>
      </c>
      <c r="L301" s="1" t="str">
        <f t="shared" si="37"/>
        <v>11111-P0045626102101</v>
      </c>
      <c r="M301" s="3"/>
      <c r="N301" s="3"/>
      <c r="O301" s="3"/>
      <c r="P301" s="3"/>
      <c r="Q301" s="3"/>
      <c r="R301" t="s">
        <v>375</v>
      </c>
      <c r="S301" s="4">
        <v>5213130000</v>
      </c>
      <c r="T301" s="3"/>
      <c r="AA301" s="3"/>
      <c r="AB301" s="3"/>
      <c r="AC301" s="3"/>
      <c r="AD301" s="3"/>
    </row>
    <row r="302" spans="1:30" x14ac:dyDescent="0.2">
      <c r="A302" s="1" t="str">
        <f t="shared" si="35"/>
        <v>002P</v>
      </c>
      <c r="B302" s="1" t="str">
        <f t="shared" si="36"/>
        <v>INTERNACIO</v>
      </c>
      <c r="C302" s="4">
        <v>5213150000</v>
      </c>
      <c r="D302" s="1" t="s">
        <v>219</v>
      </c>
      <c r="E302" t="s">
        <v>375</v>
      </c>
      <c r="F302" t="str">
        <f t="shared" si="32"/>
        <v>2P</v>
      </c>
      <c r="H302" s="1" t="s">
        <v>337</v>
      </c>
      <c r="I302" s="3">
        <v>5218000000</v>
      </c>
      <c r="J302" s="3">
        <f t="shared" si="33"/>
        <v>2</v>
      </c>
      <c r="K302" s="1" t="str">
        <f t="shared" si="34"/>
        <v>11111-P0045626201801</v>
      </c>
      <c r="L302" s="1" t="str">
        <f t="shared" si="37"/>
        <v>11111-P0045626201801</v>
      </c>
      <c r="M302" s="3"/>
      <c r="N302" s="3"/>
      <c r="O302" s="3"/>
      <c r="P302" s="3"/>
      <c r="Q302" s="3"/>
      <c r="R302" t="s">
        <v>375</v>
      </c>
      <c r="S302" s="4">
        <v>5213150000</v>
      </c>
      <c r="T302" s="3"/>
      <c r="AA302" s="3"/>
      <c r="AB302" s="3"/>
      <c r="AC302" s="3"/>
      <c r="AD302" s="3"/>
    </row>
    <row r="303" spans="1:30" x14ac:dyDescent="0.2">
      <c r="A303" s="1" t="str">
        <f t="shared" si="35"/>
        <v>002P</v>
      </c>
      <c r="B303" s="1" t="str">
        <f t="shared" si="36"/>
        <v>INTERNACIO</v>
      </c>
      <c r="C303" s="4">
        <v>5213010000</v>
      </c>
      <c r="D303" s="1" t="s">
        <v>219</v>
      </c>
      <c r="E303" s="3" t="s">
        <v>376</v>
      </c>
      <c r="F303" t="str">
        <f t="shared" si="32"/>
        <v>2P</v>
      </c>
      <c r="H303" s="1" t="s">
        <v>338</v>
      </c>
      <c r="I303" s="3">
        <v>5218000000</v>
      </c>
      <c r="J303" s="3">
        <f t="shared" si="33"/>
        <v>2</v>
      </c>
      <c r="K303" s="1" t="str">
        <f t="shared" si="34"/>
        <v>11111-P0045626300901</v>
      </c>
      <c r="L303" s="1" t="str">
        <f t="shared" si="37"/>
        <v>11111-P0045626300901</v>
      </c>
      <c r="M303" s="3"/>
      <c r="N303" s="3"/>
      <c r="O303" s="3"/>
      <c r="P303" s="3"/>
      <c r="Q303" s="3"/>
      <c r="R303" s="3" t="s">
        <v>376</v>
      </c>
      <c r="S303" s="4">
        <v>5213010000</v>
      </c>
      <c r="T303" s="3"/>
      <c r="AA303" s="3"/>
      <c r="AB303" s="3"/>
      <c r="AC303" s="3"/>
      <c r="AD303" s="3"/>
    </row>
    <row r="304" spans="1:30" x14ac:dyDescent="0.2">
      <c r="A304" s="1" t="str">
        <f t="shared" si="35"/>
        <v>002P</v>
      </c>
      <c r="B304" s="1" t="str">
        <f t="shared" si="36"/>
        <v>INTERNACIO</v>
      </c>
      <c r="C304" s="4">
        <v>5213050000</v>
      </c>
      <c r="D304" s="1" t="s">
        <v>219</v>
      </c>
      <c r="E304" s="3" t="s">
        <v>376</v>
      </c>
      <c r="F304" t="str">
        <f t="shared" si="32"/>
        <v>2P</v>
      </c>
      <c r="H304" s="1" t="s">
        <v>339</v>
      </c>
      <c r="I304" s="3">
        <v>5218000000</v>
      </c>
      <c r="J304" s="3">
        <f t="shared" si="33"/>
        <v>2</v>
      </c>
      <c r="K304" s="1" t="str">
        <f t="shared" si="34"/>
        <v>11111-P0045626400901</v>
      </c>
      <c r="L304" s="1" t="str">
        <f t="shared" si="37"/>
        <v>11111-P0045626400901</v>
      </c>
      <c r="M304" s="3"/>
      <c r="N304" s="3"/>
      <c r="O304" s="3"/>
      <c r="P304" s="3"/>
      <c r="Q304" s="3"/>
      <c r="R304" s="3" t="s">
        <v>376</v>
      </c>
      <c r="S304" s="4">
        <v>5213050000</v>
      </c>
      <c r="T304" s="3"/>
      <c r="Z304" s="3"/>
      <c r="AA304" s="3"/>
      <c r="AB304" s="3"/>
      <c r="AC304" s="3"/>
      <c r="AD304" s="3"/>
    </row>
    <row r="305" spans="1:30" x14ac:dyDescent="0.2">
      <c r="A305" s="1" t="str">
        <f t="shared" si="35"/>
        <v>002P</v>
      </c>
      <c r="B305" s="1" t="str">
        <f t="shared" si="36"/>
        <v>INTERNACIO</v>
      </c>
      <c r="C305" s="4">
        <v>5213070000</v>
      </c>
      <c r="D305" s="1" t="s">
        <v>219</v>
      </c>
      <c r="E305" s="3" t="s">
        <v>376</v>
      </c>
      <c r="F305" t="str">
        <f t="shared" si="32"/>
        <v>2P</v>
      </c>
      <c r="H305" s="1" t="s">
        <v>341</v>
      </c>
      <c r="I305" s="3">
        <v>5218000000</v>
      </c>
      <c r="J305" s="3">
        <f t="shared" si="33"/>
        <v>2</v>
      </c>
      <c r="K305" s="1" t="str">
        <f t="shared" si="34"/>
        <v>11111-P0045626602101</v>
      </c>
      <c r="L305" s="1" t="str">
        <f t="shared" si="37"/>
        <v>11111-P0045626602101</v>
      </c>
      <c r="M305" s="3"/>
      <c r="N305" s="3"/>
      <c r="O305" s="3"/>
      <c r="P305" s="3"/>
      <c r="Q305" s="3"/>
      <c r="R305" s="3" t="s">
        <v>376</v>
      </c>
      <c r="S305" s="4">
        <v>5213070000</v>
      </c>
      <c r="T305" s="3"/>
      <c r="Z305" s="3"/>
      <c r="AA305" s="3"/>
      <c r="AB305" s="3"/>
      <c r="AC305" s="3"/>
      <c r="AD305" s="3"/>
    </row>
    <row r="306" spans="1:30" x14ac:dyDescent="0.2">
      <c r="A306" s="1" t="str">
        <f t="shared" si="35"/>
        <v>002P</v>
      </c>
      <c r="B306" s="1" t="str">
        <f t="shared" si="36"/>
        <v>INTERNACIO</v>
      </c>
      <c r="C306" s="4">
        <v>5213110000</v>
      </c>
      <c r="D306" s="1" t="s">
        <v>219</v>
      </c>
      <c r="E306" t="s">
        <v>376</v>
      </c>
      <c r="F306" t="str">
        <f t="shared" si="32"/>
        <v>2P</v>
      </c>
      <c r="H306" s="1" t="s">
        <v>344</v>
      </c>
      <c r="I306" s="3">
        <v>5218000000</v>
      </c>
      <c r="J306" s="3">
        <f t="shared" si="33"/>
        <v>2</v>
      </c>
      <c r="K306" s="1" t="str">
        <f t="shared" si="34"/>
        <v>11111-P0046210000101</v>
      </c>
      <c r="L306" s="1" t="str">
        <f t="shared" si="37"/>
        <v>11111-P0046210000101</v>
      </c>
      <c r="M306" s="3"/>
      <c r="N306" s="3"/>
      <c r="O306" s="3"/>
      <c r="P306" s="3"/>
      <c r="Q306" s="3"/>
      <c r="R306" t="s">
        <v>376</v>
      </c>
      <c r="S306" s="4">
        <v>5213110000</v>
      </c>
      <c r="T306" s="3"/>
      <c r="Z306" s="3"/>
      <c r="AA306" s="3"/>
      <c r="AB306" s="3"/>
      <c r="AC306" s="3"/>
      <c r="AD306" s="3"/>
    </row>
    <row r="307" spans="1:30" x14ac:dyDescent="0.2">
      <c r="A307" s="1" t="str">
        <f t="shared" si="35"/>
        <v>002P</v>
      </c>
      <c r="B307" s="1" t="str">
        <f t="shared" si="36"/>
        <v>INTERNACIO</v>
      </c>
      <c r="C307" s="4">
        <v>5213130000</v>
      </c>
      <c r="D307" s="1" t="s">
        <v>219</v>
      </c>
      <c r="E307" t="s">
        <v>376</v>
      </c>
      <c r="F307" t="str">
        <f t="shared" si="32"/>
        <v>2P</v>
      </c>
      <c r="H307" s="1" t="s">
        <v>345</v>
      </c>
      <c r="I307" s="3">
        <v>5218000000</v>
      </c>
      <c r="J307" s="3">
        <f t="shared" si="33"/>
        <v>2</v>
      </c>
      <c r="K307" s="1" t="str">
        <f t="shared" si="34"/>
        <v>11111-P0046210000201</v>
      </c>
      <c r="L307" s="1" t="str">
        <f t="shared" si="37"/>
        <v>11111-P0046210000201</v>
      </c>
      <c r="M307" s="3"/>
      <c r="N307" s="3"/>
      <c r="O307" s="3"/>
      <c r="P307" s="3"/>
      <c r="Q307" s="3"/>
      <c r="R307" t="s">
        <v>376</v>
      </c>
      <c r="S307" s="4">
        <v>5213130000</v>
      </c>
      <c r="T307" s="3"/>
      <c r="Z307" s="3"/>
      <c r="AA307" s="3"/>
      <c r="AB307" s="3"/>
      <c r="AC307" s="3"/>
      <c r="AD307" s="3"/>
    </row>
    <row r="308" spans="1:30" x14ac:dyDescent="0.2">
      <c r="A308" s="1" t="str">
        <f t="shared" si="35"/>
        <v>002P</v>
      </c>
      <c r="B308" s="1" t="str">
        <f t="shared" si="36"/>
        <v>INTERNACIO</v>
      </c>
      <c r="C308" s="4">
        <v>5213150000</v>
      </c>
      <c r="D308" s="1" t="s">
        <v>219</v>
      </c>
      <c r="E308" t="s">
        <v>376</v>
      </c>
      <c r="F308" t="str">
        <f t="shared" si="32"/>
        <v>2P</v>
      </c>
      <c r="H308" s="1" t="s">
        <v>347</v>
      </c>
      <c r="I308" s="3">
        <v>5218000000</v>
      </c>
      <c r="J308" s="3">
        <f t="shared" si="33"/>
        <v>2</v>
      </c>
      <c r="K308" s="1" t="str">
        <f t="shared" si="34"/>
        <v>11111-P0046390000101</v>
      </c>
      <c r="L308" s="1" t="str">
        <f t="shared" si="37"/>
        <v>11111-P0046390000101</v>
      </c>
      <c r="M308" s="3"/>
      <c r="N308" s="3"/>
      <c r="O308" s="3"/>
      <c r="P308" s="3"/>
      <c r="Q308" s="3"/>
      <c r="R308" t="s">
        <v>376</v>
      </c>
      <c r="S308" s="4">
        <v>5213150000</v>
      </c>
      <c r="T308" s="3"/>
      <c r="Z308" s="3"/>
      <c r="AA308" s="3"/>
      <c r="AB308" s="3"/>
      <c r="AC308" s="3"/>
      <c r="AD308" s="3"/>
    </row>
    <row r="309" spans="1:30" x14ac:dyDescent="0.2">
      <c r="A309" s="1" t="str">
        <f t="shared" si="35"/>
        <v>004A</v>
      </c>
      <c r="B309" s="1" t="str">
        <f t="shared" si="36"/>
        <v>GMIEMBROS</v>
      </c>
      <c r="C309" s="4">
        <v>5213010000</v>
      </c>
      <c r="D309" s="1" t="s">
        <v>219</v>
      </c>
      <c r="E309" s="3" t="s">
        <v>385</v>
      </c>
      <c r="F309" t="str">
        <f t="shared" si="32"/>
        <v>4A</v>
      </c>
      <c r="H309" s="1" t="s">
        <v>365</v>
      </c>
      <c r="I309" s="3">
        <v>5218000000</v>
      </c>
      <c r="J309" s="3">
        <f t="shared" si="33"/>
        <v>2</v>
      </c>
      <c r="K309" s="1" t="str">
        <f t="shared" si="34"/>
        <v>11111-P0046660000101</v>
      </c>
      <c r="L309" s="1" t="str">
        <f t="shared" si="37"/>
        <v>11111-P0046660000101</v>
      </c>
      <c r="M309" s="3"/>
      <c r="N309" s="3"/>
      <c r="O309" s="3"/>
      <c r="P309" s="3"/>
      <c r="Q309" s="3"/>
      <c r="R309" s="3" t="s">
        <v>385</v>
      </c>
      <c r="S309" s="4">
        <v>5213010000</v>
      </c>
      <c r="T309" s="3"/>
      <c r="Z309" s="3"/>
      <c r="AA309" s="3"/>
      <c r="AB309" s="3"/>
      <c r="AC309" s="3"/>
      <c r="AD309" s="3"/>
    </row>
    <row r="310" spans="1:30" x14ac:dyDescent="0.2">
      <c r="A310" s="1" t="str">
        <f t="shared" si="35"/>
        <v>004A</v>
      </c>
      <c r="B310" s="1" t="str">
        <f t="shared" si="36"/>
        <v>GMIEMBROS</v>
      </c>
      <c r="C310" s="4">
        <v>5213050000</v>
      </c>
      <c r="D310" s="1" t="s">
        <v>219</v>
      </c>
      <c r="E310" s="3" t="s">
        <v>385</v>
      </c>
      <c r="F310" t="str">
        <f t="shared" si="32"/>
        <v>4A</v>
      </c>
      <c r="H310" s="1" t="s">
        <v>366</v>
      </c>
      <c r="I310" s="3">
        <v>5218000000</v>
      </c>
      <c r="J310" s="3">
        <f t="shared" si="33"/>
        <v>2</v>
      </c>
      <c r="K310" s="1" t="str">
        <f t="shared" si="34"/>
        <v>11111-P0046660000201</v>
      </c>
      <c r="L310" s="1" t="str">
        <f t="shared" si="37"/>
        <v>11111-P0046660000201</v>
      </c>
      <c r="M310" s="3"/>
      <c r="N310" s="3"/>
      <c r="O310" s="3"/>
      <c r="P310" s="3"/>
      <c r="Q310" s="3"/>
      <c r="R310" s="3" t="s">
        <v>385</v>
      </c>
      <c r="S310" s="4">
        <v>5213050000</v>
      </c>
      <c r="T310" s="3"/>
      <c r="Z310" s="3"/>
      <c r="AA310" s="3"/>
      <c r="AB310" s="3"/>
      <c r="AC310" s="3"/>
      <c r="AD310" s="3"/>
    </row>
    <row r="311" spans="1:30" x14ac:dyDescent="0.2">
      <c r="A311" s="1" t="str">
        <f t="shared" si="35"/>
        <v>004A</v>
      </c>
      <c r="B311" s="1" t="str">
        <f t="shared" si="36"/>
        <v>GMIEMBROS</v>
      </c>
      <c r="C311" s="4">
        <v>5213070000</v>
      </c>
      <c r="D311" s="1" t="s">
        <v>219</v>
      </c>
      <c r="E311" s="3" t="s">
        <v>385</v>
      </c>
      <c r="F311" t="str">
        <f t="shared" si="32"/>
        <v>4A</v>
      </c>
      <c r="H311" s="1" t="s">
        <v>367</v>
      </c>
      <c r="I311" s="3">
        <v>5218000000</v>
      </c>
      <c r="J311" s="3">
        <f t="shared" si="33"/>
        <v>2</v>
      </c>
      <c r="K311" s="1" t="str">
        <f t="shared" si="34"/>
        <v>11111-P0046660000401</v>
      </c>
      <c r="L311" s="1" t="str">
        <f t="shared" si="37"/>
        <v>11111-P0046660000401</v>
      </c>
      <c r="M311" s="3"/>
      <c r="N311" s="3"/>
      <c r="O311" s="3"/>
      <c r="P311" s="3"/>
      <c r="Q311" s="3"/>
      <c r="R311" s="3" t="s">
        <v>385</v>
      </c>
      <c r="S311" s="4">
        <v>5213070000</v>
      </c>
      <c r="T311" s="3"/>
      <c r="Z311" s="3"/>
      <c r="AA311" s="3"/>
      <c r="AB311" s="3"/>
      <c r="AC311" s="3"/>
      <c r="AD311" s="3"/>
    </row>
    <row r="312" spans="1:30" x14ac:dyDescent="0.2">
      <c r="A312" s="1" t="str">
        <f t="shared" si="35"/>
        <v>004A</v>
      </c>
      <c r="B312" s="1" t="str">
        <f t="shared" si="36"/>
        <v>GMIEMBROS</v>
      </c>
      <c r="C312" s="4">
        <v>5213110000</v>
      </c>
      <c r="D312" s="1" t="s">
        <v>219</v>
      </c>
      <c r="E312" t="s">
        <v>385</v>
      </c>
      <c r="F312" t="str">
        <f t="shared" si="32"/>
        <v>4A</v>
      </c>
      <c r="H312" s="1" t="s">
        <v>369</v>
      </c>
      <c r="I312" s="3">
        <v>5218000000</v>
      </c>
      <c r="J312" s="3">
        <f t="shared" si="33"/>
        <v>2</v>
      </c>
      <c r="K312" s="1" t="str">
        <f t="shared" si="34"/>
        <v>11111-P0046660000601</v>
      </c>
      <c r="L312" s="1" t="str">
        <f t="shared" si="37"/>
        <v>11111-P0046660000601</v>
      </c>
      <c r="M312" s="3"/>
      <c r="N312" s="3"/>
      <c r="O312" s="3"/>
      <c r="P312" s="3"/>
      <c r="Q312" s="3"/>
      <c r="R312" t="s">
        <v>385</v>
      </c>
      <c r="S312" s="4">
        <v>5213110000</v>
      </c>
      <c r="T312" s="3"/>
      <c r="Z312" s="3"/>
      <c r="AA312" s="3"/>
      <c r="AB312" s="3"/>
      <c r="AC312" s="3"/>
      <c r="AD312" s="3"/>
    </row>
    <row r="313" spans="1:30" x14ac:dyDescent="0.2">
      <c r="A313" s="1" t="str">
        <f t="shared" si="35"/>
        <v>004A</v>
      </c>
      <c r="B313" s="1" t="str">
        <f t="shared" si="36"/>
        <v>GMIEMBROS</v>
      </c>
      <c r="C313" s="4">
        <v>5213130000</v>
      </c>
      <c r="D313" s="1" t="s">
        <v>219</v>
      </c>
      <c r="E313" t="s">
        <v>385</v>
      </c>
      <c r="F313" t="str">
        <f t="shared" si="32"/>
        <v>4A</v>
      </c>
      <c r="H313" s="1" t="s">
        <v>370</v>
      </c>
      <c r="I313" s="3">
        <v>5218000000</v>
      </c>
      <c r="J313" s="3">
        <f t="shared" si="33"/>
        <v>2</v>
      </c>
      <c r="K313" s="1" t="str">
        <f t="shared" si="34"/>
        <v>11111-P0046700000001</v>
      </c>
      <c r="L313" s="1" t="str">
        <f t="shared" si="37"/>
        <v>11111-P0046700000001</v>
      </c>
      <c r="M313" s="3"/>
      <c r="N313" s="3"/>
      <c r="O313" s="3"/>
      <c r="P313" s="3"/>
      <c r="Q313" s="3"/>
      <c r="R313" t="s">
        <v>385</v>
      </c>
      <c r="S313" s="4">
        <v>5213130000</v>
      </c>
      <c r="T313" s="3"/>
      <c r="Z313" s="3"/>
      <c r="AA313" s="3"/>
      <c r="AB313" s="3"/>
      <c r="AC313" s="3"/>
      <c r="AD313" s="3"/>
    </row>
    <row r="314" spans="1:30" x14ac:dyDescent="0.2">
      <c r="A314" s="1" t="str">
        <f t="shared" si="35"/>
        <v>004A</v>
      </c>
      <c r="B314" s="1" t="str">
        <f t="shared" si="36"/>
        <v>GMIEMBROS</v>
      </c>
      <c r="C314" s="4">
        <v>5213150000</v>
      </c>
      <c r="D314" s="1" t="s">
        <v>219</v>
      </c>
      <c r="E314" t="s">
        <v>385</v>
      </c>
      <c r="F314" t="str">
        <f t="shared" si="32"/>
        <v>4A</v>
      </c>
      <c r="H314" s="1" t="s">
        <v>224</v>
      </c>
      <c r="I314" s="3">
        <v>5218000000</v>
      </c>
      <c r="J314" s="3">
        <f t="shared" si="33"/>
        <v>2</v>
      </c>
      <c r="K314" s="1" t="str">
        <f t="shared" si="34"/>
        <v>11111-P0046830100501</v>
      </c>
      <c r="L314" s="1" t="str">
        <f t="shared" si="37"/>
        <v>11111-P0046830100501</v>
      </c>
      <c r="M314" s="3"/>
      <c r="N314" s="3"/>
      <c r="O314" s="3"/>
      <c r="P314" s="3"/>
      <c r="Q314" s="3"/>
      <c r="R314" t="s">
        <v>385</v>
      </c>
      <c r="S314" s="4">
        <v>5213150000</v>
      </c>
      <c r="T314" s="3"/>
      <c r="Z314" s="3"/>
      <c r="AA314" s="3"/>
      <c r="AB314" s="3"/>
      <c r="AC314" s="3"/>
      <c r="AD314" s="3"/>
    </row>
    <row r="315" spans="1:30" x14ac:dyDescent="0.2">
      <c r="A315" s="1" t="str">
        <f t="shared" si="35"/>
        <v>004B</v>
      </c>
      <c r="B315" s="1" t="str">
        <f t="shared" si="36"/>
        <v>INTERNACIO</v>
      </c>
      <c r="C315" s="4">
        <v>5213010000</v>
      </c>
      <c r="D315" s="1" t="s">
        <v>219</v>
      </c>
      <c r="E315" s="3" t="s">
        <v>387</v>
      </c>
      <c r="F315" t="str">
        <f t="shared" si="32"/>
        <v>4B</v>
      </c>
      <c r="H315" s="1" t="s">
        <v>225</v>
      </c>
      <c r="I315" s="3">
        <v>5218000000</v>
      </c>
      <c r="J315" s="3">
        <f t="shared" si="33"/>
        <v>2</v>
      </c>
      <c r="K315" s="1" t="str">
        <f t="shared" si="34"/>
        <v>11111-P0046830200101</v>
      </c>
      <c r="L315" s="1" t="str">
        <f t="shared" si="37"/>
        <v>11111-P0046830200101</v>
      </c>
      <c r="M315" s="3"/>
      <c r="N315" s="3"/>
      <c r="O315" s="3"/>
      <c r="P315" s="3"/>
      <c r="Q315" s="3"/>
      <c r="R315" s="3" t="s">
        <v>387</v>
      </c>
      <c r="S315" s="4">
        <v>5213010000</v>
      </c>
      <c r="T315" s="3"/>
      <c r="Z315" s="3"/>
      <c r="AA315" s="3"/>
      <c r="AB315" s="3"/>
      <c r="AC315" s="3"/>
      <c r="AD315" s="3"/>
    </row>
    <row r="316" spans="1:30" x14ac:dyDescent="0.2">
      <c r="A316" s="1" t="str">
        <f t="shared" si="35"/>
        <v>004B</v>
      </c>
      <c r="B316" s="1" t="str">
        <f t="shared" si="36"/>
        <v>INTERNACIO</v>
      </c>
      <c r="C316" s="4">
        <v>5213050000</v>
      </c>
      <c r="D316" s="1" t="s">
        <v>219</v>
      </c>
      <c r="E316" s="3" t="s">
        <v>387</v>
      </c>
      <c r="F316" t="str">
        <f t="shared" si="32"/>
        <v>4B</v>
      </c>
      <c r="H316" s="1" t="s">
        <v>226</v>
      </c>
      <c r="I316" s="3">
        <v>5218000000</v>
      </c>
      <c r="J316" s="3">
        <f t="shared" si="33"/>
        <v>2</v>
      </c>
      <c r="K316" s="1" t="str">
        <f t="shared" si="34"/>
        <v>11111-P0046830300101</v>
      </c>
      <c r="L316" s="1" t="str">
        <f t="shared" si="37"/>
        <v>11111-P0046830300101</v>
      </c>
      <c r="M316" s="3"/>
      <c r="N316" s="3"/>
      <c r="O316" s="3"/>
      <c r="P316" s="3"/>
      <c r="Q316" s="3"/>
      <c r="R316" s="3" t="s">
        <v>387</v>
      </c>
      <c r="S316" s="4">
        <v>5213050000</v>
      </c>
      <c r="T316" s="3"/>
      <c r="Z316" s="3"/>
      <c r="AA316" s="3"/>
      <c r="AB316" s="3"/>
      <c r="AC316" s="3"/>
      <c r="AD316" s="3"/>
    </row>
    <row r="317" spans="1:30" x14ac:dyDescent="0.2">
      <c r="A317" s="1" t="str">
        <f t="shared" si="35"/>
        <v>004B</v>
      </c>
      <c r="B317" s="1" t="str">
        <f t="shared" si="36"/>
        <v>INTERNACIO</v>
      </c>
      <c r="C317" s="4">
        <v>5213070000</v>
      </c>
      <c r="D317" s="1" t="s">
        <v>219</v>
      </c>
      <c r="E317" s="3" t="s">
        <v>387</v>
      </c>
      <c r="F317" t="str">
        <f t="shared" si="32"/>
        <v>4B</v>
      </c>
      <c r="H317" s="1" t="s">
        <v>226</v>
      </c>
      <c r="I317" s="3">
        <v>5218000000</v>
      </c>
      <c r="J317" s="3">
        <f t="shared" si="33"/>
        <v>2</v>
      </c>
      <c r="K317" s="1" t="str">
        <f t="shared" si="34"/>
        <v>11111-P0046830300101</v>
      </c>
      <c r="L317" s="1" t="str">
        <f t="shared" si="37"/>
        <v>11111-P0046830300101</v>
      </c>
      <c r="M317" s="3"/>
      <c r="N317" s="3"/>
      <c r="O317" s="3"/>
      <c r="P317" s="3"/>
      <c r="Q317" s="3"/>
      <c r="R317" s="3" t="s">
        <v>387</v>
      </c>
      <c r="S317" s="4">
        <v>5213070000</v>
      </c>
      <c r="T317" s="3"/>
      <c r="Z317" s="3"/>
      <c r="AA317" s="3"/>
      <c r="AB317" s="3"/>
      <c r="AC317" s="3"/>
      <c r="AD317" s="3"/>
    </row>
    <row r="318" spans="1:30" x14ac:dyDescent="0.2">
      <c r="A318" s="1" t="str">
        <f t="shared" si="35"/>
        <v>004B</v>
      </c>
      <c r="B318" s="1" t="str">
        <f t="shared" si="36"/>
        <v>INTERNACIO</v>
      </c>
      <c r="C318" s="4">
        <v>5213110000</v>
      </c>
      <c r="D318" s="1" t="s">
        <v>219</v>
      </c>
      <c r="E318" t="s">
        <v>387</v>
      </c>
      <c r="F318" t="str">
        <f t="shared" si="32"/>
        <v>4B</v>
      </c>
      <c r="H318" s="1" t="s">
        <v>227</v>
      </c>
      <c r="I318" s="3">
        <v>5218000000</v>
      </c>
      <c r="J318" s="3">
        <f t="shared" si="33"/>
        <v>2</v>
      </c>
      <c r="K318" s="1" t="str">
        <f t="shared" si="34"/>
        <v>11111-P0046830400201</v>
      </c>
      <c r="L318" s="1" t="str">
        <f t="shared" si="37"/>
        <v>11111-P0046830400201</v>
      </c>
      <c r="M318" s="3"/>
      <c r="N318" s="3"/>
      <c r="O318" s="3"/>
      <c r="P318" s="3"/>
      <c r="Q318" s="3"/>
      <c r="R318" t="s">
        <v>387</v>
      </c>
      <c r="S318" s="4">
        <v>5213110000</v>
      </c>
      <c r="T318" s="3"/>
      <c r="Z318" s="3"/>
      <c r="AA318" s="3"/>
      <c r="AB318" s="3"/>
      <c r="AC318" s="3"/>
      <c r="AD318" s="3"/>
    </row>
    <row r="319" spans="1:30" x14ac:dyDescent="0.2">
      <c r="A319" s="1" t="str">
        <f t="shared" si="35"/>
        <v>004B</v>
      </c>
      <c r="B319" s="1" t="str">
        <f t="shared" si="36"/>
        <v>INTERNACIO</v>
      </c>
      <c r="C319" s="4">
        <v>5213130000</v>
      </c>
      <c r="D319" s="1" t="s">
        <v>219</v>
      </c>
      <c r="E319" t="s">
        <v>387</v>
      </c>
      <c r="F319" t="str">
        <f t="shared" si="32"/>
        <v>4B</v>
      </c>
      <c r="H319" s="1" t="s">
        <v>228</v>
      </c>
      <c r="I319" s="3">
        <v>5218000000</v>
      </c>
      <c r="J319" s="3">
        <f t="shared" si="33"/>
        <v>2</v>
      </c>
      <c r="K319" s="1" t="str">
        <f t="shared" si="34"/>
        <v>11111-P0046830500201</v>
      </c>
      <c r="L319" s="1" t="str">
        <f t="shared" si="37"/>
        <v>11111-P0046830500201</v>
      </c>
      <c r="M319" s="3"/>
      <c r="N319" s="3"/>
      <c r="O319" s="3"/>
      <c r="P319" s="3"/>
      <c r="Q319" s="3"/>
      <c r="R319" t="s">
        <v>387</v>
      </c>
      <c r="S319" s="4">
        <v>5213130000</v>
      </c>
      <c r="T319" s="3"/>
      <c r="Z319" s="3"/>
      <c r="AA319" s="3"/>
      <c r="AB319" s="3"/>
      <c r="AC319" s="3"/>
      <c r="AD319" s="3"/>
    </row>
    <row r="320" spans="1:30" x14ac:dyDescent="0.2">
      <c r="A320" s="1" t="str">
        <f t="shared" si="35"/>
        <v>004B</v>
      </c>
      <c r="B320" s="1" t="str">
        <f t="shared" si="36"/>
        <v>INTERNACIO</v>
      </c>
      <c r="C320" s="4">
        <v>5213150000</v>
      </c>
      <c r="D320" s="1" t="s">
        <v>219</v>
      </c>
      <c r="E320" t="s">
        <v>387</v>
      </c>
      <c r="F320" t="str">
        <f t="shared" si="32"/>
        <v>4B</v>
      </c>
      <c r="H320" s="1" t="s">
        <v>229</v>
      </c>
      <c r="I320" s="3">
        <v>5218000000</v>
      </c>
      <c r="J320" s="3">
        <f t="shared" si="33"/>
        <v>2</v>
      </c>
      <c r="K320" s="1" t="str">
        <f t="shared" si="34"/>
        <v>11111-P0046830600301</v>
      </c>
      <c r="L320" s="1" t="str">
        <f t="shared" si="37"/>
        <v>11111-P0046830600301</v>
      </c>
      <c r="M320" s="3"/>
      <c r="N320" s="3"/>
      <c r="O320" s="3"/>
      <c r="P320" s="3"/>
      <c r="Q320" s="3"/>
      <c r="R320" t="s">
        <v>387</v>
      </c>
      <c r="S320" s="4">
        <v>5213150000</v>
      </c>
      <c r="T320" s="3"/>
      <c r="Z320" s="3"/>
      <c r="AA320" s="3"/>
      <c r="AB320" s="3"/>
      <c r="AC320" s="3"/>
      <c r="AD320" s="3"/>
    </row>
    <row r="321" spans="1:30" x14ac:dyDescent="0.2">
      <c r="A321" s="1" t="str">
        <f t="shared" si="35"/>
        <v>001S</v>
      </c>
      <c r="B321" s="1" t="str">
        <f t="shared" si="36"/>
        <v>INTERNACIO</v>
      </c>
      <c r="C321" s="4">
        <v>5213010000</v>
      </c>
      <c r="D321" s="1" t="s">
        <v>219</v>
      </c>
      <c r="E321" s="3" t="s">
        <v>399</v>
      </c>
      <c r="F321" t="str">
        <f t="shared" si="32"/>
        <v>1S</v>
      </c>
      <c r="H321" s="1" t="s">
        <v>230</v>
      </c>
      <c r="I321" s="3">
        <v>5218000000</v>
      </c>
      <c r="J321" s="3">
        <f t="shared" si="33"/>
        <v>2</v>
      </c>
      <c r="K321" s="1" t="str">
        <f t="shared" si="34"/>
        <v>11111-P0046831200101</v>
      </c>
      <c r="L321" s="1" t="str">
        <f t="shared" si="37"/>
        <v>11111-P0046831200101</v>
      </c>
      <c r="M321" s="3"/>
      <c r="N321" s="3"/>
      <c r="O321" s="3"/>
      <c r="P321" s="3"/>
      <c r="Q321" s="3"/>
      <c r="R321" s="3" t="s">
        <v>399</v>
      </c>
      <c r="S321" s="4">
        <v>5213010000</v>
      </c>
      <c r="T321" s="3"/>
      <c r="Z321" s="3"/>
      <c r="AA321" s="3"/>
      <c r="AB321" s="3"/>
      <c r="AC321" s="3"/>
      <c r="AD321" s="3"/>
    </row>
    <row r="322" spans="1:30" x14ac:dyDescent="0.2">
      <c r="A322" s="1" t="str">
        <f t="shared" si="35"/>
        <v>001S</v>
      </c>
      <c r="B322" s="1" t="str">
        <f t="shared" si="36"/>
        <v>INTERNACIO</v>
      </c>
      <c r="C322" s="4">
        <v>5213050000</v>
      </c>
      <c r="D322" s="1" t="s">
        <v>219</v>
      </c>
      <c r="E322" s="3" t="s">
        <v>399</v>
      </c>
      <c r="F322" t="str">
        <f t="shared" si="32"/>
        <v>1S</v>
      </c>
      <c r="H322" s="1" t="s">
        <v>231</v>
      </c>
      <c r="I322" s="3">
        <v>5218000000</v>
      </c>
      <c r="J322" s="3">
        <f t="shared" si="33"/>
        <v>2</v>
      </c>
      <c r="K322" s="1" t="str">
        <f t="shared" si="34"/>
        <v>11111-P0046831300101</v>
      </c>
      <c r="L322" s="1" t="str">
        <f t="shared" si="37"/>
        <v>11111-P0046831300101</v>
      </c>
      <c r="M322" s="3"/>
      <c r="N322" s="3"/>
      <c r="O322" s="3"/>
      <c r="P322" s="3"/>
      <c r="Q322" s="3"/>
      <c r="R322" s="3" t="s">
        <v>399</v>
      </c>
      <c r="S322" s="4">
        <v>5213050000</v>
      </c>
      <c r="T322" s="3"/>
      <c r="Z322" s="3"/>
      <c r="AA322" s="3"/>
      <c r="AB322" s="3"/>
      <c r="AC322" s="3"/>
      <c r="AD322" s="3"/>
    </row>
    <row r="323" spans="1:30" x14ac:dyDescent="0.2">
      <c r="A323" s="1" t="str">
        <f t="shared" si="35"/>
        <v>001S</v>
      </c>
      <c r="B323" s="1" t="str">
        <f t="shared" si="36"/>
        <v>INTERNACIO</v>
      </c>
      <c r="C323" s="4">
        <v>5213070000</v>
      </c>
      <c r="D323" s="1" t="s">
        <v>219</v>
      </c>
      <c r="E323" s="3" t="s">
        <v>399</v>
      </c>
      <c r="F323" t="str">
        <f t="shared" ref="F323:F386" si="38">RIGHT(A323,2)</f>
        <v>1S</v>
      </c>
      <c r="H323" s="1" t="s">
        <v>375</v>
      </c>
      <c r="I323" s="3">
        <v>5218000000</v>
      </c>
      <c r="J323" s="3">
        <f t="shared" ref="J323:J386" si="39">VLOOKUP(I323,$AB$3:$AC$5,2)</f>
        <v>2</v>
      </c>
      <c r="K323" s="1" t="str">
        <f t="shared" ref="K323:K387" si="40">+H323</f>
        <v>11111-P0047330000201</v>
      </c>
      <c r="L323" s="1" t="str">
        <f t="shared" si="37"/>
        <v>11111-P0047330000201</v>
      </c>
      <c r="M323" s="3"/>
      <c r="N323" s="3"/>
      <c r="O323" s="3"/>
      <c r="P323" s="3"/>
      <c r="Q323" s="3"/>
      <c r="R323" s="3" t="s">
        <v>399</v>
      </c>
      <c r="S323" s="4">
        <v>5213070000</v>
      </c>
      <c r="T323" s="3"/>
      <c r="Z323" s="3"/>
      <c r="AA323" s="3"/>
      <c r="AB323" s="3"/>
      <c r="AC323" s="3"/>
      <c r="AD323" s="3"/>
    </row>
    <row r="324" spans="1:30" x14ac:dyDescent="0.2">
      <c r="A324" s="1" t="str">
        <f t="shared" ref="A324:A387" si="41">VLOOKUP(E324,$V$3:$X$265,2, )</f>
        <v>001S</v>
      </c>
      <c r="B324" s="1" t="str">
        <f t="shared" ref="B324:B387" si="42">VLOOKUP(E324,$V$3:$X$265,3, )</f>
        <v>INTERNACIO</v>
      </c>
      <c r="C324" s="4">
        <v>5213110000</v>
      </c>
      <c r="D324" s="1" t="s">
        <v>219</v>
      </c>
      <c r="E324" t="s">
        <v>399</v>
      </c>
      <c r="F324" t="str">
        <f t="shared" si="38"/>
        <v>1S</v>
      </c>
      <c r="H324" s="1" t="s">
        <v>376</v>
      </c>
      <c r="I324" s="3">
        <v>5218000000</v>
      </c>
      <c r="J324" s="3">
        <f t="shared" si="39"/>
        <v>2</v>
      </c>
      <c r="K324" s="1" t="str">
        <f t="shared" si="40"/>
        <v>11111-P0047330000301</v>
      </c>
      <c r="L324" s="1" t="str">
        <f t="shared" si="37"/>
        <v>11111-P0047330000301</v>
      </c>
      <c r="M324" s="3"/>
      <c r="N324" s="3"/>
      <c r="O324" s="3"/>
      <c r="P324" s="3"/>
      <c r="Q324" s="3"/>
      <c r="R324" t="s">
        <v>399</v>
      </c>
      <c r="S324" s="4">
        <v>5213110000</v>
      </c>
      <c r="T324" s="3"/>
      <c r="Z324" s="3"/>
      <c r="AA324" s="3"/>
      <c r="AB324" s="3"/>
      <c r="AC324" s="3"/>
      <c r="AD324" s="3"/>
    </row>
    <row r="325" spans="1:30" x14ac:dyDescent="0.2">
      <c r="A325" s="1" t="str">
        <f t="shared" si="41"/>
        <v>001S</v>
      </c>
      <c r="B325" s="1" t="str">
        <f t="shared" si="42"/>
        <v>INTERNACIO</v>
      </c>
      <c r="C325" s="4">
        <v>5213130000</v>
      </c>
      <c r="D325" s="1" t="s">
        <v>219</v>
      </c>
      <c r="E325" t="s">
        <v>399</v>
      </c>
      <c r="F325" t="str">
        <f t="shared" si="38"/>
        <v>1S</v>
      </c>
      <c r="H325" s="1" t="s">
        <v>377</v>
      </c>
      <c r="I325" s="3">
        <v>5218000000</v>
      </c>
      <c r="J325" s="3">
        <f t="shared" si="39"/>
        <v>2</v>
      </c>
      <c r="K325" s="1" t="str">
        <f t="shared" si="40"/>
        <v>11111-P0047330000401</v>
      </c>
      <c r="L325" s="1" t="str">
        <f t="shared" si="37"/>
        <v>11111-P0047330000401</v>
      </c>
      <c r="M325" s="3"/>
      <c r="N325" s="3"/>
      <c r="O325" s="3"/>
      <c r="P325" s="3"/>
      <c r="Q325" s="3"/>
      <c r="R325" t="s">
        <v>399</v>
      </c>
      <c r="S325" s="4">
        <v>5213130000</v>
      </c>
      <c r="T325" s="3"/>
      <c r="Z325" s="3"/>
      <c r="AA325" s="3"/>
      <c r="AB325" s="3"/>
      <c r="AC325" s="3"/>
      <c r="AD325" s="3"/>
    </row>
    <row r="326" spans="1:30" x14ac:dyDescent="0.2">
      <c r="A326" s="1" t="str">
        <f t="shared" si="41"/>
        <v>001S</v>
      </c>
      <c r="B326" s="1" t="str">
        <f t="shared" si="42"/>
        <v>INTERNACIO</v>
      </c>
      <c r="C326" s="4">
        <v>5213150000</v>
      </c>
      <c r="D326" s="1" t="s">
        <v>219</v>
      </c>
      <c r="E326" t="s">
        <v>399</v>
      </c>
      <c r="F326" t="str">
        <f t="shared" si="38"/>
        <v>1S</v>
      </c>
      <c r="H326" s="1" t="s">
        <v>379</v>
      </c>
      <c r="I326" s="3">
        <v>5218000000</v>
      </c>
      <c r="J326" s="3">
        <f t="shared" si="39"/>
        <v>2</v>
      </c>
      <c r="K326" s="1" t="str">
        <f t="shared" si="40"/>
        <v>11111-P0047330000701</v>
      </c>
      <c r="L326" s="1" t="str">
        <f t="shared" si="37"/>
        <v>11111-P0047330000701</v>
      </c>
      <c r="M326" s="3"/>
      <c r="N326" s="3"/>
      <c r="O326" s="3"/>
      <c r="P326" s="3"/>
      <c r="Q326" s="3"/>
      <c r="R326" t="s">
        <v>399</v>
      </c>
      <c r="S326" s="4">
        <v>5213150000</v>
      </c>
      <c r="T326" s="3"/>
      <c r="Z326" s="3"/>
      <c r="AA326" s="3"/>
      <c r="AB326" s="3"/>
      <c r="AC326" s="3"/>
      <c r="AD326" s="3"/>
    </row>
    <row r="327" spans="1:30" x14ac:dyDescent="0.2">
      <c r="A327" s="1" t="str">
        <f t="shared" si="41"/>
        <v>004P</v>
      </c>
      <c r="B327" s="1" t="str">
        <f t="shared" si="42"/>
        <v>GMIEMBROS</v>
      </c>
      <c r="C327" s="4">
        <v>5213010000</v>
      </c>
      <c r="D327" s="1" t="s">
        <v>219</v>
      </c>
      <c r="E327" s="3" t="s">
        <v>403</v>
      </c>
      <c r="F327" t="str">
        <f t="shared" si="38"/>
        <v>4P</v>
      </c>
      <c r="H327" s="1" t="s">
        <v>385</v>
      </c>
      <c r="I327" s="3">
        <v>5218000000</v>
      </c>
      <c r="J327" s="3">
        <f t="shared" si="39"/>
        <v>2</v>
      </c>
      <c r="K327" s="1" t="str">
        <f t="shared" si="40"/>
        <v>11111-P0047440000101</v>
      </c>
      <c r="L327" s="1" t="str">
        <f t="shared" si="37"/>
        <v>11111-P0047440000101</v>
      </c>
      <c r="M327" s="3"/>
      <c r="N327" s="3"/>
      <c r="O327" s="3"/>
      <c r="P327" s="3"/>
      <c r="Q327" s="3"/>
      <c r="R327" s="3" t="s">
        <v>403</v>
      </c>
      <c r="S327" s="4">
        <v>5213010000</v>
      </c>
      <c r="T327" s="3"/>
      <c r="Z327" s="3"/>
      <c r="AA327" s="3"/>
      <c r="AB327" s="3"/>
      <c r="AC327" s="3"/>
      <c r="AD327" s="3"/>
    </row>
    <row r="328" spans="1:30" x14ac:dyDescent="0.2">
      <c r="A328" s="1" t="str">
        <f t="shared" si="41"/>
        <v>004P</v>
      </c>
      <c r="B328" s="1" t="str">
        <f t="shared" si="42"/>
        <v>GMIEMBROS</v>
      </c>
      <c r="C328" s="4">
        <v>5213050000</v>
      </c>
      <c r="D328" s="1" t="s">
        <v>219</v>
      </c>
      <c r="E328" s="3" t="s">
        <v>403</v>
      </c>
      <c r="F328" t="str">
        <f t="shared" si="38"/>
        <v>4P</v>
      </c>
      <c r="H328" s="1" t="s">
        <v>387</v>
      </c>
      <c r="I328" s="3">
        <v>5218000000</v>
      </c>
      <c r="J328" s="3">
        <f t="shared" si="39"/>
        <v>2</v>
      </c>
      <c r="K328" s="1" t="str">
        <f t="shared" si="40"/>
        <v>11111-P0047540000101</v>
      </c>
      <c r="L328" s="1" t="str">
        <f t="shared" si="37"/>
        <v>11111-P0047540000101</v>
      </c>
      <c r="M328" s="3"/>
      <c r="N328" s="3"/>
      <c r="O328" s="3"/>
      <c r="P328" s="3"/>
      <c r="Q328" s="3"/>
      <c r="R328" s="3" t="s">
        <v>403</v>
      </c>
      <c r="S328" s="4">
        <v>5213050000</v>
      </c>
      <c r="T328" s="3"/>
      <c r="Z328" s="3"/>
      <c r="AA328" s="3"/>
      <c r="AB328" s="3"/>
      <c r="AC328" s="3"/>
      <c r="AD328" s="3"/>
    </row>
    <row r="329" spans="1:30" x14ac:dyDescent="0.2">
      <c r="A329" s="1" t="str">
        <f t="shared" si="41"/>
        <v>004P</v>
      </c>
      <c r="B329" s="1" t="str">
        <f t="shared" si="42"/>
        <v>GMIEMBROS</v>
      </c>
      <c r="C329" s="4">
        <v>5213070000</v>
      </c>
      <c r="D329" s="1" t="s">
        <v>219</v>
      </c>
      <c r="E329" s="3" t="s">
        <v>403</v>
      </c>
      <c r="F329" t="str">
        <f t="shared" si="38"/>
        <v>4P</v>
      </c>
      <c r="H329" s="1" t="s">
        <v>391</v>
      </c>
      <c r="I329" s="3">
        <v>5218000000</v>
      </c>
      <c r="J329" s="3">
        <f t="shared" si="39"/>
        <v>2</v>
      </c>
      <c r="K329" s="1" t="str">
        <f t="shared" si="40"/>
        <v>11111-P0047850000101</v>
      </c>
      <c r="L329" s="1" t="str">
        <f t="shared" si="37"/>
        <v>11111-P0047850000101</v>
      </c>
      <c r="M329" s="3"/>
      <c r="N329" s="3"/>
      <c r="O329" s="3"/>
      <c r="P329" s="3"/>
      <c r="Q329" s="3"/>
      <c r="R329" s="3" t="s">
        <v>403</v>
      </c>
      <c r="S329" s="4">
        <v>5213070000</v>
      </c>
      <c r="T329" s="3"/>
      <c r="Z329" s="3"/>
      <c r="AA329" s="3"/>
      <c r="AB329" s="3"/>
      <c r="AC329" s="3"/>
      <c r="AD329" s="3"/>
    </row>
    <row r="330" spans="1:30" x14ac:dyDescent="0.2">
      <c r="A330" s="1" t="str">
        <f t="shared" si="41"/>
        <v>004P</v>
      </c>
      <c r="B330" s="1" t="str">
        <f t="shared" si="42"/>
        <v>GMIEMBROS</v>
      </c>
      <c r="C330" s="4">
        <v>5213110000</v>
      </c>
      <c r="D330" s="1" t="s">
        <v>219</v>
      </c>
      <c r="E330" t="s">
        <v>403</v>
      </c>
      <c r="F330" t="str">
        <f t="shared" si="38"/>
        <v>4P</v>
      </c>
      <c r="H330" s="1" t="s">
        <v>410</v>
      </c>
      <c r="I330" s="3">
        <v>5218000000</v>
      </c>
      <c r="J330" s="3">
        <f t="shared" si="39"/>
        <v>2</v>
      </c>
      <c r="K330" s="1" t="str">
        <f t="shared" si="40"/>
        <v>11111-P0048060000101</v>
      </c>
      <c r="L330" s="1" t="str">
        <f t="shared" si="37"/>
        <v>11111-P0048060000101</v>
      </c>
      <c r="M330" s="3"/>
      <c r="N330" s="3"/>
      <c r="O330" s="3"/>
      <c r="P330" s="3"/>
      <c r="Q330" s="3"/>
      <c r="R330" t="s">
        <v>403</v>
      </c>
      <c r="S330" s="4">
        <v>5213110000</v>
      </c>
      <c r="T330" s="3"/>
      <c r="Z330" s="3"/>
      <c r="AA330" s="3"/>
      <c r="AB330" s="3"/>
      <c r="AC330" s="3"/>
      <c r="AD330" s="3"/>
    </row>
    <row r="331" spans="1:30" x14ac:dyDescent="0.2">
      <c r="A331" s="1" t="str">
        <f t="shared" si="41"/>
        <v>004P</v>
      </c>
      <c r="B331" s="1" t="str">
        <f t="shared" si="42"/>
        <v>GMIEMBROS</v>
      </c>
      <c r="C331" s="4">
        <v>5213130000</v>
      </c>
      <c r="D331" s="1" t="s">
        <v>219</v>
      </c>
      <c r="E331" t="s">
        <v>403</v>
      </c>
      <c r="F331" t="str">
        <f t="shared" si="38"/>
        <v>4P</v>
      </c>
      <c r="H331" s="1" t="s">
        <v>414</v>
      </c>
      <c r="I331" s="3">
        <v>5218000000</v>
      </c>
      <c r="J331" s="3">
        <f t="shared" si="39"/>
        <v>2</v>
      </c>
      <c r="K331" s="1" t="str">
        <f t="shared" si="40"/>
        <v>11111-P0048120000101</v>
      </c>
      <c r="L331" s="1" t="str">
        <f t="shared" si="37"/>
        <v>11111-P0048120000101</v>
      </c>
      <c r="M331" s="3"/>
      <c r="N331" s="3"/>
      <c r="O331" s="3"/>
      <c r="P331" s="3"/>
      <c r="Q331" s="3"/>
      <c r="R331" t="s">
        <v>403</v>
      </c>
      <c r="S331" s="4">
        <v>5213130000</v>
      </c>
      <c r="T331" s="3"/>
      <c r="Z331" s="3"/>
      <c r="AA331" s="3"/>
      <c r="AB331" s="3"/>
      <c r="AC331" s="3"/>
      <c r="AD331" s="3"/>
    </row>
    <row r="332" spans="1:30" x14ac:dyDescent="0.2">
      <c r="A332" s="1" t="str">
        <f t="shared" si="41"/>
        <v>004P</v>
      </c>
      <c r="B332" s="1" t="str">
        <f t="shared" si="42"/>
        <v>GMIEMBROS</v>
      </c>
      <c r="C332" s="4">
        <v>5213150000</v>
      </c>
      <c r="D332" s="1" t="s">
        <v>219</v>
      </c>
      <c r="E332" t="s">
        <v>403</v>
      </c>
      <c r="F332" t="str">
        <f t="shared" si="38"/>
        <v>4P</v>
      </c>
      <c r="H332" s="1" t="s">
        <v>415</v>
      </c>
      <c r="I332" s="3">
        <v>5218000000</v>
      </c>
      <c r="J332" s="3">
        <f t="shared" si="39"/>
        <v>2</v>
      </c>
      <c r="K332" s="1" t="str">
        <f t="shared" si="40"/>
        <v>11111-P0048150000101</v>
      </c>
      <c r="L332" s="1" t="str">
        <f t="shared" si="37"/>
        <v>11111-P0048150000101</v>
      </c>
      <c r="M332" s="3"/>
      <c r="N332" s="3"/>
      <c r="O332" s="3"/>
      <c r="P332" s="3"/>
      <c r="Q332" s="3"/>
      <c r="R332" t="s">
        <v>403</v>
      </c>
      <c r="S332" s="4">
        <v>5213150000</v>
      </c>
      <c r="T332" s="3"/>
      <c r="Z332" s="3"/>
      <c r="AA332" s="3"/>
      <c r="AB332" s="3"/>
      <c r="AC332" s="3"/>
      <c r="AD332" s="3"/>
    </row>
    <row r="333" spans="1:30" x14ac:dyDescent="0.2">
      <c r="A333" s="1" t="str">
        <f t="shared" si="41"/>
        <v>004P</v>
      </c>
      <c r="B333" s="1" t="str">
        <f t="shared" si="42"/>
        <v>GMIEMBROS</v>
      </c>
      <c r="C333" s="4">
        <v>5213010000</v>
      </c>
      <c r="D333" s="1" t="s">
        <v>219</v>
      </c>
      <c r="E333" s="3" t="s">
        <v>404</v>
      </c>
      <c r="F333" t="str">
        <f t="shared" si="38"/>
        <v>4P</v>
      </c>
      <c r="H333" s="1" t="s">
        <v>416</v>
      </c>
      <c r="I333" s="3">
        <v>5218000000</v>
      </c>
      <c r="J333" s="3">
        <f t="shared" si="39"/>
        <v>2</v>
      </c>
      <c r="K333" s="1" t="str">
        <f t="shared" si="40"/>
        <v>11111-P0048160000101</v>
      </c>
      <c r="L333" s="1" t="str">
        <f t="shared" si="37"/>
        <v>11111-P0048160000101</v>
      </c>
      <c r="M333" s="3"/>
      <c r="N333" s="3"/>
      <c r="O333" s="3"/>
      <c r="P333" s="3"/>
      <c r="Q333" s="3"/>
      <c r="R333" s="3" t="s">
        <v>404</v>
      </c>
      <c r="S333" s="4">
        <v>5213010000</v>
      </c>
      <c r="T333" s="3"/>
      <c r="Z333" s="3"/>
      <c r="AA333" s="3"/>
      <c r="AB333" s="3"/>
      <c r="AC333" s="3"/>
      <c r="AD333" s="3"/>
    </row>
    <row r="334" spans="1:30" x14ac:dyDescent="0.2">
      <c r="A334" s="1" t="str">
        <f t="shared" si="41"/>
        <v>004P</v>
      </c>
      <c r="B334" s="1" t="str">
        <f t="shared" si="42"/>
        <v>GMIEMBROS</v>
      </c>
      <c r="C334" s="4">
        <v>5213050000</v>
      </c>
      <c r="D334" s="1" t="s">
        <v>219</v>
      </c>
      <c r="E334" s="3" t="s">
        <v>404</v>
      </c>
      <c r="F334" t="str">
        <f t="shared" si="38"/>
        <v>4P</v>
      </c>
      <c r="H334" s="1" t="s">
        <v>285</v>
      </c>
      <c r="I334" s="3">
        <v>5218000000</v>
      </c>
      <c r="J334" s="3">
        <f t="shared" si="39"/>
        <v>2</v>
      </c>
      <c r="K334" s="1" t="str">
        <f t="shared" si="40"/>
        <v>11112-P0045470000101</v>
      </c>
      <c r="L334" s="1" t="str">
        <f t="shared" si="37"/>
        <v>11112-P0045470000101</v>
      </c>
      <c r="M334" s="3"/>
      <c r="N334" s="3"/>
      <c r="O334" s="3"/>
      <c r="P334" s="3"/>
      <c r="Q334" s="3"/>
      <c r="R334" s="3" t="s">
        <v>404</v>
      </c>
      <c r="S334" s="4">
        <v>5213050000</v>
      </c>
      <c r="T334" s="3"/>
      <c r="Z334" s="3"/>
      <c r="AA334" s="3"/>
      <c r="AB334" s="3"/>
      <c r="AC334" s="3"/>
      <c r="AD334" s="3"/>
    </row>
    <row r="335" spans="1:30" x14ac:dyDescent="0.2">
      <c r="A335" s="1" t="str">
        <f t="shared" si="41"/>
        <v>004P</v>
      </c>
      <c r="B335" s="1" t="str">
        <f t="shared" si="42"/>
        <v>GMIEMBROS</v>
      </c>
      <c r="C335" s="4">
        <v>5213070000</v>
      </c>
      <c r="D335" s="1" t="s">
        <v>219</v>
      </c>
      <c r="E335" s="3" t="s">
        <v>404</v>
      </c>
      <c r="F335" t="str">
        <f t="shared" si="38"/>
        <v>4P</v>
      </c>
      <c r="H335" s="1" t="s">
        <v>388</v>
      </c>
      <c r="I335" s="3">
        <v>5218000000</v>
      </c>
      <c r="J335" s="3">
        <f t="shared" si="39"/>
        <v>2</v>
      </c>
      <c r="K335" s="1" t="str">
        <f t="shared" si="40"/>
        <v>11112-P0047780000201</v>
      </c>
      <c r="L335" s="1" t="str">
        <f t="shared" si="37"/>
        <v>11112-P0047780000201</v>
      </c>
      <c r="M335" s="3"/>
      <c r="N335" s="3"/>
      <c r="O335" s="3"/>
      <c r="P335" s="3"/>
      <c r="Q335" s="3"/>
      <c r="R335" s="3" t="s">
        <v>404</v>
      </c>
      <c r="S335" s="4">
        <v>5213070000</v>
      </c>
      <c r="T335" s="3"/>
      <c r="Z335" s="3"/>
      <c r="AA335" s="3"/>
      <c r="AB335" s="3"/>
      <c r="AC335" s="3"/>
      <c r="AD335" s="3"/>
    </row>
    <row r="336" spans="1:30" x14ac:dyDescent="0.2">
      <c r="A336" s="1" t="str">
        <f t="shared" si="41"/>
        <v>004P</v>
      </c>
      <c r="B336" s="1" t="str">
        <f t="shared" si="42"/>
        <v>GMIEMBROS</v>
      </c>
      <c r="C336" s="4">
        <v>5213110000</v>
      </c>
      <c r="D336" s="1" t="s">
        <v>219</v>
      </c>
      <c r="E336" t="s">
        <v>404</v>
      </c>
      <c r="F336" t="str">
        <f t="shared" si="38"/>
        <v>4P</v>
      </c>
      <c r="H336" s="1" t="s">
        <v>388</v>
      </c>
      <c r="I336" s="3">
        <v>5218000000</v>
      </c>
      <c r="J336" s="3">
        <f t="shared" si="39"/>
        <v>2</v>
      </c>
      <c r="K336" s="1" t="str">
        <f t="shared" si="40"/>
        <v>11112-P0047780000201</v>
      </c>
      <c r="L336" s="1" t="str">
        <f t="shared" si="37"/>
        <v>11112-P0047780000201</v>
      </c>
      <c r="M336" s="3"/>
      <c r="N336" s="3"/>
      <c r="O336" s="3"/>
      <c r="P336" s="3"/>
      <c r="Q336" s="3"/>
      <c r="R336" t="s">
        <v>404</v>
      </c>
      <c r="S336" s="4">
        <v>5213110000</v>
      </c>
      <c r="T336" s="3"/>
      <c r="Z336" s="3"/>
      <c r="AA336" s="3"/>
      <c r="AB336" s="3"/>
      <c r="AC336" s="3"/>
      <c r="AD336" s="3"/>
    </row>
    <row r="337" spans="1:30" x14ac:dyDescent="0.2">
      <c r="A337" s="1" t="str">
        <f t="shared" si="41"/>
        <v>004P</v>
      </c>
      <c r="B337" s="1" t="str">
        <f t="shared" si="42"/>
        <v>GMIEMBROS</v>
      </c>
      <c r="C337" s="4">
        <v>5213130000</v>
      </c>
      <c r="D337" s="1" t="s">
        <v>219</v>
      </c>
      <c r="E337" t="s">
        <v>404</v>
      </c>
      <c r="F337" t="str">
        <f t="shared" si="38"/>
        <v>4P</v>
      </c>
      <c r="H337" s="1" t="s">
        <v>395</v>
      </c>
      <c r="I337" s="3">
        <v>5218000000</v>
      </c>
      <c r="J337" s="3">
        <f t="shared" si="39"/>
        <v>2</v>
      </c>
      <c r="K337" s="1" t="str">
        <f t="shared" si="40"/>
        <v>11112-P0047880000101</v>
      </c>
      <c r="L337" s="1" t="str">
        <f t="shared" si="37"/>
        <v>11112-P0047880000101</v>
      </c>
      <c r="M337" s="3"/>
      <c r="N337" s="3"/>
      <c r="O337" s="3"/>
      <c r="P337" s="3"/>
      <c r="Q337" s="3"/>
      <c r="R337" t="s">
        <v>404</v>
      </c>
      <c r="S337" s="4">
        <v>5213130000</v>
      </c>
      <c r="T337" s="3"/>
      <c r="Z337" s="3"/>
      <c r="AA337" s="3"/>
      <c r="AB337" s="3"/>
      <c r="AC337" s="3"/>
      <c r="AD337" s="3"/>
    </row>
    <row r="338" spans="1:30" x14ac:dyDescent="0.2">
      <c r="A338" s="1" t="str">
        <f t="shared" si="41"/>
        <v>004P</v>
      </c>
      <c r="B338" s="1" t="str">
        <f t="shared" si="42"/>
        <v>GMIEMBROS</v>
      </c>
      <c r="C338" s="4">
        <v>5213150000</v>
      </c>
      <c r="D338" s="1" t="s">
        <v>219</v>
      </c>
      <c r="E338" t="s">
        <v>404</v>
      </c>
      <c r="F338" t="str">
        <f t="shared" si="38"/>
        <v>4P</v>
      </c>
      <c r="H338" s="1" t="s">
        <v>396</v>
      </c>
      <c r="I338" s="3">
        <v>5218000000</v>
      </c>
      <c r="J338" s="3">
        <f t="shared" si="39"/>
        <v>2</v>
      </c>
      <c r="K338" s="1" t="str">
        <f t="shared" si="40"/>
        <v>11112-P0047880000201</v>
      </c>
      <c r="L338" s="1" t="str">
        <f t="shared" si="37"/>
        <v>11112-P0047880000201</v>
      </c>
      <c r="M338" s="3"/>
      <c r="N338" s="3"/>
      <c r="O338" s="3"/>
      <c r="P338" s="3"/>
      <c r="Q338" s="3"/>
      <c r="R338" t="s">
        <v>404</v>
      </c>
      <c r="S338" s="4">
        <v>5213150000</v>
      </c>
      <c r="T338" s="3"/>
      <c r="Z338" s="3"/>
      <c r="AA338" s="3"/>
      <c r="AB338" s="3"/>
      <c r="AC338" s="3"/>
      <c r="AD338" s="3"/>
    </row>
    <row r="339" spans="1:30" x14ac:dyDescent="0.2">
      <c r="A339" s="1" t="str">
        <f t="shared" si="41"/>
        <v>002P</v>
      </c>
      <c r="B339" s="1" t="str">
        <f t="shared" si="42"/>
        <v>GMIEMBROS</v>
      </c>
      <c r="C339" s="4">
        <v>5213010000</v>
      </c>
      <c r="D339" s="1" t="s">
        <v>219</v>
      </c>
      <c r="E339" s="3" t="s">
        <v>411</v>
      </c>
      <c r="F339" t="str">
        <f t="shared" si="38"/>
        <v>2P</v>
      </c>
      <c r="H339" s="1" t="s">
        <v>396</v>
      </c>
      <c r="I339" s="3">
        <v>5218000000</v>
      </c>
      <c r="J339" s="3">
        <f t="shared" si="39"/>
        <v>2</v>
      </c>
      <c r="K339" s="1" t="str">
        <f t="shared" si="40"/>
        <v>11112-P0047880000201</v>
      </c>
      <c r="L339" s="1" t="str">
        <f t="shared" si="37"/>
        <v>11112-P0047880000201</v>
      </c>
      <c r="M339" s="3"/>
      <c r="N339" s="3"/>
      <c r="O339" s="3"/>
      <c r="P339" s="3"/>
      <c r="Q339" s="3"/>
      <c r="R339" s="3" t="s">
        <v>411</v>
      </c>
      <c r="S339" s="4">
        <v>5213010000</v>
      </c>
      <c r="T339" s="3"/>
      <c r="Z339" s="3"/>
      <c r="AA339" s="3"/>
      <c r="AB339" s="3"/>
      <c r="AC339" s="3"/>
      <c r="AD339" s="3"/>
    </row>
    <row r="340" spans="1:30" x14ac:dyDescent="0.2">
      <c r="A340" s="1" t="str">
        <f t="shared" si="41"/>
        <v>002P</v>
      </c>
      <c r="B340" s="1" t="str">
        <f t="shared" si="42"/>
        <v>GMIEMBROS</v>
      </c>
      <c r="C340" s="4">
        <v>5213050000</v>
      </c>
      <c r="D340" s="1" t="s">
        <v>219</v>
      </c>
      <c r="E340" s="3" t="s">
        <v>411</v>
      </c>
      <c r="F340" t="str">
        <f t="shared" si="38"/>
        <v>2P</v>
      </c>
      <c r="H340" s="1" t="s">
        <v>268</v>
      </c>
      <c r="I340" s="3">
        <v>5218000000</v>
      </c>
      <c r="J340" s="3">
        <f t="shared" si="39"/>
        <v>2</v>
      </c>
      <c r="K340" s="1" t="str">
        <f t="shared" si="40"/>
        <v>11113-P0042371200101</v>
      </c>
      <c r="L340" s="1" t="str">
        <f t="shared" ref="L340:L398" si="43">+K340</f>
        <v>11113-P0042371200101</v>
      </c>
      <c r="M340" s="3"/>
      <c r="N340" s="3"/>
      <c r="O340" s="3"/>
      <c r="P340" s="3"/>
      <c r="Q340" s="3"/>
      <c r="R340" s="3" t="s">
        <v>411</v>
      </c>
      <c r="S340" s="4">
        <v>5213050000</v>
      </c>
      <c r="T340" s="3"/>
      <c r="Z340" s="3"/>
      <c r="AA340" s="3"/>
      <c r="AB340" s="3"/>
      <c r="AC340" s="3"/>
      <c r="AD340" s="3"/>
    </row>
    <row r="341" spans="1:30" x14ac:dyDescent="0.2">
      <c r="A341" s="1" t="str">
        <f t="shared" si="41"/>
        <v>002P</v>
      </c>
      <c r="B341" s="1" t="str">
        <f t="shared" si="42"/>
        <v>GMIEMBROS</v>
      </c>
      <c r="C341" s="4">
        <v>5213070000</v>
      </c>
      <c r="D341" s="1" t="s">
        <v>219</v>
      </c>
      <c r="E341" s="3" t="s">
        <v>411</v>
      </c>
      <c r="F341" t="str">
        <f t="shared" si="38"/>
        <v>2P</v>
      </c>
      <c r="H341" s="1" t="s">
        <v>269</v>
      </c>
      <c r="I341" s="3">
        <v>5218000000</v>
      </c>
      <c r="J341" s="3">
        <f t="shared" si="39"/>
        <v>2</v>
      </c>
      <c r="K341" s="1" t="str">
        <f t="shared" si="40"/>
        <v>11113-P0042371300101</v>
      </c>
      <c r="L341" s="1" t="str">
        <f t="shared" si="43"/>
        <v>11113-P0042371300101</v>
      </c>
      <c r="M341" s="3"/>
      <c r="N341" s="3"/>
      <c r="O341" s="3"/>
      <c r="P341" s="3"/>
      <c r="Q341" s="3"/>
      <c r="R341" s="3" t="s">
        <v>411</v>
      </c>
      <c r="S341" s="4">
        <v>5213070000</v>
      </c>
      <c r="T341" s="3"/>
      <c r="Z341" s="3"/>
      <c r="AA341" s="3"/>
      <c r="AB341" s="3"/>
      <c r="AC341" s="3"/>
      <c r="AD341" s="3"/>
    </row>
    <row r="342" spans="1:30" x14ac:dyDescent="0.2">
      <c r="A342" s="1" t="str">
        <f t="shared" si="41"/>
        <v>002P</v>
      </c>
      <c r="B342" s="1" t="str">
        <f t="shared" si="42"/>
        <v>GMIEMBROS</v>
      </c>
      <c r="C342" s="4">
        <v>5213110000</v>
      </c>
      <c r="D342" s="1" t="s">
        <v>219</v>
      </c>
      <c r="E342" t="s">
        <v>411</v>
      </c>
      <c r="F342" t="str">
        <f t="shared" si="38"/>
        <v>2P</v>
      </c>
      <c r="H342" s="1" t="s">
        <v>270</v>
      </c>
      <c r="I342" s="3">
        <v>5218000000</v>
      </c>
      <c r="J342" s="3">
        <f t="shared" si="39"/>
        <v>2</v>
      </c>
      <c r="K342" s="1" t="str">
        <f t="shared" si="40"/>
        <v>11113-P0042371400101</v>
      </c>
      <c r="L342" s="1" t="str">
        <f t="shared" si="43"/>
        <v>11113-P0042371400101</v>
      </c>
      <c r="M342" s="3"/>
      <c r="N342" s="3"/>
      <c r="O342" s="3"/>
      <c r="P342" s="3"/>
      <c r="Q342" s="3"/>
      <c r="R342" t="s">
        <v>411</v>
      </c>
      <c r="S342" s="4">
        <v>5213110000</v>
      </c>
      <c r="T342" s="3"/>
      <c r="Z342" s="3"/>
      <c r="AA342" s="3"/>
      <c r="AB342" s="3"/>
      <c r="AC342" s="3"/>
      <c r="AD342" s="3"/>
    </row>
    <row r="343" spans="1:30" x14ac:dyDescent="0.2">
      <c r="A343" s="1" t="str">
        <f t="shared" si="41"/>
        <v>002P</v>
      </c>
      <c r="B343" s="1" t="str">
        <f t="shared" si="42"/>
        <v>GMIEMBROS</v>
      </c>
      <c r="C343" s="4">
        <v>5213130000</v>
      </c>
      <c r="D343" s="1" t="s">
        <v>219</v>
      </c>
      <c r="E343" t="s">
        <v>411</v>
      </c>
      <c r="F343" t="str">
        <f t="shared" si="38"/>
        <v>2P</v>
      </c>
      <c r="H343" s="1" t="s">
        <v>271</v>
      </c>
      <c r="I343" s="3">
        <v>5218000000</v>
      </c>
      <c r="J343" s="3">
        <f t="shared" si="39"/>
        <v>2</v>
      </c>
      <c r="K343" s="1" t="str">
        <f t="shared" si="40"/>
        <v>11113-P0042371800101</v>
      </c>
      <c r="L343" s="1" t="str">
        <f t="shared" si="43"/>
        <v>11113-P0042371800101</v>
      </c>
      <c r="M343" s="3"/>
      <c r="N343" s="3"/>
      <c r="O343" s="3"/>
      <c r="P343" s="3"/>
      <c r="Q343" s="3"/>
      <c r="R343" t="s">
        <v>411</v>
      </c>
      <c r="S343" s="4">
        <v>5213130000</v>
      </c>
      <c r="T343" s="3"/>
      <c r="Z343" s="3"/>
      <c r="AA343" s="3"/>
      <c r="AB343" s="3"/>
      <c r="AC343" s="3"/>
      <c r="AD343" s="3"/>
    </row>
    <row r="344" spans="1:30" x14ac:dyDescent="0.2">
      <c r="A344" s="1" t="str">
        <f t="shared" si="41"/>
        <v>002P</v>
      </c>
      <c r="B344" s="1" t="str">
        <f t="shared" si="42"/>
        <v>GMIEMBROS</v>
      </c>
      <c r="C344" s="4">
        <v>5213150000</v>
      </c>
      <c r="D344" s="1" t="s">
        <v>219</v>
      </c>
      <c r="E344" t="s">
        <v>411</v>
      </c>
      <c r="F344" t="str">
        <f t="shared" si="38"/>
        <v>2P</v>
      </c>
      <c r="H344" s="1" t="s">
        <v>276</v>
      </c>
      <c r="I344" s="3">
        <v>5218000000</v>
      </c>
      <c r="J344" s="3">
        <f t="shared" si="39"/>
        <v>2</v>
      </c>
      <c r="K344" s="1" t="str">
        <f t="shared" si="40"/>
        <v>11113-P0042850000001</v>
      </c>
      <c r="L344" s="1" t="str">
        <f t="shared" si="43"/>
        <v>11113-P0042850000001</v>
      </c>
      <c r="M344" s="3"/>
      <c r="N344" s="3"/>
      <c r="O344" s="3"/>
      <c r="P344" s="3"/>
      <c r="Q344" s="3"/>
      <c r="R344" t="s">
        <v>411</v>
      </c>
      <c r="S344" s="4">
        <v>5213150000</v>
      </c>
      <c r="T344" s="3"/>
      <c r="Z344" s="3"/>
      <c r="AA344" s="3"/>
      <c r="AB344" s="3"/>
      <c r="AC344" s="3"/>
      <c r="AD344" s="3"/>
    </row>
    <row r="345" spans="1:30" x14ac:dyDescent="0.2">
      <c r="A345" s="1" t="str">
        <f t="shared" si="41"/>
        <v>001H</v>
      </c>
      <c r="B345" s="1" t="str">
        <f t="shared" si="42"/>
        <v>GMIEMBROS</v>
      </c>
      <c r="C345" s="4">
        <v>5213010000</v>
      </c>
      <c r="D345" s="1" t="s">
        <v>219</v>
      </c>
      <c r="E345" s="3" t="s">
        <v>416</v>
      </c>
      <c r="F345" t="str">
        <f t="shared" si="38"/>
        <v>1H</v>
      </c>
      <c r="H345" s="1" t="s">
        <v>343</v>
      </c>
      <c r="I345" s="3">
        <v>5218000000</v>
      </c>
      <c r="J345" s="3">
        <f t="shared" si="39"/>
        <v>2</v>
      </c>
      <c r="K345" s="1" t="str">
        <f t="shared" si="40"/>
        <v>11113-P0046200000101</v>
      </c>
      <c r="L345" s="1" t="str">
        <f t="shared" si="43"/>
        <v>11113-P0046200000101</v>
      </c>
      <c r="M345" s="3"/>
      <c r="N345" s="3"/>
      <c r="O345" s="3"/>
      <c r="P345" s="3"/>
      <c r="Q345" s="3"/>
      <c r="R345" s="3" t="s">
        <v>416</v>
      </c>
      <c r="S345" s="4">
        <v>5213010000</v>
      </c>
      <c r="T345" s="3"/>
      <c r="Z345" s="3"/>
      <c r="AA345" s="3"/>
      <c r="AB345" s="3"/>
      <c r="AC345" s="3"/>
      <c r="AD345" s="3"/>
    </row>
    <row r="346" spans="1:30" x14ac:dyDescent="0.2">
      <c r="A346" s="1" t="str">
        <f t="shared" si="41"/>
        <v>001H</v>
      </c>
      <c r="B346" s="1" t="str">
        <f t="shared" si="42"/>
        <v>GMIEMBROS</v>
      </c>
      <c r="C346" s="4">
        <v>5213050000</v>
      </c>
      <c r="D346" s="1" t="s">
        <v>219</v>
      </c>
      <c r="E346" s="3" t="s">
        <v>416</v>
      </c>
      <c r="F346" t="str">
        <f t="shared" si="38"/>
        <v>1H</v>
      </c>
      <c r="H346" s="1" t="s">
        <v>382</v>
      </c>
      <c r="I346" s="3">
        <v>5218000000</v>
      </c>
      <c r="J346" s="3">
        <f t="shared" si="39"/>
        <v>2</v>
      </c>
      <c r="K346" s="1" t="str">
        <f t="shared" si="40"/>
        <v>11113-P0047360000101</v>
      </c>
      <c r="L346" s="1" t="str">
        <f t="shared" si="43"/>
        <v>11113-P0047360000101</v>
      </c>
      <c r="M346" s="3"/>
      <c r="N346" s="3"/>
      <c r="O346" s="3"/>
      <c r="P346" s="3"/>
      <c r="Q346" s="3"/>
      <c r="R346" s="3" t="s">
        <v>416</v>
      </c>
      <c r="S346" s="4">
        <v>5213050000</v>
      </c>
      <c r="T346" s="3"/>
      <c r="Z346" s="3"/>
      <c r="AA346" s="3"/>
      <c r="AB346" s="3"/>
      <c r="AC346" s="3"/>
      <c r="AD346" s="3"/>
    </row>
    <row r="347" spans="1:30" x14ac:dyDescent="0.2">
      <c r="A347" s="1" t="str">
        <f t="shared" si="41"/>
        <v>001H</v>
      </c>
      <c r="B347" s="1" t="str">
        <f t="shared" si="42"/>
        <v>GMIEMBROS</v>
      </c>
      <c r="C347" s="4">
        <v>5213070000</v>
      </c>
      <c r="D347" s="1" t="s">
        <v>219</v>
      </c>
      <c r="E347" s="3" t="s">
        <v>416</v>
      </c>
      <c r="F347" t="str">
        <f t="shared" si="38"/>
        <v>1H</v>
      </c>
      <c r="H347" s="1" t="s">
        <v>383</v>
      </c>
      <c r="I347" s="3">
        <v>5218000000</v>
      </c>
      <c r="J347" s="3">
        <f t="shared" si="39"/>
        <v>2</v>
      </c>
      <c r="K347" s="1" t="str">
        <f t="shared" si="40"/>
        <v>11113-P0047360000301</v>
      </c>
      <c r="L347" s="1" t="str">
        <f t="shared" si="43"/>
        <v>11113-P0047360000301</v>
      </c>
      <c r="M347" s="3"/>
      <c r="N347" s="3"/>
      <c r="O347" s="3"/>
      <c r="P347" s="3"/>
      <c r="Q347" s="3"/>
      <c r="R347" s="3" t="s">
        <v>416</v>
      </c>
      <c r="S347" s="4">
        <v>5213070000</v>
      </c>
      <c r="T347" s="3"/>
      <c r="Z347" s="3"/>
      <c r="AA347" s="3"/>
      <c r="AB347" s="3"/>
      <c r="AC347" s="3"/>
      <c r="AD347" s="3"/>
    </row>
    <row r="348" spans="1:30" x14ac:dyDescent="0.2">
      <c r="A348" s="1" t="str">
        <f t="shared" si="41"/>
        <v>001H</v>
      </c>
      <c r="B348" s="1" t="str">
        <f t="shared" si="42"/>
        <v>GMIEMBROS</v>
      </c>
      <c r="C348" s="4">
        <v>5213110000</v>
      </c>
      <c r="D348" s="1" t="s">
        <v>219</v>
      </c>
      <c r="E348" t="s">
        <v>416</v>
      </c>
      <c r="F348" t="str">
        <f t="shared" si="38"/>
        <v>1H</v>
      </c>
      <c r="H348" s="1" t="s">
        <v>384</v>
      </c>
      <c r="I348" s="3">
        <v>5218000000</v>
      </c>
      <c r="J348" s="3">
        <f t="shared" si="39"/>
        <v>2</v>
      </c>
      <c r="K348" s="1" t="str">
        <f t="shared" si="40"/>
        <v>11113-P0047390000101</v>
      </c>
      <c r="L348" s="1" t="str">
        <f t="shared" si="43"/>
        <v>11113-P0047390000101</v>
      </c>
      <c r="M348" s="3"/>
      <c r="N348" s="3"/>
      <c r="O348" s="3"/>
      <c r="P348" s="3"/>
      <c r="Q348" s="3"/>
      <c r="R348" t="s">
        <v>416</v>
      </c>
      <c r="S348" s="4">
        <v>5213110000</v>
      </c>
      <c r="T348" s="3"/>
      <c r="Z348" s="3"/>
      <c r="AA348" s="3"/>
      <c r="AB348" s="3"/>
      <c r="AC348" s="3"/>
      <c r="AD348" s="3"/>
    </row>
    <row r="349" spans="1:30" x14ac:dyDescent="0.2">
      <c r="A349" s="1" t="str">
        <f t="shared" si="41"/>
        <v>001H</v>
      </c>
      <c r="B349" s="1" t="str">
        <f t="shared" si="42"/>
        <v>GMIEMBROS</v>
      </c>
      <c r="C349" s="4">
        <v>5213130000</v>
      </c>
      <c r="D349" s="1" t="s">
        <v>219</v>
      </c>
      <c r="E349" t="s">
        <v>416</v>
      </c>
      <c r="F349" t="str">
        <f t="shared" si="38"/>
        <v>1H</v>
      </c>
      <c r="H349" s="1" t="s">
        <v>386</v>
      </c>
      <c r="I349" s="3">
        <v>5218000000</v>
      </c>
      <c r="J349" s="3">
        <f t="shared" si="39"/>
        <v>2</v>
      </c>
      <c r="K349" s="1" t="str">
        <f t="shared" si="40"/>
        <v>11113-P0047450000101</v>
      </c>
      <c r="L349" s="1" t="str">
        <f t="shared" si="43"/>
        <v>11113-P0047450000101</v>
      </c>
      <c r="M349" s="3"/>
      <c r="N349" s="3"/>
      <c r="O349" s="3"/>
      <c r="P349" s="3"/>
      <c r="Q349" s="3"/>
      <c r="R349" t="s">
        <v>416</v>
      </c>
      <c r="S349" s="4">
        <v>5213130000</v>
      </c>
      <c r="T349" s="3"/>
      <c r="Z349" s="3"/>
      <c r="AA349" s="3"/>
      <c r="AB349" s="3"/>
      <c r="AC349" s="3"/>
      <c r="AD349" s="3"/>
    </row>
    <row r="350" spans="1:30" x14ac:dyDescent="0.2">
      <c r="A350" s="1" t="str">
        <f t="shared" si="41"/>
        <v>001H</v>
      </c>
      <c r="B350" s="1" t="str">
        <f t="shared" si="42"/>
        <v>GMIEMBROS</v>
      </c>
      <c r="C350" s="4">
        <v>5213150000</v>
      </c>
      <c r="D350" s="1" t="s">
        <v>219</v>
      </c>
      <c r="E350" t="s">
        <v>416</v>
      </c>
      <c r="F350" t="str">
        <f t="shared" si="38"/>
        <v>1H</v>
      </c>
      <c r="H350" s="1" t="s">
        <v>392</v>
      </c>
      <c r="I350" s="3">
        <v>5218000000</v>
      </c>
      <c r="J350" s="3">
        <f t="shared" si="39"/>
        <v>2</v>
      </c>
      <c r="K350" s="1" t="str">
        <f t="shared" si="40"/>
        <v>11113-P0047860000101</v>
      </c>
      <c r="L350" s="1" t="str">
        <f t="shared" si="43"/>
        <v>11113-P0047860000101</v>
      </c>
      <c r="M350" s="3"/>
      <c r="N350" s="3"/>
      <c r="O350" s="3"/>
      <c r="P350" s="3"/>
      <c r="Q350" s="3"/>
      <c r="R350" t="s">
        <v>416</v>
      </c>
      <c r="S350" s="4">
        <v>5213150000</v>
      </c>
      <c r="T350" s="3"/>
      <c r="Z350" s="3"/>
      <c r="AA350" s="3"/>
      <c r="AB350" s="3"/>
      <c r="AC350" s="3"/>
      <c r="AD350" s="3"/>
    </row>
    <row r="351" spans="1:30" x14ac:dyDescent="0.2">
      <c r="A351" s="1" t="str">
        <f t="shared" si="41"/>
        <v>003E</v>
      </c>
      <c r="B351" s="1" t="str">
        <f t="shared" si="42"/>
        <v>PRIVADOS</v>
      </c>
      <c r="C351" s="4">
        <v>5213010000</v>
      </c>
      <c r="D351" s="1" t="s">
        <v>219</v>
      </c>
      <c r="E351" s="3" t="s">
        <v>285</v>
      </c>
      <c r="F351" t="str">
        <f t="shared" si="38"/>
        <v>3E</v>
      </c>
      <c r="H351" s="1" t="s">
        <v>401</v>
      </c>
      <c r="I351" s="3">
        <v>5218000000</v>
      </c>
      <c r="J351" s="3">
        <f t="shared" si="39"/>
        <v>2</v>
      </c>
      <c r="K351" s="1" t="str">
        <f t="shared" si="40"/>
        <v>11113-P0047940000101</v>
      </c>
      <c r="L351" s="1" t="str">
        <f t="shared" si="43"/>
        <v>11113-P0047940000101</v>
      </c>
      <c r="M351" s="3"/>
      <c r="N351" s="3"/>
      <c r="O351" s="3"/>
      <c r="P351" s="3"/>
      <c r="Q351" s="3"/>
      <c r="R351" s="3" t="s">
        <v>285</v>
      </c>
      <c r="S351" s="4">
        <v>5213010000</v>
      </c>
      <c r="T351" s="3"/>
      <c r="Z351" s="3"/>
      <c r="AA351" s="3"/>
      <c r="AB351" s="3"/>
      <c r="AC351" s="3"/>
      <c r="AD351" s="3"/>
    </row>
    <row r="352" spans="1:30" x14ac:dyDescent="0.2">
      <c r="A352" s="1" t="str">
        <f t="shared" si="41"/>
        <v>003E</v>
      </c>
      <c r="B352" s="1" t="str">
        <f t="shared" si="42"/>
        <v>PRIVADOS</v>
      </c>
      <c r="C352" s="4">
        <v>5213050000</v>
      </c>
      <c r="D352" s="1" t="s">
        <v>219</v>
      </c>
      <c r="E352" s="3" t="s">
        <v>285</v>
      </c>
      <c r="F352" t="str">
        <f t="shared" si="38"/>
        <v>3E</v>
      </c>
      <c r="H352" s="1" t="s">
        <v>405</v>
      </c>
      <c r="I352" s="3">
        <v>5218000000</v>
      </c>
      <c r="J352" s="3">
        <f t="shared" si="39"/>
        <v>2</v>
      </c>
      <c r="K352" s="1" t="str">
        <f t="shared" si="40"/>
        <v>11113-P0047980000101</v>
      </c>
      <c r="L352" s="1" t="str">
        <f t="shared" si="43"/>
        <v>11113-P0047980000101</v>
      </c>
      <c r="M352" s="3"/>
      <c r="N352" s="3"/>
      <c r="O352" s="3"/>
      <c r="P352" s="3"/>
      <c r="Q352" s="3"/>
      <c r="R352" s="3" t="s">
        <v>285</v>
      </c>
      <c r="S352" s="4">
        <v>5213050000</v>
      </c>
      <c r="T352" s="3"/>
      <c r="Z352" s="3"/>
      <c r="AA352" s="3"/>
      <c r="AB352" s="3"/>
      <c r="AC352" s="3"/>
      <c r="AD352" s="3"/>
    </row>
    <row r="353" spans="1:30" x14ac:dyDescent="0.2">
      <c r="A353" s="1" t="str">
        <f t="shared" si="41"/>
        <v>003E</v>
      </c>
      <c r="B353" s="1" t="str">
        <f t="shared" si="42"/>
        <v>PRIVADOS</v>
      </c>
      <c r="C353" s="4">
        <v>5213070000</v>
      </c>
      <c r="D353" s="1" t="s">
        <v>219</v>
      </c>
      <c r="E353" s="3" t="s">
        <v>285</v>
      </c>
      <c r="F353" t="str">
        <f t="shared" si="38"/>
        <v>3E</v>
      </c>
      <c r="H353" s="1" t="s">
        <v>406</v>
      </c>
      <c r="I353" s="3">
        <v>5218000000</v>
      </c>
      <c r="J353" s="3">
        <f t="shared" si="39"/>
        <v>2</v>
      </c>
      <c r="K353" s="1" t="str">
        <f t="shared" si="40"/>
        <v>11113-P0047980000501</v>
      </c>
      <c r="L353" s="1" t="str">
        <f t="shared" si="43"/>
        <v>11113-P0047980000501</v>
      </c>
      <c r="M353" s="3"/>
      <c r="N353" s="3"/>
      <c r="O353" s="3"/>
      <c r="P353" s="3"/>
      <c r="Q353" s="3"/>
      <c r="R353" s="3" t="s">
        <v>285</v>
      </c>
      <c r="S353" s="4">
        <v>5213070000</v>
      </c>
      <c r="T353" s="3"/>
      <c r="Z353" s="3"/>
      <c r="AA353" s="3"/>
      <c r="AB353" s="3"/>
      <c r="AC353" s="3"/>
      <c r="AD353" s="3"/>
    </row>
    <row r="354" spans="1:30" x14ac:dyDescent="0.2">
      <c r="A354" s="1" t="str">
        <f t="shared" si="41"/>
        <v>003E</v>
      </c>
      <c r="B354" s="1" t="str">
        <f t="shared" si="42"/>
        <v>PRIVADOS</v>
      </c>
      <c r="C354" s="4">
        <v>5213110000</v>
      </c>
      <c r="D354" s="1" t="s">
        <v>219</v>
      </c>
      <c r="E354" t="s">
        <v>285</v>
      </c>
      <c r="F354" t="str">
        <f t="shared" si="38"/>
        <v>3E</v>
      </c>
      <c r="H354" s="1" t="s">
        <v>407</v>
      </c>
      <c r="I354" s="3">
        <v>5218000000</v>
      </c>
      <c r="J354" s="3">
        <f t="shared" si="39"/>
        <v>2</v>
      </c>
      <c r="K354" s="1" t="str">
        <f t="shared" si="40"/>
        <v>11113-P0048020000101</v>
      </c>
      <c r="L354" s="1" t="str">
        <f t="shared" si="43"/>
        <v>11113-P0048020000101</v>
      </c>
      <c r="M354" s="3"/>
      <c r="N354" s="3"/>
      <c r="O354" s="3"/>
      <c r="P354" s="3"/>
      <c r="Q354" s="3"/>
      <c r="R354" t="s">
        <v>285</v>
      </c>
      <c r="S354" s="4">
        <v>5213110000</v>
      </c>
      <c r="T354" s="3"/>
      <c r="Z354" s="3"/>
      <c r="AA354" s="3"/>
      <c r="AB354" s="3"/>
      <c r="AC354" s="3"/>
      <c r="AD354" s="3"/>
    </row>
    <row r="355" spans="1:30" x14ac:dyDescent="0.2">
      <c r="A355" s="1" t="str">
        <f t="shared" si="41"/>
        <v>003E</v>
      </c>
      <c r="B355" s="1" t="str">
        <f t="shared" si="42"/>
        <v>PRIVADOS</v>
      </c>
      <c r="C355" s="4">
        <v>5213130000</v>
      </c>
      <c r="D355" s="1" t="s">
        <v>219</v>
      </c>
      <c r="E355" t="s">
        <v>285</v>
      </c>
      <c r="F355" t="str">
        <f t="shared" si="38"/>
        <v>3E</v>
      </c>
      <c r="H355" s="1" t="s">
        <v>408</v>
      </c>
      <c r="I355" s="3">
        <v>5218000000</v>
      </c>
      <c r="J355" s="3">
        <f t="shared" si="39"/>
        <v>2</v>
      </c>
      <c r="K355" s="1" t="str">
        <f t="shared" si="40"/>
        <v>11113-P0048020000102</v>
      </c>
      <c r="L355" s="1" t="str">
        <f t="shared" si="43"/>
        <v>11113-P0048020000102</v>
      </c>
      <c r="M355" s="3"/>
      <c r="N355" s="3"/>
      <c r="O355" s="3"/>
      <c r="P355" s="3"/>
      <c r="Q355" s="3"/>
      <c r="R355" t="s">
        <v>285</v>
      </c>
      <c r="S355" s="4">
        <v>5213130000</v>
      </c>
      <c r="T355" s="3"/>
      <c r="Z355" s="3"/>
      <c r="AA355" s="3"/>
      <c r="AB355" s="3"/>
      <c r="AC355" s="3"/>
      <c r="AD355" s="3"/>
    </row>
    <row r="356" spans="1:30" x14ac:dyDescent="0.2">
      <c r="A356" s="1" t="str">
        <f t="shared" si="41"/>
        <v>003E</v>
      </c>
      <c r="B356" s="1" t="str">
        <f t="shared" si="42"/>
        <v>PRIVADOS</v>
      </c>
      <c r="C356" s="4">
        <v>5213150000</v>
      </c>
      <c r="D356" s="1" t="s">
        <v>219</v>
      </c>
      <c r="E356" t="s">
        <v>285</v>
      </c>
      <c r="F356" t="str">
        <f t="shared" si="38"/>
        <v>3E</v>
      </c>
      <c r="H356" s="1" t="s">
        <v>409</v>
      </c>
      <c r="I356" s="3">
        <v>5218000000</v>
      </c>
      <c r="J356" s="3">
        <f t="shared" si="39"/>
        <v>2</v>
      </c>
      <c r="K356" s="1" t="str">
        <f t="shared" si="40"/>
        <v>11113-P0048050000101</v>
      </c>
      <c r="L356" s="1" t="str">
        <f t="shared" si="43"/>
        <v>11113-P0048050000101</v>
      </c>
      <c r="M356" s="3"/>
      <c r="N356" s="3"/>
      <c r="O356" s="3"/>
      <c r="P356" s="3"/>
      <c r="Q356" s="3"/>
      <c r="R356" t="s">
        <v>285</v>
      </c>
      <c r="S356" s="4">
        <v>5213150000</v>
      </c>
      <c r="T356" s="3"/>
      <c r="Z356" s="3"/>
      <c r="AA356" s="3"/>
      <c r="AB356" s="3"/>
      <c r="AC356" s="3"/>
      <c r="AD356" s="3"/>
    </row>
    <row r="357" spans="1:30" x14ac:dyDescent="0.2">
      <c r="A357" s="1" t="str">
        <f t="shared" si="41"/>
        <v>003E</v>
      </c>
      <c r="B357" s="1" t="str">
        <f t="shared" si="42"/>
        <v>PRIVADOS</v>
      </c>
      <c r="C357" s="4">
        <v>5213010000</v>
      </c>
      <c r="D357" s="1" t="s">
        <v>219</v>
      </c>
      <c r="E357" s="3" t="s">
        <v>388</v>
      </c>
      <c r="F357" t="str">
        <f t="shared" si="38"/>
        <v>3E</v>
      </c>
      <c r="H357" s="1" t="s">
        <v>417</v>
      </c>
      <c r="I357" s="3">
        <v>5218000000</v>
      </c>
      <c r="J357" s="3">
        <f t="shared" si="39"/>
        <v>2</v>
      </c>
      <c r="K357" s="1" t="str">
        <f t="shared" si="40"/>
        <v>11113-P0048170000101</v>
      </c>
      <c r="L357" s="1" t="str">
        <f t="shared" si="43"/>
        <v>11113-P0048170000101</v>
      </c>
      <c r="M357" s="3"/>
      <c r="N357" s="3"/>
      <c r="O357" s="3"/>
      <c r="P357" s="3"/>
      <c r="Q357" s="3"/>
      <c r="R357" s="3" t="s">
        <v>388</v>
      </c>
      <c r="S357" s="4">
        <v>5213010000</v>
      </c>
      <c r="T357" s="3"/>
      <c r="Z357" s="3"/>
      <c r="AA357" s="3"/>
      <c r="AB357" s="3"/>
      <c r="AC357" s="3"/>
      <c r="AD357" s="3"/>
    </row>
    <row r="358" spans="1:30" x14ac:dyDescent="0.2">
      <c r="A358" s="1" t="str">
        <f t="shared" si="41"/>
        <v>003E</v>
      </c>
      <c r="B358" s="1" t="str">
        <f t="shared" si="42"/>
        <v>PRIVADOS</v>
      </c>
      <c r="C358" s="4">
        <v>5213050000</v>
      </c>
      <c r="D358" s="1" t="s">
        <v>219</v>
      </c>
      <c r="E358" s="3" t="s">
        <v>388</v>
      </c>
      <c r="F358" t="str">
        <f t="shared" si="38"/>
        <v>3E</v>
      </c>
      <c r="H358" s="1" t="s">
        <v>422</v>
      </c>
      <c r="I358" s="3">
        <v>5218000000</v>
      </c>
      <c r="J358" s="3">
        <f t="shared" si="39"/>
        <v>2</v>
      </c>
      <c r="K358" s="1" t="str">
        <f t="shared" si="40"/>
        <v>11113-P0048170000102</v>
      </c>
      <c r="L358" s="1" t="str">
        <f t="shared" si="43"/>
        <v>11113-P0048170000102</v>
      </c>
      <c r="M358" s="3"/>
      <c r="N358" s="3"/>
      <c r="O358" s="3"/>
      <c r="P358" s="3"/>
      <c r="Q358" s="3"/>
      <c r="R358" s="3" t="s">
        <v>388</v>
      </c>
      <c r="S358" s="4">
        <v>5213050000</v>
      </c>
      <c r="T358" s="3"/>
      <c r="Z358" s="3"/>
      <c r="AA358" s="3"/>
      <c r="AB358" s="3"/>
      <c r="AC358" s="3"/>
      <c r="AD358" s="3"/>
    </row>
    <row r="359" spans="1:30" x14ac:dyDescent="0.2">
      <c r="A359" s="1" t="str">
        <f t="shared" si="41"/>
        <v>003E</v>
      </c>
      <c r="B359" s="1" t="str">
        <f t="shared" si="42"/>
        <v>PRIVADOS</v>
      </c>
      <c r="C359" s="4">
        <v>5213070000</v>
      </c>
      <c r="D359" s="1" t="s">
        <v>219</v>
      </c>
      <c r="E359" s="3" t="s">
        <v>388</v>
      </c>
      <c r="F359" t="str">
        <f t="shared" si="38"/>
        <v>3E</v>
      </c>
      <c r="H359" s="1" t="s">
        <v>420</v>
      </c>
      <c r="I359" s="3">
        <v>5218000000</v>
      </c>
      <c r="J359" s="3">
        <f t="shared" si="39"/>
        <v>2</v>
      </c>
      <c r="K359" s="1" t="str">
        <f t="shared" si="40"/>
        <v>11113-P0048170000501</v>
      </c>
      <c r="L359" s="1" t="str">
        <f t="shared" si="43"/>
        <v>11113-P0048170000501</v>
      </c>
      <c r="M359" s="3"/>
      <c r="N359" s="3"/>
      <c r="O359" s="3"/>
      <c r="P359" s="3"/>
      <c r="Q359" s="3"/>
      <c r="R359" s="3" t="s">
        <v>388</v>
      </c>
      <c r="S359" s="4">
        <v>5213070000</v>
      </c>
      <c r="T359" s="3"/>
      <c r="Z359" s="3"/>
      <c r="AA359" s="3"/>
      <c r="AB359" s="3"/>
      <c r="AC359" s="3"/>
      <c r="AD359" s="3"/>
    </row>
    <row r="360" spans="1:30" x14ac:dyDescent="0.2">
      <c r="A360" s="1" t="str">
        <f t="shared" si="41"/>
        <v>003E</v>
      </c>
      <c r="B360" s="1" t="str">
        <f t="shared" si="42"/>
        <v>PRIVADOS</v>
      </c>
      <c r="C360" s="4">
        <v>5213110000</v>
      </c>
      <c r="D360" s="1" t="s">
        <v>219</v>
      </c>
      <c r="E360" t="s">
        <v>388</v>
      </c>
      <c r="F360" t="str">
        <f t="shared" si="38"/>
        <v>3E</v>
      </c>
      <c r="H360" s="1" t="s">
        <v>431</v>
      </c>
      <c r="I360" s="3">
        <v>5218000000</v>
      </c>
      <c r="J360" s="3">
        <f t="shared" si="39"/>
        <v>2</v>
      </c>
      <c r="K360" s="1" t="str">
        <f t="shared" si="40"/>
        <v>11113-P0048230000101</v>
      </c>
      <c r="L360" s="1" t="str">
        <f t="shared" si="43"/>
        <v>11113-P0048230000101</v>
      </c>
      <c r="M360" s="3"/>
      <c r="N360" s="3"/>
      <c r="O360" s="3"/>
      <c r="P360" s="3"/>
      <c r="Q360" s="3"/>
      <c r="R360" t="s">
        <v>388</v>
      </c>
      <c r="S360" s="4">
        <v>5213110000</v>
      </c>
      <c r="T360" s="3"/>
      <c r="Z360" s="3"/>
      <c r="AA360" s="3"/>
      <c r="AB360" s="3"/>
      <c r="AC360" s="3"/>
      <c r="AD360" s="3"/>
    </row>
    <row r="361" spans="1:30" x14ac:dyDescent="0.2">
      <c r="A361" s="1" t="str">
        <f t="shared" si="41"/>
        <v>003E</v>
      </c>
      <c r="B361" s="1" t="str">
        <f t="shared" si="42"/>
        <v>PRIVADOS</v>
      </c>
      <c r="C361" s="4">
        <v>5213130000</v>
      </c>
      <c r="D361" s="1" t="s">
        <v>219</v>
      </c>
      <c r="E361" t="s">
        <v>388</v>
      </c>
      <c r="F361" t="str">
        <f t="shared" si="38"/>
        <v>3E</v>
      </c>
      <c r="H361" s="1" t="s">
        <v>277</v>
      </c>
      <c r="I361" s="3">
        <v>5218000000</v>
      </c>
      <c r="J361" s="3">
        <f t="shared" si="39"/>
        <v>2</v>
      </c>
      <c r="K361" s="1" t="str">
        <f t="shared" si="40"/>
        <v>11114-P0042860000101</v>
      </c>
      <c r="L361" s="1" t="str">
        <f t="shared" si="43"/>
        <v>11114-P0042860000101</v>
      </c>
      <c r="M361" s="3"/>
      <c r="N361" s="3"/>
      <c r="O361" s="3"/>
      <c r="P361" s="3"/>
      <c r="Q361" s="3"/>
      <c r="R361" t="s">
        <v>388</v>
      </c>
      <c r="S361" s="4">
        <v>5213130000</v>
      </c>
      <c r="T361" s="3"/>
      <c r="Z361" s="3"/>
      <c r="AA361" s="3"/>
      <c r="AB361" s="3"/>
      <c r="AC361" s="3"/>
      <c r="AD361" s="3"/>
    </row>
    <row r="362" spans="1:30" x14ac:dyDescent="0.2">
      <c r="A362" s="1" t="str">
        <f t="shared" si="41"/>
        <v>003E</v>
      </c>
      <c r="B362" s="1" t="str">
        <f t="shared" si="42"/>
        <v>PRIVADOS</v>
      </c>
      <c r="C362" s="4">
        <v>5213150000</v>
      </c>
      <c r="D362" s="1" t="s">
        <v>219</v>
      </c>
      <c r="E362" t="s">
        <v>388</v>
      </c>
      <c r="F362" t="str">
        <f t="shared" si="38"/>
        <v>3E</v>
      </c>
      <c r="H362" s="1" t="s">
        <v>278</v>
      </c>
      <c r="I362" s="3">
        <v>5218000000</v>
      </c>
      <c r="J362" s="3">
        <f t="shared" si="39"/>
        <v>2</v>
      </c>
      <c r="K362" s="1" t="str">
        <f t="shared" si="40"/>
        <v>11114-P0042860000102</v>
      </c>
      <c r="L362" s="1" t="str">
        <f t="shared" si="43"/>
        <v>11114-P0042860000102</v>
      </c>
      <c r="M362" s="3"/>
      <c r="N362" s="3"/>
      <c r="O362" s="3"/>
      <c r="P362" s="3"/>
      <c r="Q362" s="3"/>
      <c r="R362" t="s">
        <v>388</v>
      </c>
      <c r="S362" s="4">
        <v>5213150000</v>
      </c>
      <c r="T362" s="3"/>
      <c r="Z362" s="3"/>
      <c r="AA362" s="3"/>
      <c r="AB362" s="3"/>
      <c r="AC362" s="3"/>
      <c r="AD362" s="3"/>
    </row>
    <row r="363" spans="1:30" x14ac:dyDescent="0.2">
      <c r="A363" s="1" t="str">
        <f t="shared" si="41"/>
        <v>003E</v>
      </c>
      <c r="B363" s="1" t="str">
        <f t="shared" si="42"/>
        <v>PRIVADOS</v>
      </c>
      <c r="C363" s="4">
        <v>5213010000</v>
      </c>
      <c r="D363" s="1" t="s">
        <v>219</v>
      </c>
      <c r="E363" s="3" t="s">
        <v>396</v>
      </c>
      <c r="F363" t="str">
        <f t="shared" si="38"/>
        <v>3E</v>
      </c>
      <c r="H363" s="1" t="s">
        <v>279</v>
      </c>
      <c r="I363" s="3">
        <v>5218000000</v>
      </c>
      <c r="J363" s="3">
        <f t="shared" si="39"/>
        <v>2</v>
      </c>
      <c r="K363" s="1" t="str">
        <f t="shared" si="40"/>
        <v>11114-P0042990000001</v>
      </c>
      <c r="L363" s="1" t="str">
        <f t="shared" si="43"/>
        <v>11114-P0042990000001</v>
      </c>
      <c r="M363" s="3"/>
      <c r="N363" s="3"/>
      <c r="O363" s="3"/>
      <c r="P363" s="3"/>
      <c r="Q363" s="3"/>
      <c r="R363" s="3" t="s">
        <v>396</v>
      </c>
      <c r="S363" s="4">
        <v>5213010000</v>
      </c>
      <c r="T363" s="3"/>
      <c r="Z363" s="3"/>
      <c r="AA363" s="3"/>
      <c r="AB363" s="3"/>
      <c r="AC363" s="3"/>
      <c r="AD363" s="3"/>
    </row>
    <row r="364" spans="1:30" x14ac:dyDescent="0.2">
      <c r="A364" s="1" t="str">
        <f t="shared" si="41"/>
        <v>003E</v>
      </c>
      <c r="B364" s="1" t="str">
        <f t="shared" si="42"/>
        <v>PRIVADOS</v>
      </c>
      <c r="C364" s="4">
        <v>5213050000</v>
      </c>
      <c r="D364" s="1" t="s">
        <v>219</v>
      </c>
      <c r="E364" s="3" t="s">
        <v>396</v>
      </c>
      <c r="F364" t="str">
        <f t="shared" si="38"/>
        <v>3E</v>
      </c>
      <c r="H364" s="1" t="s">
        <v>279</v>
      </c>
      <c r="I364" s="3">
        <v>5218000000</v>
      </c>
      <c r="J364" s="3">
        <f t="shared" si="39"/>
        <v>2</v>
      </c>
      <c r="K364" s="1" t="str">
        <f t="shared" si="40"/>
        <v>11114-P0042990000001</v>
      </c>
      <c r="L364" s="1" t="str">
        <f t="shared" si="43"/>
        <v>11114-P0042990000001</v>
      </c>
      <c r="M364" s="3"/>
      <c r="N364" s="3"/>
      <c r="O364" s="3"/>
      <c r="P364" s="3"/>
      <c r="Q364" s="3"/>
      <c r="R364" s="3" t="s">
        <v>396</v>
      </c>
      <c r="S364" s="4">
        <v>5213050000</v>
      </c>
      <c r="T364" s="3"/>
      <c r="Z364" s="3"/>
      <c r="AA364" s="3"/>
      <c r="AB364" s="3"/>
      <c r="AC364" s="3"/>
      <c r="AD364" s="3"/>
    </row>
    <row r="365" spans="1:30" x14ac:dyDescent="0.2">
      <c r="A365" s="1" t="str">
        <f t="shared" si="41"/>
        <v>003E</v>
      </c>
      <c r="B365" s="1" t="str">
        <f t="shared" si="42"/>
        <v>PRIVADOS</v>
      </c>
      <c r="C365" s="4">
        <v>5213070000</v>
      </c>
      <c r="D365" s="1" t="s">
        <v>219</v>
      </c>
      <c r="E365" s="3" t="s">
        <v>396</v>
      </c>
      <c r="F365" t="str">
        <f t="shared" si="38"/>
        <v>3E</v>
      </c>
      <c r="H365" s="1" t="s">
        <v>346</v>
      </c>
      <c r="I365" s="3">
        <v>5218000000</v>
      </c>
      <c r="J365" s="3">
        <f t="shared" si="39"/>
        <v>2</v>
      </c>
      <c r="K365" s="1" t="str">
        <f t="shared" si="40"/>
        <v>11114-P0046340000001</v>
      </c>
      <c r="L365" s="1" t="str">
        <f t="shared" si="43"/>
        <v>11114-P0046340000001</v>
      </c>
      <c r="M365" s="3"/>
      <c r="N365" s="3"/>
      <c r="O365" s="3"/>
      <c r="P365" s="3"/>
      <c r="Q365" s="3"/>
      <c r="R365" s="3" t="s">
        <v>396</v>
      </c>
      <c r="S365" s="4">
        <v>5213070000</v>
      </c>
      <c r="T365" s="3"/>
      <c r="Z365" s="3"/>
      <c r="AA365" s="3"/>
      <c r="AB365" s="3"/>
      <c r="AC365" s="3"/>
      <c r="AD365" s="3"/>
    </row>
    <row r="366" spans="1:30" x14ac:dyDescent="0.2">
      <c r="A366" s="1" t="str">
        <f t="shared" si="41"/>
        <v>003E</v>
      </c>
      <c r="B366" s="1" t="str">
        <f t="shared" si="42"/>
        <v>PRIVADOS</v>
      </c>
      <c r="C366" s="4">
        <v>5213110000</v>
      </c>
      <c r="D366" s="1" t="s">
        <v>219</v>
      </c>
      <c r="E366" s="3" t="s">
        <v>396</v>
      </c>
      <c r="F366" t="str">
        <f t="shared" si="38"/>
        <v>3E</v>
      </c>
      <c r="H366" s="1" t="s">
        <v>380</v>
      </c>
      <c r="I366" s="3">
        <v>5218000000</v>
      </c>
      <c r="J366" s="3">
        <f t="shared" si="39"/>
        <v>2</v>
      </c>
      <c r="K366" s="1" t="str">
        <f t="shared" si="40"/>
        <v>11114-P0047340000101</v>
      </c>
      <c r="L366" s="1" t="str">
        <f t="shared" si="43"/>
        <v>11114-P0047340000101</v>
      </c>
      <c r="M366" s="3"/>
      <c r="N366" s="3"/>
      <c r="O366" s="3"/>
      <c r="P366" s="3"/>
      <c r="Q366" s="3"/>
      <c r="R366" s="3" t="s">
        <v>396</v>
      </c>
      <c r="S366" s="4">
        <v>5213110000</v>
      </c>
      <c r="T366" s="3"/>
      <c r="Z366" s="3"/>
      <c r="AA366" s="3"/>
      <c r="AB366" s="3"/>
      <c r="AC366" s="3"/>
      <c r="AD366" s="3"/>
    </row>
    <row r="367" spans="1:30" x14ac:dyDescent="0.2">
      <c r="A367" s="1" t="str">
        <f t="shared" si="41"/>
        <v>003E</v>
      </c>
      <c r="B367" s="1" t="str">
        <f t="shared" si="42"/>
        <v>PRIVADOS</v>
      </c>
      <c r="C367" s="4">
        <v>5213130000</v>
      </c>
      <c r="D367" s="1" t="s">
        <v>219</v>
      </c>
      <c r="E367" s="3" t="s">
        <v>396</v>
      </c>
      <c r="F367" t="str">
        <f t="shared" si="38"/>
        <v>3E</v>
      </c>
      <c r="H367" s="1" t="s">
        <v>402</v>
      </c>
      <c r="I367" s="3">
        <v>5218000000</v>
      </c>
      <c r="J367" s="3">
        <f t="shared" si="39"/>
        <v>2</v>
      </c>
      <c r="K367" s="1" t="str">
        <f t="shared" si="40"/>
        <v>11114-P0047950000101</v>
      </c>
      <c r="L367" s="1" t="str">
        <f t="shared" si="43"/>
        <v>11114-P0047950000101</v>
      </c>
      <c r="M367" s="3"/>
      <c r="N367" s="3"/>
      <c r="O367" s="3"/>
      <c r="P367" s="3"/>
      <c r="Q367" s="3"/>
      <c r="R367" s="3" t="s">
        <v>396</v>
      </c>
      <c r="S367" s="4">
        <v>5213130000</v>
      </c>
      <c r="T367" s="3"/>
      <c r="Z367" s="3"/>
      <c r="AA367" s="3"/>
      <c r="AB367" s="3"/>
      <c r="AC367" s="3"/>
      <c r="AD367" s="3"/>
    </row>
    <row r="368" spans="1:30" x14ac:dyDescent="0.2">
      <c r="A368" s="1" t="str">
        <f t="shared" si="41"/>
        <v>003E</v>
      </c>
      <c r="B368" s="1" t="str">
        <f t="shared" si="42"/>
        <v>PRIVADOS</v>
      </c>
      <c r="C368" s="4">
        <v>5213150000</v>
      </c>
      <c r="D368" s="1" t="s">
        <v>219</v>
      </c>
      <c r="E368" s="3" t="s">
        <v>396</v>
      </c>
      <c r="F368" t="str">
        <f t="shared" si="38"/>
        <v>3E</v>
      </c>
      <c r="H368" s="1" t="s">
        <v>259</v>
      </c>
      <c r="I368" s="3">
        <v>5218000000</v>
      </c>
      <c r="J368" s="3">
        <f t="shared" si="39"/>
        <v>2</v>
      </c>
      <c r="K368" s="1" t="str">
        <f t="shared" si="40"/>
        <v>11305-P0040760000001</v>
      </c>
      <c r="L368" s="1" t="str">
        <f t="shared" si="43"/>
        <v>11305-P0040760000001</v>
      </c>
      <c r="M368" s="3"/>
      <c r="N368" s="3"/>
      <c r="O368" s="3"/>
      <c r="P368" s="3"/>
      <c r="Q368" s="3"/>
      <c r="R368" s="3" t="s">
        <v>396</v>
      </c>
      <c r="S368" s="4">
        <v>5213150000</v>
      </c>
      <c r="T368" s="3"/>
      <c r="Z368" s="3"/>
      <c r="AA368" s="3"/>
      <c r="AB368" s="3"/>
      <c r="AC368" s="3"/>
      <c r="AD368" s="3"/>
    </row>
    <row r="369" spans="1:30" x14ac:dyDescent="0.2">
      <c r="A369" s="1" t="str">
        <f t="shared" si="41"/>
        <v>003E</v>
      </c>
      <c r="B369" s="1" t="str">
        <f t="shared" si="42"/>
        <v>PRIVADOS</v>
      </c>
      <c r="C369" s="4">
        <v>5213010000</v>
      </c>
      <c r="D369" s="1" t="s">
        <v>219</v>
      </c>
      <c r="E369" t="s">
        <v>396</v>
      </c>
      <c r="F369" t="str">
        <f t="shared" si="38"/>
        <v>3E</v>
      </c>
      <c r="H369" s="1" t="s">
        <v>261</v>
      </c>
      <c r="I369" s="3">
        <v>5218000000</v>
      </c>
      <c r="J369" s="3">
        <f t="shared" si="39"/>
        <v>2</v>
      </c>
      <c r="K369" s="1" t="str">
        <f t="shared" si="40"/>
        <v>11305-P0041290000001</v>
      </c>
      <c r="L369" s="1" t="str">
        <f t="shared" si="43"/>
        <v>11305-P0041290000001</v>
      </c>
      <c r="M369" s="3"/>
      <c r="N369" s="3"/>
      <c r="O369" s="3"/>
      <c r="P369" s="3"/>
      <c r="Q369" s="3"/>
      <c r="R369" t="s">
        <v>396</v>
      </c>
      <c r="S369" s="4">
        <v>5213010000</v>
      </c>
      <c r="T369" s="3"/>
      <c r="Z369" s="3"/>
      <c r="AA369" s="3"/>
      <c r="AB369" s="3"/>
      <c r="AC369" s="3"/>
      <c r="AD369" s="3"/>
    </row>
    <row r="370" spans="1:30" x14ac:dyDescent="0.2">
      <c r="A370" s="1" t="str">
        <f t="shared" si="41"/>
        <v>003E</v>
      </c>
      <c r="B370" s="1" t="str">
        <f t="shared" si="42"/>
        <v>PRIVADOS</v>
      </c>
      <c r="C370" s="4">
        <v>5213050000</v>
      </c>
      <c r="D370" s="1" t="s">
        <v>219</v>
      </c>
      <c r="E370" t="s">
        <v>396</v>
      </c>
      <c r="F370" t="str">
        <f t="shared" si="38"/>
        <v>3E</v>
      </c>
      <c r="H370" s="1" t="s">
        <v>274</v>
      </c>
      <c r="I370" s="3">
        <v>5218000000</v>
      </c>
      <c r="J370" s="3">
        <f t="shared" si="39"/>
        <v>2</v>
      </c>
      <c r="K370" s="1" t="str">
        <f t="shared" si="40"/>
        <v>11305-P0042700000001</v>
      </c>
      <c r="L370" s="1" t="str">
        <f t="shared" si="43"/>
        <v>11305-P0042700000001</v>
      </c>
      <c r="M370" s="3"/>
      <c r="N370" s="3"/>
      <c r="O370" s="3"/>
      <c r="P370" s="3"/>
      <c r="Q370" s="3"/>
      <c r="R370" t="s">
        <v>396</v>
      </c>
      <c r="S370" s="4">
        <v>5213050000</v>
      </c>
      <c r="T370" s="3"/>
      <c r="Z370" s="3"/>
      <c r="AA370" s="3"/>
      <c r="AB370" s="3"/>
      <c r="AC370" s="3"/>
      <c r="AD370" s="3"/>
    </row>
    <row r="371" spans="1:30" x14ac:dyDescent="0.2">
      <c r="A371" s="1" t="str">
        <f t="shared" si="41"/>
        <v>003E</v>
      </c>
      <c r="B371" s="1" t="str">
        <f t="shared" si="42"/>
        <v>PRIVADOS</v>
      </c>
      <c r="C371" s="4">
        <v>5213070000</v>
      </c>
      <c r="D371" s="1" t="s">
        <v>219</v>
      </c>
      <c r="E371" t="s">
        <v>396</v>
      </c>
      <c r="F371" t="str">
        <f t="shared" si="38"/>
        <v>3E</v>
      </c>
      <c r="H371" s="1" t="s">
        <v>275</v>
      </c>
      <c r="I371" s="3">
        <v>5218000000</v>
      </c>
      <c r="J371" s="3">
        <f t="shared" si="39"/>
        <v>2</v>
      </c>
      <c r="K371" s="1" t="str">
        <f t="shared" si="40"/>
        <v>11305-P0042710000001</v>
      </c>
      <c r="L371" s="1" t="str">
        <f t="shared" si="43"/>
        <v>11305-P0042710000001</v>
      </c>
      <c r="M371" s="3"/>
      <c r="N371" s="3"/>
      <c r="O371" s="3"/>
      <c r="P371" s="3"/>
      <c r="Q371" s="3"/>
      <c r="R371" t="s">
        <v>396</v>
      </c>
      <c r="S371" s="4">
        <v>5213070000</v>
      </c>
      <c r="T371" s="3"/>
      <c r="Z371" s="3"/>
      <c r="AA371" s="3"/>
      <c r="AB371" s="3"/>
      <c r="AC371" s="3"/>
      <c r="AD371" s="3"/>
    </row>
    <row r="372" spans="1:30" x14ac:dyDescent="0.2">
      <c r="A372" s="1" t="str">
        <f t="shared" si="41"/>
        <v>003E</v>
      </c>
      <c r="B372" s="1" t="str">
        <f t="shared" si="42"/>
        <v>PRIVADOS</v>
      </c>
      <c r="C372" s="4">
        <v>5213110000</v>
      </c>
      <c r="D372" s="1" t="s">
        <v>219</v>
      </c>
      <c r="E372" t="s">
        <v>396</v>
      </c>
      <c r="F372" t="str">
        <f t="shared" si="38"/>
        <v>3E</v>
      </c>
      <c r="H372" s="1" t="s">
        <v>433</v>
      </c>
      <c r="I372" s="3">
        <v>5218000000</v>
      </c>
      <c r="J372" s="3">
        <f t="shared" si="39"/>
        <v>2</v>
      </c>
      <c r="K372" s="1" t="str">
        <f t="shared" si="40"/>
        <v>12102_P0001470002801</v>
      </c>
      <c r="L372" s="1" t="str">
        <f t="shared" si="43"/>
        <v>12102_P0001470002801</v>
      </c>
      <c r="M372" s="3"/>
      <c r="N372" s="3"/>
      <c r="O372" s="3"/>
      <c r="P372" s="3"/>
      <c r="Q372" s="3"/>
      <c r="R372" t="s">
        <v>396</v>
      </c>
      <c r="S372" s="4">
        <v>5213110000</v>
      </c>
      <c r="T372" s="3"/>
      <c r="Z372" s="3"/>
      <c r="AA372" s="3"/>
      <c r="AB372" s="3"/>
      <c r="AC372" s="3"/>
      <c r="AD372" s="3"/>
    </row>
    <row r="373" spans="1:30" x14ac:dyDescent="0.2">
      <c r="A373" s="1" t="str">
        <f t="shared" si="41"/>
        <v>003E</v>
      </c>
      <c r="B373" s="1" t="str">
        <f t="shared" si="42"/>
        <v>PRIVADOS</v>
      </c>
      <c r="C373" s="4">
        <v>5213130000</v>
      </c>
      <c r="D373" s="1" t="s">
        <v>219</v>
      </c>
      <c r="E373" t="s">
        <v>396</v>
      </c>
      <c r="F373" t="str">
        <f t="shared" si="38"/>
        <v>3E</v>
      </c>
      <c r="H373" s="1" t="s">
        <v>436</v>
      </c>
      <c r="I373" s="3">
        <v>5218000000</v>
      </c>
      <c r="J373" s="3">
        <f t="shared" si="39"/>
        <v>2</v>
      </c>
      <c r="K373" s="1" t="str">
        <f t="shared" si="40"/>
        <v>12102_P0006850000301</v>
      </c>
      <c r="L373" s="1" t="str">
        <f t="shared" si="43"/>
        <v>12102_P0006850000301</v>
      </c>
      <c r="M373" s="3"/>
      <c r="N373" s="3"/>
      <c r="O373" s="3"/>
      <c r="P373" s="3"/>
      <c r="Q373" s="3"/>
      <c r="R373" t="s">
        <v>396</v>
      </c>
      <c r="S373" s="4">
        <v>5213130000</v>
      </c>
      <c r="T373" s="3"/>
      <c r="Z373" s="3"/>
      <c r="AA373" s="3"/>
      <c r="AB373" s="3"/>
      <c r="AC373" s="3"/>
      <c r="AD373" s="3"/>
    </row>
    <row r="374" spans="1:30" x14ac:dyDescent="0.2">
      <c r="A374" s="1" t="str">
        <f t="shared" si="41"/>
        <v>003E</v>
      </c>
      <c r="B374" s="1" t="str">
        <f t="shared" si="42"/>
        <v>PRIVADOS</v>
      </c>
      <c r="C374" s="4">
        <v>5213150000</v>
      </c>
      <c r="D374" s="1" t="s">
        <v>219</v>
      </c>
      <c r="E374" t="s">
        <v>396</v>
      </c>
      <c r="F374" t="str">
        <f t="shared" si="38"/>
        <v>3E</v>
      </c>
      <c r="H374" s="1" t="s">
        <v>438</v>
      </c>
      <c r="I374" s="3">
        <v>5218000000</v>
      </c>
      <c r="J374" s="3">
        <f t="shared" si="39"/>
        <v>2</v>
      </c>
      <c r="K374" s="1" t="str">
        <f t="shared" si="40"/>
        <v>12102_P0006850006701</v>
      </c>
      <c r="L374" s="1" t="str">
        <f t="shared" si="43"/>
        <v>12102_P0006850006701</v>
      </c>
      <c r="M374" s="3"/>
      <c r="N374" s="3"/>
      <c r="O374" s="3"/>
      <c r="P374" s="3"/>
      <c r="Q374" s="3"/>
      <c r="R374" t="s">
        <v>396</v>
      </c>
      <c r="S374" s="4">
        <v>5213150000</v>
      </c>
      <c r="T374" s="3"/>
      <c r="Z374" s="3"/>
      <c r="AA374" s="3"/>
      <c r="AB374" s="3"/>
      <c r="AC374" s="3"/>
      <c r="AD374" s="3"/>
    </row>
    <row r="375" spans="1:30" x14ac:dyDescent="0.2">
      <c r="A375" s="1" t="str">
        <f t="shared" si="41"/>
        <v>004B</v>
      </c>
      <c r="B375" s="1" t="str">
        <f t="shared" si="42"/>
        <v>GMIEMBROS</v>
      </c>
      <c r="C375" s="4">
        <v>5213010000</v>
      </c>
      <c r="D375" s="1" t="s">
        <v>219</v>
      </c>
      <c r="E375" s="3" t="s">
        <v>276</v>
      </c>
      <c r="F375" t="str">
        <f t="shared" si="38"/>
        <v>4B</v>
      </c>
      <c r="H375" s="1" t="s">
        <v>443</v>
      </c>
      <c r="I375" s="3">
        <v>5218000000</v>
      </c>
      <c r="J375" s="3">
        <f t="shared" si="39"/>
        <v>2</v>
      </c>
      <c r="K375" s="1" t="str">
        <f t="shared" si="40"/>
        <v>12102_P0006850007301</v>
      </c>
      <c r="L375" s="1" t="str">
        <f t="shared" si="43"/>
        <v>12102_P0006850007301</v>
      </c>
      <c r="M375" s="3"/>
      <c r="N375" s="3"/>
      <c r="O375" s="3"/>
      <c r="P375" s="3"/>
      <c r="Q375" s="3"/>
      <c r="R375" s="3" t="s">
        <v>276</v>
      </c>
      <c r="S375" s="4">
        <v>5213010000</v>
      </c>
      <c r="T375" s="3"/>
      <c r="Z375" s="3"/>
      <c r="AA375" s="3"/>
      <c r="AB375" s="3"/>
      <c r="AC375" s="3"/>
      <c r="AD375" s="3"/>
    </row>
    <row r="376" spans="1:30" x14ac:dyDescent="0.2">
      <c r="A376" s="1" t="str">
        <f t="shared" si="41"/>
        <v>004B</v>
      </c>
      <c r="B376" s="1" t="str">
        <f t="shared" si="42"/>
        <v>GMIEMBROS</v>
      </c>
      <c r="C376" s="4">
        <v>5213050000</v>
      </c>
      <c r="D376" s="1" t="s">
        <v>219</v>
      </c>
      <c r="E376" s="3" t="s">
        <v>276</v>
      </c>
      <c r="F376" t="str">
        <f t="shared" si="38"/>
        <v>4B</v>
      </c>
      <c r="H376" s="1" t="s">
        <v>446</v>
      </c>
      <c r="I376" s="3">
        <v>5218000000</v>
      </c>
      <c r="J376" s="3">
        <f t="shared" si="39"/>
        <v>2</v>
      </c>
      <c r="K376" s="1" t="str">
        <f t="shared" si="40"/>
        <v>12102_P0006860000301</v>
      </c>
      <c r="L376" s="1" t="str">
        <f t="shared" si="43"/>
        <v>12102_P0006860000301</v>
      </c>
      <c r="M376" s="3"/>
      <c r="N376" s="3"/>
      <c r="O376" s="3"/>
      <c r="P376" s="3"/>
      <c r="Q376" s="3"/>
      <c r="R376" s="3" t="s">
        <v>276</v>
      </c>
      <c r="S376" s="4">
        <v>5213050000</v>
      </c>
      <c r="T376" s="3"/>
      <c r="Z376" s="3"/>
      <c r="AA376" s="3"/>
      <c r="AB376" s="3"/>
      <c r="AC376" s="3"/>
      <c r="AD376" s="3"/>
    </row>
    <row r="377" spans="1:30" x14ac:dyDescent="0.2">
      <c r="A377" s="1" t="str">
        <f t="shared" si="41"/>
        <v>004B</v>
      </c>
      <c r="B377" s="1" t="str">
        <f t="shared" si="42"/>
        <v>GMIEMBROS</v>
      </c>
      <c r="C377" s="4">
        <v>5213070000</v>
      </c>
      <c r="D377" s="1" t="s">
        <v>219</v>
      </c>
      <c r="E377" s="3" t="s">
        <v>276</v>
      </c>
      <c r="F377" t="str">
        <f t="shared" si="38"/>
        <v>4B</v>
      </c>
      <c r="H377" s="1" t="s">
        <v>449</v>
      </c>
      <c r="I377" s="3">
        <v>5218000000</v>
      </c>
      <c r="J377" s="3">
        <f t="shared" si="39"/>
        <v>2</v>
      </c>
      <c r="K377" s="1" t="str">
        <f t="shared" si="40"/>
        <v>12103_P0026980000102</v>
      </c>
      <c r="L377" s="1" t="str">
        <f t="shared" si="43"/>
        <v>12103_P0026980000102</v>
      </c>
      <c r="M377" s="3"/>
      <c r="N377" s="3"/>
      <c r="O377" s="3"/>
      <c r="P377" s="3"/>
      <c r="Q377" s="3"/>
      <c r="R377" s="3" t="s">
        <v>276</v>
      </c>
      <c r="S377" s="4">
        <v>5213070000</v>
      </c>
      <c r="T377" s="3"/>
      <c r="Z377" s="3"/>
      <c r="AA377" s="3"/>
      <c r="AB377" s="3"/>
      <c r="AC377" s="3"/>
      <c r="AD377" s="3"/>
    </row>
    <row r="378" spans="1:30" x14ac:dyDescent="0.2">
      <c r="A378" s="1" t="str">
        <f t="shared" si="41"/>
        <v>004B</v>
      </c>
      <c r="B378" s="1" t="str">
        <f t="shared" si="42"/>
        <v>GMIEMBROS</v>
      </c>
      <c r="C378" s="4">
        <v>5213110000</v>
      </c>
      <c r="D378" s="1" t="s">
        <v>219</v>
      </c>
      <c r="E378" t="s">
        <v>276</v>
      </c>
      <c r="F378" t="str">
        <f t="shared" si="38"/>
        <v>4B</v>
      </c>
      <c r="H378" s="1" t="s">
        <v>348</v>
      </c>
      <c r="I378" s="3">
        <v>5218000000</v>
      </c>
      <c r="J378" s="3">
        <f t="shared" si="39"/>
        <v>2</v>
      </c>
      <c r="K378" s="1" t="str">
        <f t="shared" si="40"/>
        <v>12111-P0046430000101</v>
      </c>
      <c r="L378" s="1" t="str">
        <f t="shared" si="43"/>
        <v>12111-P0046430000101</v>
      </c>
      <c r="M378" s="3"/>
      <c r="N378" s="3"/>
      <c r="O378" s="3"/>
      <c r="P378" s="3"/>
      <c r="Q378" s="3"/>
      <c r="R378" t="s">
        <v>276</v>
      </c>
      <c r="S378" s="4">
        <v>5213110000</v>
      </c>
      <c r="T378" s="3"/>
      <c r="Z378" s="3"/>
      <c r="AA378" s="3"/>
      <c r="AB378" s="3"/>
      <c r="AC378" s="3"/>
      <c r="AD378" s="3"/>
    </row>
    <row r="379" spans="1:30" x14ac:dyDescent="0.2">
      <c r="A379" s="1" t="str">
        <f t="shared" si="41"/>
        <v>004B</v>
      </c>
      <c r="B379" s="1" t="str">
        <f t="shared" si="42"/>
        <v>GMIEMBROS</v>
      </c>
      <c r="C379" s="4">
        <v>5213130000</v>
      </c>
      <c r="D379" s="1" t="s">
        <v>219</v>
      </c>
      <c r="E379" t="s">
        <v>276</v>
      </c>
      <c r="F379" t="str">
        <f t="shared" si="38"/>
        <v>4B</v>
      </c>
      <c r="H379" s="1" t="s">
        <v>349</v>
      </c>
      <c r="I379" s="3">
        <v>5218000000</v>
      </c>
      <c r="J379" s="3">
        <f t="shared" si="39"/>
        <v>2</v>
      </c>
      <c r="K379" s="1" t="str">
        <f t="shared" si="40"/>
        <v>12111-P0046430000201</v>
      </c>
      <c r="L379" s="1" t="str">
        <f t="shared" si="43"/>
        <v>12111-P0046430000201</v>
      </c>
      <c r="M379" s="3"/>
      <c r="N379" s="3"/>
      <c r="O379" s="3"/>
      <c r="P379" s="3"/>
      <c r="Q379" s="3"/>
      <c r="R379" t="s">
        <v>276</v>
      </c>
      <c r="S379" s="4">
        <v>5213130000</v>
      </c>
      <c r="T379" s="3"/>
      <c r="Z379" s="3"/>
      <c r="AA379" s="3"/>
      <c r="AB379" s="3"/>
      <c r="AC379" s="3"/>
      <c r="AD379" s="3"/>
    </row>
    <row r="380" spans="1:30" x14ac:dyDescent="0.2">
      <c r="A380" s="1" t="str">
        <f t="shared" si="41"/>
        <v>004B</v>
      </c>
      <c r="B380" s="1" t="str">
        <f t="shared" si="42"/>
        <v>GMIEMBROS</v>
      </c>
      <c r="C380" s="4">
        <v>5213150000</v>
      </c>
      <c r="D380" s="1" t="s">
        <v>219</v>
      </c>
      <c r="E380" t="s">
        <v>276</v>
      </c>
      <c r="F380" t="str">
        <f t="shared" si="38"/>
        <v>4B</v>
      </c>
      <c r="H380" s="1" t="s">
        <v>350</v>
      </c>
      <c r="I380" s="3">
        <v>5218000000</v>
      </c>
      <c r="J380" s="3">
        <f t="shared" si="39"/>
        <v>2</v>
      </c>
      <c r="K380" s="1" t="str">
        <f t="shared" si="40"/>
        <v>12111-P0046430000401</v>
      </c>
      <c r="L380" s="1" t="str">
        <f t="shared" si="43"/>
        <v>12111-P0046430000401</v>
      </c>
      <c r="M380" s="3"/>
      <c r="N380" s="3"/>
      <c r="O380" s="3"/>
      <c r="P380" s="3"/>
      <c r="Q380" s="3"/>
      <c r="R380" t="s">
        <v>276</v>
      </c>
      <c r="S380" s="4">
        <v>5213150000</v>
      </c>
      <c r="T380" s="3"/>
      <c r="Z380" s="3"/>
      <c r="AA380" s="3"/>
      <c r="AB380" s="3"/>
      <c r="AC380" s="3"/>
      <c r="AD380" s="3"/>
    </row>
    <row r="381" spans="1:30" x14ac:dyDescent="0.2">
      <c r="A381" s="1" t="str">
        <f t="shared" si="41"/>
        <v>003E</v>
      </c>
      <c r="B381" s="1" t="str">
        <f t="shared" si="42"/>
        <v>PRIVADOS</v>
      </c>
      <c r="C381" s="4">
        <v>5213010000</v>
      </c>
      <c r="D381" s="1" t="s">
        <v>219</v>
      </c>
      <c r="E381" s="3" t="s">
        <v>343</v>
      </c>
      <c r="F381" t="str">
        <f t="shared" si="38"/>
        <v>3E</v>
      </c>
      <c r="H381" s="1" t="s">
        <v>351</v>
      </c>
      <c r="I381" s="3">
        <v>5218000000</v>
      </c>
      <c r="J381" s="3">
        <f t="shared" si="39"/>
        <v>2</v>
      </c>
      <c r="K381" s="1" t="str">
        <f t="shared" si="40"/>
        <v>12111-P0046430000501</v>
      </c>
      <c r="L381" s="1" t="str">
        <f t="shared" si="43"/>
        <v>12111-P0046430000501</v>
      </c>
      <c r="M381" s="3"/>
      <c r="N381" s="3"/>
      <c r="O381" s="3"/>
      <c r="P381" s="3"/>
      <c r="Q381" s="3"/>
      <c r="R381" s="3" t="s">
        <v>343</v>
      </c>
      <c r="S381" s="4">
        <v>5213010000</v>
      </c>
      <c r="T381" s="3"/>
      <c r="Z381" s="3"/>
      <c r="AA381" s="3"/>
      <c r="AB381" s="3"/>
      <c r="AC381" s="3"/>
      <c r="AD381" s="3"/>
    </row>
    <row r="382" spans="1:30" x14ac:dyDescent="0.2">
      <c r="A382" s="1" t="str">
        <f t="shared" si="41"/>
        <v>003E</v>
      </c>
      <c r="B382" s="1" t="str">
        <f t="shared" si="42"/>
        <v>PRIVADOS</v>
      </c>
      <c r="C382" s="4">
        <v>5213050000</v>
      </c>
      <c r="D382" s="1" t="s">
        <v>219</v>
      </c>
      <c r="E382" s="3" t="s">
        <v>343</v>
      </c>
      <c r="F382" t="str">
        <f t="shared" si="38"/>
        <v>3E</v>
      </c>
      <c r="H382" s="1" t="s">
        <v>352</v>
      </c>
      <c r="I382" s="3">
        <v>5218000000</v>
      </c>
      <c r="J382" s="3">
        <f t="shared" si="39"/>
        <v>2</v>
      </c>
      <c r="K382" s="1" t="str">
        <f t="shared" si="40"/>
        <v>12111-P0046600200601</v>
      </c>
      <c r="L382" s="1" t="str">
        <f t="shared" si="43"/>
        <v>12111-P0046600200601</v>
      </c>
      <c r="M382" s="3"/>
      <c r="N382" s="3"/>
      <c r="O382" s="3"/>
      <c r="P382" s="3"/>
      <c r="Q382" s="3"/>
      <c r="R382" s="3" t="s">
        <v>343</v>
      </c>
      <c r="S382" s="4">
        <v>5213050000</v>
      </c>
      <c r="T382" s="3"/>
      <c r="Z382" s="3"/>
      <c r="AA382" s="3"/>
      <c r="AB382" s="3"/>
      <c r="AC382" s="3"/>
      <c r="AD382" s="3"/>
    </row>
    <row r="383" spans="1:30" x14ac:dyDescent="0.2">
      <c r="A383" s="1" t="str">
        <f t="shared" si="41"/>
        <v>003E</v>
      </c>
      <c r="B383" s="1" t="str">
        <f t="shared" si="42"/>
        <v>PRIVADOS</v>
      </c>
      <c r="C383" s="4">
        <v>5213070000</v>
      </c>
      <c r="D383" s="1" t="s">
        <v>219</v>
      </c>
      <c r="E383" s="3" t="s">
        <v>343</v>
      </c>
      <c r="F383" t="str">
        <f t="shared" si="38"/>
        <v>3E</v>
      </c>
      <c r="H383" s="1" t="s">
        <v>353</v>
      </c>
      <c r="I383" s="3">
        <v>5218000000</v>
      </c>
      <c r="J383" s="3">
        <f t="shared" si="39"/>
        <v>2</v>
      </c>
      <c r="K383" s="1" t="str">
        <f t="shared" si="40"/>
        <v>12111-P0046600200701</v>
      </c>
      <c r="L383" s="1" t="str">
        <f t="shared" si="43"/>
        <v>12111-P0046600200701</v>
      </c>
      <c r="M383" s="3"/>
      <c r="N383" s="3"/>
      <c r="O383" s="3"/>
      <c r="P383" s="3"/>
      <c r="Q383" s="3"/>
      <c r="R383" s="3" t="s">
        <v>343</v>
      </c>
      <c r="S383" s="4">
        <v>5213070000</v>
      </c>
      <c r="T383" s="3"/>
      <c r="Z383" s="3"/>
      <c r="AA383" s="3"/>
      <c r="AB383" s="3"/>
      <c r="AC383" s="3"/>
      <c r="AD383" s="3"/>
    </row>
    <row r="384" spans="1:30" x14ac:dyDescent="0.2">
      <c r="A384" s="1" t="str">
        <f t="shared" si="41"/>
        <v>003E</v>
      </c>
      <c r="B384" s="1" t="str">
        <f t="shared" si="42"/>
        <v>PRIVADOS</v>
      </c>
      <c r="C384" s="4">
        <v>5213110000</v>
      </c>
      <c r="D384" s="1" t="s">
        <v>219</v>
      </c>
      <c r="E384" t="s">
        <v>343</v>
      </c>
      <c r="F384" t="str">
        <f t="shared" si="38"/>
        <v>3E</v>
      </c>
      <c r="H384" s="1" t="s">
        <v>354</v>
      </c>
      <c r="I384" s="3">
        <v>5218000000</v>
      </c>
      <c r="J384" s="3">
        <f t="shared" si="39"/>
        <v>2</v>
      </c>
      <c r="K384" s="1" t="str">
        <f t="shared" si="40"/>
        <v>12111-P0046600200801</v>
      </c>
      <c r="L384" s="1" t="str">
        <f t="shared" si="43"/>
        <v>12111-P0046600200801</v>
      </c>
      <c r="M384" s="3"/>
      <c r="N384" s="3"/>
      <c r="O384" s="3"/>
      <c r="P384" s="3"/>
      <c r="Q384" s="3"/>
      <c r="R384" t="s">
        <v>343</v>
      </c>
      <c r="S384" s="4">
        <v>5213110000</v>
      </c>
      <c r="T384" s="3"/>
      <c r="Z384" s="3"/>
      <c r="AA384" s="3"/>
      <c r="AB384" s="3"/>
      <c r="AC384" s="3"/>
      <c r="AD384" s="3"/>
    </row>
    <row r="385" spans="1:30" x14ac:dyDescent="0.2">
      <c r="A385" s="1" t="str">
        <f t="shared" si="41"/>
        <v>003E</v>
      </c>
      <c r="B385" s="1" t="str">
        <f t="shared" si="42"/>
        <v>PRIVADOS</v>
      </c>
      <c r="C385" s="4">
        <v>5213130000</v>
      </c>
      <c r="D385" s="1" t="s">
        <v>219</v>
      </c>
      <c r="E385" t="s">
        <v>343</v>
      </c>
      <c r="F385" t="str">
        <f t="shared" si="38"/>
        <v>3E</v>
      </c>
      <c r="H385" s="1" t="s">
        <v>356</v>
      </c>
      <c r="I385" s="3">
        <v>5218000000</v>
      </c>
      <c r="J385" s="3">
        <f t="shared" si="39"/>
        <v>2</v>
      </c>
      <c r="K385" s="1" t="str">
        <f t="shared" si="40"/>
        <v>12111-P0046600400101</v>
      </c>
      <c r="L385" s="1" t="str">
        <f t="shared" si="43"/>
        <v>12111-P0046600400101</v>
      </c>
      <c r="M385" s="3"/>
      <c r="N385" s="3"/>
      <c r="O385" s="3"/>
      <c r="P385" s="3"/>
      <c r="Q385" s="3"/>
      <c r="R385" t="s">
        <v>343</v>
      </c>
      <c r="S385" s="4">
        <v>5213130000</v>
      </c>
      <c r="T385" s="3"/>
      <c r="Z385" s="3"/>
      <c r="AA385" s="3"/>
      <c r="AB385" s="3"/>
      <c r="AC385" s="3"/>
      <c r="AD385" s="3"/>
    </row>
    <row r="386" spans="1:30" x14ac:dyDescent="0.2">
      <c r="A386" s="1" t="str">
        <f t="shared" si="41"/>
        <v>003E</v>
      </c>
      <c r="B386" s="1" t="str">
        <f t="shared" si="42"/>
        <v>PRIVADOS</v>
      </c>
      <c r="C386" s="4">
        <v>5213150000</v>
      </c>
      <c r="D386" s="1" t="s">
        <v>219</v>
      </c>
      <c r="E386" t="s">
        <v>343</v>
      </c>
      <c r="F386" t="str">
        <f t="shared" si="38"/>
        <v>3E</v>
      </c>
      <c r="H386" s="1" t="s">
        <v>357</v>
      </c>
      <c r="I386" s="3">
        <v>5218000000</v>
      </c>
      <c r="J386" s="3">
        <f t="shared" si="39"/>
        <v>2</v>
      </c>
      <c r="K386" s="1" t="str">
        <f t="shared" si="40"/>
        <v>12111-P0046600400601</v>
      </c>
      <c r="L386" s="1" t="str">
        <f t="shared" si="43"/>
        <v>12111-P0046600400601</v>
      </c>
      <c r="M386" s="3"/>
      <c r="N386" s="3"/>
      <c r="O386" s="3"/>
      <c r="P386" s="3"/>
      <c r="Q386" s="3"/>
      <c r="R386" t="s">
        <v>343</v>
      </c>
      <c r="S386" s="4">
        <v>5213150000</v>
      </c>
      <c r="T386" s="3"/>
      <c r="Z386" s="3"/>
      <c r="AA386" s="3"/>
      <c r="AB386" s="3"/>
      <c r="AC386" s="3"/>
      <c r="AD386" s="3"/>
    </row>
    <row r="387" spans="1:30" x14ac:dyDescent="0.2">
      <c r="A387" s="1" t="str">
        <f t="shared" si="41"/>
        <v>002S</v>
      </c>
      <c r="B387" s="1" t="str">
        <f t="shared" si="42"/>
        <v>INTERNACIO</v>
      </c>
      <c r="C387" s="4">
        <v>5213010000</v>
      </c>
      <c r="D387" s="1" t="s">
        <v>219</v>
      </c>
      <c r="E387" s="3" t="s">
        <v>374</v>
      </c>
      <c r="F387" t="str">
        <f t="shared" ref="F387:F450" si="44">RIGHT(A387,2)</f>
        <v>2S</v>
      </c>
      <c r="H387" s="1" t="s">
        <v>358</v>
      </c>
      <c r="I387" s="3">
        <v>5218000000</v>
      </c>
      <c r="J387" s="3">
        <f t="shared" ref="J387:J398" si="45">VLOOKUP(I387,$AB$3:$AC$5,2)</f>
        <v>2</v>
      </c>
      <c r="K387" s="1" t="str">
        <f t="shared" si="40"/>
        <v>12111-P0046600400701</v>
      </c>
      <c r="L387" s="1" t="str">
        <f t="shared" si="43"/>
        <v>12111-P0046600400701</v>
      </c>
      <c r="M387" s="3"/>
      <c r="N387" s="3"/>
      <c r="O387" s="3"/>
      <c r="P387" s="3"/>
      <c r="Q387" s="3"/>
      <c r="R387" s="3" t="s">
        <v>374</v>
      </c>
      <c r="S387" s="4">
        <v>5213010000</v>
      </c>
      <c r="T387" s="3"/>
      <c r="Z387" s="3"/>
      <c r="AA387" s="3"/>
      <c r="AB387" s="3"/>
      <c r="AC387" s="3"/>
      <c r="AD387" s="3"/>
    </row>
    <row r="388" spans="1:30" x14ac:dyDescent="0.2">
      <c r="A388" s="1" t="str">
        <f t="shared" ref="A388:A451" si="46">VLOOKUP(E388,$V$3:$X$265,2, )</f>
        <v>002S</v>
      </c>
      <c r="B388" s="1" t="str">
        <f t="shared" ref="B388:B451" si="47">VLOOKUP(E388,$V$3:$X$265,3, )</f>
        <v>INTERNACIO</v>
      </c>
      <c r="C388" s="4">
        <v>5213050000</v>
      </c>
      <c r="D388" s="1" t="s">
        <v>219</v>
      </c>
      <c r="E388" s="3" t="s">
        <v>374</v>
      </c>
      <c r="F388" t="str">
        <f t="shared" si="44"/>
        <v>2S</v>
      </c>
      <c r="H388" s="1" t="s">
        <v>360</v>
      </c>
      <c r="I388" s="3">
        <v>5218000000</v>
      </c>
      <c r="J388" s="3">
        <f t="shared" si="45"/>
        <v>2</v>
      </c>
      <c r="K388" s="1" t="str">
        <f t="shared" ref="K388:K398" si="48">+H388</f>
        <v>12111-P0046600400901</v>
      </c>
      <c r="L388" s="1" t="str">
        <f t="shared" si="43"/>
        <v>12111-P0046600400901</v>
      </c>
      <c r="M388" s="3"/>
      <c r="N388" s="3"/>
      <c r="O388" s="3"/>
      <c r="P388" s="3"/>
      <c r="Q388" s="3"/>
      <c r="R388" s="3" t="s">
        <v>374</v>
      </c>
      <c r="S388" s="4">
        <v>5213050000</v>
      </c>
      <c r="T388" s="3"/>
      <c r="Z388" s="3"/>
      <c r="AA388" s="3"/>
      <c r="AB388" s="3"/>
      <c r="AC388" s="3"/>
      <c r="AD388" s="3"/>
    </row>
    <row r="389" spans="1:30" x14ac:dyDescent="0.2">
      <c r="A389" s="1" t="str">
        <f t="shared" si="46"/>
        <v>002S</v>
      </c>
      <c r="B389" s="1" t="str">
        <f t="shared" si="47"/>
        <v>INTERNACIO</v>
      </c>
      <c r="C389" s="4">
        <v>5213070000</v>
      </c>
      <c r="D389" s="1" t="s">
        <v>219</v>
      </c>
      <c r="E389" s="3" t="s">
        <v>374</v>
      </c>
      <c r="F389" t="str">
        <f t="shared" si="44"/>
        <v>2S</v>
      </c>
      <c r="H389" s="1" t="s">
        <v>361</v>
      </c>
      <c r="I389" s="3">
        <v>5218000000</v>
      </c>
      <c r="J389" s="3">
        <f t="shared" si="45"/>
        <v>2</v>
      </c>
      <c r="K389" s="1" t="str">
        <f t="shared" si="48"/>
        <v>12111-P0046600500601</v>
      </c>
      <c r="L389" s="1" t="str">
        <f t="shared" si="43"/>
        <v>12111-P0046600500601</v>
      </c>
      <c r="M389" s="3"/>
      <c r="N389" s="3"/>
      <c r="O389" s="3"/>
      <c r="P389" s="3"/>
      <c r="Q389" s="3"/>
      <c r="R389" s="3" t="s">
        <v>374</v>
      </c>
      <c r="S389" s="4">
        <v>5213070000</v>
      </c>
      <c r="T389" s="3"/>
      <c r="Z389" s="3"/>
      <c r="AA389" s="3"/>
      <c r="AB389" s="3"/>
      <c r="AC389" s="3"/>
      <c r="AD389" s="3"/>
    </row>
    <row r="390" spans="1:30" x14ac:dyDescent="0.2">
      <c r="A390" s="1" t="str">
        <f t="shared" si="46"/>
        <v>002S</v>
      </c>
      <c r="B390" s="1" t="str">
        <f t="shared" si="47"/>
        <v>INTERNACIO</v>
      </c>
      <c r="C390" s="4">
        <v>5213110000</v>
      </c>
      <c r="D390" s="1" t="s">
        <v>219</v>
      </c>
      <c r="E390" s="3" t="s">
        <v>374</v>
      </c>
      <c r="F390" t="str">
        <f t="shared" si="44"/>
        <v>2S</v>
      </c>
      <c r="H390" s="1" t="s">
        <v>283</v>
      </c>
      <c r="I390" s="3">
        <v>5218000000</v>
      </c>
      <c r="J390" s="3">
        <f t="shared" si="45"/>
        <v>2</v>
      </c>
      <c r="K390" s="1" t="str">
        <f t="shared" si="48"/>
        <v>12113-P0044550000201</v>
      </c>
      <c r="L390" s="1" t="str">
        <f t="shared" si="43"/>
        <v>12113-P0044550000201</v>
      </c>
      <c r="M390" s="3"/>
      <c r="N390" s="3"/>
      <c r="O390" s="3"/>
      <c r="P390" s="3"/>
      <c r="Q390" s="3"/>
      <c r="R390" s="3" t="s">
        <v>374</v>
      </c>
      <c r="S390" s="4">
        <v>5213110000</v>
      </c>
      <c r="T390" s="3"/>
      <c r="Z390" s="3"/>
      <c r="AA390" s="3"/>
      <c r="AB390" s="3"/>
      <c r="AC390" s="3"/>
      <c r="AD390" s="3"/>
    </row>
    <row r="391" spans="1:30" x14ac:dyDescent="0.2">
      <c r="A391" s="1" t="str">
        <f t="shared" si="46"/>
        <v>002S</v>
      </c>
      <c r="B391" s="1" t="str">
        <f t="shared" si="47"/>
        <v>INTERNACIO</v>
      </c>
      <c r="C391" s="4">
        <v>5213130000</v>
      </c>
      <c r="D391" s="1" t="s">
        <v>219</v>
      </c>
      <c r="E391" s="3" t="s">
        <v>374</v>
      </c>
      <c r="F391" t="str">
        <f t="shared" si="44"/>
        <v>2S</v>
      </c>
      <c r="H391" s="1" t="s">
        <v>342</v>
      </c>
      <c r="I391" s="3">
        <v>5218000000</v>
      </c>
      <c r="J391" s="3">
        <f t="shared" si="45"/>
        <v>2</v>
      </c>
      <c r="K391" s="1" t="str">
        <f t="shared" si="48"/>
        <v>12113-P0046120100301</v>
      </c>
      <c r="L391" s="1" t="str">
        <f t="shared" si="43"/>
        <v>12113-P0046120100301</v>
      </c>
      <c r="M391" s="3"/>
      <c r="N391" s="3"/>
      <c r="O391" s="3"/>
      <c r="P391" s="3"/>
      <c r="Q391" s="3"/>
      <c r="R391" s="3" t="s">
        <v>374</v>
      </c>
      <c r="S391" s="4">
        <v>5213130000</v>
      </c>
      <c r="T391" s="3"/>
      <c r="Z391" s="3"/>
      <c r="AA391" s="3"/>
      <c r="AB391" s="3"/>
      <c r="AC391" s="3"/>
      <c r="AD391" s="3"/>
    </row>
    <row r="392" spans="1:30" x14ac:dyDescent="0.2">
      <c r="A392" s="1" t="str">
        <f t="shared" si="46"/>
        <v>002S</v>
      </c>
      <c r="B392" s="1" t="str">
        <f t="shared" si="47"/>
        <v>INTERNACIO</v>
      </c>
      <c r="C392" s="4">
        <v>5213150000</v>
      </c>
      <c r="D392" s="1" t="s">
        <v>219</v>
      </c>
      <c r="E392" s="3" t="s">
        <v>374</v>
      </c>
      <c r="F392" t="str">
        <f t="shared" si="44"/>
        <v>2S</v>
      </c>
      <c r="H392" s="1" t="s">
        <v>280</v>
      </c>
      <c r="I392" s="3">
        <v>5218000000</v>
      </c>
      <c r="J392" s="3">
        <f t="shared" si="45"/>
        <v>2</v>
      </c>
      <c r="K392" s="1" t="str">
        <f t="shared" si="48"/>
        <v>12114-P0044080000201</v>
      </c>
      <c r="L392" s="1" t="str">
        <f t="shared" si="43"/>
        <v>12114-P0044080000201</v>
      </c>
      <c r="M392" s="3"/>
      <c r="N392" s="3"/>
      <c r="O392" s="3"/>
      <c r="P392" s="3"/>
      <c r="Q392" s="3"/>
      <c r="R392" s="3" t="s">
        <v>374</v>
      </c>
      <c r="S392" s="4">
        <v>5213150000</v>
      </c>
      <c r="T392" s="3"/>
      <c r="Z392" s="3"/>
      <c r="AA392" s="3"/>
      <c r="AB392" s="3"/>
      <c r="AC392" s="3"/>
      <c r="AD392" s="3"/>
    </row>
    <row r="393" spans="1:30" x14ac:dyDescent="0.2">
      <c r="A393" s="1" t="str">
        <f t="shared" si="46"/>
        <v>002S</v>
      </c>
      <c r="B393" s="1" t="str">
        <f t="shared" si="47"/>
        <v>INTERNACIO</v>
      </c>
      <c r="C393" s="4">
        <v>5213010000</v>
      </c>
      <c r="D393" s="1" t="s">
        <v>219</v>
      </c>
      <c r="E393" s="3" t="s">
        <v>374</v>
      </c>
      <c r="F393" t="str">
        <f t="shared" si="44"/>
        <v>2S</v>
      </c>
      <c r="H393" s="1" t="s">
        <v>253</v>
      </c>
      <c r="I393" s="3">
        <v>5218000000</v>
      </c>
      <c r="J393" s="3">
        <f t="shared" si="45"/>
        <v>2</v>
      </c>
      <c r="K393" s="1" t="str">
        <f t="shared" si="48"/>
        <v>13102-P0037190000101</v>
      </c>
      <c r="L393" s="1" t="str">
        <f t="shared" si="43"/>
        <v>13102-P0037190000101</v>
      </c>
      <c r="M393" s="3"/>
      <c r="N393" s="3"/>
      <c r="O393" s="3"/>
      <c r="P393" s="3"/>
      <c r="Q393" s="3"/>
      <c r="R393" s="3" t="s">
        <v>374</v>
      </c>
      <c r="S393" s="4">
        <v>5213010000</v>
      </c>
      <c r="T393" s="3"/>
      <c r="Z393" s="3"/>
      <c r="AA393" s="3"/>
      <c r="AB393" s="3"/>
      <c r="AC393" s="3"/>
      <c r="AD393" s="3"/>
    </row>
    <row r="394" spans="1:30" x14ac:dyDescent="0.2">
      <c r="A394" s="1" t="str">
        <f t="shared" si="46"/>
        <v>002S</v>
      </c>
      <c r="B394" s="1" t="str">
        <f t="shared" si="47"/>
        <v>INTERNACIO</v>
      </c>
      <c r="C394" s="4">
        <v>5213050000</v>
      </c>
      <c r="D394" s="1" t="s">
        <v>219</v>
      </c>
      <c r="E394" s="3" t="s">
        <v>374</v>
      </c>
      <c r="F394" t="str">
        <f t="shared" si="44"/>
        <v>2S</v>
      </c>
      <c r="H394" s="1" t="s">
        <v>254</v>
      </c>
      <c r="I394" s="3">
        <v>5218000000</v>
      </c>
      <c r="J394" s="3">
        <f t="shared" si="45"/>
        <v>2</v>
      </c>
      <c r="K394" s="1" t="str">
        <f t="shared" si="48"/>
        <v>13103-P0039790000501</v>
      </c>
      <c r="L394" s="1" t="str">
        <f t="shared" si="43"/>
        <v>13103-P0039790000501</v>
      </c>
      <c r="M394" s="3"/>
      <c r="N394" s="3"/>
      <c r="O394" s="3"/>
      <c r="P394" s="3"/>
      <c r="Q394" s="3"/>
      <c r="R394" s="3" t="s">
        <v>374</v>
      </c>
      <c r="S394" s="4">
        <v>5213050000</v>
      </c>
      <c r="T394" s="3"/>
      <c r="Z394" s="3"/>
      <c r="AA394" s="3"/>
      <c r="AB394" s="3"/>
      <c r="AC394" s="3"/>
      <c r="AD394" s="3"/>
    </row>
    <row r="395" spans="1:30" x14ac:dyDescent="0.2">
      <c r="A395" s="1" t="str">
        <f t="shared" si="46"/>
        <v>002S</v>
      </c>
      <c r="B395" s="1" t="str">
        <f t="shared" si="47"/>
        <v>INTERNACIO</v>
      </c>
      <c r="C395" s="4">
        <v>5213070000</v>
      </c>
      <c r="D395" s="1" t="s">
        <v>219</v>
      </c>
      <c r="E395" s="3" t="s">
        <v>374</v>
      </c>
      <c r="F395" t="str">
        <f t="shared" si="44"/>
        <v>2S</v>
      </c>
      <c r="H395" s="1" t="s">
        <v>430</v>
      </c>
      <c r="I395" s="3">
        <v>5218000000</v>
      </c>
      <c r="J395" s="3">
        <f t="shared" si="45"/>
        <v>2</v>
      </c>
      <c r="K395" s="1" t="str">
        <f t="shared" si="48"/>
        <v>13111-P0048220000101</v>
      </c>
      <c r="L395" s="1" t="str">
        <f t="shared" si="43"/>
        <v>13111-P0048220000101</v>
      </c>
      <c r="M395" s="3"/>
      <c r="N395" s="3"/>
      <c r="O395" s="3"/>
      <c r="P395" s="3"/>
      <c r="Q395" s="3"/>
      <c r="R395" s="3" t="s">
        <v>374</v>
      </c>
      <c r="S395" s="4">
        <v>5213070000</v>
      </c>
      <c r="T395" s="3"/>
      <c r="Z395" s="3"/>
      <c r="AA395" s="3"/>
      <c r="AB395" s="3"/>
      <c r="AC395" s="3"/>
      <c r="AD395" s="3"/>
    </row>
    <row r="396" spans="1:30" x14ac:dyDescent="0.2">
      <c r="A396" s="1" t="str">
        <f t="shared" si="46"/>
        <v>002S</v>
      </c>
      <c r="B396" s="1" t="str">
        <f t="shared" si="47"/>
        <v>INTERNACIO</v>
      </c>
      <c r="C396" s="4">
        <v>5213110000</v>
      </c>
      <c r="D396" s="1" t="s">
        <v>219</v>
      </c>
      <c r="E396" s="3" t="s">
        <v>374</v>
      </c>
      <c r="F396" t="str">
        <f t="shared" si="44"/>
        <v>2S</v>
      </c>
      <c r="H396" s="1" t="s">
        <v>423</v>
      </c>
      <c r="I396" s="3">
        <v>5218000000</v>
      </c>
      <c r="J396" s="3">
        <f t="shared" si="45"/>
        <v>2</v>
      </c>
      <c r="K396" s="1" t="str">
        <f t="shared" si="48"/>
        <v>13114-P0048180000101</v>
      </c>
      <c r="L396" s="1" t="str">
        <f t="shared" si="43"/>
        <v>13114-P0048180000101</v>
      </c>
      <c r="M396" s="3"/>
      <c r="N396" s="3"/>
      <c r="O396" s="3"/>
      <c r="P396" s="3"/>
      <c r="Q396" s="3"/>
      <c r="R396" s="3" t="s">
        <v>374</v>
      </c>
      <c r="S396" s="4">
        <v>5213110000</v>
      </c>
      <c r="T396" s="3"/>
      <c r="Z396" s="3"/>
      <c r="AA396" s="3"/>
      <c r="AB396" s="3"/>
      <c r="AC396" s="3"/>
      <c r="AD396" s="3"/>
    </row>
    <row r="397" spans="1:30" x14ac:dyDescent="0.2">
      <c r="A397" s="1" t="str">
        <f t="shared" si="46"/>
        <v>002S</v>
      </c>
      <c r="B397" s="1" t="str">
        <f t="shared" si="47"/>
        <v>INTERNACIO</v>
      </c>
      <c r="C397" s="4">
        <v>5213130000</v>
      </c>
      <c r="D397" s="1" t="s">
        <v>219</v>
      </c>
      <c r="E397" s="3" t="s">
        <v>374</v>
      </c>
      <c r="F397" t="str">
        <f t="shared" si="44"/>
        <v>2S</v>
      </c>
      <c r="H397" s="1" t="s">
        <v>424</v>
      </c>
      <c r="I397" s="3">
        <v>5218000000</v>
      </c>
      <c r="J397" s="3">
        <f t="shared" si="45"/>
        <v>2</v>
      </c>
      <c r="K397" s="1" t="str">
        <f t="shared" si="48"/>
        <v>13114-P0048180000201</v>
      </c>
      <c r="L397" s="1" t="str">
        <f t="shared" si="43"/>
        <v>13114-P0048180000201</v>
      </c>
      <c r="M397" s="3"/>
      <c r="N397" s="3"/>
      <c r="O397" s="3"/>
      <c r="P397" s="3"/>
      <c r="Q397" s="3"/>
      <c r="R397" s="3" t="s">
        <v>374</v>
      </c>
      <c r="S397" s="4">
        <v>5213130000</v>
      </c>
      <c r="T397" s="3"/>
      <c r="Z397" s="3"/>
      <c r="AA397" s="3"/>
      <c r="AB397" s="3"/>
      <c r="AC397" s="3"/>
      <c r="AD397" s="3"/>
    </row>
    <row r="398" spans="1:30" x14ac:dyDescent="0.2">
      <c r="A398" s="1" t="str">
        <f t="shared" si="46"/>
        <v>002S</v>
      </c>
      <c r="B398" s="1" t="str">
        <f t="shared" si="47"/>
        <v>INTERNACIO</v>
      </c>
      <c r="C398" s="4">
        <v>5213150000</v>
      </c>
      <c r="D398" s="1" t="s">
        <v>219</v>
      </c>
      <c r="E398" s="3" t="s">
        <v>374</v>
      </c>
      <c r="F398" t="str">
        <f t="shared" si="44"/>
        <v>2S</v>
      </c>
      <c r="H398" s="1" t="s">
        <v>425</v>
      </c>
      <c r="I398" s="3">
        <v>5218000000</v>
      </c>
      <c r="J398" s="3">
        <f t="shared" si="45"/>
        <v>2</v>
      </c>
      <c r="K398" s="1" t="str">
        <f t="shared" si="48"/>
        <v>13114-P0048180000301</v>
      </c>
      <c r="L398" s="1" t="str">
        <f t="shared" si="43"/>
        <v>13114-P0048180000301</v>
      </c>
      <c r="M398" s="3"/>
      <c r="N398" s="3"/>
      <c r="O398" s="3"/>
      <c r="P398" s="3"/>
      <c r="Q398" s="3"/>
      <c r="R398" s="3" t="s">
        <v>374</v>
      </c>
      <c r="S398" s="4">
        <v>5213150000</v>
      </c>
      <c r="T398" s="3"/>
      <c r="Z398" s="3"/>
      <c r="AA398" s="3"/>
      <c r="AB398" s="3"/>
      <c r="AC398" s="3"/>
      <c r="AD398" s="3"/>
    </row>
    <row r="399" spans="1:30" x14ac:dyDescent="0.2">
      <c r="A399" s="1" t="str">
        <f t="shared" si="46"/>
        <v>002S</v>
      </c>
      <c r="B399" s="1" t="str">
        <f t="shared" si="47"/>
        <v>INTERNACIO</v>
      </c>
      <c r="C399" s="4">
        <v>5213010000</v>
      </c>
      <c r="D399" s="1" t="s">
        <v>219</v>
      </c>
      <c r="E399" s="3" t="s">
        <v>374</v>
      </c>
      <c r="F399" t="str">
        <f t="shared" si="44"/>
        <v>2S</v>
      </c>
      <c r="R399" s="3" t="s">
        <v>374</v>
      </c>
      <c r="S399" s="4">
        <v>5213010000</v>
      </c>
    </row>
    <row r="400" spans="1:30" x14ac:dyDescent="0.2">
      <c r="A400" s="1" t="str">
        <f t="shared" si="46"/>
        <v>002S</v>
      </c>
      <c r="B400" s="1" t="str">
        <f t="shared" si="47"/>
        <v>INTERNACIO</v>
      </c>
      <c r="C400" s="4">
        <v>5213050000</v>
      </c>
      <c r="D400" s="1" t="s">
        <v>219</v>
      </c>
      <c r="E400" s="3" t="s">
        <v>374</v>
      </c>
      <c r="F400" t="str">
        <f t="shared" si="44"/>
        <v>2S</v>
      </c>
      <c r="H400" s="7" t="s">
        <v>496</v>
      </c>
      <c r="I400" s="7">
        <v>5213000000</v>
      </c>
      <c r="J400" s="7">
        <v>6</v>
      </c>
      <c r="K400" s="8" t="str">
        <f>+H400</f>
        <v>11111-P0047830000301</v>
      </c>
      <c r="L400" s="8" t="str">
        <f t="shared" ref="L400" si="49">+K400</f>
        <v>11111-P0047830000301</v>
      </c>
      <c r="M400" s="8" t="str">
        <f t="shared" ref="M400" si="50">+L400</f>
        <v>11111-P0047830000301</v>
      </c>
      <c r="N400" s="8" t="str">
        <f t="shared" ref="N400" si="51">+M400</f>
        <v>11111-P0047830000301</v>
      </c>
      <c r="O400" s="8" t="str">
        <f t="shared" ref="O400" si="52">+N400</f>
        <v>11111-P0047830000301</v>
      </c>
      <c r="P400" s="8" t="str">
        <f t="shared" ref="P400" si="53">+O400</f>
        <v>11111-P0047830000301</v>
      </c>
      <c r="R400" s="3" t="s">
        <v>374</v>
      </c>
      <c r="S400" s="4">
        <v>5213050000</v>
      </c>
    </row>
    <row r="401" spans="1:19" x14ac:dyDescent="0.2">
      <c r="A401" s="1" t="str">
        <f t="shared" si="46"/>
        <v>002S</v>
      </c>
      <c r="B401" s="1" t="str">
        <f t="shared" si="47"/>
        <v>INTERNACIO</v>
      </c>
      <c r="C401" s="4">
        <v>5213070000</v>
      </c>
      <c r="D401" s="1" t="s">
        <v>219</v>
      </c>
      <c r="E401" s="3" t="s">
        <v>374</v>
      </c>
      <c r="F401" t="str">
        <f t="shared" si="44"/>
        <v>2S</v>
      </c>
      <c r="H401" s="7" t="s">
        <v>498</v>
      </c>
      <c r="I401" s="7">
        <v>5213000000</v>
      </c>
      <c r="J401" s="7">
        <v>6</v>
      </c>
      <c r="K401" s="8" t="str">
        <f t="shared" ref="K401:K424" si="54">+H401</f>
        <v>11111-P0047830000501</v>
      </c>
      <c r="L401" s="8" t="str">
        <f t="shared" ref="L401:L424" si="55">+K401</f>
        <v>11111-P0047830000501</v>
      </c>
      <c r="M401" s="8" t="str">
        <f t="shared" ref="M401:M424" si="56">+L401</f>
        <v>11111-P0047830000501</v>
      </c>
      <c r="N401" s="8" t="str">
        <f t="shared" ref="N401:N424" si="57">+M401</f>
        <v>11111-P0047830000501</v>
      </c>
      <c r="O401" s="8" t="str">
        <f t="shared" ref="O401:O424" si="58">+N401</f>
        <v>11111-P0047830000501</v>
      </c>
      <c r="P401" s="8" t="str">
        <f t="shared" ref="P401:P424" si="59">+O401</f>
        <v>11111-P0047830000501</v>
      </c>
      <c r="R401" s="3" t="s">
        <v>374</v>
      </c>
      <c r="S401" s="4">
        <v>5213070000</v>
      </c>
    </row>
    <row r="402" spans="1:19" x14ac:dyDescent="0.2">
      <c r="A402" s="1" t="str">
        <f t="shared" si="46"/>
        <v>002S</v>
      </c>
      <c r="B402" s="1" t="str">
        <f t="shared" si="47"/>
        <v>INTERNACIO</v>
      </c>
      <c r="C402" s="4">
        <v>5213110000</v>
      </c>
      <c r="D402" s="1" t="s">
        <v>219</v>
      </c>
      <c r="E402" t="s">
        <v>374</v>
      </c>
      <c r="F402" t="str">
        <f t="shared" si="44"/>
        <v>2S</v>
      </c>
      <c r="H402" s="7" t="s">
        <v>501</v>
      </c>
      <c r="I402" s="7">
        <v>5213000000</v>
      </c>
      <c r="J402" s="7">
        <v>6</v>
      </c>
      <c r="K402" s="8" t="str">
        <f t="shared" si="54"/>
        <v>11111-P0048030000101</v>
      </c>
      <c r="L402" s="8" t="str">
        <f t="shared" si="55"/>
        <v>11111-P0048030000101</v>
      </c>
      <c r="M402" s="8" t="str">
        <f t="shared" si="56"/>
        <v>11111-P0048030000101</v>
      </c>
      <c r="N402" s="8" t="str">
        <f t="shared" si="57"/>
        <v>11111-P0048030000101</v>
      </c>
      <c r="O402" s="8" t="str">
        <f t="shared" si="58"/>
        <v>11111-P0048030000101</v>
      </c>
      <c r="P402" s="8" t="str">
        <f t="shared" si="59"/>
        <v>11111-P0048030000101</v>
      </c>
      <c r="R402" t="s">
        <v>374</v>
      </c>
      <c r="S402" s="4">
        <v>5213110000</v>
      </c>
    </row>
    <row r="403" spans="1:19" x14ac:dyDescent="0.2">
      <c r="A403" s="1" t="str">
        <f t="shared" si="46"/>
        <v>002S</v>
      </c>
      <c r="B403" s="1" t="str">
        <f t="shared" si="47"/>
        <v>INTERNACIO</v>
      </c>
      <c r="C403" s="4">
        <v>5213130000</v>
      </c>
      <c r="D403" s="1" t="s">
        <v>219</v>
      </c>
      <c r="E403" t="s">
        <v>374</v>
      </c>
      <c r="F403" t="str">
        <f t="shared" si="44"/>
        <v>2S</v>
      </c>
      <c r="H403" s="7" t="s">
        <v>503</v>
      </c>
      <c r="I403" s="7">
        <v>5213000000</v>
      </c>
      <c r="J403" s="7">
        <v>6</v>
      </c>
      <c r="K403" s="8" t="str">
        <f t="shared" si="54"/>
        <v>11111-P0048110000101</v>
      </c>
      <c r="L403" s="8" t="str">
        <f t="shared" si="55"/>
        <v>11111-P0048110000101</v>
      </c>
      <c r="M403" s="8" t="str">
        <f t="shared" si="56"/>
        <v>11111-P0048110000101</v>
      </c>
      <c r="N403" s="8" t="str">
        <f t="shared" si="57"/>
        <v>11111-P0048110000101</v>
      </c>
      <c r="O403" s="8" t="str">
        <f t="shared" si="58"/>
        <v>11111-P0048110000101</v>
      </c>
      <c r="P403" s="8" t="str">
        <f t="shared" si="59"/>
        <v>11111-P0048110000101</v>
      </c>
      <c r="R403" t="s">
        <v>374</v>
      </c>
      <c r="S403" s="4">
        <v>5213130000</v>
      </c>
    </row>
    <row r="404" spans="1:19" x14ac:dyDescent="0.2">
      <c r="A404" s="1" t="str">
        <f t="shared" si="46"/>
        <v>002S</v>
      </c>
      <c r="B404" s="1" t="str">
        <f t="shared" si="47"/>
        <v>INTERNACIO</v>
      </c>
      <c r="C404" s="4">
        <v>5213150000</v>
      </c>
      <c r="D404" s="1" t="s">
        <v>219</v>
      </c>
      <c r="E404" t="s">
        <v>374</v>
      </c>
      <c r="F404" t="str">
        <f t="shared" si="44"/>
        <v>2S</v>
      </c>
      <c r="H404" s="7" t="s">
        <v>504</v>
      </c>
      <c r="I404" s="7">
        <v>5213000000</v>
      </c>
      <c r="J404" s="7">
        <v>6</v>
      </c>
      <c r="K404" s="8" t="str">
        <f t="shared" si="54"/>
        <v>11111-P0048110000201</v>
      </c>
      <c r="L404" s="8" t="str">
        <f t="shared" si="55"/>
        <v>11111-P0048110000201</v>
      </c>
      <c r="M404" s="8" t="str">
        <f t="shared" si="56"/>
        <v>11111-P0048110000201</v>
      </c>
      <c r="N404" s="8" t="str">
        <f t="shared" si="57"/>
        <v>11111-P0048110000201</v>
      </c>
      <c r="O404" s="8" t="str">
        <f t="shared" si="58"/>
        <v>11111-P0048110000201</v>
      </c>
      <c r="P404" s="8" t="str">
        <f t="shared" si="59"/>
        <v>11111-P0048110000201</v>
      </c>
      <c r="R404" t="s">
        <v>374</v>
      </c>
      <c r="S404" s="4">
        <v>5213150000</v>
      </c>
    </row>
    <row r="405" spans="1:19" x14ac:dyDescent="0.2">
      <c r="A405" s="1" t="str">
        <f t="shared" si="46"/>
        <v>002S</v>
      </c>
      <c r="B405" s="1" t="str">
        <f t="shared" si="47"/>
        <v>INTERNACIO</v>
      </c>
      <c r="C405" s="4">
        <v>5213010000</v>
      </c>
      <c r="D405" s="1" t="s">
        <v>219</v>
      </c>
      <c r="E405" t="s">
        <v>374</v>
      </c>
      <c r="F405" t="str">
        <f t="shared" si="44"/>
        <v>2S</v>
      </c>
      <c r="H405" s="7" t="s">
        <v>492</v>
      </c>
      <c r="I405" s="7">
        <v>5213000000</v>
      </c>
      <c r="J405" s="7">
        <v>6</v>
      </c>
      <c r="K405" s="8" t="str">
        <f t="shared" si="54"/>
        <v>11112-P0047550000101</v>
      </c>
      <c r="L405" s="8" t="str">
        <f t="shared" si="55"/>
        <v>11112-P0047550000101</v>
      </c>
      <c r="M405" s="8" t="str">
        <f t="shared" si="56"/>
        <v>11112-P0047550000101</v>
      </c>
      <c r="N405" s="8" t="str">
        <f t="shared" si="57"/>
        <v>11112-P0047550000101</v>
      </c>
      <c r="O405" s="8" t="str">
        <f t="shared" si="58"/>
        <v>11112-P0047550000101</v>
      </c>
      <c r="P405" s="8" t="str">
        <f t="shared" si="59"/>
        <v>11112-P0047550000101</v>
      </c>
      <c r="R405" t="s">
        <v>374</v>
      </c>
      <c r="S405" s="4">
        <v>5213010000</v>
      </c>
    </row>
    <row r="406" spans="1:19" x14ac:dyDescent="0.2">
      <c r="A406" s="1" t="str">
        <f t="shared" si="46"/>
        <v>002S</v>
      </c>
      <c r="B406" s="1" t="str">
        <f t="shared" si="47"/>
        <v>INTERNACIO</v>
      </c>
      <c r="C406" s="4">
        <v>5213050000</v>
      </c>
      <c r="D406" s="1" t="s">
        <v>219</v>
      </c>
      <c r="E406" t="s">
        <v>374</v>
      </c>
      <c r="F406" t="str">
        <f t="shared" si="44"/>
        <v>2S</v>
      </c>
      <c r="H406" s="7" t="s">
        <v>506</v>
      </c>
      <c r="I406" s="7">
        <v>5213000000</v>
      </c>
      <c r="J406" s="7">
        <v>6</v>
      </c>
      <c r="K406" s="8" t="str">
        <f t="shared" si="54"/>
        <v>11112-P0048130000101</v>
      </c>
      <c r="L406" s="8" t="str">
        <f t="shared" si="55"/>
        <v>11112-P0048130000101</v>
      </c>
      <c r="M406" s="8" t="str">
        <f t="shared" si="56"/>
        <v>11112-P0048130000101</v>
      </c>
      <c r="N406" s="8" t="str">
        <f t="shared" si="57"/>
        <v>11112-P0048130000101</v>
      </c>
      <c r="O406" s="8" t="str">
        <f t="shared" si="58"/>
        <v>11112-P0048130000101</v>
      </c>
      <c r="P406" s="8" t="str">
        <f t="shared" si="59"/>
        <v>11112-P0048130000101</v>
      </c>
      <c r="R406" t="s">
        <v>374</v>
      </c>
      <c r="S406" s="4">
        <v>5213050000</v>
      </c>
    </row>
    <row r="407" spans="1:19" x14ac:dyDescent="0.2">
      <c r="A407" s="1" t="str">
        <f t="shared" si="46"/>
        <v>002S</v>
      </c>
      <c r="B407" s="1" t="str">
        <f t="shared" si="47"/>
        <v>INTERNACIO</v>
      </c>
      <c r="C407" s="4">
        <v>5213070000</v>
      </c>
      <c r="D407" s="1" t="s">
        <v>219</v>
      </c>
      <c r="E407" t="s">
        <v>374</v>
      </c>
      <c r="F407" t="str">
        <f t="shared" si="44"/>
        <v>2S</v>
      </c>
      <c r="H407" s="7" t="s">
        <v>493</v>
      </c>
      <c r="I407" s="7">
        <v>5213000000</v>
      </c>
      <c r="J407" s="7">
        <v>6</v>
      </c>
      <c r="K407" s="8" t="str">
        <f t="shared" si="54"/>
        <v>11113-P0047810000101</v>
      </c>
      <c r="L407" s="8" t="str">
        <f t="shared" si="55"/>
        <v>11113-P0047810000101</v>
      </c>
      <c r="M407" s="8" t="str">
        <f t="shared" si="56"/>
        <v>11113-P0047810000101</v>
      </c>
      <c r="N407" s="8" t="str">
        <f t="shared" si="57"/>
        <v>11113-P0047810000101</v>
      </c>
      <c r="O407" s="8" t="str">
        <f t="shared" si="58"/>
        <v>11113-P0047810000101</v>
      </c>
      <c r="P407" s="8" t="str">
        <f t="shared" si="59"/>
        <v>11113-P0047810000101</v>
      </c>
      <c r="R407" t="s">
        <v>374</v>
      </c>
      <c r="S407" s="4">
        <v>5213070000</v>
      </c>
    </row>
    <row r="408" spans="1:19" x14ac:dyDescent="0.2">
      <c r="A408" s="1" t="str">
        <f t="shared" si="46"/>
        <v>002S</v>
      </c>
      <c r="B408" s="1" t="str">
        <f t="shared" si="47"/>
        <v>INTERNACIO</v>
      </c>
      <c r="C408" s="4">
        <v>5213110000</v>
      </c>
      <c r="D408" s="1" t="s">
        <v>219</v>
      </c>
      <c r="E408" t="s">
        <v>374</v>
      </c>
      <c r="F408" t="str">
        <f t="shared" si="44"/>
        <v>2S</v>
      </c>
      <c r="H408" s="7" t="s">
        <v>502</v>
      </c>
      <c r="I408" s="7">
        <v>5213000000</v>
      </c>
      <c r="J408" s="7">
        <v>6</v>
      </c>
      <c r="K408" s="8" t="str">
        <f t="shared" si="54"/>
        <v>11113-P0048100000101</v>
      </c>
      <c r="L408" s="8" t="str">
        <f t="shared" si="55"/>
        <v>11113-P0048100000101</v>
      </c>
      <c r="M408" s="8" t="str">
        <f t="shared" si="56"/>
        <v>11113-P0048100000101</v>
      </c>
      <c r="N408" s="8" t="str">
        <f t="shared" si="57"/>
        <v>11113-P0048100000101</v>
      </c>
      <c r="O408" s="8" t="str">
        <f t="shared" si="58"/>
        <v>11113-P0048100000101</v>
      </c>
      <c r="P408" s="8" t="str">
        <f t="shared" si="59"/>
        <v>11113-P0048100000101</v>
      </c>
      <c r="R408" t="s">
        <v>374</v>
      </c>
      <c r="S408" s="4">
        <v>5213110000</v>
      </c>
    </row>
    <row r="409" spans="1:19" x14ac:dyDescent="0.2">
      <c r="A409" s="1" t="str">
        <f t="shared" si="46"/>
        <v>002S</v>
      </c>
      <c r="B409" s="1" t="str">
        <f t="shared" si="47"/>
        <v>INTERNACIO</v>
      </c>
      <c r="C409" s="4">
        <v>5213130000</v>
      </c>
      <c r="D409" s="1" t="s">
        <v>219</v>
      </c>
      <c r="E409" t="s">
        <v>374</v>
      </c>
      <c r="F409" t="str">
        <f t="shared" si="44"/>
        <v>2S</v>
      </c>
      <c r="H409" s="7" t="s">
        <v>499</v>
      </c>
      <c r="I409" s="7">
        <v>5213000000</v>
      </c>
      <c r="J409" s="7">
        <v>6</v>
      </c>
      <c r="K409" s="8" t="str">
        <f t="shared" si="54"/>
        <v>11114-P0047910000101</v>
      </c>
      <c r="L409" s="8" t="str">
        <f t="shared" si="55"/>
        <v>11114-P0047910000101</v>
      </c>
      <c r="M409" s="8" t="str">
        <f t="shared" si="56"/>
        <v>11114-P0047910000101</v>
      </c>
      <c r="N409" s="8" t="str">
        <f t="shared" si="57"/>
        <v>11114-P0047910000101</v>
      </c>
      <c r="O409" s="8" t="str">
        <f t="shared" si="58"/>
        <v>11114-P0047910000101</v>
      </c>
      <c r="P409" s="8" t="str">
        <f t="shared" si="59"/>
        <v>11114-P0047910000101</v>
      </c>
      <c r="R409" t="s">
        <v>374</v>
      </c>
      <c r="S409" s="4">
        <v>5213130000</v>
      </c>
    </row>
    <row r="410" spans="1:19" x14ac:dyDescent="0.2">
      <c r="A410" s="1" t="str">
        <f t="shared" si="46"/>
        <v>002S</v>
      </c>
      <c r="B410" s="1" t="str">
        <f t="shared" si="47"/>
        <v>INTERNACIO</v>
      </c>
      <c r="C410" s="4">
        <v>5213150000</v>
      </c>
      <c r="D410" s="1" t="s">
        <v>219</v>
      </c>
      <c r="E410" t="s">
        <v>374</v>
      </c>
      <c r="F410" t="str">
        <f t="shared" si="44"/>
        <v>2S</v>
      </c>
      <c r="H410" s="7" t="s">
        <v>500</v>
      </c>
      <c r="I410" s="7">
        <v>5213000000</v>
      </c>
      <c r="J410" s="7">
        <v>6</v>
      </c>
      <c r="K410" s="8" t="str">
        <f t="shared" si="54"/>
        <v>11114-P0047990000101</v>
      </c>
      <c r="L410" s="8" t="str">
        <f t="shared" si="55"/>
        <v>11114-P0047990000101</v>
      </c>
      <c r="M410" s="8" t="str">
        <f t="shared" si="56"/>
        <v>11114-P0047990000101</v>
      </c>
      <c r="N410" s="8" t="str">
        <f t="shared" si="57"/>
        <v>11114-P0047990000101</v>
      </c>
      <c r="O410" s="8" t="str">
        <f t="shared" si="58"/>
        <v>11114-P0047990000101</v>
      </c>
      <c r="P410" s="8" t="str">
        <f t="shared" si="59"/>
        <v>11114-P0047990000101</v>
      </c>
      <c r="R410" t="s">
        <v>374</v>
      </c>
      <c r="S410" s="4">
        <v>5213150000</v>
      </c>
    </row>
    <row r="411" spans="1:19" x14ac:dyDescent="0.2">
      <c r="A411" s="1" t="str">
        <f t="shared" si="46"/>
        <v>002S</v>
      </c>
      <c r="B411" s="1" t="str">
        <f t="shared" si="47"/>
        <v>INTERNACIO</v>
      </c>
      <c r="C411" s="4">
        <v>5213010000</v>
      </c>
      <c r="D411" s="1" t="s">
        <v>219</v>
      </c>
      <c r="E411" t="s">
        <v>374</v>
      </c>
      <c r="F411" t="str">
        <f t="shared" si="44"/>
        <v>2S</v>
      </c>
      <c r="H411" s="7" t="s">
        <v>507</v>
      </c>
      <c r="I411" s="7">
        <v>5213000000</v>
      </c>
      <c r="J411" s="7">
        <v>6</v>
      </c>
      <c r="K411" s="8" t="str">
        <f t="shared" si="54"/>
        <v>11114-P0048280000101</v>
      </c>
      <c r="L411" s="8" t="str">
        <f t="shared" si="55"/>
        <v>11114-P0048280000101</v>
      </c>
      <c r="M411" s="8" t="str">
        <f t="shared" si="56"/>
        <v>11114-P0048280000101</v>
      </c>
      <c r="N411" s="8" t="str">
        <f t="shared" si="57"/>
        <v>11114-P0048280000101</v>
      </c>
      <c r="O411" s="8" t="str">
        <f t="shared" si="58"/>
        <v>11114-P0048280000101</v>
      </c>
      <c r="P411" s="8" t="str">
        <f t="shared" si="59"/>
        <v>11114-P0048280000101</v>
      </c>
      <c r="R411" t="s">
        <v>374</v>
      </c>
      <c r="S411" s="4">
        <v>5213010000</v>
      </c>
    </row>
    <row r="412" spans="1:19" x14ac:dyDescent="0.2">
      <c r="A412" s="1" t="str">
        <f t="shared" si="46"/>
        <v>002S</v>
      </c>
      <c r="B412" s="1" t="str">
        <f t="shared" si="47"/>
        <v>INTERNACIO</v>
      </c>
      <c r="C412" s="4">
        <v>5213050000</v>
      </c>
      <c r="D412" s="1" t="s">
        <v>219</v>
      </c>
      <c r="E412" t="s">
        <v>374</v>
      </c>
      <c r="F412" t="str">
        <f t="shared" si="44"/>
        <v>2S</v>
      </c>
      <c r="H412" s="7" t="s">
        <v>508</v>
      </c>
      <c r="I412" s="7">
        <v>5213000000</v>
      </c>
      <c r="J412" s="7">
        <v>6</v>
      </c>
      <c r="K412" s="8" t="str">
        <f t="shared" si="54"/>
        <v>11114-P0048280000201</v>
      </c>
      <c r="L412" s="8" t="str">
        <f t="shared" si="55"/>
        <v>11114-P0048280000201</v>
      </c>
      <c r="M412" s="8" t="str">
        <f t="shared" si="56"/>
        <v>11114-P0048280000201</v>
      </c>
      <c r="N412" s="8" t="str">
        <f t="shared" si="57"/>
        <v>11114-P0048280000201</v>
      </c>
      <c r="O412" s="8" t="str">
        <f t="shared" si="58"/>
        <v>11114-P0048280000201</v>
      </c>
      <c r="P412" s="8" t="str">
        <f t="shared" si="59"/>
        <v>11114-P0048280000201</v>
      </c>
      <c r="R412" t="s">
        <v>374</v>
      </c>
      <c r="S412" s="4">
        <v>5213050000</v>
      </c>
    </row>
    <row r="413" spans="1:19" x14ac:dyDescent="0.2">
      <c r="A413" s="1" t="str">
        <f t="shared" si="46"/>
        <v>002S</v>
      </c>
      <c r="B413" s="1" t="str">
        <f t="shared" si="47"/>
        <v>INTERNACIO</v>
      </c>
      <c r="C413" s="4">
        <v>5213070000</v>
      </c>
      <c r="D413" s="1" t="s">
        <v>219</v>
      </c>
      <c r="E413" t="s">
        <v>374</v>
      </c>
      <c r="F413" t="str">
        <f t="shared" si="44"/>
        <v>2S</v>
      </c>
      <c r="H413" s="7" t="s">
        <v>475</v>
      </c>
      <c r="I413" s="7">
        <v>5213000000</v>
      </c>
      <c r="J413" s="7">
        <v>6</v>
      </c>
      <c r="K413" s="8" t="str">
        <f t="shared" si="54"/>
        <v>11301_O0021970000102</v>
      </c>
      <c r="L413" s="8" t="str">
        <f t="shared" si="55"/>
        <v>11301_O0021970000102</v>
      </c>
      <c r="M413" s="8" t="str">
        <f t="shared" si="56"/>
        <v>11301_O0021970000102</v>
      </c>
      <c r="N413" s="8" t="str">
        <f t="shared" si="57"/>
        <v>11301_O0021970000102</v>
      </c>
      <c r="O413" s="8" t="str">
        <f t="shared" si="58"/>
        <v>11301_O0021970000102</v>
      </c>
      <c r="P413" s="8" t="str">
        <f t="shared" si="59"/>
        <v>11301_O0021970000102</v>
      </c>
      <c r="R413" t="s">
        <v>374</v>
      </c>
      <c r="S413" s="4">
        <v>5213070000</v>
      </c>
    </row>
    <row r="414" spans="1:19" x14ac:dyDescent="0.2">
      <c r="A414" s="1" t="str">
        <f t="shared" si="46"/>
        <v>002S</v>
      </c>
      <c r="B414" s="1" t="str">
        <f t="shared" si="47"/>
        <v>INTERNACIO</v>
      </c>
      <c r="C414" s="4">
        <v>5213110000</v>
      </c>
      <c r="D414" s="1" t="s">
        <v>219</v>
      </c>
      <c r="E414" t="s">
        <v>374</v>
      </c>
      <c r="F414" t="str">
        <f t="shared" si="44"/>
        <v>2S</v>
      </c>
      <c r="H414" s="7" t="s">
        <v>476</v>
      </c>
      <c r="I414" s="7">
        <v>5213000000</v>
      </c>
      <c r="J414" s="7">
        <v>6</v>
      </c>
      <c r="K414" s="8" t="str">
        <f t="shared" si="54"/>
        <v>12101_P0031330000101</v>
      </c>
      <c r="L414" s="8" t="str">
        <f t="shared" si="55"/>
        <v>12101_P0031330000101</v>
      </c>
      <c r="M414" s="8" t="str">
        <f t="shared" si="56"/>
        <v>12101_P0031330000101</v>
      </c>
      <c r="N414" s="8" t="str">
        <f t="shared" si="57"/>
        <v>12101_P0031330000101</v>
      </c>
      <c r="O414" s="8" t="str">
        <f t="shared" si="58"/>
        <v>12101_P0031330000101</v>
      </c>
      <c r="P414" s="8" t="str">
        <f t="shared" si="59"/>
        <v>12101_P0031330000101</v>
      </c>
      <c r="R414" t="s">
        <v>374</v>
      </c>
      <c r="S414" s="4">
        <v>5213110000</v>
      </c>
    </row>
    <row r="415" spans="1:19" x14ac:dyDescent="0.2">
      <c r="A415" s="1" t="str">
        <f t="shared" si="46"/>
        <v>002S</v>
      </c>
      <c r="B415" s="1" t="str">
        <f t="shared" si="47"/>
        <v>INTERNACIO</v>
      </c>
      <c r="C415" s="4">
        <v>5213130000</v>
      </c>
      <c r="D415" s="1" t="s">
        <v>219</v>
      </c>
      <c r="E415" t="s">
        <v>374</v>
      </c>
      <c r="F415" t="str">
        <f t="shared" si="44"/>
        <v>2S</v>
      </c>
      <c r="H415" s="7" t="s">
        <v>482</v>
      </c>
      <c r="I415" s="7">
        <v>5213000000</v>
      </c>
      <c r="J415" s="7">
        <v>6</v>
      </c>
      <c r="K415" s="8" t="str">
        <f t="shared" si="54"/>
        <v>12111-P0046360000101</v>
      </c>
      <c r="L415" s="8" t="str">
        <f t="shared" si="55"/>
        <v>12111-P0046360000101</v>
      </c>
      <c r="M415" s="8" t="str">
        <f t="shared" si="56"/>
        <v>12111-P0046360000101</v>
      </c>
      <c r="N415" s="8" t="str">
        <f t="shared" si="57"/>
        <v>12111-P0046360000101</v>
      </c>
      <c r="O415" s="8" t="str">
        <f t="shared" si="58"/>
        <v>12111-P0046360000101</v>
      </c>
      <c r="P415" s="8" t="str">
        <f t="shared" si="59"/>
        <v>12111-P0046360000101</v>
      </c>
      <c r="R415" t="s">
        <v>374</v>
      </c>
      <c r="S415" s="4">
        <v>5213130000</v>
      </c>
    </row>
    <row r="416" spans="1:19" x14ac:dyDescent="0.2">
      <c r="A416" s="1" t="str">
        <f t="shared" si="46"/>
        <v>002S</v>
      </c>
      <c r="B416" s="1" t="str">
        <f t="shared" si="47"/>
        <v>INTERNACIO</v>
      </c>
      <c r="C416" s="4">
        <v>5213150000</v>
      </c>
      <c r="D416" s="1" t="s">
        <v>219</v>
      </c>
      <c r="E416" t="s">
        <v>374</v>
      </c>
      <c r="F416" t="str">
        <f t="shared" si="44"/>
        <v>2S</v>
      </c>
      <c r="H416" s="7" t="s">
        <v>483</v>
      </c>
      <c r="I416" s="7">
        <v>5213000000</v>
      </c>
      <c r="J416" s="7">
        <v>6</v>
      </c>
      <c r="K416" s="8" t="str">
        <f t="shared" si="54"/>
        <v>12111-P0046360000201</v>
      </c>
      <c r="L416" s="8" t="str">
        <f t="shared" si="55"/>
        <v>12111-P0046360000201</v>
      </c>
      <c r="M416" s="8" t="str">
        <f t="shared" si="56"/>
        <v>12111-P0046360000201</v>
      </c>
      <c r="N416" s="8" t="str">
        <f t="shared" si="57"/>
        <v>12111-P0046360000201</v>
      </c>
      <c r="O416" s="8" t="str">
        <f t="shared" si="58"/>
        <v>12111-P0046360000201</v>
      </c>
      <c r="P416" s="8" t="str">
        <f t="shared" si="59"/>
        <v>12111-P0046360000201</v>
      </c>
      <c r="R416" t="s">
        <v>374</v>
      </c>
      <c r="S416" s="4">
        <v>5213150000</v>
      </c>
    </row>
    <row r="417" spans="1:19" x14ac:dyDescent="0.2">
      <c r="A417" s="1" t="str">
        <f t="shared" si="46"/>
        <v>004P</v>
      </c>
      <c r="B417" s="1" t="str">
        <f t="shared" si="47"/>
        <v>INTERNACIO</v>
      </c>
      <c r="C417" s="4">
        <v>5213010000</v>
      </c>
      <c r="D417" s="1" t="s">
        <v>219</v>
      </c>
      <c r="E417" s="3" t="s">
        <v>383</v>
      </c>
      <c r="F417" t="str">
        <f t="shared" si="44"/>
        <v>4P</v>
      </c>
      <c r="H417" s="7" t="s">
        <v>484</v>
      </c>
      <c r="I417" s="7">
        <v>5213000000</v>
      </c>
      <c r="J417" s="7">
        <v>6</v>
      </c>
      <c r="K417" s="8" t="str">
        <f t="shared" si="54"/>
        <v>12111-P0046360000301</v>
      </c>
      <c r="L417" s="8" t="str">
        <f t="shared" si="55"/>
        <v>12111-P0046360000301</v>
      </c>
      <c r="M417" s="8" t="str">
        <f t="shared" si="56"/>
        <v>12111-P0046360000301</v>
      </c>
      <c r="N417" s="8" t="str">
        <f t="shared" si="57"/>
        <v>12111-P0046360000301</v>
      </c>
      <c r="O417" s="8" t="str">
        <f t="shared" si="58"/>
        <v>12111-P0046360000301</v>
      </c>
      <c r="P417" s="8" t="str">
        <f t="shared" si="59"/>
        <v>12111-P0046360000301</v>
      </c>
      <c r="R417" s="3" t="s">
        <v>383</v>
      </c>
      <c r="S417" s="4">
        <v>5213010000</v>
      </c>
    </row>
    <row r="418" spans="1:19" x14ac:dyDescent="0.2">
      <c r="A418" s="1" t="str">
        <f t="shared" si="46"/>
        <v>004P</v>
      </c>
      <c r="B418" s="1" t="str">
        <f t="shared" si="47"/>
        <v>INTERNACIO</v>
      </c>
      <c r="C418" s="4">
        <v>5213050000</v>
      </c>
      <c r="D418" s="1" t="s">
        <v>219</v>
      </c>
      <c r="E418" s="3" t="s">
        <v>383</v>
      </c>
      <c r="F418" t="str">
        <f t="shared" si="44"/>
        <v>4P</v>
      </c>
      <c r="H418" s="7" t="s">
        <v>486</v>
      </c>
      <c r="I418" s="7">
        <v>5213000000</v>
      </c>
      <c r="J418" s="7">
        <v>6</v>
      </c>
      <c r="K418" s="8" t="str">
        <f t="shared" si="54"/>
        <v>12111-P0046600101001</v>
      </c>
      <c r="L418" s="8" t="str">
        <f t="shared" si="55"/>
        <v>12111-P0046600101001</v>
      </c>
      <c r="M418" s="8" t="str">
        <f t="shared" si="56"/>
        <v>12111-P0046600101001</v>
      </c>
      <c r="N418" s="8" t="str">
        <f t="shared" si="57"/>
        <v>12111-P0046600101001</v>
      </c>
      <c r="O418" s="8" t="str">
        <f t="shared" si="58"/>
        <v>12111-P0046600101001</v>
      </c>
      <c r="P418" s="8" t="str">
        <f t="shared" si="59"/>
        <v>12111-P0046600101001</v>
      </c>
      <c r="R418" s="3" t="s">
        <v>383</v>
      </c>
      <c r="S418" s="4">
        <v>5213050000</v>
      </c>
    </row>
    <row r="419" spans="1:19" x14ac:dyDescent="0.2">
      <c r="A419" s="1" t="str">
        <f t="shared" si="46"/>
        <v>004P</v>
      </c>
      <c r="B419" s="1" t="str">
        <f t="shared" si="47"/>
        <v>INTERNACIO</v>
      </c>
      <c r="C419" s="4">
        <v>5213070000</v>
      </c>
      <c r="D419" s="1" t="s">
        <v>219</v>
      </c>
      <c r="E419" s="3" t="s">
        <v>383</v>
      </c>
      <c r="F419" t="str">
        <f t="shared" si="44"/>
        <v>4P</v>
      </c>
      <c r="H419" s="7" t="s">
        <v>487</v>
      </c>
      <c r="I419" s="7">
        <v>5213000000</v>
      </c>
      <c r="J419" s="7">
        <v>6</v>
      </c>
      <c r="K419" s="8" t="str">
        <f t="shared" si="54"/>
        <v>12111-P0046600101101</v>
      </c>
      <c r="L419" s="8" t="str">
        <f t="shared" si="55"/>
        <v>12111-P0046600101101</v>
      </c>
      <c r="M419" s="8" t="str">
        <f t="shared" si="56"/>
        <v>12111-P0046600101101</v>
      </c>
      <c r="N419" s="8" t="str">
        <f t="shared" si="57"/>
        <v>12111-P0046600101101</v>
      </c>
      <c r="O419" s="8" t="str">
        <f t="shared" si="58"/>
        <v>12111-P0046600101101</v>
      </c>
      <c r="P419" s="8" t="str">
        <f t="shared" si="59"/>
        <v>12111-P0046600101101</v>
      </c>
      <c r="R419" s="3" t="s">
        <v>383</v>
      </c>
      <c r="S419" s="4">
        <v>5213070000</v>
      </c>
    </row>
    <row r="420" spans="1:19" x14ac:dyDescent="0.2">
      <c r="A420" s="1" t="str">
        <f t="shared" si="46"/>
        <v>004P</v>
      </c>
      <c r="B420" s="1" t="str">
        <f t="shared" si="47"/>
        <v>INTERNACIO</v>
      </c>
      <c r="C420" s="4">
        <v>5213110000</v>
      </c>
      <c r="D420" s="1" t="s">
        <v>219</v>
      </c>
      <c r="E420" t="s">
        <v>383</v>
      </c>
      <c r="F420" t="str">
        <f t="shared" si="44"/>
        <v>4P</v>
      </c>
      <c r="H420" s="7" t="s">
        <v>488</v>
      </c>
      <c r="I420" s="7">
        <v>5213000000</v>
      </c>
      <c r="J420" s="7">
        <v>6</v>
      </c>
      <c r="K420" s="8" t="str">
        <f t="shared" si="54"/>
        <v>12111-P0046600300601</v>
      </c>
      <c r="L420" s="8" t="str">
        <f t="shared" si="55"/>
        <v>12111-P0046600300601</v>
      </c>
      <c r="M420" s="8" t="str">
        <f t="shared" si="56"/>
        <v>12111-P0046600300601</v>
      </c>
      <c r="N420" s="8" t="str">
        <f t="shared" si="57"/>
        <v>12111-P0046600300601</v>
      </c>
      <c r="O420" s="8" t="str">
        <f t="shared" si="58"/>
        <v>12111-P0046600300601</v>
      </c>
      <c r="P420" s="8" t="str">
        <f t="shared" si="59"/>
        <v>12111-P0046600300601</v>
      </c>
      <c r="R420" t="s">
        <v>383</v>
      </c>
      <c r="S420" s="4">
        <v>5213110000</v>
      </c>
    </row>
    <row r="421" spans="1:19" x14ac:dyDescent="0.2">
      <c r="A421" s="1" t="str">
        <f t="shared" si="46"/>
        <v>004P</v>
      </c>
      <c r="B421" s="1" t="str">
        <f t="shared" si="47"/>
        <v>INTERNACIO</v>
      </c>
      <c r="C421" s="4">
        <v>5213130000</v>
      </c>
      <c r="D421" s="1" t="s">
        <v>219</v>
      </c>
      <c r="E421" t="s">
        <v>383</v>
      </c>
      <c r="F421" t="str">
        <f t="shared" si="44"/>
        <v>4P</v>
      </c>
      <c r="H421" s="7" t="s">
        <v>489</v>
      </c>
      <c r="I421" s="7">
        <v>5213000000</v>
      </c>
      <c r="J421" s="7">
        <v>6</v>
      </c>
      <c r="K421" s="8" t="str">
        <f t="shared" si="54"/>
        <v>12111-P0046600300701</v>
      </c>
      <c r="L421" s="8" t="str">
        <f t="shared" si="55"/>
        <v>12111-P0046600300701</v>
      </c>
      <c r="M421" s="8" t="str">
        <f t="shared" si="56"/>
        <v>12111-P0046600300701</v>
      </c>
      <c r="N421" s="8" t="str">
        <f t="shared" si="57"/>
        <v>12111-P0046600300701</v>
      </c>
      <c r="O421" s="8" t="str">
        <f t="shared" si="58"/>
        <v>12111-P0046600300701</v>
      </c>
      <c r="P421" s="8" t="str">
        <f t="shared" si="59"/>
        <v>12111-P0046600300701</v>
      </c>
      <c r="R421" t="s">
        <v>383</v>
      </c>
      <c r="S421" s="4">
        <v>5213130000</v>
      </c>
    </row>
    <row r="422" spans="1:19" x14ac:dyDescent="0.2">
      <c r="A422" s="1" t="str">
        <f t="shared" si="46"/>
        <v>004P</v>
      </c>
      <c r="B422" s="1" t="str">
        <f t="shared" si="47"/>
        <v>INTERNACIO</v>
      </c>
      <c r="C422" s="4">
        <v>5213150000</v>
      </c>
      <c r="D422" s="1" t="s">
        <v>219</v>
      </c>
      <c r="E422" t="s">
        <v>383</v>
      </c>
      <c r="F422" t="str">
        <f t="shared" si="44"/>
        <v>4P</v>
      </c>
      <c r="H422" s="7" t="s">
        <v>490</v>
      </c>
      <c r="I422" s="7">
        <v>5213000000</v>
      </c>
      <c r="J422" s="7">
        <v>6</v>
      </c>
      <c r="K422" s="8" t="str">
        <f t="shared" si="54"/>
        <v>12111-P0046600300801</v>
      </c>
      <c r="L422" s="8" t="str">
        <f t="shared" si="55"/>
        <v>12111-P0046600300801</v>
      </c>
      <c r="M422" s="8" t="str">
        <f t="shared" si="56"/>
        <v>12111-P0046600300801</v>
      </c>
      <c r="N422" s="8" t="str">
        <f t="shared" si="57"/>
        <v>12111-P0046600300801</v>
      </c>
      <c r="O422" s="8" t="str">
        <f t="shared" si="58"/>
        <v>12111-P0046600300801</v>
      </c>
      <c r="P422" s="8" t="str">
        <f t="shared" si="59"/>
        <v>12111-P0046600300801</v>
      </c>
      <c r="R422" t="s">
        <v>383</v>
      </c>
      <c r="S422" s="4">
        <v>5213150000</v>
      </c>
    </row>
    <row r="423" spans="1:19" x14ac:dyDescent="0.2">
      <c r="A423" s="1" t="str">
        <f t="shared" si="46"/>
        <v>004B</v>
      </c>
      <c r="B423" s="1" t="str">
        <f t="shared" si="47"/>
        <v>PRIVADOS</v>
      </c>
      <c r="C423" s="4">
        <v>5213010000</v>
      </c>
      <c r="D423" s="1" t="s">
        <v>219</v>
      </c>
      <c r="E423" s="3" t="s">
        <v>384</v>
      </c>
      <c r="F423" t="str">
        <f t="shared" si="44"/>
        <v>4B</v>
      </c>
      <c r="H423" s="7" t="s">
        <v>491</v>
      </c>
      <c r="I423" s="7">
        <v>5213000000</v>
      </c>
      <c r="J423" s="7">
        <v>6</v>
      </c>
      <c r="K423" s="8" t="str">
        <f t="shared" si="54"/>
        <v>12111-P0046600300901</v>
      </c>
      <c r="L423" s="8" t="str">
        <f t="shared" si="55"/>
        <v>12111-P0046600300901</v>
      </c>
      <c r="M423" s="8" t="str">
        <f t="shared" si="56"/>
        <v>12111-P0046600300901</v>
      </c>
      <c r="N423" s="8" t="str">
        <f t="shared" si="57"/>
        <v>12111-P0046600300901</v>
      </c>
      <c r="O423" s="8" t="str">
        <f t="shared" si="58"/>
        <v>12111-P0046600300901</v>
      </c>
      <c r="P423" s="8" t="str">
        <f t="shared" si="59"/>
        <v>12111-P0046600300901</v>
      </c>
      <c r="R423" s="3" t="s">
        <v>384</v>
      </c>
      <c r="S423" s="4">
        <v>5213010000</v>
      </c>
    </row>
    <row r="424" spans="1:19" x14ac:dyDescent="0.2">
      <c r="A424" s="1" t="str">
        <f t="shared" si="46"/>
        <v>004B</v>
      </c>
      <c r="B424" s="1" t="str">
        <f t="shared" si="47"/>
        <v>PRIVADOS</v>
      </c>
      <c r="C424" s="4">
        <v>5213050000</v>
      </c>
      <c r="D424" s="1" t="s">
        <v>219</v>
      </c>
      <c r="E424" s="3" t="s">
        <v>384</v>
      </c>
      <c r="F424" t="str">
        <f t="shared" si="44"/>
        <v>4B</v>
      </c>
      <c r="H424" s="7" t="s">
        <v>480</v>
      </c>
      <c r="I424" s="7">
        <v>5213000000</v>
      </c>
      <c r="J424" s="7">
        <v>6</v>
      </c>
      <c r="K424" s="8" t="str">
        <f t="shared" si="54"/>
        <v>12113-P0045370000102</v>
      </c>
      <c r="L424" s="8" t="str">
        <f t="shared" si="55"/>
        <v>12113-P0045370000102</v>
      </c>
      <c r="M424" s="8" t="str">
        <f t="shared" si="56"/>
        <v>12113-P0045370000102</v>
      </c>
      <c r="N424" s="8" t="str">
        <f t="shared" si="57"/>
        <v>12113-P0045370000102</v>
      </c>
      <c r="O424" s="8" t="str">
        <f t="shared" si="58"/>
        <v>12113-P0045370000102</v>
      </c>
      <c r="P424" s="8" t="str">
        <f t="shared" si="59"/>
        <v>12113-P0045370000102</v>
      </c>
      <c r="R424" s="3" t="s">
        <v>384</v>
      </c>
      <c r="S424" s="4">
        <v>5213050000</v>
      </c>
    </row>
    <row r="425" spans="1:19" x14ac:dyDescent="0.2">
      <c r="A425" s="1" t="str">
        <f t="shared" si="46"/>
        <v>004B</v>
      </c>
      <c r="B425" s="1" t="str">
        <f t="shared" si="47"/>
        <v>PRIVADOS</v>
      </c>
      <c r="C425" s="4">
        <v>5213070000</v>
      </c>
      <c r="D425" s="1" t="s">
        <v>219</v>
      </c>
      <c r="E425" s="3" t="s">
        <v>384</v>
      </c>
      <c r="F425" t="str">
        <f t="shared" si="44"/>
        <v>4B</v>
      </c>
      <c r="H425" s="7" t="s">
        <v>471</v>
      </c>
      <c r="I425" s="7">
        <v>5214000000</v>
      </c>
      <c r="J425" s="7">
        <v>2</v>
      </c>
      <c r="K425" s="8" t="str">
        <f t="shared" ref="K425:K475" si="60">+H425</f>
        <v>11103_P0009210000103</v>
      </c>
      <c r="L425" s="8" t="str">
        <f t="shared" ref="L425:L475" si="61">+K425</f>
        <v>11103_P0009210000103</v>
      </c>
      <c r="M425" s="7"/>
      <c r="N425" s="7"/>
      <c r="O425" s="7"/>
      <c r="P425" s="7"/>
      <c r="R425" s="3" t="s">
        <v>384</v>
      </c>
      <c r="S425" s="4">
        <v>5213070000</v>
      </c>
    </row>
    <row r="426" spans="1:19" x14ac:dyDescent="0.2">
      <c r="A426" s="1" t="str">
        <f t="shared" si="46"/>
        <v>004B</v>
      </c>
      <c r="B426" s="1" t="str">
        <f t="shared" si="47"/>
        <v>PRIVADOS</v>
      </c>
      <c r="C426" s="4">
        <v>5213110000</v>
      </c>
      <c r="D426" s="1" t="s">
        <v>219</v>
      </c>
      <c r="E426" t="s">
        <v>384</v>
      </c>
      <c r="F426" t="str">
        <f t="shared" si="44"/>
        <v>4B</v>
      </c>
      <c r="H426" s="7" t="s">
        <v>470</v>
      </c>
      <c r="I426" s="7">
        <v>5214000000</v>
      </c>
      <c r="J426" s="7">
        <v>2</v>
      </c>
      <c r="K426" s="8" t="str">
        <f t="shared" si="60"/>
        <v>11103_P0009210000203</v>
      </c>
      <c r="L426" s="8" t="str">
        <f t="shared" si="61"/>
        <v>11103_P0009210000203</v>
      </c>
      <c r="M426" s="7"/>
      <c r="N426" s="7"/>
      <c r="O426" s="7"/>
      <c r="P426" s="7"/>
      <c r="R426" t="s">
        <v>384</v>
      </c>
      <c r="S426" s="4">
        <v>5213110000</v>
      </c>
    </row>
    <row r="427" spans="1:19" x14ac:dyDescent="0.2">
      <c r="A427" s="1" t="str">
        <f t="shared" si="46"/>
        <v>004B</v>
      </c>
      <c r="B427" s="1" t="str">
        <f t="shared" si="47"/>
        <v>PRIVADOS</v>
      </c>
      <c r="C427" s="4">
        <v>5213130000</v>
      </c>
      <c r="D427" s="1" t="s">
        <v>219</v>
      </c>
      <c r="E427" t="s">
        <v>384</v>
      </c>
      <c r="F427" t="str">
        <f t="shared" si="44"/>
        <v>4B</v>
      </c>
      <c r="H427" s="7" t="s">
        <v>473</v>
      </c>
      <c r="I427" s="7">
        <v>5214000000</v>
      </c>
      <c r="J427" s="7">
        <v>2</v>
      </c>
      <c r="K427" s="8" t="str">
        <f t="shared" si="60"/>
        <v>11103_P0009220000205</v>
      </c>
      <c r="L427" s="8" t="str">
        <f t="shared" si="61"/>
        <v>11103_P0009220000205</v>
      </c>
      <c r="M427" s="7"/>
      <c r="N427" s="7"/>
      <c r="O427" s="7"/>
      <c r="P427" s="7"/>
      <c r="R427" t="s">
        <v>384</v>
      </c>
      <c r="S427" s="4">
        <v>5213130000</v>
      </c>
    </row>
    <row r="428" spans="1:19" x14ac:dyDescent="0.2">
      <c r="A428" s="1" t="str">
        <f t="shared" si="46"/>
        <v>004B</v>
      </c>
      <c r="B428" s="1" t="str">
        <f t="shared" si="47"/>
        <v>PRIVADOS</v>
      </c>
      <c r="C428" s="4">
        <v>5213150000</v>
      </c>
      <c r="D428" s="1" t="s">
        <v>219</v>
      </c>
      <c r="E428" t="s">
        <v>384</v>
      </c>
      <c r="F428" t="str">
        <f t="shared" si="44"/>
        <v>4B</v>
      </c>
      <c r="H428" s="7" t="s">
        <v>474</v>
      </c>
      <c r="I428" s="7">
        <v>5214000000</v>
      </c>
      <c r="J428" s="7">
        <v>2</v>
      </c>
      <c r="K428" s="8" t="str">
        <f t="shared" si="60"/>
        <v>11103_P0009220000902</v>
      </c>
      <c r="L428" s="8" t="str">
        <f t="shared" si="61"/>
        <v>11103_P0009220000902</v>
      </c>
      <c r="M428" s="7"/>
      <c r="N428" s="7"/>
      <c r="O428" s="7"/>
      <c r="P428" s="7"/>
      <c r="R428" t="s">
        <v>384</v>
      </c>
      <c r="S428" s="4">
        <v>5213150000</v>
      </c>
    </row>
    <row r="429" spans="1:19" x14ac:dyDescent="0.2">
      <c r="A429" s="1" t="str">
        <f t="shared" si="46"/>
        <v>004B</v>
      </c>
      <c r="B429" s="1" t="str">
        <f t="shared" si="47"/>
        <v>GMIEMBROS</v>
      </c>
      <c r="C429" s="4">
        <v>5213010000</v>
      </c>
      <c r="D429" s="1" t="s">
        <v>219</v>
      </c>
      <c r="E429" s="3" t="s">
        <v>386</v>
      </c>
      <c r="F429" t="str">
        <f t="shared" si="44"/>
        <v>4B</v>
      </c>
      <c r="H429" s="7" t="s">
        <v>472</v>
      </c>
      <c r="I429" s="7">
        <v>5214000000</v>
      </c>
      <c r="J429" s="7">
        <v>2</v>
      </c>
      <c r="K429" s="8" t="str">
        <f t="shared" si="60"/>
        <v>11103_P0009220001001</v>
      </c>
      <c r="L429" s="8" t="str">
        <f t="shared" si="61"/>
        <v>11103_P0009220001001</v>
      </c>
      <c r="M429" s="7"/>
      <c r="N429" s="7"/>
      <c r="O429" s="7"/>
      <c r="P429" s="7"/>
      <c r="R429" s="3" t="s">
        <v>386</v>
      </c>
      <c r="S429" s="4">
        <v>5213010000</v>
      </c>
    </row>
    <row r="430" spans="1:19" x14ac:dyDescent="0.2">
      <c r="A430" s="1" t="str">
        <f t="shared" si="46"/>
        <v>004B</v>
      </c>
      <c r="B430" s="1" t="str">
        <f t="shared" si="47"/>
        <v>GMIEMBROS</v>
      </c>
      <c r="C430" s="4">
        <v>5213050000</v>
      </c>
      <c r="D430" s="1" t="s">
        <v>219</v>
      </c>
      <c r="E430" s="3" t="s">
        <v>386</v>
      </c>
      <c r="F430" t="str">
        <f t="shared" si="44"/>
        <v>4B</v>
      </c>
      <c r="H430" s="7" t="s">
        <v>496</v>
      </c>
      <c r="I430" s="7">
        <v>5214000000</v>
      </c>
      <c r="J430" s="7">
        <v>2</v>
      </c>
      <c r="K430" s="8" t="str">
        <f t="shared" si="60"/>
        <v>11111-P0047830000301</v>
      </c>
      <c r="L430" s="8" t="str">
        <f t="shared" si="61"/>
        <v>11111-P0047830000301</v>
      </c>
      <c r="M430" s="7"/>
      <c r="N430" s="7"/>
      <c r="O430" s="7"/>
      <c r="P430" s="7"/>
      <c r="R430" s="3" t="s">
        <v>386</v>
      </c>
      <c r="S430" s="4">
        <v>5213050000</v>
      </c>
    </row>
    <row r="431" spans="1:19" x14ac:dyDescent="0.2">
      <c r="A431" s="1" t="str">
        <f t="shared" si="46"/>
        <v>004B</v>
      </c>
      <c r="B431" s="1" t="str">
        <f t="shared" si="47"/>
        <v>GMIEMBROS</v>
      </c>
      <c r="C431" s="4">
        <v>5213070000</v>
      </c>
      <c r="D431" s="1" t="s">
        <v>219</v>
      </c>
      <c r="E431" s="3" t="s">
        <v>386</v>
      </c>
      <c r="F431" t="str">
        <f t="shared" si="44"/>
        <v>4B</v>
      </c>
      <c r="H431" s="7" t="s">
        <v>497</v>
      </c>
      <c r="I431" s="7">
        <v>5214000000</v>
      </c>
      <c r="J431" s="7">
        <v>2</v>
      </c>
      <c r="K431" s="8" t="str">
        <f t="shared" si="60"/>
        <v>11111-P0047830000401</v>
      </c>
      <c r="L431" s="8" t="str">
        <f t="shared" si="61"/>
        <v>11111-P0047830000401</v>
      </c>
      <c r="M431" s="7"/>
      <c r="N431" s="7"/>
      <c r="O431" s="7"/>
      <c r="P431" s="7"/>
      <c r="R431" s="3" t="s">
        <v>386</v>
      </c>
      <c r="S431" s="4">
        <v>5213070000</v>
      </c>
    </row>
    <row r="432" spans="1:19" x14ac:dyDescent="0.2">
      <c r="A432" s="1" t="str">
        <f t="shared" si="46"/>
        <v>004B</v>
      </c>
      <c r="B432" s="1" t="str">
        <f t="shared" si="47"/>
        <v>GMIEMBROS</v>
      </c>
      <c r="C432" s="4">
        <v>5213110000</v>
      </c>
      <c r="D432" s="1" t="s">
        <v>219</v>
      </c>
      <c r="E432" t="s">
        <v>386</v>
      </c>
      <c r="F432" t="str">
        <f t="shared" si="44"/>
        <v>4B</v>
      </c>
      <c r="H432" s="7" t="s">
        <v>501</v>
      </c>
      <c r="I432" s="7">
        <v>5214000000</v>
      </c>
      <c r="J432" s="7">
        <v>2</v>
      </c>
      <c r="K432" s="8" t="str">
        <f t="shared" si="60"/>
        <v>11111-P0048030000101</v>
      </c>
      <c r="L432" s="8" t="str">
        <f t="shared" si="61"/>
        <v>11111-P0048030000101</v>
      </c>
      <c r="M432" s="7"/>
      <c r="N432" s="7"/>
      <c r="O432" s="7"/>
      <c r="P432" s="7"/>
      <c r="R432" t="s">
        <v>386</v>
      </c>
      <c r="S432" s="4">
        <v>5213110000</v>
      </c>
    </row>
    <row r="433" spans="1:19" x14ac:dyDescent="0.2">
      <c r="A433" s="1" t="str">
        <f t="shared" si="46"/>
        <v>004B</v>
      </c>
      <c r="B433" s="1" t="str">
        <f t="shared" si="47"/>
        <v>GMIEMBROS</v>
      </c>
      <c r="C433" s="4">
        <v>5213130000</v>
      </c>
      <c r="D433" s="1" t="s">
        <v>219</v>
      </c>
      <c r="E433" t="s">
        <v>386</v>
      </c>
      <c r="F433" t="str">
        <f t="shared" si="44"/>
        <v>4B</v>
      </c>
      <c r="H433" s="7" t="s">
        <v>481</v>
      </c>
      <c r="I433" s="7">
        <v>5214000000</v>
      </c>
      <c r="J433" s="7">
        <v>2</v>
      </c>
      <c r="K433" s="8" t="str">
        <f t="shared" si="60"/>
        <v>11112-P0046160000401</v>
      </c>
      <c r="L433" s="8" t="str">
        <f t="shared" si="61"/>
        <v>11112-P0046160000401</v>
      </c>
      <c r="M433" s="7"/>
      <c r="N433" s="7"/>
      <c r="O433" s="7"/>
      <c r="P433" s="7"/>
      <c r="R433" t="s">
        <v>386</v>
      </c>
      <c r="S433" s="4">
        <v>5213130000</v>
      </c>
    </row>
    <row r="434" spans="1:19" x14ac:dyDescent="0.2">
      <c r="A434" s="1" t="str">
        <f t="shared" si="46"/>
        <v>004B</v>
      </c>
      <c r="B434" s="1" t="str">
        <f t="shared" si="47"/>
        <v>GMIEMBROS</v>
      </c>
      <c r="C434" s="4">
        <v>5213150000</v>
      </c>
      <c r="D434" s="1" t="s">
        <v>219</v>
      </c>
      <c r="E434" t="s">
        <v>386</v>
      </c>
      <c r="F434" t="str">
        <f t="shared" si="44"/>
        <v>4B</v>
      </c>
      <c r="H434" s="7" t="s">
        <v>492</v>
      </c>
      <c r="I434" s="7">
        <v>5214000000</v>
      </c>
      <c r="J434" s="7">
        <v>2</v>
      </c>
      <c r="K434" s="8" t="str">
        <f t="shared" si="60"/>
        <v>11112-P0047550000101</v>
      </c>
      <c r="L434" s="8" t="str">
        <f t="shared" si="61"/>
        <v>11112-P0047550000101</v>
      </c>
      <c r="M434" s="7"/>
      <c r="N434" s="7"/>
      <c r="O434" s="7"/>
      <c r="P434" s="7"/>
      <c r="R434" t="s">
        <v>386</v>
      </c>
      <c r="S434" s="4">
        <v>5213150000</v>
      </c>
    </row>
    <row r="435" spans="1:19" x14ac:dyDescent="0.2">
      <c r="A435" s="1" t="str">
        <f t="shared" si="46"/>
        <v>003E</v>
      </c>
      <c r="B435" s="1" t="str">
        <f t="shared" si="47"/>
        <v>GMIEMBROS</v>
      </c>
      <c r="C435" s="4">
        <v>5213010000</v>
      </c>
      <c r="D435" s="1" t="s">
        <v>219</v>
      </c>
      <c r="E435" s="3" t="s">
        <v>392</v>
      </c>
      <c r="F435" t="str">
        <f t="shared" si="44"/>
        <v>3E</v>
      </c>
      <c r="H435" s="7" t="s">
        <v>506</v>
      </c>
      <c r="I435" s="7">
        <v>5214000000</v>
      </c>
      <c r="J435" s="7">
        <v>2</v>
      </c>
      <c r="K435" s="8" t="str">
        <f t="shared" si="60"/>
        <v>11112-P0048130000101</v>
      </c>
      <c r="L435" s="8" t="str">
        <f t="shared" si="61"/>
        <v>11112-P0048130000101</v>
      </c>
      <c r="M435" s="7"/>
      <c r="N435" s="7"/>
      <c r="O435" s="7"/>
      <c r="P435" s="7"/>
      <c r="R435" s="3" t="s">
        <v>392</v>
      </c>
      <c r="S435" s="4">
        <v>5213010000</v>
      </c>
    </row>
    <row r="436" spans="1:19" x14ac:dyDescent="0.2">
      <c r="A436" s="1" t="str">
        <f t="shared" si="46"/>
        <v>003E</v>
      </c>
      <c r="B436" s="1" t="str">
        <f t="shared" si="47"/>
        <v>GMIEMBROS</v>
      </c>
      <c r="C436" s="4">
        <v>5213050000</v>
      </c>
      <c r="D436" s="1" t="s">
        <v>219</v>
      </c>
      <c r="E436" s="3" t="s">
        <v>392</v>
      </c>
      <c r="F436" t="str">
        <f t="shared" si="44"/>
        <v>3E</v>
      </c>
      <c r="H436" s="7" t="s">
        <v>493</v>
      </c>
      <c r="I436" s="7">
        <v>5214000000</v>
      </c>
      <c r="J436" s="7">
        <v>2</v>
      </c>
      <c r="K436" s="8" t="str">
        <f t="shared" si="60"/>
        <v>11113-P0047810000101</v>
      </c>
      <c r="L436" s="8" t="str">
        <f t="shared" si="61"/>
        <v>11113-P0047810000101</v>
      </c>
      <c r="M436" s="7"/>
      <c r="N436" s="7"/>
      <c r="O436" s="7"/>
      <c r="P436" s="7"/>
      <c r="R436" s="3" t="s">
        <v>392</v>
      </c>
      <c r="S436" s="4">
        <v>5213050000</v>
      </c>
    </row>
    <row r="437" spans="1:19" x14ac:dyDescent="0.2">
      <c r="A437" s="1" t="str">
        <f t="shared" si="46"/>
        <v>003E</v>
      </c>
      <c r="B437" s="1" t="str">
        <f t="shared" si="47"/>
        <v>GMIEMBROS</v>
      </c>
      <c r="C437" s="4">
        <v>5213070000</v>
      </c>
      <c r="D437" s="1" t="s">
        <v>219</v>
      </c>
      <c r="E437" s="3" t="s">
        <v>392</v>
      </c>
      <c r="F437" t="str">
        <f t="shared" si="44"/>
        <v>3E</v>
      </c>
      <c r="H437" s="7" t="s">
        <v>502</v>
      </c>
      <c r="I437" s="7">
        <v>5214000000</v>
      </c>
      <c r="J437" s="7">
        <v>2</v>
      </c>
      <c r="K437" s="8" t="str">
        <f t="shared" si="60"/>
        <v>11113-P0048100000101</v>
      </c>
      <c r="L437" s="8" t="str">
        <f t="shared" si="61"/>
        <v>11113-P0048100000101</v>
      </c>
      <c r="M437" s="7"/>
      <c r="N437" s="7"/>
      <c r="O437" s="7"/>
      <c r="P437" s="7"/>
      <c r="R437" s="3" t="s">
        <v>392</v>
      </c>
      <c r="S437" s="4">
        <v>5213070000</v>
      </c>
    </row>
    <row r="438" spans="1:19" x14ac:dyDescent="0.2">
      <c r="A438" s="1" t="str">
        <f t="shared" si="46"/>
        <v>003E</v>
      </c>
      <c r="B438" s="1" t="str">
        <f t="shared" si="47"/>
        <v>GMIEMBROS</v>
      </c>
      <c r="C438" s="4">
        <v>5213110000</v>
      </c>
      <c r="D438" s="1" t="s">
        <v>219</v>
      </c>
      <c r="E438" t="s">
        <v>392</v>
      </c>
      <c r="F438" t="str">
        <f t="shared" si="44"/>
        <v>3E</v>
      </c>
      <c r="H438" s="7" t="s">
        <v>499</v>
      </c>
      <c r="I438" s="7">
        <v>5214000000</v>
      </c>
      <c r="J438" s="7">
        <v>2</v>
      </c>
      <c r="K438" s="8" t="str">
        <f t="shared" si="60"/>
        <v>11114-P0047910000101</v>
      </c>
      <c r="L438" s="8" t="str">
        <f t="shared" si="61"/>
        <v>11114-P0047910000101</v>
      </c>
      <c r="M438" s="7"/>
      <c r="N438" s="7"/>
      <c r="O438" s="7"/>
      <c r="P438" s="7"/>
      <c r="R438" t="s">
        <v>392</v>
      </c>
      <c r="S438" s="4">
        <v>5213110000</v>
      </c>
    </row>
    <row r="439" spans="1:19" x14ac:dyDescent="0.2">
      <c r="A439" s="1" t="str">
        <f t="shared" si="46"/>
        <v>003E</v>
      </c>
      <c r="B439" s="1" t="str">
        <f t="shared" si="47"/>
        <v>GMIEMBROS</v>
      </c>
      <c r="C439" s="4">
        <v>5213130000</v>
      </c>
      <c r="D439" s="1" t="s">
        <v>219</v>
      </c>
      <c r="E439" t="s">
        <v>392</v>
      </c>
      <c r="F439" t="str">
        <f t="shared" si="44"/>
        <v>3E</v>
      </c>
      <c r="H439" s="7" t="s">
        <v>500</v>
      </c>
      <c r="I439" s="7">
        <v>5214000000</v>
      </c>
      <c r="J439" s="7">
        <v>2</v>
      </c>
      <c r="K439" s="8" t="str">
        <f t="shared" si="60"/>
        <v>11114-P0047990000101</v>
      </c>
      <c r="L439" s="8" t="str">
        <f t="shared" si="61"/>
        <v>11114-P0047990000101</v>
      </c>
      <c r="M439" s="7"/>
      <c r="N439" s="7"/>
      <c r="O439" s="7"/>
      <c r="P439" s="7"/>
      <c r="R439" t="s">
        <v>392</v>
      </c>
      <c r="S439" s="4">
        <v>5213130000</v>
      </c>
    </row>
    <row r="440" spans="1:19" x14ac:dyDescent="0.2">
      <c r="A440" s="1" t="str">
        <f t="shared" si="46"/>
        <v>003E</v>
      </c>
      <c r="B440" s="1" t="str">
        <f t="shared" si="47"/>
        <v>GMIEMBROS</v>
      </c>
      <c r="C440" s="4">
        <v>5213150000</v>
      </c>
      <c r="D440" s="1" t="s">
        <v>219</v>
      </c>
      <c r="E440" t="s">
        <v>392</v>
      </c>
      <c r="F440" t="str">
        <f t="shared" si="44"/>
        <v>3E</v>
      </c>
      <c r="H440" s="7" t="s">
        <v>475</v>
      </c>
      <c r="I440" s="7">
        <v>5214000000</v>
      </c>
      <c r="J440" s="7">
        <v>2</v>
      </c>
      <c r="K440" s="8" t="str">
        <f t="shared" si="60"/>
        <v>11301_O0021970000102</v>
      </c>
      <c r="L440" s="8" t="str">
        <f t="shared" si="61"/>
        <v>11301_O0021970000102</v>
      </c>
      <c r="M440" s="7"/>
      <c r="N440" s="7"/>
      <c r="O440" s="7"/>
      <c r="P440" s="7"/>
      <c r="R440" t="s">
        <v>392</v>
      </c>
      <c r="S440" s="4">
        <v>5213150000</v>
      </c>
    </row>
    <row r="441" spans="1:19" x14ac:dyDescent="0.2">
      <c r="A441" s="1" t="str">
        <f t="shared" si="46"/>
        <v>003E</v>
      </c>
      <c r="B441" s="1" t="str">
        <f t="shared" si="47"/>
        <v>GMIEMBROS</v>
      </c>
      <c r="C441" s="4">
        <v>5213010000</v>
      </c>
      <c r="D441" s="1" t="s">
        <v>219</v>
      </c>
      <c r="E441" s="3" t="s">
        <v>393</v>
      </c>
      <c r="F441" t="str">
        <f t="shared" si="44"/>
        <v>3E</v>
      </c>
      <c r="H441" s="7" t="s">
        <v>476</v>
      </c>
      <c r="I441" s="7">
        <v>5214000000</v>
      </c>
      <c r="J441" s="7">
        <v>2</v>
      </c>
      <c r="K441" s="8" t="str">
        <f t="shared" si="60"/>
        <v>12101_P0031330000101</v>
      </c>
      <c r="L441" s="8" t="str">
        <f t="shared" si="61"/>
        <v>12101_P0031330000101</v>
      </c>
      <c r="M441" s="7"/>
      <c r="N441" s="7"/>
      <c r="O441" s="7"/>
      <c r="P441" s="7"/>
      <c r="R441" s="3" t="s">
        <v>393</v>
      </c>
      <c r="S441" s="4">
        <v>5213010000</v>
      </c>
    </row>
    <row r="442" spans="1:19" x14ac:dyDescent="0.2">
      <c r="A442" s="1" t="str">
        <f t="shared" si="46"/>
        <v>003E</v>
      </c>
      <c r="B442" s="1" t="str">
        <f t="shared" si="47"/>
        <v>GMIEMBROS</v>
      </c>
      <c r="C442" s="4">
        <v>5213050000</v>
      </c>
      <c r="D442" s="1" t="s">
        <v>219</v>
      </c>
      <c r="E442" s="3" t="s">
        <v>393</v>
      </c>
      <c r="F442" t="str">
        <f t="shared" si="44"/>
        <v>3E</v>
      </c>
      <c r="H442" s="7" t="s">
        <v>482</v>
      </c>
      <c r="I442" s="7">
        <v>5214000000</v>
      </c>
      <c r="J442" s="7">
        <v>2</v>
      </c>
      <c r="K442" s="8" t="str">
        <f t="shared" si="60"/>
        <v>12111-P0046360000101</v>
      </c>
      <c r="L442" s="8" t="str">
        <f t="shared" si="61"/>
        <v>12111-P0046360000101</v>
      </c>
      <c r="M442" s="7"/>
      <c r="N442" s="7"/>
      <c r="O442" s="7"/>
      <c r="P442" s="7"/>
      <c r="R442" s="3" t="s">
        <v>393</v>
      </c>
      <c r="S442" s="4">
        <v>5213050000</v>
      </c>
    </row>
    <row r="443" spans="1:19" x14ac:dyDescent="0.2">
      <c r="A443" s="1" t="str">
        <f t="shared" si="46"/>
        <v>003E</v>
      </c>
      <c r="B443" s="1" t="str">
        <f t="shared" si="47"/>
        <v>GMIEMBROS</v>
      </c>
      <c r="C443" s="4">
        <v>5213070000</v>
      </c>
      <c r="D443" s="1" t="s">
        <v>219</v>
      </c>
      <c r="E443" s="3" t="s">
        <v>393</v>
      </c>
      <c r="F443" t="str">
        <f t="shared" si="44"/>
        <v>3E</v>
      </c>
      <c r="H443" s="7" t="s">
        <v>483</v>
      </c>
      <c r="I443" s="7">
        <v>5214000000</v>
      </c>
      <c r="J443" s="7">
        <v>2</v>
      </c>
      <c r="K443" s="8" t="str">
        <f t="shared" si="60"/>
        <v>12111-P0046360000201</v>
      </c>
      <c r="L443" s="8" t="str">
        <f t="shared" si="61"/>
        <v>12111-P0046360000201</v>
      </c>
      <c r="M443" s="7"/>
      <c r="N443" s="7"/>
      <c r="O443" s="7"/>
      <c r="P443" s="7"/>
      <c r="R443" s="3" t="s">
        <v>393</v>
      </c>
      <c r="S443" s="4">
        <v>5213070000</v>
      </c>
    </row>
    <row r="444" spans="1:19" x14ac:dyDescent="0.2">
      <c r="A444" s="1" t="str">
        <f t="shared" si="46"/>
        <v>003E</v>
      </c>
      <c r="B444" s="1" t="str">
        <f t="shared" si="47"/>
        <v>GMIEMBROS</v>
      </c>
      <c r="C444" s="4">
        <v>5213110000</v>
      </c>
      <c r="D444" s="1" t="s">
        <v>219</v>
      </c>
      <c r="E444" t="s">
        <v>393</v>
      </c>
      <c r="F444" t="str">
        <f t="shared" si="44"/>
        <v>3E</v>
      </c>
      <c r="H444" s="7" t="s">
        <v>484</v>
      </c>
      <c r="I444" s="7">
        <v>5214000000</v>
      </c>
      <c r="J444" s="7">
        <v>2</v>
      </c>
      <c r="K444" s="8" t="str">
        <f t="shared" si="60"/>
        <v>12111-P0046360000301</v>
      </c>
      <c r="L444" s="8" t="str">
        <f t="shared" si="61"/>
        <v>12111-P0046360000301</v>
      </c>
      <c r="M444" s="7"/>
      <c r="N444" s="7"/>
      <c r="O444" s="7"/>
      <c r="P444" s="7"/>
      <c r="R444" t="s">
        <v>393</v>
      </c>
      <c r="S444" s="4">
        <v>5213110000</v>
      </c>
    </row>
    <row r="445" spans="1:19" x14ac:dyDescent="0.2">
      <c r="A445" s="1" t="str">
        <f t="shared" si="46"/>
        <v>003E</v>
      </c>
      <c r="B445" s="1" t="str">
        <f t="shared" si="47"/>
        <v>GMIEMBROS</v>
      </c>
      <c r="C445" s="4">
        <v>5213130000</v>
      </c>
      <c r="D445" s="1" t="s">
        <v>219</v>
      </c>
      <c r="E445" t="s">
        <v>393</v>
      </c>
      <c r="F445" t="str">
        <f t="shared" si="44"/>
        <v>3E</v>
      </c>
      <c r="H445" s="7" t="s">
        <v>486</v>
      </c>
      <c r="I445" s="7">
        <v>5214000000</v>
      </c>
      <c r="J445" s="7">
        <v>2</v>
      </c>
      <c r="K445" s="8" t="str">
        <f t="shared" si="60"/>
        <v>12111-P0046600101001</v>
      </c>
      <c r="L445" s="8" t="str">
        <f t="shared" si="61"/>
        <v>12111-P0046600101001</v>
      </c>
      <c r="M445" s="7"/>
      <c r="N445" s="7"/>
      <c r="O445" s="7"/>
      <c r="P445" s="7"/>
      <c r="R445" t="s">
        <v>393</v>
      </c>
      <c r="S445" s="4">
        <v>5213130000</v>
      </c>
    </row>
    <row r="446" spans="1:19" x14ac:dyDescent="0.2">
      <c r="A446" s="1" t="str">
        <f t="shared" si="46"/>
        <v>003E</v>
      </c>
      <c r="B446" s="1" t="str">
        <f t="shared" si="47"/>
        <v>GMIEMBROS</v>
      </c>
      <c r="C446" s="4">
        <v>5213150000</v>
      </c>
      <c r="D446" s="1" t="s">
        <v>219</v>
      </c>
      <c r="E446" t="s">
        <v>393</v>
      </c>
      <c r="F446" t="str">
        <f t="shared" si="44"/>
        <v>3E</v>
      </c>
      <c r="H446" s="7" t="s">
        <v>489</v>
      </c>
      <c r="I446" s="7">
        <v>5214000000</v>
      </c>
      <c r="J446" s="7">
        <v>2</v>
      </c>
      <c r="K446" s="8" t="str">
        <f t="shared" si="60"/>
        <v>12111-P0046600300701</v>
      </c>
      <c r="L446" s="8" t="str">
        <f t="shared" si="61"/>
        <v>12111-P0046600300701</v>
      </c>
      <c r="M446" s="7"/>
      <c r="N446" s="7"/>
      <c r="O446" s="7"/>
      <c r="P446" s="7"/>
      <c r="R446" t="s">
        <v>393</v>
      </c>
      <c r="S446" s="4">
        <v>5213150000</v>
      </c>
    </row>
    <row r="447" spans="1:19" x14ac:dyDescent="0.2">
      <c r="A447" s="1" t="str">
        <f t="shared" si="46"/>
        <v>003E</v>
      </c>
      <c r="B447" s="1" t="str">
        <f t="shared" si="47"/>
        <v>GMIEMBROS</v>
      </c>
      <c r="C447" s="4">
        <v>5213010000</v>
      </c>
      <c r="D447" s="1" t="s">
        <v>219</v>
      </c>
      <c r="E447" s="3" t="s">
        <v>394</v>
      </c>
      <c r="F447" t="str">
        <f t="shared" si="44"/>
        <v>3E</v>
      </c>
      <c r="H447" s="7" t="s">
        <v>491</v>
      </c>
      <c r="I447" s="7">
        <v>5214000000</v>
      </c>
      <c r="J447" s="7">
        <v>2</v>
      </c>
      <c r="K447" s="8" t="str">
        <f t="shared" si="60"/>
        <v>12111-P0046600300901</v>
      </c>
      <c r="L447" s="8" t="str">
        <f t="shared" si="61"/>
        <v>12111-P0046600300901</v>
      </c>
      <c r="M447" s="7"/>
      <c r="N447" s="7"/>
      <c r="O447" s="7"/>
      <c r="P447" s="7"/>
      <c r="R447" s="3" t="s">
        <v>394</v>
      </c>
      <c r="S447" s="4">
        <v>5213010000</v>
      </c>
    </row>
    <row r="448" spans="1:19" x14ac:dyDescent="0.2">
      <c r="A448" s="1" t="str">
        <f t="shared" si="46"/>
        <v>003E</v>
      </c>
      <c r="B448" s="1" t="str">
        <f t="shared" si="47"/>
        <v>GMIEMBROS</v>
      </c>
      <c r="C448" s="4">
        <v>5213050000</v>
      </c>
      <c r="D448" s="1" t="s">
        <v>219</v>
      </c>
      <c r="E448" s="3" t="s">
        <v>394</v>
      </c>
      <c r="F448" t="str">
        <f t="shared" si="44"/>
        <v>3E</v>
      </c>
      <c r="H448" s="7" t="s">
        <v>480</v>
      </c>
      <c r="I448" s="7">
        <v>5214000000</v>
      </c>
      <c r="J448" s="7">
        <v>2</v>
      </c>
      <c r="K448" s="8" t="str">
        <f t="shared" si="60"/>
        <v>12113-P0045370000102</v>
      </c>
      <c r="L448" s="8" t="str">
        <f t="shared" si="61"/>
        <v>12113-P0045370000102</v>
      </c>
      <c r="M448" s="7"/>
      <c r="N448" s="7"/>
      <c r="O448" s="7"/>
      <c r="P448" s="7"/>
      <c r="R448" s="3" t="s">
        <v>394</v>
      </c>
      <c r="S448" s="4">
        <v>5213050000</v>
      </c>
    </row>
    <row r="449" spans="1:19" x14ac:dyDescent="0.2">
      <c r="A449" s="1" t="str">
        <f t="shared" si="46"/>
        <v>003E</v>
      </c>
      <c r="B449" s="1" t="str">
        <f t="shared" si="47"/>
        <v>GMIEMBROS</v>
      </c>
      <c r="C449" s="4">
        <v>5213070000</v>
      </c>
      <c r="D449" s="1" t="s">
        <v>219</v>
      </c>
      <c r="E449" s="3" t="s">
        <v>394</v>
      </c>
      <c r="F449" t="str">
        <f t="shared" si="44"/>
        <v>3E</v>
      </c>
      <c r="H449" s="7" t="s">
        <v>479</v>
      </c>
      <c r="I449" s="7">
        <v>5218000000</v>
      </c>
      <c r="J449" s="7">
        <v>2</v>
      </c>
      <c r="K449" s="8" t="str">
        <f t="shared" si="60"/>
        <v>11102-P0042372300101</v>
      </c>
      <c r="L449" s="8" t="str">
        <f t="shared" si="61"/>
        <v>11102-P0042372300101</v>
      </c>
      <c r="M449" s="7"/>
      <c r="N449" s="7"/>
      <c r="O449" s="7"/>
      <c r="P449" s="7"/>
      <c r="R449" s="3" t="s">
        <v>394</v>
      </c>
      <c r="S449" s="4">
        <v>5213070000</v>
      </c>
    </row>
    <row r="450" spans="1:19" x14ac:dyDescent="0.2">
      <c r="A450" s="1" t="str">
        <f t="shared" si="46"/>
        <v>003E</v>
      </c>
      <c r="B450" s="1" t="str">
        <f t="shared" si="47"/>
        <v>GMIEMBROS</v>
      </c>
      <c r="C450" s="4">
        <v>5213110000</v>
      </c>
      <c r="D450" s="1" t="s">
        <v>219</v>
      </c>
      <c r="E450" s="3" t="s">
        <v>394</v>
      </c>
      <c r="F450" t="str">
        <f t="shared" si="44"/>
        <v>3E</v>
      </c>
      <c r="H450" s="7" t="s">
        <v>471</v>
      </c>
      <c r="I450" s="7">
        <v>5218000000</v>
      </c>
      <c r="J450" s="7">
        <v>2</v>
      </c>
      <c r="K450" s="8" t="str">
        <f t="shared" si="60"/>
        <v>11103_P0009210000103</v>
      </c>
      <c r="L450" s="8" t="str">
        <f t="shared" si="61"/>
        <v>11103_P0009210000103</v>
      </c>
      <c r="M450" s="7"/>
      <c r="N450" s="7"/>
      <c r="O450" s="7"/>
      <c r="P450" s="7"/>
      <c r="R450" s="3" t="s">
        <v>394</v>
      </c>
      <c r="S450" s="4">
        <v>5213110000</v>
      </c>
    </row>
    <row r="451" spans="1:19" x14ac:dyDescent="0.2">
      <c r="A451" s="1" t="str">
        <f t="shared" si="46"/>
        <v>003E</v>
      </c>
      <c r="B451" s="1" t="str">
        <f t="shared" si="47"/>
        <v>GMIEMBROS</v>
      </c>
      <c r="C451" s="4">
        <v>5213130000</v>
      </c>
      <c r="D451" s="1" t="s">
        <v>219</v>
      </c>
      <c r="E451" s="3" t="s">
        <v>394</v>
      </c>
      <c r="F451" t="str">
        <f t="shared" ref="F451:F514" si="62">RIGHT(A451,2)</f>
        <v>3E</v>
      </c>
      <c r="H451" s="7" t="s">
        <v>473</v>
      </c>
      <c r="I451" s="7">
        <v>5218000000</v>
      </c>
      <c r="J451" s="7">
        <v>2</v>
      </c>
      <c r="K451" s="8" t="str">
        <f t="shared" si="60"/>
        <v>11103_P0009220000205</v>
      </c>
      <c r="L451" s="8" t="str">
        <f t="shared" si="61"/>
        <v>11103_P0009220000205</v>
      </c>
      <c r="M451" s="7"/>
      <c r="N451" s="7"/>
      <c r="O451" s="7"/>
      <c r="P451" s="7"/>
      <c r="R451" s="3" t="s">
        <v>394</v>
      </c>
      <c r="S451" s="4">
        <v>5213130000</v>
      </c>
    </row>
    <row r="452" spans="1:19" x14ac:dyDescent="0.2">
      <c r="A452" s="1" t="str">
        <f t="shared" ref="A452:A515" si="63">VLOOKUP(E452,$V$3:$X$265,2, )</f>
        <v>003E</v>
      </c>
      <c r="B452" s="1" t="str">
        <f t="shared" ref="B452:B515" si="64">VLOOKUP(E452,$V$3:$X$265,3, )</f>
        <v>GMIEMBROS</v>
      </c>
      <c r="C452" s="4">
        <v>5213150000</v>
      </c>
      <c r="D452" s="1" t="s">
        <v>219</v>
      </c>
      <c r="E452" s="3" t="s">
        <v>394</v>
      </c>
      <c r="F452" t="str">
        <f t="shared" si="62"/>
        <v>3E</v>
      </c>
      <c r="H452" s="7" t="s">
        <v>474</v>
      </c>
      <c r="I452" s="7">
        <v>5218000000</v>
      </c>
      <c r="J452" s="7">
        <v>2</v>
      </c>
      <c r="K452" s="8" t="str">
        <f t="shared" si="60"/>
        <v>11103_P0009220000902</v>
      </c>
      <c r="L452" s="8" t="str">
        <f t="shared" si="61"/>
        <v>11103_P0009220000902</v>
      </c>
      <c r="M452" s="7"/>
      <c r="N452" s="7"/>
      <c r="O452" s="7"/>
      <c r="P452" s="7"/>
      <c r="R452" s="3" t="s">
        <v>394</v>
      </c>
      <c r="S452" s="4">
        <v>5213150000</v>
      </c>
    </row>
    <row r="453" spans="1:19" x14ac:dyDescent="0.2">
      <c r="A453" s="1" t="str">
        <f t="shared" si="63"/>
        <v>003E</v>
      </c>
      <c r="B453" s="1" t="str">
        <f t="shared" si="64"/>
        <v>GMIEMBROS</v>
      </c>
      <c r="C453" s="4">
        <v>5213010000</v>
      </c>
      <c r="D453" s="1" t="s">
        <v>219</v>
      </c>
      <c r="E453" t="s">
        <v>394</v>
      </c>
      <c r="F453" t="str">
        <f t="shared" si="62"/>
        <v>3E</v>
      </c>
      <c r="H453" s="7" t="s">
        <v>494</v>
      </c>
      <c r="I453" s="7">
        <v>5218000000</v>
      </c>
      <c r="J453" s="7">
        <v>2</v>
      </c>
      <c r="K453" s="8" t="str">
        <f t="shared" si="60"/>
        <v>11111-P0047830000101</v>
      </c>
      <c r="L453" s="8" t="str">
        <f t="shared" si="61"/>
        <v>11111-P0047830000101</v>
      </c>
      <c r="M453" s="7"/>
      <c r="N453" s="7"/>
      <c r="O453" s="7"/>
      <c r="P453" s="7"/>
      <c r="R453" t="s">
        <v>394</v>
      </c>
      <c r="S453" s="4">
        <v>5213010000</v>
      </c>
    </row>
    <row r="454" spans="1:19" x14ac:dyDescent="0.2">
      <c r="A454" s="1" t="str">
        <f t="shared" si="63"/>
        <v>003E</v>
      </c>
      <c r="B454" s="1" t="str">
        <f t="shared" si="64"/>
        <v>GMIEMBROS</v>
      </c>
      <c r="C454" s="4">
        <v>5213050000</v>
      </c>
      <c r="D454" s="1" t="s">
        <v>219</v>
      </c>
      <c r="E454" t="s">
        <v>394</v>
      </c>
      <c r="F454" t="str">
        <f t="shared" si="62"/>
        <v>3E</v>
      </c>
      <c r="H454" s="7" t="s">
        <v>495</v>
      </c>
      <c r="I454" s="7">
        <v>5218000000</v>
      </c>
      <c r="J454" s="7">
        <v>2</v>
      </c>
      <c r="K454" s="8" t="str">
        <f t="shared" si="60"/>
        <v>11111-P0047830000201</v>
      </c>
      <c r="L454" s="8" t="str">
        <f t="shared" si="61"/>
        <v>11111-P0047830000201</v>
      </c>
      <c r="M454" s="7"/>
      <c r="N454" s="7"/>
      <c r="O454" s="7"/>
      <c r="P454" s="7"/>
      <c r="R454" t="s">
        <v>394</v>
      </c>
      <c r="S454" s="4">
        <v>5213050000</v>
      </c>
    </row>
    <row r="455" spans="1:19" x14ac:dyDescent="0.2">
      <c r="A455" s="1" t="str">
        <f t="shared" si="63"/>
        <v>003E</v>
      </c>
      <c r="B455" s="1" t="str">
        <f t="shared" si="64"/>
        <v>GMIEMBROS</v>
      </c>
      <c r="C455" s="4">
        <v>5213070000</v>
      </c>
      <c r="D455" s="1" t="s">
        <v>219</v>
      </c>
      <c r="E455" t="s">
        <v>394</v>
      </c>
      <c r="F455" t="str">
        <f t="shared" si="62"/>
        <v>3E</v>
      </c>
      <c r="H455" s="7" t="s">
        <v>501</v>
      </c>
      <c r="I455" s="7">
        <v>5218000000</v>
      </c>
      <c r="J455" s="7">
        <v>2</v>
      </c>
      <c r="K455" s="8" t="str">
        <f t="shared" si="60"/>
        <v>11111-P0048030000101</v>
      </c>
      <c r="L455" s="8" t="str">
        <f t="shared" si="61"/>
        <v>11111-P0048030000101</v>
      </c>
      <c r="M455" s="7"/>
      <c r="N455" s="7"/>
      <c r="O455" s="7"/>
      <c r="P455" s="7"/>
      <c r="R455" t="s">
        <v>394</v>
      </c>
      <c r="S455" s="4">
        <v>5213070000</v>
      </c>
    </row>
    <row r="456" spans="1:19" x14ac:dyDescent="0.2">
      <c r="A456" s="1" t="str">
        <f t="shared" si="63"/>
        <v>003E</v>
      </c>
      <c r="B456" s="1" t="str">
        <f t="shared" si="64"/>
        <v>GMIEMBROS</v>
      </c>
      <c r="C456" s="4">
        <v>5213110000</v>
      </c>
      <c r="D456" s="1" t="s">
        <v>219</v>
      </c>
      <c r="E456" t="s">
        <v>394</v>
      </c>
      <c r="F456" t="str">
        <f t="shared" si="62"/>
        <v>3E</v>
      </c>
      <c r="H456" s="7" t="s">
        <v>505</v>
      </c>
      <c r="I456" s="7">
        <v>5218000000</v>
      </c>
      <c r="J456" s="7">
        <v>2</v>
      </c>
      <c r="K456" s="8" t="str">
        <f t="shared" si="60"/>
        <v>11111-P0048120000102</v>
      </c>
      <c r="L456" s="8" t="str">
        <f t="shared" si="61"/>
        <v>11111-P0048120000102</v>
      </c>
      <c r="M456" s="7"/>
      <c r="N456" s="7"/>
      <c r="O456" s="7"/>
      <c r="P456" s="7"/>
      <c r="R456" t="s">
        <v>394</v>
      </c>
      <c r="S456" s="4">
        <v>5213110000</v>
      </c>
    </row>
    <row r="457" spans="1:19" x14ac:dyDescent="0.2">
      <c r="A457" s="1" t="str">
        <f t="shared" si="63"/>
        <v>003E</v>
      </c>
      <c r="B457" s="1" t="str">
        <f t="shared" si="64"/>
        <v>GMIEMBROS</v>
      </c>
      <c r="C457" s="4">
        <v>5213130000</v>
      </c>
      <c r="D457" s="1" t="s">
        <v>219</v>
      </c>
      <c r="E457" t="s">
        <v>394</v>
      </c>
      <c r="F457" t="str">
        <f t="shared" si="62"/>
        <v>3E</v>
      </c>
      <c r="H457" s="7" t="s">
        <v>481</v>
      </c>
      <c r="I457" s="7">
        <v>5218000000</v>
      </c>
      <c r="J457" s="7">
        <v>2</v>
      </c>
      <c r="K457" s="8" t="str">
        <f t="shared" si="60"/>
        <v>11112-P0046160000401</v>
      </c>
      <c r="L457" s="8" t="str">
        <f t="shared" si="61"/>
        <v>11112-P0046160000401</v>
      </c>
      <c r="M457" s="7"/>
      <c r="N457" s="7"/>
      <c r="O457" s="7"/>
      <c r="P457" s="7"/>
      <c r="R457" t="s">
        <v>394</v>
      </c>
      <c r="S457" s="4">
        <v>5213130000</v>
      </c>
    </row>
    <row r="458" spans="1:19" x14ac:dyDescent="0.2">
      <c r="A458" s="1" t="str">
        <f t="shared" si="63"/>
        <v>003E</v>
      </c>
      <c r="B458" s="1" t="str">
        <f t="shared" si="64"/>
        <v>GMIEMBROS</v>
      </c>
      <c r="C458" s="4">
        <v>5213150000</v>
      </c>
      <c r="D458" s="1" t="s">
        <v>219</v>
      </c>
      <c r="E458" t="s">
        <v>394</v>
      </c>
      <c r="F458" t="str">
        <f t="shared" si="62"/>
        <v>3E</v>
      </c>
      <c r="H458" s="7" t="s">
        <v>492</v>
      </c>
      <c r="I458" s="7">
        <v>5218000000</v>
      </c>
      <c r="J458" s="7">
        <v>2</v>
      </c>
      <c r="K458" s="8" t="str">
        <f t="shared" si="60"/>
        <v>11112-P0047550000101</v>
      </c>
      <c r="L458" s="8" t="str">
        <f t="shared" si="61"/>
        <v>11112-P0047550000101</v>
      </c>
      <c r="M458" s="7"/>
      <c r="N458" s="7"/>
      <c r="O458" s="7"/>
      <c r="P458" s="7"/>
      <c r="R458" t="s">
        <v>394</v>
      </c>
      <c r="S458" s="4">
        <v>5213150000</v>
      </c>
    </row>
    <row r="459" spans="1:19" x14ac:dyDescent="0.2">
      <c r="A459" s="1" t="str">
        <f t="shared" si="63"/>
        <v>003P</v>
      </c>
      <c r="B459" s="1" t="str">
        <f t="shared" si="64"/>
        <v>PRIVADOS</v>
      </c>
      <c r="C459" s="4">
        <v>5213010000</v>
      </c>
      <c r="D459" s="1" t="s">
        <v>219</v>
      </c>
      <c r="E459" s="3" t="s">
        <v>401</v>
      </c>
      <c r="F459" t="str">
        <f t="shared" si="62"/>
        <v>3P</v>
      </c>
      <c r="H459" s="7" t="s">
        <v>506</v>
      </c>
      <c r="I459" s="7">
        <v>5218000000</v>
      </c>
      <c r="J459" s="7">
        <v>2</v>
      </c>
      <c r="K459" s="8" t="str">
        <f t="shared" si="60"/>
        <v>11112-P0048130000101</v>
      </c>
      <c r="L459" s="8" t="str">
        <f t="shared" si="61"/>
        <v>11112-P0048130000101</v>
      </c>
      <c r="M459" s="7"/>
      <c r="N459" s="7"/>
      <c r="O459" s="7"/>
      <c r="P459" s="7"/>
      <c r="R459" s="3" t="s">
        <v>401</v>
      </c>
      <c r="S459" s="4">
        <v>5213010000</v>
      </c>
    </row>
    <row r="460" spans="1:19" x14ac:dyDescent="0.2">
      <c r="A460" s="1" t="str">
        <f t="shared" si="63"/>
        <v>003P</v>
      </c>
      <c r="B460" s="1" t="str">
        <f t="shared" si="64"/>
        <v>PRIVADOS</v>
      </c>
      <c r="C460" s="4">
        <v>5213050000</v>
      </c>
      <c r="D460" s="1" t="s">
        <v>219</v>
      </c>
      <c r="E460" s="3" t="s">
        <v>401</v>
      </c>
      <c r="F460" t="str">
        <f t="shared" si="62"/>
        <v>3P</v>
      </c>
      <c r="H460" s="7" t="s">
        <v>477</v>
      </c>
      <c r="I460" s="7">
        <v>5218000000</v>
      </c>
      <c r="J460" s="7">
        <v>2</v>
      </c>
      <c r="K460" s="8" t="str">
        <f t="shared" si="60"/>
        <v>11113-P0042372000101</v>
      </c>
      <c r="L460" s="8" t="str">
        <f t="shared" si="61"/>
        <v>11113-P0042372000101</v>
      </c>
      <c r="M460" s="7"/>
      <c r="N460" s="7"/>
      <c r="O460" s="7"/>
      <c r="P460" s="7"/>
      <c r="R460" s="3" t="s">
        <v>401</v>
      </c>
      <c r="S460" s="4">
        <v>5213050000</v>
      </c>
    </row>
    <row r="461" spans="1:19" x14ac:dyDescent="0.2">
      <c r="A461" s="1" t="str">
        <f t="shared" si="63"/>
        <v>003P</v>
      </c>
      <c r="B461" s="1" t="str">
        <f t="shared" si="64"/>
        <v>PRIVADOS</v>
      </c>
      <c r="C461" s="4">
        <v>5213070000</v>
      </c>
      <c r="D461" s="1" t="s">
        <v>219</v>
      </c>
      <c r="E461" s="3" t="s">
        <v>401</v>
      </c>
      <c r="F461" t="str">
        <f t="shared" si="62"/>
        <v>3P</v>
      </c>
      <c r="H461" s="7" t="s">
        <v>478</v>
      </c>
      <c r="I461" s="7">
        <v>5218000000</v>
      </c>
      <c r="J461" s="7">
        <v>2</v>
      </c>
      <c r="K461" s="8" t="str">
        <f t="shared" si="60"/>
        <v>11113-P0042372100101</v>
      </c>
      <c r="L461" s="8" t="str">
        <f t="shared" si="61"/>
        <v>11113-P0042372100101</v>
      </c>
      <c r="M461" s="7"/>
      <c r="N461" s="7"/>
      <c r="O461" s="7"/>
      <c r="P461" s="7"/>
      <c r="R461" s="3" t="s">
        <v>401</v>
      </c>
      <c r="S461" s="4">
        <v>5213070000</v>
      </c>
    </row>
    <row r="462" spans="1:19" x14ac:dyDescent="0.2">
      <c r="A462" s="1" t="str">
        <f t="shared" si="63"/>
        <v>003P</v>
      </c>
      <c r="B462" s="1" t="str">
        <f t="shared" si="64"/>
        <v>PRIVADOS</v>
      </c>
      <c r="C462" s="4">
        <v>5213110000</v>
      </c>
      <c r="D462" s="1" t="s">
        <v>219</v>
      </c>
      <c r="E462" t="s">
        <v>401</v>
      </c>
      <c r="F462" t="str">
        <f t="shared" si="62"/>
        <v>3P</v>
      </c>
      <c r="H462" s="7" t="s">
        <v>493</v>
      </c>
      <c r="I462" s="7">
        <v>5218000000</v>
      </c>
      <c r="J462" s="7">
        <v>2</v>
      </c>
      <c r="K462" s="8" t="str">
        <f t="shared" si="60"/>
        <v>11113-P0047810000101</v>
      </c>
      <c r="L462" s="8" t="str">
        <f t="shared" si="61"/>
        <v>11113-P0047810000101</v>
      </c>
      <c r="M462" s="7"/>
      <c r="N462" s="7"/>
      <c r="O462" s="7"/>
      <c r="P462" s="7"/>
      <c r="R462" t="s">
        <v>401</v>
      </c>
      <c r="S462" s="4">
        <v>5213110000</v>
      </c>
    </row>
    <row r="463" spans="1:19" x14ac:dyDescent="0.2">
      <c r="A463" s="1" t="str">
        <f t="shared" si="63"/>
        <v>003P</v>
      </c>
      <c r="B463" s="1" t="str">
        <f t="shared" si="64"/>
        <v>PRIVADOS</v>
      </c>
      <c r="C463" s="4">
        <v>5213130000</v>
      </c>
      <c r="D463" s="1" t="s">
        <v>219</v>
      </c>
      <c r="E463" t="s">
        <v>401</v>
      </c>
      <c r="F463" t="str">
        <f t="shared" si="62"/>
        <v>3P</v>
      </c>
      <c r="H463" s="7" t="s">
        <v>502</v>
      </c>
      <c r="I463" s="7">
        <v>5218000000</v>
      </c>
      <c r="J463" s="7">
        <v>2</v>
      </c>
      <c r="K463" s="8" t="str">
        <f t="shared" si="60"/>
        <v>11113-P0048100000101</v>
      </c>
      <c r="L463" s="8" t="str">
        <f t="shared" si="61"/>
        <v>11113-P0048100000101</v>
      </c>
      <c r="M463" s="7"/>
      <c r="N463" s="7"/>
      <c r="O463" s="7"/>
      <c r="P463" s="7"/>
      <c r="R463" t="s">
        <v>401</v>
      </c>
      <c r="S463" s="4">
        <v>5213130000</v>
      </c>
    </row>
    <row r="464" spans="1:19" x14ac:dyDescent="0.2">
      <c r="A464" s="1" t="str">
        <f t="shared" si="63"/>
        <v>003P</v>
      </c>
      <c r="B464" s="1" t="str">
        <f t="shared" si="64"/>
        <v>PRIVADOS</v>
      </c>
      <c r="C464" s="4">
        <v>5213150000</v>
      </c>
      <c r="D464" s="1" t="s">
        <v>219</v>
      </c>
      <c r="E464" t="s">
        <v>401</v>
      </c>
      <c r="F464" t="str">
        <f t="shared" si="62"/>
        <v>3P</v>
      </c>
      <c r="H464" s="7" t="s">
        <v>499</v>
      </c>
      <c r="I464" s="7">
        <v>5218000000</v>
      </c>
      <c r="J464" s="7">
        <v>2</v>
      </c>
      <c r="K464" s="8" t="str">
        <f t="shared" si="60"/>
        <v>11114-P0047910000101</v>
      </c>
      <c r="L464" s="8" t="str">
        <f t="shared" si="61"/>
        <v>11114-P0047910000101</v>
      </c>
      <c r="M464" s="7"/>
      <c r="N464" s="7"/>
      <c r="O464" s="7"/>
      <c r="P464" s="7"/>
      <c r="R464" t="s">
        <v>401</v>
      </c>
      <c r="S464" s="4">
        <v>5213150000</v>
      </c>
    </row>
    <row r="465" spans="1:19" x14ac:dyDescent="0.2">
      <c r="A465" s="1" t="str">
        <f t="shared" si="63"/>
        <v>001G</v>
      </c>
      <c r="B465" s="1" t="str">
        <f t="shared" si="64"/>
        <v>INTERNACIO</v>
      </c>
      <c r="C465" s="4">
        <v>5213010000</v>
      </c>
      <c r="D465" s="1" t="s">
        <v>219</v>
      </c>
      <c r="E465" s="3" t="s">
        <v>405</v>
      </c>
      <c r="F465" t="str">
        <f t="shared" si="62"/>
        <v>1G</v>
      </c>
      <c r="H465" s="7" t="s">
        <v>500</v>
      </c>
      <c r="I465" s="7">
        <v>5218000000</v>
      </c>
      <c r="J465" s="7">
        <v>2</v>
      </c>
      <c r="K465" s="8" t="str">
        <f t="shared" si="60"/>
        <v>11114-P0047990000101</v>
      </c>
      <c r="L465" s="8" t="str">
        <f t="shared" si="61"/>
        <v>11114-P0047990000101</v>
      </c>
      <c r="M465" s="7"/>
      <c r="N465" s="7"/>
      <c r="O465" s="7"/>
      <c r="P465" s="7"/>
      <c r="R465" s="3" t="s">
        <v>405</v>
      </c>
      <c r="S465" s="4">
        <v>5213010000</v>
      </c>
    </row>
    <row r="466" spans="1:19" x14ac:dyDescent="0.2">
      <c r="A466" s="1" t="str">
        <f t="shared" si="63"/>
        <v>001G</v>
      </c>
      <c r="B466" s="1" t="str">
        <f t="shared" si="64"/>
        <v>INTERNACIO</v>
      </c>
      <c r="C466" s="4">
        <v>5213050000</v>
      </c>
      <c r="D466" s="1" t="s">
        <v>219</v>
      </c>
      <c r="E466" s="3" t="s">
        <v>405</v>
      </c>
      <c r="F466" t="str">
        <f t="shared" si="62"/>
        <v>1G</v>
      </c>
      <c r="H466" s="7" t="s">
        <v>476</v>
      </c>
      <c r="I466" s="7">
        <v>5218000000</v>
      </c>
      <c r="J466" s="7">
        <v>2</v>
      </c>
      <c r="K466" s="8" t="str">
        <f t="shared" si="60"/>
        <v>12101_P0031330000101</v>
      </c>
      <c r="L466" s="8" t="str">
        <f t="shared" si="61"/>
        <v>12101_P0031330000101</v>
      </c>
      <c r="M466" s="7"/>
      <c r="N466" s="7"/>
      <c r="O466" s="7"/>
      <c r="P466" s="7"/>
      <c r="R466" s="3" t="s">
        <v>405</v>
      </c>
      <c r="S466" s="4">
        <v>5213050000</v>
      </c>
    </row>
    <row r="467" spans="1:19" x14ac:dyDescent="0.2">
      <c r="A467" s="1" t="str">
        <f t="shared" si="63"/>
        <v>001G</v>
      </c>
      <c r="B467" s="1" t="str">
        <f t="shared" si="64"/>
        <v>INTERNACIO</v>
      </c>
      <c r="C467" s="4">
        <v>5213070000</v>
      </c>
      <c r="D467" s="1" t="s">
        <v>219</v>
      </c>
      <c r="E467" s="3" t="s">
        <v>405</v>
      </c>
      <c r="F467" t="str">
        <f t="shared" si="62"/>
        <v>1G</v>
      </c>
      <c r="H467" s="7" t="s">
        <v>482</v>
      </c>
      <c r="I467" s="7">
        <v>5218000000</v>
      </c>
      <c r="J467" s="7">
        <v>2</v>
      </c>
      <c r="K467" s="8" t="str">
        <f t="shared" si="60"/>
        <v>12111-P0046360000101</v>
      </c>
      <c r="L467" s="8" t="str">
        <f t="shared" si="61"/>
        <v>12111-P0046360000101</v>
      </c>
      <c r="M467" s="7"/>
      <c r="N467" s="7"/>
      <c r="O467" s="7"/>
      <c r="P467" s="7"/>
      <c r="R467" s="3" t="s">
        <v>405</v>
      </c>
      <c r="S467" s="4">
        <v>5213070000</v>
      </c>
    </row>
    <row r="468" spans="1:19" x14ac:dyDescent="0.2">
      <c r="A468" s="1" t="str">
        <f t="shared" si="63"/>
        <v>001G</v>
      </c>
      <c r="B468" s="1" t="str">
        <f t="shared" si="64"/>
        <v>INTERNACIO</v>
      </c>
      <c r="C468" s="4">
        <v>5213110000</v>
      </c>
      <c r="D468" s="1" t="s">
        <v>219</v>
      </c>
      <c r="E468" t="s">
        <v>405</v>
      </c>
      <c r="F468" t="str">
        <f t="shared" si="62"/>
        <v>1G</v>
      </c>
      <c r="H468" s="7" t="s">
        <v>483</v>
      </c>
      <c r="I468" s="7">
        <v>5218000000</v>
      </c>
      <c r="J468" s="7">
        <v>2</v>
      </c>
      <c r="K468" s="8" t="str">
        <f t="shared" si="60"/>
        <v>12111-P0046360000201</v>
      </c>
      <c r="L468" s="8" t="str">
        <f t="shared" si="61"/>
        <v>12111-P0046360000201</v>
      </c>
      <c r="M468" s="7"/>
      <c r="N468" s="7"/>
      <c r="O468" s="7"/>
      <c r="P468" s="7"/>
      <c r="R468" t="s">
        <v>405</v>
      </c>
      <c r="S468" s="4">
        <v>5213110000</v>
      </c>
    </row>
    <row r="469" spans="1:19" x14ac:dyDescent="0.2">
      <c r="A469" s="1" t="str">
        <f t="shared" si="63"/>
        <v>001G</v>
      </c>
      <c r="B469" s="1" t="str">
        <f t="shared" si="64"/>
        <v>INTERNACIO</v>
      </c>
      <c r="C469" s="4">
        <v>5213130000</v>
      </c>
      <c r="D469" s="1" t="s">
        <v>219</v>
      </c>
      <c r="E469" t="s">
        <v>405</v>
      </c>
      <c r="F469" t="str">
        <f t="shared" si="62"/>
        <v>1G</v>
      </c>
      <c r="H469" s="7" t="s">
        <v>485</v>
      </c>
      <c r="I469" s="7">
        <v>5218000000</v>
      </c>
      <c r="J469" s="7">
        <v>2</v>
      </c>
      <c r="K469" s="8" t="str">
        <f t="shared" si="60"/>
        <v>12111-P0046600100101</v>
      </c>
      <c r="L469" s="8" t="str">
        <f t="shared" si="61"/>
        <v>12111-P0046600100101</v>
      </c>
      <c r="M469" s="7"/>
      <c r="N469" s="7"/>
      <c r="O469" s="7"/>
      <c r="P469" s="7"/>
      <c r="R469" t="s">
        <v>405</v>
      </c>
      <c r="S469" s="4">
        <v>5213130000</v>
      </c>
    </row>
    <row r="470" spans="1:19" x14ac:dyDescent="0.2">
      <c r="A470" s="1" t="str">
        <f t="shared" si="63"/>
        <v>001G</v>
      </c>
      <c r="B470" s="1" t="str">
        <f t="shared" si="64"/>
        <v>INTERNACIO</v>
      </c>
      <c r="C470" s="4">
        <v>5213150000</v>
      </c>
      <c r="D470" s="1" t="s">
        <v>219</v>
      </c>
      <c r="E470" t="s">
        <v>405</v>
      </c>
      <c r="F470" t="str">
        <f t="shared" si="62"/>
        <v>1G</v>
      </c>
      <c r="H470" s="7" t="s">
        <v>486</v>
      </c>
      <c r="I470" s="7">
        <v>5218000000</v>
      </c>
      <c r="J470" s="7">
        <v>2</v>
      </c>
      <c r="K470" s="8" t="str">
        <f t="shared" si="60"/>
        <v>12111-P0046600101001</v>
      </c>
      <c r="L470" s="8" t="str">
        <f t="shared" si="61"/>
        <v>12111-P0046600101001</v>
      </c>
      <c r="M470" s="7"/>
      <c r="N470" s="7"/>
      <c r="O470" s="7"/>
      <c r="P470" s="7"/>
      <c r="R470" t="s">
        <v>405</v>
      </c>
      <c r="S470" s="4">
        <v>5213150000</v>
      </c>
    </row>
    <row r="471" spans="1:19" x14ac:dyDescent="0.2">
      <c r="A471" s="1" t="str">
        <f t="shared" si="63"/>
        <v>003P</v>
      </c>
      <c r="B471" s="1" t="str">
        <f t="shared" si="64"/>
        <v>INTERNACIO</v>
      </c>
      <c r="C471" s="4">
        <v>5213010000</v>
      </c>
      <c r="D471" s="1" t="s">
        <v>219</v>
      </c>
      <c r="E471" s="3" t="s">
        <v>407</v>
      </c>
      <c r="F471" t="str">
        <f t="shared" si="62"/>
        <v>3P</v>
      </c>
      <c r="H471" s="7" t="s">
        <v>487</v>
      </c>
      <c r="I471" s="7">
        <v>5218000000</v>
      </c>
      <c r="J471" s="7">
        <v>2</v>
      </c>
      <c r="K471" s="8" t="str">
        <f t="shared" si="60"/>
        <v>12111-P0046600101101</v>
      </c>
      <c r="L471" s="8" t="str">
        <f t="shared" si="61"/>
        <v>12111-P0046600101101</v>
      </c>
      <c r="M471" s="7"/>
      <c r="N471" s="7"/>
      <c r="O471" s="7"/>
      <c r="P471" s="7"/>
      <c r="R471" s="3" t="s">
        <v>407</v>
      </c>
      <c r="S471" s="4">
        <v>5213010000</v>
      </c>
    </row>
    <row r="472" spans="1:19" x14ac:dyDescent="0.2">
      <c r="A472" s="1" t="str">
        <f t="shared" si="63"/>
        <v>003P</v>
      </c>
      <c r="B472" s="1" t="str">
        <f t="shared" si="64"/>
        <v>INTERNACIO</v>
      </c>
      <c r="C472" s="4">
        <v>5213050000</v>
      </c>
      <c r="D472" s="1" t="s">
        <v>219</v>
      </c>
      <c r="E472" s="3" t="s">
        <v>407</v>
      </c>
      <c r="F472" t="str">
        <f t="shared" si="62"/>
        <v>3P</v>
      </c>
      <c r="H472" s="7" t="s">
        <v>488</v>
      </c>
      <c r="I472" s="7">
        <v>5218000000</v>
      </c>
      <c r="J472" s="7">
        <v>2</v>
      </c>
      <c r="K472" s="8" t="str">
        <f t="shared" si="60"/>
        <v>12111-P0046600300601</v>
      </c>
      <c r="L472" s="8" t="str">
        <f t="shared" si="61"/>
        <v>12111-P0046600300601</v>
      </c>
      <c r="M472" s="7"/>
      <c r="N472" s="7"/>
      <c r="O472" s="7"/>
      <c r="P472" s="7"/>
      <c r="R472" s="3" t="s">
        <v>407</v>
      </c>
      <c r="S472" s="4">
        <v>5213050000</v>
      </c>
    </row>
    <row r="473" spans="1:19" x14ac:dyDescent="0.2">
      <c r="A473" s="1" t="str">
        <f t="shared" si="63"/>
        <v>003P</v>
      </c>
      <c r="B473" s="1" t="str">
        <f t="shared" si="64"/>
        <v>INTERNACIO</v>
      </c>
      <c r="C473" s="4">
        <v>5213070000</v>
      </c>
      <c r="D473" s="1" t="s">
        <v>219</v>
      </c>
      <c r="E473" s="3" t="s">
        <v>407</v>
      </c>
      <c r="F473" t="str">
        <f t="shared" si="62"/>
        <v>3P</v>
      </c>
      <c r="H473" s="7" t="s">
        <v>489</v>
      </c>
      <c r="I473" s="7">
        <v>5218000000</v>
      </c>
      <c r="J473" s="7">
        <v>2</v>
      </c>
      <c r="K473" s="8" t="str">
        <f t="shared" si="60"/>
        <v>12111-P0046600300701</v>
      </c>
      <c r="L473" s="8" t="str">
        <f t="shared" si="61"/>
        <v>12111-P0046600300701</v>
      </c>
      <c r="M473" s="7"/>
      <c r="N473" s="7"/>
      <c r="O473" s="7"/>
      <c r="P473" s="7"/>
      <c r="R473" s="3" t="s">
        <v>407</v>
      </c>
      <c r="S473" s="4">
        <v>5213070000</v>
      </c>
    </row>
    <row r="474" spans="1:19" x14ac:dyDescent="0.2">
      <c r="A474" s="1" t="str">
        <f t="shared" si="63"/>
        <v>003P</v>
      </c>
      <c r="B474" s="1" t="str">
        <f t="shared" si="64"/>
        <v>INTERNACIO</v>
      </c>
      <c r="C474" s="4">
        <v>5213110000</v>
      </c>
      <c r="D474" s="1" t="s">
        <v>219</v>
      </c>
      <c r="E474" t="s">
        <v>407</v>
      </c>
      <c r="F474" t="str">
        <f t="shared" si="62"/>
        <v>3P</v>
      </c>
      <c r="H474" s="7" t="s">
        <v>491</v>
      </c>
      <c r="I474" s="7">
        <v>5218000000</v>
      </c>
      <c r="J474" s="7">
        <v>2</v>
      </c>
      <c r="K474" s="8" t="str">
        <f t="shared" si="60"/>
        <v>12111-P0046600300901</v>
      </c>
      <c r="L474" s="8" t="str">
        <f t="shared" si="61"/>
        <v>12111-P0046600300901</v>
      </c>
      <c r="M474" s="7"/>
      <c r="N474" s="7"/>
      <c r="O474" s="7"/>
      <c r="P474" s="7"/>
      <c r="R474" t="s">
        <v>407</v>
      </c>
      <c r="S474" s="4">
        <v>5213110000</v>
      </c>
    </row>
    <row r="475" spans="1:19" x14ac:dyDescent="0.2">
      <c r="A475" s="1" t="str">
        <f t="shared" si="63"/>
        <v>003P</v>
      </c>
      <c r="B475" s="1" t="str">
        <f t="shared" si="64"/>
        <v>INTERNACIO</v>
      </c>
      <c r="C475" s="4">
        <v>5213130000</v>
      </c>
      <c r="D475" s="1" t="s">
        <v>219</v>
      </c>
      <c r="E475" t="s">
        <v>407</v>
      </c>
      <c r="F475" t="str">
        <f t="shared" si="62"/>
        <v>3P</v>
      </c>
      <c r="H475" s="7" t="s">
        <v>480</v>
      </c>
      <c r="I475" s="7">
        <v>5218000000</v>
      </c>
      <c r="J475" s="7">
        <v>2</v>
      </c>
      <c r="K475" s="8" t="str">
        <f t="shared" si="60"/>
        <v>12113-P0045370000102</v>
      </c>
      <c r="L475" s="8" t="str">
        <f t="shared" si="61"/>
        <v>12113-P0045370000102</v>
      </c>
      <c r="M475" s="7"/>
      <c r="N475" s="7"/>
      <c r="O475" s="7"/>
      <c r="P475" s="7"/>
      <c r="R475" t="s">
        <v>407</v>
      </c>
      <c r="S475" s="4">
        <v>5213130000</v>
      </c>
    </row>
    <row r="476" spans="1:19" x14ac:dyDescent="0.2">
      <c r="A476" s="1" t="str">
        <f t="shared" si="63"/>
        <v>003P</v>
      </c>
      <c r="B476" s="1" t="str">
        <f t="shared" si="64"/>
        <v>INTERNACIO</v>
      </c>
      <c r="C476" s="4">
        <v>5213150000</v>
      </c>
      <c r="D476" s="1" t="s">
        <v>219</v>
      </c>
      <c r="E476" t="s">
        <v>407</v>
      </c>
      <c r="F476" t="str">
        <f t="shared" si="62"/>
        <v>3P</v>
      </c>
      <c r="R476" t="s">
        <v>407</v>
      </c>
      <c r="S476" s="4">
        <v>5213150000</v>
      </c>
    </row>
    <row r="477" spans="1:19" x14ac:dyDescent="0.2">
      <c r="A477" s="1" t="str">
        <f t="shared" si="63"/>
        <v>002P</v>
      </c>
      <c r="B477" s="1" t="str">
        <f t="shared" si="64"/>
        <v>GMIEMBROS</v>
      </c>
      <c r="C477" s="4">
        <v>5213010000</v>
      </c>
      <c r="D477" s="1" t="s">
        <v>219</v>
      </c>
      <c r="E477" s="3" t="s">
        <v>409</v>
      </c>
      <c r="F477" t="str">
        <f t="shared" si="62"/>
        <v>2P</v>
      </c>
      <c r="H477" t="s">
        <v>479</v>
      </c>
      <c r="I477" s="3"/>
      <c r="R477" s="3" t="s">
        <v>409</v>
      </c>
      <c r="S477" s="4">
        <v>5213010000</v>
      </c>
    </row>
    <row r="478" spans="1:19" x14ac:dyDescent="0.2">
      <c r="A478" s="1" t="str">
        <f t="shared" si="63"/>
        <v>002P</v>
      </c>
      <c r="B478" s="1" t="str">
        <f t="shared" si="64"/>
        <v>GMIEMBROS</v>
      </c>
      <c r="C478" s="4">
        <v>5213050000</v>
      </c>
      <c r="D478" s="1" t="s">
        <v>219</v>
      </c>
      <c r="E478" s="3" t="s">
        <v>409</v>
      </c>
      <c r="F478" t="str">
        <f t="shared" si="62"/>
        <v>2P</v>
      </c>
      <c r="H478" t="s">
        <v>471</v>
      </c>
      <c r="R478" s="3" t="s">
        <v>409</v>
      </c>
      <c r="S478" s="4">
        <v>5213050000</v>
      </c>
    </row>
    <row r="479" spans="1:19" x14ac:dyDescent="0.2">
      <c r="A479" s="1" t="str">
        <f t="shared" si="63"/>
        <v>002P</v>
      </c>
      <c r="B479" s="1" t="str">
        <f t="shared" si="64"/>
        <v>GMIEMBROS</v>
      </c>
      <c r="C479" s="4">
        <v>5213070000</v>
      </c>
      <c r="D479" s="1" t="s">
        <v>219</v>
      </c>
      <c r="E479" s="3" t="s">
        <v>409</v>
      </c>
      <c r="F479" t="str">
        <f t="shared" si="62"/>
        <v>2P</v>
      </c>
      <c r="H479" t="s">
        <v>470</v>
      </c>
      <c r="R479" s="3" t="s">
        <v>409</v>
      </c>
      <c r="S479" s="4">
        <v>5213070000</v>
      </c>
    </row>
    <row r="480" spans="1:19" x14ac:dyDescent="0.2">
      <c r="A480" s="1" t="str">
        <f t="shared" si="63"/>
        <v>002P</v>
      </c>
      <c r="B480" s="1" t="str">
        <f t="shared" si="64"/>
        <v>GMIEMBROS</v>
      </c>
      <c r="C480" s="4">
        <v>5213110000</v>
      </c>
      <c r="D480" s="1" t="s">
        <v>219</v>
      </c>
      <c r="E480" t="s">
        <v>409</v>
      </c>
      <c r="F480" t="str">
        <f t="shared" si="62"/>
        <v>2P</v>
      </c>
      <c r="H480" t="s">
        <v>473</v>
      </c>
      <c r="R480" t="s">
        <v>409</v>
      </c>
      <c r="S480" s="4">
        <v>5213110000</v>
      </c>
    </row>
    <row r="481" spans="1:19" x14ac:dyDescent="0.2">
      <c r="A481" s="1" t="str">
        <f t="shared" si="63"/>
        <v>002P</v>
      </c>
      <c r="B481" s="1" t="str">
        <f t="shared" si="64"/>
        <v>GMIEMBROS</v>
      </c>
      <c r="C481" s="4">
        <v>5213130000</v>
      </c>
      <c r="D481" s="1" t="s">
        <v>219</v>
      </c>
      <c r="E481" t="s">
        <v>409</v>
      </c>
      <c r="F481" t="str">
        <f t="shared" si="62"/>
        <v>2P</v>
      </c>
      <c r="H481" t="s">
        <v>474</v>
      </c>
      <c r="R481" t="s">
        <v>409</v>
      </c>
      <c r="S481" s="4">
        <v>5213130000</v>
      </c>
    </row>
    <row r="482" spans="1:19" x14ac:dyDescent="0.2">
      <c r="A482" s="1" t="str">
        <f t="shared" si="63"/>
        <v>002P</v>
      </c>
      <c r="B482" s="1" t="str">
        <f t="shared" si="64"/>
        <v>GMIEMBROS</v>
      </c>
      <c r="C482" s="4">
        <v>5213150000</v>
      </c>
      <c r="D482" s="1" t="s">
        <v>219</v>
      </c>
      <c r="E482" t="s">
        <v>409</v>
      </c>
      <c r="F482" t="str">
        <f t="shared" si="62"/>
        <v>2P</v>
      </c>
      <c r="H482" t="s">
        <v>472</v>
      </c>
      <c r="R482" t="s">
        <v>409</v>
      </c>
      <c r="S482" s="4">
        <v>5213150000</v>
      </c>
    </row>
    <row r="483" spans="1:19" x14ac:dyDescent="0.2">
      <c r="A483" s="1" t="str">
        <f t="shared" si="63"/>
        <v>001B</v>
      </c>
      <c r="B483" s="1" t="str">
        <f t="shared" si="64"/>
        <v>INTERNACIO</v>
      </c>
      <c r="C483" s="4">
        <v>5213010000</v>
      </c>
      <c r="D483" s="1" t="s">
        <v>219</v>
      </c>
      <c r="E483" s="3" t="s">
        <v>419</v>
      </c>
      <c r="F483" t="str">
        <f t="shared" si="62"/>
        <v>1B</v>
      </c>
      <c r="H483" t="s">
        <v>494</v>
      </c>
      <c r="R483" s="3" t="s">
        <v>419</v>
      </c>
      <c r="S483" s="4">
        <v>5213010000</v>
      </c>
    </row>
    <row r="484" spans="1:19" x14ac:dyDescent="0.2">
      <c r="A484" s="1" t="str">
        <f t="shared" si="63"/>
        <v>001B</v>
      </c>
      <c r="B484" s="1" t="str">
        <f t="shared" si="64"/>
        <v>INTERNACIO</v>
      </c>
      <c r="C484" s="4">
        <v>5213050000</v>
      </c>
      <c r="D484" s="1" t="s">
        <v>219</v>
      </c>
      <c r="E484" s="3" t="s">
        <v>419</v>
      </c>
      <c r="F484" t="str">
        <f t="shared" si="62"/>
        <v>1B</v>
      </c>
      <c r="H484" t="s">
        <v>495</v>
      </c>
      <c r="R484" s="3" t="s">
        <v>419</v>
      </c>
      <c r="S484" s="4">
        <v>5213050000</v>
      </c>
    </row>
    <row r="485" spans="1:19" x14ac:dyDescent="0.2">
      <c r="A485" s="1" t="str">
        <f t="shared" si="63"/>
        <v>001B</v>
      </c>
      <c r="B485" s="1" t="str">
        <f t="shared" si="64"/>
        <v>INTERNACIO</v>
      </c>
      <c r="C485" s="4">
        <v>5213070000</v>
      </c>
      <c r="D485" s="1" t="s">
        <v>219</v>
      </c>
      <c r="E485" s="3" t="s">
        <v>419</v>
      </c>
      <c r="F485" t="str">
        <f t="shared" si="62"/>
        <v>1B</v>
      </c>
      <c r="H485" t="s">
        <v>496</v>
      </c>
      <c r="R485" s="3" t="s">
        <v>419</v>
      </c>
      <c r="S485" s="4">
        <v>5213070000</v>
      </c>
    </row>
    <row r="486" spans="1:19" x14ac:dyDescent="0.2">
      <c r="A486" s="1" t="str">
        <f t="shared" si="63"/>
        <v>001B</v>
      </c>
      <c r="B486" s="1" t="str">
        <f t="shared" si="64"/>
        <v>INTERNACIO</v>
      </c>
      <c r="C486" s="4">
        <v>5213110000</v>
      </c>
      <c r="D486" s="1" t="s">
        <v>219</v>
      </c>
      <c r="E486" t="s">
        <v>419</v>
      </c>
      <c r="F486" t="str">
        <f t="shared" si="62"/>
        <v>1B</v>
      </c>
      <c r="H486" t="s">
        <v>497</v>
      </c>
      <c r="R486" t="s">
        <v>419</v>
      </c>
      <c r="S486" s="4">
        <v>5213110000</v>
      </c>
    </row>
    <row r="487" spans="1:19" x14ac:dyDescent="0.2">
      <c r="A487" s="1" t="str">
        <f t="shared" si="63"/>
        <v>001B</v>
      </c>
      <c r="B487" s="1" t="str">
        <f t="shared" si="64"/>
        <v>INTERNACIO</v>
      </c>
      <c r="C487" s="4">
        <v>5213130000</v>
      </c>
      <c r="D487" s="1" t="s">
        <v>219</v>
      </c>
      <c r="E487" t="s">
        <v>419</v>
      </c>
      <c r="F487" t="str">
        <f t="shared" si="62"/>
        <v>1B</v>
      </c>
      <c r="H487" t="s">
        <v>498</v>
      </c>
      <c r="R487" t="s">
        <v>419</v>
      </c>
      <c r="S487" s="4">
        <v>5213130000</v>
      </c>
    </row>
    <row r="488" spans="1:19" x14ac:dyDescent="0.2">
      <c r="A488" s="1" t="str">
        <f t="shared" si="63"/>
        <v>001B</v>
      </c>
      <c r="B488" s="1" t="str">
        <f t="shared" si="64"/>
        <v>INTERNACIO</v>
      </c>
      <c r="C488" s="4">
        <v>5213150000</v>
      </c>
      <c r="D488" s="1" t="s">
        <v>219</v>
      </c>
      <c r="E488" t="s">
        <v>419</v>
      </c>
      <c r="F488" t="str">
        <f t="shared" si="62"/>
        <v>1B</v>
      </c>
      <c r="H488" t="s">
        <v>501</v>
      </c>
      <c r="R488" t="s">
        <v>419</v>
      </c>
      <c r="S488" s="4">
        <v>5213150000</v>
      </c>
    </row>
    <row r="489" spans="1:19" x14ac:dyDescent="0.2">
      <c r="A489" s="1" t="str">
        <f t="shared" si="63"/>
        <v>001B</v>
      </c>
      <c r="B489" s="1" t="str">
        <f t="shared" si="64"/>
        <v>INTERNACIO</v>
      </c>
      <c r="C489" s="4">
        <v>5213010000</v>
      </c>
      <c r="D489" s="1" t="s">
        <v>219</v>
      </c>
      <c r="E489" s="3" t="s">
        <v>420</v>
      </c>
      <c r="F489" t="str">
        <f t="shared" si="62"/>
        <v>1B</v>
      </c>
      <c r="H489" t="s">
        <v>503</v>
      </c>
      <c r="R489" s="3" t="s">
        <v>420</v>
      </c>
      <c r="S489" s="4">
        <v>5213010000</v>
      </c>
    </row>
    <row r="490" spans="1:19" x14ac:dyDescent="0.2">
      <c r="A490" s="1" t="str">
        <f t="shared" si="63"/>
        <v>001B</v>
      </c>
      <c r="B490" s="1" t="str">
        <f t="shared" si="64"/>
        <v>INTERNACIO</v>
      </c>
      <c r="C490" s="4">
        <v>5213050000</v>
      </c>
      <c r="D490" s="1" t="s">
        <v>219</v>
      </c>
      <c r="E490" s="3" t="s">
        <v>420</v>
      </c>
      <c r="F490" t="str">
        <f t="shared" si="62"/>
        <v>1B</v>
      </c>
      <c r="H490" t="s">
        <v>504</v>
      </c>
      <c r="R490" s="3" t="s">
        <v>420</v>
      </c>
      <c r="S490" s="4">
        <v>5213050000</v>
      </c>
    </row>
    <row r="491" spans="1:19" x14ac:dyDescent="0.2">
      <c r="A491" s="1" t="str">
        <f t="shared" si="63"/>
        <v>001B</v>
      </c>
      <c r="B491" s="1" t="str">
        <f t="shared" si="64"/>
        <v>INTERNACIO</v>
      </c>
      <c r="C491" s="4">
        <v>5213070000</v>
      </c>
      <c r="D491" s="1" t="s">
        <v>219</v>
      </c>
      <c r="E491" s="3" t="s">
        <v>420</v>
      </c>
      <c r="F491" t="str">
        <f t="shared" si="62"/>
        <v>1B</v>
      </c>
      <c r="H491" t="s">
        <v>505</v>
      </c>
      <c r="R491" s="3" t="s">
        <v>420</v>
      </c>
      <c r="S491" s="4">
        <v>5213070000</v>
      </c>
    </row>
    <row r="492" spans="1:19" x14ac:dyDescent="0.2">
      <c r="A492" s="1" t="str">
        <f t="shared" si="63"/>
        <v>001B</v>
      </c>
      <c r="B492" s="1" t="str">
        <f t="shared" si="64"/>
        <v>INTERNACIO</v>
      </c>
      <c r="C492" s="4">
        <v>5213110000</v>
      </c>
      <c r="D492" s="1" t="s">
        <v>219</v>
      </c>
      <c r="E492" t="s">
        <v>420</v>
      </c>
      <c r="F492" t="str">
        <f t="shared" si="62"/>
        <v>1B</v>
      </c>
      <c r="H492" t="s">
        <v>481</v>
      </c>
      <c r="R492" t="s">
        <v>420</v>
      </c>
      <c r="S492" s="4">
        <v>5213110000</v>
      </c>
    </row>
    <row r="493" spans="1:19" x14ac:dyDescent="0.2">
      <c r="A493" s="1" t="str">
        <f t="shared" si="63"/>
        <v>001B</v>
      </c>
      <c r="B493" s="1" t="str">
        <f t="shared" si="64"/>
        <v>INTERNACIO</v>
      </c>
      <c r="C493" s="4">
        <v>5213130000</v>
      </c>
      <c r="D493" s="1" t="s">
        <v>219</v>
      </c>
      <c r="E493" t="s">
        <v>420</v>
      </c>
      <c r="F493" t="str">
        <f t="shared" si="62"/>
        <v>1B</v>
      </c>
      <c r="H493" t="s">
        <v>492</v>
      </c>
      <c r="R493" t="s">
        <v>420</v>
      </c>
      <c r="S493" s="4">
        <v>5213130000</v>
      </c>
    </row>
    <row r="494" spans="1:19" x14ac:dyDescent="0.2">
      <c r="A494" s="1" t="str">
        <f t="shared" si="63"/>
        <v>001B</v>
      </c>
      <c r="B494" s="1" t="str">
        <f t="shared" si="64"/>
        <v>INTERNACIO</v>
      </c>
      <c r="C494" s="4">
        <v>5213150000</v>
      </c>
      <c r="D494" s="1" t="s">
        <v>219</v>
      </c>
      <c r="E494" t="s">
        <v>420</v>
      </c>
      <c r="F494" t="str">
        <f t="shared" si="62"/>
        <v>1B</v>
      </c>
      <c r="H494" t="s">
        <v>506</v>
      </c>
      <c r="R494" t="s">
        <v>420</v>
      </c>
      <c r="S494" s="4">
        <v>5213150000</v>
      </c>
    </row>
    <row r="495" spans="1:19" x14ac:dyDescent="0.2">
      <c r="A495" s="1" t="str">
        <f t="shared" si="63"/>
        <v>003E</v>
      </c>
      <c r="B495" s="1" t="str">
        <f t="shared" si="64"/>
        <v>GMIEMBROS</v>
      </c>
      <c r="C495" s="4">
        <v>5213010000</v>
      </c>
      <c r="D495" s="1" t="s">
        <v>219</v>
      </c>
      <c r="E495" s="3" t="s">
        <v>426</v>
      </c>
      <c r="F495" t="str">
        <f t="shared" si="62"/>
        <v>3E</v>
      </c>
      <c r="H495" t="s">
        <v>477</v>
      </c>
      <c r="R495" s="3" t="s">
        <v>426</v>
      </c>
      <c r="S495" s="4">
        <v>5213010000</v>
      </c>
    </row>
    <row r="496" spans="1:19" x14ac:dyDescent="0.2">
      <c r="A496" s="1" t="str">
        <f t="shared" si="63"/>
        <v>003E</v>
      </c>
      <c r="B496" s="1" t="str">
        <f t="shared" si="64"/>
        <v>GMIEMBROS</v>
      </c>
      <c r="C496" s="4">
        <v>5213050000</v>
      </c>
      <c r="D496" s="1" t="s">
        <v>219</v>
      </c>
      <c r="E496" s="3" t="s">
        <v>426</v>
      </c>
      <c r="F496" t="str">
        <f t="shared" si="62"/>
        <v>3E</v>
      </c>
      <c r="H496" t="s">
        <v>478</v>
      </c>
      <c r="R496" s="3" t="s">
        <v>426</v>
      </c>
      <c r="S496" s="4">
        <v>5213050000</v>
      </c>
    </row>
    <row r="497" spans="1:19" x14ac:dyDescent="0.2">
      <c r="A497" s="1" t="str">
        <f t="shared" si="63"/>
        <v>003E</v>
      </c>
      <c r="B497" s="1" t="str">
        <f t="shared" si="64"/>
        <v>GMIEMBROS</v>
      </c>
      <c r="C497" s="4">
        <v>5213070000</v>
      </c>
      <c r="D497" s="1" t="s">
        <v>219</v>
      </c>
      <c r="E497" s="3" t="s">
        <v>426</v>
      </c>
      <c r="F497" t="str">
        <f t="shared" si="62"/>
        <v>3E</v>
      </c>
      <c r="H497" t="s">
        <v>493</v>
      </c>
      <c r="R497" s="3" t="s">
        <v>426</v>
      </c>
      <c r="S497" s="4">
        <v>5213070000</v>
      </c>
    </row>
    <row r="498" spans="1:19" x14ac:dyDescent="0.2">
      <c r="A498" s="1" t="str">
        <f t="shared" si="63"/>
        <v>003E</v>
      </c>
      <c r="B498" s="1" t="str">
        <f t="shared" si="64"/>
        <v>GMIEMBROS</v>
      </c>
      <c r="C498" s="4">
        <v>5213110000</v>
      </c>
      <c r="D498" s="1" t="s">
        <v>219</v>
      </c>
      <c r="E498" t="s">
        <v>426</v>
      </c>
      <c r="F498" t="str">
        <f t="shared" si="62"/>
        <v>3E</v>
      </c>
      <c r="H498" t="s">
        <v>502</v>
      </c>
      <c r="R498" t="s">
        <v>426</v>
      </c>
      <c r="S498" s="4">
        <v>5213110000</v>
      </c>
    </row>
    <row r="499" spans="1:19" x14ac:dyDescent="0.2">
      <c r="A499" s="1" t="str">
        <f t="shared" si="63"/>
        <v>003E</v>
      </c>
      <c r="B499" s="1" t="str">
        <f t="shared" si="64"/>
        <v>GMIEMBROS</v>
      </c>
      <c r="C499" s="4">
        <v>5213130000</v>
      </c>
      <c r="D499" s="1" t="s">
        <v>219</v>
      </c>
      <c r="E499" t="s">
        <v>426</v>
      </c>
      <c r="F499" t="str">
        <f t="shared" si="62"/>
        <v>3E</v>
      </c>
      <c r="H499" t="s">
        <v>499</v>
      </c>
      <c r="R499" t="s">
        <v>426</v>
      </c>
      <c r="S499" s="4">
        <v>5213130000</v>
      </c>
    </row>
    <row r="500" spans="1:19" x14ac:dyDescent="0.2">
      <c r="A500" s="1" t="str">
        <f t="shared" si="63"/>
        <v>003E</v>
      </c>
      <c r="B500" s="1" t="str">
        <f t="shared" si="64"/>
        <v>GMIEMBROS</v>
      </c>
      <c r="C500" s="4">
        <v>5213150000</v>
      </c>
      <c r="D500" s="1" t="s">
        <v>219</v>
      </c>
      <c r="E500" t="s">
        <v>426</v>
      </c>
      <c r="F500" t="str">
        <f t="shared" si="62"/>
        <v>3E</v>
      </c>
      <c r="H500" t="s">
        <v>500</v>
      </c>
      <c r="R500" t="s">
        <v>426</v>
      </c>
      <c r="S500" s="4">
        <v>5213150000</v>
      </c>
    </row>
    <row r="501" spans="1:19" x14ac:dyDescent="0.2">
      <c r="A501" s="1" t="str">
        <f t="shared" si="63"/>
        <v>003E</v>
      </c>
      <c r="B501" s="1" t="str">
        <f t="shared" si="64"/>
        <v>GMIEMBROS</v>
      </c>
      <c r="C501" s="4">
        <v>5213010000</v>
      </c>
      <c r="D501" s="1" t="s">
        <v>219</v>
      </c>
      <c r="E501" s="3" t="s">
        <v>427</v>
      </c>
      <c r="F501" t="str">
        <f t="shared" si="62"/>
        <v>3E</v>
      </c>
      <c r="H501" t="s">
        <v>507</v>
      </c>
      <c r="R501" s="3" t="s">
        <v>427</v>
      </c>
      <c r="S501" s="4">
        <v>5213010000</v>
      </c>
    </row>
    <row r="502" spans="1:19" x14ac:dyDescent="0.2">
      <c r="A502" s="1" t="str">
        <f t="shared" si="63"/>
        <v>003E</v>
      </c>
      <c r="B502" s="1" t="str">
        <f t="shared" si="64"/>
        <v>GMIEMBROS</v>
      </c>
      <c r="C502" s="4">
        <v>5213050000</v>
      </c>
      <c r="D502" s="1" t="s">
        <v>219</v>
      </c>
      <c r="E502" s="3" t="s">
        <v>427</v>
      </c>
      <c r="F502" t="str">
        <f t="shared" si="62"/>
        <v>3E</v>
      </c>
      <c r="H502" t="s">
        <v>508</v>
      </c>
      <c r="R502" s="3" t="s">
        <v>427</v>
      </c>
      <c r="S502" s="4">
        <v>5213050000</v>
      </c>
    </row>
    <row r="503" spans="1:19" x14ac:dyDescent="0.2">
      <c r="A503" s="1" t="str">
        <f t="shared" si="63"/>
        <v>003E</v>
      </c>
      <c r="B503" s="1" t="str">
        <f t="shared" si="64"/>
        <v>GMIEMBROS</v>
      </c>
      <c r="C503" s="4">
        <v>5213070000</v>
      </c>
      <c r="D503" s="1" t="s">
        <v>219</v>
      </c>
      <c r="E503" s="3" t="s">
        <v>427</v>
      </c>
      <c r="F503" t="str">
        <f t="shared" si="62"/>
        <v>3E</v>
      </c>
      <c r="H503" t="s">
        <v>475</v>
      </c>
      <c r="R503" s="3" t="s">
        <v>427</v>
      </c>
      <c r="S503" s="4">
        <v>5213070000</v>
      </c>
    </row>
    <row r="504" spans="1:19" x14ac:dyDescent="0.2">
      <c r="A504" s="1" t="str">
        <f t="shared" si="63"/>
        <v>003E</v>
      </c>
      <c r="B504" s="1" t="str">
        <f t="shared" si="64"/>
        <v>GMIEMBROS</v>
      </c>
      <c r="C504" s="4">
        <v>5213110000</v>
      </c>
      <c r="D504" s="1" t="s">
        <v>219</v>
      </c>
      <c r="E504" t="s">
        <v>427</v>
      </c>
      <c r="F504" t="str">
        <f t="shared" si="62"/>
        <v>3E</v>
      </c>
      <c r="H504" t="s">
        <v>476</v>
      </c>
      <c r="R504" t="s">
        <v>427</v>
      </c>
      <c r="S504" s="4">
        <v>5213110000</v>
      </c>
    </row>
    <row r="505" spans="1:19" x14ac:dyDescent="0.2">
      <c r="A505" s="1" t="str">
        <f t="shared" si="63"/>
        <v>003E</v>
      </c>
      <c r="B505" s="1" t="str">
        <f t="shared" si="64"/>
        <v>GMIEMBROS</v>
      </c>
      <c r="C505" s="4">
        <v>5213130000</v>
      </c>
      <c r="D505" s="1" t="s">
        <v>219</v>
      </c>
      <c r="E505" t="s">
        <v>427</v>
      </c>
      <c r="F505" t="str">
        <f t="shared" si="62"/>
        <v>3E</v>
      </c>
      <c r="H505" t="s">
        <v>482</v>
      </c>
      <c r="R505" t="s">
        <v>427</v>
      </c>
      <c r="S505" s="4">
        <v>5213130000</v>
      </c>
    </row>
    <row r="506" spans="1:19" x14ac:dyDescent="0.2">
      <c r="A506" s="1" t="str">
        <f t="shared" si="63"/>
        <v>003E</v>
      </c>
      <c r="B506" s="1" t="str">
        <f t="shared" si="64"/>
        <v>GMIEMBROS</v>
      </c>
      <c r="C506" s="4">
        <v>5213150000</v>
      </c>
      <c r="D506" s="1" t="s">
        <v>219</v>
      </c>
      <c r="E506" t="s">
        <v>427</v>
      </c>
      <c r="F506" t="str">
        <f t="shared" si="62"/>
        <v>3E</v>
      </c>
      <c r="H506" t="s">
        <v>483</v>
      </c>
      <c r="R506" t="s">
        <v>427</v>
      </c>
      <c r="S506" s="4">
        <v>5213150000</v>
      </c>
    </row>
    <row r="507" spans="1:19" x14ac:dyDescent="0.2">
      <c r="A507" s="1" t="str">
        <f t="shared" si="63"/>
        <v>003E</v>
      </c>
      <c r="B507" s="1" t="str">
        <f t="shared" si="64"/>
        <v>ENSENANZA</v>
      </c>
      <c r="C507" s="4">
        <v>5213010000</v>
      </c>
      <c r="D507" s="1" t="s">
        <v>219</v>
      </c>
      <c r="E507" s="3" t="s">
        <v>429</v>
      </c>
      <c r="F507" t="str">
        <f t="shared" si="62"/>
        <v>3E</v>
      </c>
      <c r="H507" t="s">
        <v>484</v>
      </c>
      <c r="R507" s="3" t="s">
        <v>429</v>
      </c>
      <c r="S507" s="4">
        <v>5213010000</v>
      </c>
    </row>
    <row r="508" spans="1:19" x14ac:dyDescent="0.2">
      <c r="A508" s="1" t="str">
        <f t="shared" si="63"/>
        <v>003E</v>
      </c>
      <c r="B508" s="1" t="str">
        <f t="shared" si="64"/>
        <v>ENSENANZA</v>
      </c>
      <c r="C508" s="4">
        <v>5213050000</v>
      </c>
      <c r="D508" s="1" t="s">
        <v>219</v>
      </c>
      <c r="E508" s="3" t="s">
        <v>429</v>
      </c>
      <c r="F508" t="str">
        <f t="shared" si="62"/>
        <v>3E</v>
      </c>
      <c r="H508" t="s">
        <v>485</v>
      </c>
      <c r="R508" s="3" t="s">
        <v>429</v>
      </c>
      <c r="S508" s="4">
        <v>5213050000</v>
      </c>
    </row>
    <row r="509" spans="1:19" x14ac:dyDescent="0.2">
      <c r="A509" s="1" t="str">
        <f t="shared" si="63"/>
        <v>003E</v>
      </c>
      <c r="B509" s="1" t="str">
        <f t="shared" si="64"/>
        <v>ENSENANZA</v>
      </c>
      <c r="C509" s="4">
        <v>5213070000</v>
      </c>
      <c r="D509" s="1" t="s">
        <v>219</v>
      </c>
      <c r="E509" s="3" t="s">
        <v>429</v>
      </c>
      <c r="F509" t="str">
        <f t="shared" si="62"/>
        <v>3E</v>
      </c>
      <c r="H509" t="s">
        <v>486</v>
      </c>
      <c r="R509" s="3" t="s">
        <v>429</v>
      </c>
      <c r="S509" s="4">
        <v>5213070000</v>
      </c>
    </row>
    <row r="510" spans="1:19" x14ac:dyDescent="0.2">
      <c r="A510" s="1" t="str">
        <f t="shared" si="63"/>
        <v>003E</v>
      </c>
      <c r="B510" s="1" t="str">
        <f t="shared" si="64"/>
        <v>ENSENANZA</v>
      </c>
      <c r="C510" s="4">
        <v>5213110000</v>
      </c>
      <c r="D510" s="1" t="s">
        <v>219</v>
      </c>
      <c r="E510" t="s">
        <v>429</v>
      </c>
      <c r="F510" t="str">
        <f t="shared" si="62"/>
        <v>3E</v>
      </c>
      <c r="H510" t="s">
        <v>487</v>
      </c>
      <c r="R510" t="s">
        <v>429</v>
      </c>
      <c r="S510" s="4">
        <v>5213110000</v>
      </c>
    </row>
    <row r="511" spans="1:19" x14ac:dyDescent="0.2">
      <c r="A511" s="1" t="str">
        <f t="shared" si="63"/>
        <v>003E</v>
      </c>
      <c r="B511" s="1" t="str">
        <f t="shared" si="64"/>
        <v>ENSENANZA</v>
      </c>
      <c r="C511" s="4">
        <v>5213130000</v>
      </c>
      <c r="D511" s="1" t="s">
        <v>219</v>
      </c>
      <c r="E511" t="s">
        <v>429</v>
      </c>
      <c r="F511" t="str">
        <f t="shared" si="62"/>
        <v>3E</v>
      </c>
      <c r="H511" t="s">
        <v>488</v>
      </c>
      <c r="R511" t="s">
        <v>429</v>
      </c>
      <c r="S511" s="4">
        <v>5213130000</v>
      </c>
    </row>
    <row r="512" spans="1:19" x14ac:dyDescent="0.2">
      <c r="A512" s="1" t="str">
        <f t="shared" si="63"/>
        <v>003E</v>
      </c>
      <c r="B512" s="1" t="str">
        <f t="shared" si="64"/>
        <v>ENSENANZA</v>
      </c>
      <c r="C512" s="4">
        <v>5213150000</v>
      </c>
      <c r="D512" s="1" t="s">
        <v>219</v>
      </c>
      <c r="E512" t="s">
        <v>429</v>
      </c>
      <c r="F512" t="str">
        <f t="shared" si="62"/>
        <v>3E</v>
      </c>
      <c r="H512" t="s">
        <v>489</v>
      </c>
      <c r="R512" t="s">
        <v>429</v>
      </c>
      <c r="S512" s="4">
        <v>5213150000</v>
      </c>
    </row>
    <row r="513" spans="1:19" x14ac:dyDescent="0.2">
      <c r="A513" s="1" t="str">
        <f t="shared" si="63"/>
        <v>004B</v>
      </c>
      <c r="B513" s="1" t="str">
        <f t="shared" si="64"/>
        <v>GMIEMBROS</v>
      </c>
      <c r="C513" s="4">
        <v>5213010000</v>
      </c>
      <c r="D513" s="1" t="s">
        <v>219</v>
      </c>
      <c r="E513" s="3" t="s">
        <v>431</v>
      </c>
      <c r="F513" t="str">
        <f t="shared" si="62"/>
        <v>4B</v>
      </c>
      <c r="H513" t="s">
        <v>490</v>
      </c>
      <c r="R513" s="3" t="s">
        <v>431</v>
      </c>
      <c r="S513" s="4">
        <v>5213010000</v>
      </c>
    </row>
    <row r="514" spans="1:19" x14ac:dyDescent="0.2">
      <c r="A514" s="1" t="str">
        <f t="shared" si="63"/>
        <v>004B</v>
      </c>
      <c r="B514" s="1" t="str">
        <f t="shared" si="64"/>
        <v>GMIEMBROS</v>
      </c>
      <c r="C514" s="4">
        <v>5213050000</v>
      </c>
      <c r="D514" s="1" t="s">
        <v>219</v>
      </c>
      <c r="E514" s="3" t="s">
        <v>431</v>
      </c>
      <c r="F514" t="str">
        <f t="shared" si="62"/>
        <v>4B</v>
      </c>
      <c r="H514" t="s">
        <v>491</v>
      </c>
      <c r="R514" s="3" t="s">
        <v>431</v>
      </c>
      <c r="S514" s="4">
        <v>5213050000</v>
      </c>
    </row>
    <row r="515" spans="1:19" x14ac:dyDescent="0.2">
      <c r="A515" s="1" t="str">
        <f t="shared" si="63"/>
        <v>004B</v>
      </c>
      <c r="B515" s="1" t="str">
        <f t="shared" si="64"/>
        <v>GMIEMBROS</v>
      </c>
      <c r="C515" s="4">
        <v>5213070000</v>
      </c>
      <c r="D515" s="1" t="s">
        <v>219</v>
      </c>
      <c r="E515" s="3" t="s">
        <v>431</v>
      </c>
      <c r="F515" t="str">
        <f t="shared" ref="F515:F578" si="65">RIGHT(A515,2)</f>
        <v>4B</v>
      </c>
      <c r="H515" t="s">
        <v>480</v>
      </c>
      <c r="R515" s="3" t="s">
        <v>431</v>
      </c>
      <c r="S515" s="4">
        <v>5213070000</v>
      </c>
    </row>
    <row r="516" spans="1:19" x14ac:dyDescent="0.2">
      <c r="A516" s="1" t="str">
        <f t="shared" ref="A516:A579" si="66">VLOOKUP(E516,$V$3:$X$265,2, )</f>
        <v>004B</v>
      </c>
      <c r="B516" s="1" t="str">
        <f t="shared" ref="B516:B579" si="67">VLOOKUP(E516,$V$3:$X$265,3, )</f>
        <v>GMIEMBROS</v>
      </c>
      <c r="C516" s="4">
        <v>5213110000</v>
      </c>
      <c r="D516" s="1" t="s">
        <v>219</v>
      </c>
      <c r="E516" t="s">
        <v>431</v>
      </c>
      <c r="F516" t="str">
        <f t="shared" si="65"/>
        <v>4B</v>
      </c>
      <c r="R516" t="s">
        <v>431</v>
      </c>
      <c r="S516" s="4">
        <v>5213110000</v>
      </c>
    </row>
    <row r="517" spans="1:19" x14ac:dyDescent="0.2">
      <c r="A517" s="1" t="str">
        <f t="shared" si="66"/>
        <v>004B</v>
      </c>
      <c r="B517" s="1" t="str">
        <f t="shared" si="67"/>
        <v>GMIEMBROS</v>
      </c>
      <c r="C517" s="4">
        <v>5213130000</v>
      </c>
      <c r="D517" s="1" t="s">
        <v>219</v>
      </c>
      <c r="E517" t="s">
        <v>431</v>
      </c>
      <c r="F517" t="str">
        <f t="shared" si="65"/>
        <v>4B</v>
      </c>
      <c r="R517" t="s">
        <v>431</v>
      </c>
      <c r="S517" s="4">
        <v>5213130000</v>
      </c>
    </row>
    <row r="518" spans="1:19" x14ac:dyDescent="0.2">
      <c r="A518" s="1" t="str">
        <f t="shared" si="66"/>
        <v>004B</v>
      </c>
      <c r="B518" s="1" t="str">
        <f t="shared" si="67"/>
        <v>GMIEMBROS</v>
      </c>
      <c r="C518" s="4">
        <v>5213150000</v>
      </c>
      <c r="D518" s="1" t="s">
        <v>219</v>
      </c>
      <c r="E518" t="s">
        <v>431</v>
      </c>
      <c r="F518" t="str">
        <f t="shared" si="65"/>
        <v>4B</v>
      </c>
      <c r="R518" t="s">
        <v>431</v>
      </c>
      <c r="S518" s="4">
        <v>5213150000</v>
      </c>
    </row>
    <row r="519" spans="1:19" x14ac:dyDescent="0.2">
      <c r="A519" s="1" t="str">
        <f t="shared" si="66"/>
        <v>004B</v>
      </c>
      <c r="B519" s="1" t="str">
        <f t="shared" si="67"/>
        <v>GMIEMBROS</v>
      </c>
      <c r="C519" s="4">
        <v>5213010000</v>
      </c>
      <c r="D519" s="1" t="s">
        <v>219</v>
      </c>
      <c r="E519" s="3" t="s">
        <v>277</v>
      </c>
      <c r="F519" t="str">
        <f t="shared" si="65"/>
        <v>4B</v>
      </c>
      <c r="R519" s="3" t="s">
        <v>277</v>
      </c>
      <c r="S519" s="4">
        <v>5213010000</v>
      </c>
    </row>
    <row r="520" spans="1:19" x14ac:dyDescent="0.2">
      <c r="A520" s="1" t="str">
        <f t="shared" si="66"/>
        <v>004B</v>
      </c>
      <c r="B520" s="1" t="str">
        <f t="shared" si="67"/>
        <v>GMIEMBROS</v>
      </c>
      <c r="C520" s="4">
        <v>5213050000</v>
      </c>
      <c r="D520" s="1" t="s">
        <v>219</v>
      </c>
      <c r="E520" s="3" t="s">
        <v>277</v>
      </c>
      <c r="F520" t="str">
        <f t="shared" si="65"/>
        <v>4B</v>
      </c>
      <c r="R520" s="3" t="s">
        <v>277</v>
      </c>
      <c r="S520" s="4">
        <v>5213050000</v>
      </c>
    </row>
    <row r="521" spans="1:19" x14ac:dyDescent="0.2">
      <c r="A521" s="1" t="str">
        <f t="shared" si="66"/>
        <v>004B</v>
      </c>
      <c r="B521" s="1" t="str">
        <f t="shared" si="67"/>
        <v>GMIEMBROS</v>
      </c>
      <c r="C521" s="4">
        <v>5213070000</v>
      </c>
      <c r="D521" s="1" t="s">
        <v>219</v>
      </c>
      <c r="E521" s="3" t="s">
        <v>277</v>
      </c>
      <c r="F521" t="str">
        <f t="shared" si="65"/>
        <v>4B</v>
      </c>
      <c r="R521" s="3" t="s">
        <v>277</v>
      </c>
      <c r="S521" s="4">
        <v>5213070000</v>
      </c>
    </row>
    <row r="522" spans="1:19" x14ac:dyDescent="0.2">
      <c r="A522" s="1" t="str">
        <f t="shared" si="66"/>
        <v>004B</v>
      </c>
      <c r="B522" s="1" t="str">
        <f t="shared" si="67"/>
        <v>GMIEMBROS</v>
      </c>
      <c r="C522" s="4">
        <v>5213110000</v>
      </c>
      <c r="D522" s="1" t="s">
        <v>219</v>
      </c>
      <c r="E522" t="s">
        <v>277</v>
      </c>
      <c r="F522" t="str">
        <f t="shared" si="65"/>
        <v>4B</v>
      </c>
      <c r="R522" t="s">
        <v>277</v>
      </c>
      <c r="S522" s="4">
        <v>5213110000</v>
      </c>
    </row>
    <row r="523" spans="1:19" x14ac:dyDescent="0.2">
      <c r="A523" s="1" t="str">
        <f t="shared" si="66"/>
        <v>004B</v>
      </c>
      <c r="B523" s="1" t="str">
        <f t="shared" si="67"/>
        <v>GMIEMBROS</v>
      </c>
      <c r="C523" s="4">
        <v>5213130000</v>
      </c>
      <c r="D523" s="1" t="s">
        <v>219</v>
      </c>
      <c r="E523" t="s">
        <v>277</v>
      </c>
      <c r="F523" t="str">
        <f t="shared" si="65"/>
        <v>4B</v>
      </c>
      <c r="R523" t="s">
        <v>277</v>
      </c>
      <c r="S523" s="4">
        <v>5213130000</v>
      </c>
    </row>
    <row r="524" spans="1:19" x14ac:dyDescent="0.2">
      <c r="A524" s="1" t="str">
        <f t="shared" si="66"/>
        <v>004B</v>
      </c>
      <c r="B524" s="1" t="str">
        <f t="shared" si="67"/>
        <v>GMIEMBROS</v>
      </c>
      <c r="C524" s="4">
        <v>5213150000</v>
      </c>
      <c r="D524" s="1" t="s">
        <v>219</v>
      </c>
      <c r="E524" t="s">
        <v>277</v>
      </c>
      <c r="F524" t="str">
        <f t="shared" si="65"/>
        <v>4B</v>
      </c>
      <c r="R524" t="s">
        <v>277</v>
      </c>
      <c r="S524" s="4">
        <v>5213150000</v>
      </c>
    </row>
    <row r="525" spans="1:19" x14ac:dyDescent="0.2">
      <c r="A525" s="1" t="str">
        <f t="shared" si="66"/>
        <v>004B</v>
      </c>
      <c r="B525" s="1" t="str">
        <f t="shared" si="67"/>
        <v>GMIEMBROS</v>
      </c>
      <c r="C525" s="4">
        <v>5213010000</v>
      </c>
      <c r="D525" s="1" t="s">
        <v>219</v>
      </c>
      <c r="E525" s="3" t="s">
        <v>278</v>
      </c>
      <c r="F525" t="str">
        <f t="shared" si="65"/>
        <v>4B</v>
      </c>
      <c r="R525" s="3" t="s">
        <v>278</v>
      </c>
      <c r="S525" s="4">
        <v>5213010000</v>
      </c>
    </row>
    <row r="526" spans="1:19" x14ac:dyDescent="0.2">
      <c r="A526" s="1" t="str">
        <f t="shared" si="66"/>
        <v>004B</v>
      </c>
      <c r="B526" s="1" t="str">
        <f t="shared" si="67"/>
        <v>GMIEMBROS</v>
      </c>
      <c r="C526" s="4">
        <v>5213050000</v>
      </c>
      <c r="D526" s="1" t="s">
        <v>219</v>
      </c>
      <c r="E526" s="3" t="s">
        <v>278</v>
      </c>
      <c r="F526" t="str">
        <f t="shared" si="65"/>
        <v>4B</v>
      </c>
      <c r="R526" s="3" t="s">
        <v>278</v>
      </c>
      <c r="S526" s="4">
        <v>5213050000</v>
      </c>
    </row>
    <row r="527" spans="1:19" x14ac:dyDescent="0.2">
      <c r="A527" s="1" t="str">
        <f t="shared" si="66"/>
        <v>004B</v>
      </c>
      <c r="B527" s="1" t="str">
        <f t="shared" si="67"/>
        <v>GMIEMBROS</v>
      </c>
      <c r="C527" s="4">
        <v>5213070000</v>
      </c>
      <c r="D527" s="1" t="s">
        <v>219</v>
      </c>
      <c r="E527" s="3" t="s">
        <v>278</v>
      </c>
      <c r="F527" t="str">
        <f t="shared" si="65"/>
        <v>4B</v>
      </c>
      <c r="R527" s="3" t="s">
        <v>278</v>
      </c>
      <c r="S527" s="4">
        <v>5213070000</v>
      </c>
    </row>
    <row r="528" spans="1:19" x14ac:dyDescent="0.2">
      <c r="A528" s="1" t="str">
        <f t="shared" si="66"/>
        <v>004B</v>
      </c>
      <c r="B528" s="1" t="str">
        <f t="shared" si="67"/>
        <v>GMIEMBROS</v>
      </c>
      <c r="C528" s="4">
        <v>5213110000</v>
      </c>
      <c r="D528" s="1" t="s">
        <v>219</v>
      </c>
      <c r="E528" t="s">
        <v>278</v>
      </c>
      <c r="F528" t="str">
        <f t="shared" si="65"/>
        <v>4B</v>
      </c>
      <c r="R528" t="s">
        <v>278</v>
      </c>
      <c r="S528" s="4">
        <v>5213110000</v>
      </c>
    </row>
    <row r="529" spans="1:19" x14ac:dyDescent="0.2">
      <c r="A529" s="1" t="str">
        <f t="shared" si="66"/>
        <v>004B</v>
      </c>
      <c r="B529" s="1" t="str">
        <f t="shared" si="67"/>
        <v>GMIEMBROS</v>
      </c>
      <c r="C529" s="4">
        <v>5213130000</v>
      </c>
      <c r="D529" s="1" t="s">
        <v>219</v>
      </c>
      <c r="E529" t="s">
        <v>278</v>
      </c>
      <c r="F529" t="str">
        <f t="shared" si="65"/>
        <v>4B</v>
      </c>
      <c r="R529" t="s">
        <v>278</v>
      </c>
      <c r="S529" s="4">
        <v>5213130000</v>
      </c>
    </row>
    <row r="530" spans="1:19" x14ac:dyDescent="0.2">
      <c r="A530" s="1" t="str">
        <f t="shared" si="66"/>
        <v>004B</v>
      </c>
      <c r="B530" s="1" t="str">
        <f t="shared" si="67"/>
        <v>GMIEMBROS</v>
      </c>
      <c r="C530" s="4">
        <v>5213150000</v>
      </c>
      <c r="D530" s="1" t="s">
        <v>219</v>
      </c>
      <c r="E530" t="s">
        <v>278</v>
      </c>
      <c r="F530" t="str">
        <f t="shared" si="65"/>
        <v>4B</v>
      </c>
      <c r="R530" t="s">
        <v>278</v>
      </c>
      <c r="S530" s="4">
        <v>5213150000</v>
      </c>
    </row>
    <row r="531" spans="1:19" x14ac:dyDescent="0.2">
      <c r="A531" s="1" t="str">
        <f t="shared" si="66"/>
        <v>004B</v>
      </c>
      <c r="B531" s="1" t="str">
        <f t="shared" si="67"/>
        <v>GMIEMBROS</v>
      </c>
      <c r="C531" s="4">
        <v>5213010000</v>
      </c>
      <c r="D531" s="1" t="s">
        <v>219</v>
      </c>
      <c r="E531" s="3" t="s">
        <v>279</v>
      </c>
      <c r="F531" t="str">
        <f t="shared" si="65"/>
        <v>4B</v>
      </c>
      <c r="R531" s="3" t="s">
        <v>279</v>
      </c>
      <c r="S531" s="4">
        <v>5213010000</v>
      </c>
    </row>
    <row r="532" spans="1:19" x14ac:dyDescent="0.2">
      <c r="A532" s="1" t="str">
        <f t="shared" si="66"/>
        <v>004B</v>
      </c>
      <c r="B532" s="1" t="str">
        <f t="shared" si="67"/>
        <v>GMIEMBROS</v>
      </c>
      <c r="C532" s="4">
        <v>5213050000</v>
      </c>
      <c r="D532" s="1" t="s">
        <v>219</v>
      </c>
      <c r="E532" s="3" t="s">
        <v>279</v>
      </c>
      <c r="F532" t="str">
        <f t="shared" si="65"/>
        <v>4B</v>
      </c>
      <c r="R532" s="3" t="s">
        <v>279</v>
      </c>
      <c r="S532" s="4">
        <v>5213050000</v>
      </c>
    </row>
    <row r="533" spans="1:19" x14ac:dyDescent="0.2">
      <c r="A533" s="1" t="str">
        <f t="shared" si="66"/>
        <v>004B</v>
      </c>
      <c r="B533" s="1" t="str">
        <f t="shared" si="67"/>
        <v>GMIEMBROS</v>
      </c>
      <c r="C533" s="4">
        <v>5213070000</v>
      </c>
      <c r="D533" s="1" t="s">
        <v>219</v>
      </c>
      <c r="E533" s="3" t="s">
        <v>279</v>
      </c>
      <c r="F533" t="str">
        <f t="shared" si="65"/>
        <v>4B</v>
      </c>
      <c r="R533" s="3" t="s">
        <v>279</v>
      </c>
      <c r="S533" s="4">
        <v>5213070000</v>
      </c>
    </row>
    <row r="534" spans="1:19" x14ac:dyDescent="0.2">
      <c r="A534" s="1" t="str">
        <f t="shared" si="66"/>
        <v>004B</v>
      </c>
      <c r="B534" s="1" t="str">
        <f t="shared" si="67"/>
        <v>GMIEMBROS</v>
      </c>
      <c r="C534" s="4">
        <v>5213110000</v>
      </c>
      <c r="D534" s="1" t="s">
        <v>219</v>
      </c>
      <c r="E534" t="s">
        <v>279</v>
      </c>
      <c r="F534" t="str">
        <f t="shared" si="65"/>
        <v>4B</v>
      </c>
      <c r="R534" t="s">
        <v>279</v>
      </c>
      <c r="S534" s="4">
        <v>5213110000</v>
      </c>
    </row>
    <row r="535" spans="1:19" x14ac:dyDescent="0.2">
      <c r="A535" s="1" t="str">
        <f t="shared" si="66"/>
        <v>004B</v>
      </c>
      <c r="B535" s="1" t="str">
        <f t="shared" si="67"/>
        <v>GMIEMBROS</v>
      </c>
      <c r="C535" s="4">
        <v>5213130000</v>
      </c>
      <c r="D535" s="1" t="s">
        <v>219</v>
      </c>
      <c r="E535" t="s">
        <v>279</v>
      </c>
      <c r="F535" t="str">
        <f t="shared" si="65"/>
        <v>4B</v>
      </c>
      <c r="R535" t="s">
        <v>279</v>
      </c>
      <c r="S535" s="4">
        <v>5213130000</v>
      </c>
    </row>
    <row r="536" spans="1:19" x14ac:dyDescent="0.2">
      <c r="A536" s="1" t="str">
        <f t="shared" si="66"/>
        <v>004B</v>
      </c>
      <c r="B536" s="1" t="str">
        <f t="shared" si="67"/>
        <v>GMIEMBROS</v>
      </c>
      <c r="C536" s="4">
        <v>5213150000</v>
      </c>
      <c r="D536" s="1" t="s">
        <v>219</v>
      </c>
      <c r="E536" t="s">
        <v>279</v>
      </c>
      <c r="F536" t="str">
        <f t="shared" si="65"/>
        <v>4B</v>
      </c>
      <c r="R536" t="s">
        <v>279</v>
      </c>
      <c r="S536" s="4">
        <v>5213150000</v>
      </c>
    </row>
    <row r="537" spans="1:19" x14ac:dyDescent="0.2">
      <c r="A537" s="1" t="str">
        <f t="shared" si="66"/>
        <v>004B</v>
      </c>
      <c r="B537" s="1" t="str">
        <f t="shared" si="67"/>
        <v>GMIEMBROS</v>
      </c>
      <c r="C537" s="4">
        <v>5213010000</v>
      </c>
      <c r="D537" s="1" t="s">
        <v>219</v>
      </c>
      <c r="E537" s="3" t="s">
        <v>346</v>
      </c>
      <c r="F537" t="str">
        <f t="shared" si="65"/>
        <v>4B</v>
      </c>
      <c r="R537" s="3" t="s">
        <v>346</v>
      </c>
      <c r="S537" s="4">
        <v>5213010000</v>
      </c>
    </row>
    <row r="538" spans="1:19" x14ac:dyDescent="0.2">
      <c r="A538" s="1" t="str">
        <f t="shared" si="66"/>
        <v>004B</v>
      </c>
      <c r="B538" s="1" t="str">
        <f t="shared" si="67"/>
        <v>GMIEMBROS</v>
      </c>
      <c r="C538" s="4">
        <v>5213050000</v>
      </c>
      <c r="D538" s="1" t="s">
        <v>219</v>
      </c>
      <c r="E538" s="3" t="s">
        <v>346</v>
      </c>
      <c r="F538" t="str">
        <f t="shared" si="65"/>
        <v>4B</v>
      </c>
      <c r="R538" s="3" t="s">
        <v>346</v>
      </c>
      <c r="S538" s="4">
        <v>5213050000</v>
      </c>
    </row>
    <row r="539" spans="1:19" x14ac:dyDescent="0.2">
      <c r="A539" s="1" t="str">
        <f t="shared" si="66"/>
        <v>004B</v>
      </c>
      <c r="B539" s="1" t="str">
        <f t="shared" si="67"/>
        <v>GMIEMBROS</v>
      </c>
      <c r="C539" s="4">
        <v>5213070000</v>
      </c>
      <c r="D539" s="1" t="s">
        <v>219</v>
      </c>
      <c r="E539" s="3" t="s">
        <v>346</v>
      </c>
      <c r="F539" t="str">
        <f t="shared" si="65"/>
        <v>4B</v>
      </c>
      <c r="R539" s="3" t="s">
        <v>346</v>
      </c>
      <c r="S539" s="4">
        <v>5213070000</v>
      </c>
    </row>
    <row r="540" spans="1:19" x14ac:dyDescent="0.2">
      <c r="A540" s="1" t="str">
        <f t="shared" si="66"/>
        <v>004B</v>
      </c>
      <c r="B540" s="1" t="str">
        <f t="shared" si="67"/>
        <v>GMIEMBROS</v>
      </c>
      <c r="C540" s="4">
        <v>5213110000</v>
      </c>
      <c r="D540" s="1" t="s">
        <v>219</v>
      </c>
      <c r="E540" t="s">
        <v>346</v>
      </c>
      <c r="F540" t="str">
        <f t="shared" si="65"/>
        <v>4B</v>
      </c>
      <c r="R540" t="s">
        <v>346</v>
      </c>
      <c r="S540" s="4">
        <v>5213110000</v>
      </c>
    </row>
    <row r="541" spans="1:19" x14ac:dyDescent="0.2">
      <c r="A541" s="1" t="str">
        <f t="shared" si="66"/>
        <v>004B</v>
      </c>
      <c r="B541" s="1" t="str">
        <f t="shared" si="67"/>
        <v>GMIEMBROS</v>
      </c>
      <c r="C541" s="4">
        <v>5213130000</v>
      </c>
      <c r="D541" s="1" t="s">
        <v>219</v>
      </c>
      <c r="E541" t="s">
        <v>346</v>
      </c>
      <c r="F541" t="str">
        <f t="shared" si="65"/>
        <v>4B</v>
      </c>
      <c r="R541" t="s">
        <v>346</v>
      </c>
      <c r="S541" s="4">
        <v>5213130000</v>
      </c>
    </row>
    <row r="542" spans="1:19" x14ac:dyDescent="0.2">
      <c r="A542" s="1" t="str">
        <f t="shared" si="66"/>
        <v>004B</v>
      </c>
      <c r="B542" s="1" t="str">
        <f t="shared" si="67"/>
        <v>GMIEMBROS</v>
      </c>
      <c r="C542" s="4">
        <v>5213150000</v>
      </c>
      <c r="D542" s="1" t="s">
        <v>219</v>
      </c>
      <c r="E542" t="s">
        <v>346</v>
      </c>
      <c r="F542" t="str">
        <f t="shared" si="65"/>
        <v>4B</v>
      </c>
      <c r="R542" t="s">
        <v>346</v>
      </c>
      <c r="S542" s="4">
        <v>5213150000</v>
      </c>
    </row>
    <row r="543" spans="1:19" x14ac:dyDescent="0.2">
      <c r="A543" s="1" t="str">
        <f t="shared" si="66"/>
        <v>003V</v>
      </c>
      <c r="B543" s="1" t="str">
        <f t="shared" si="67"/>
        <v>GMIEMBROS</v>
      </c>
      <c r="C543" s="4">
        <v>5213010000</v>
      </c>
      <c r="D543" s="1" t="s">
        <v>219</v>
      </c>
      <c r="E543" s="3" t="s">
        <v>380</v>
      </c>
      <c r="F543" t="str">
        <f t="shared" si="65"/>
        <v>3V</v>
      </c>
      <c r="R543" s="3" t="s">
        <v>380</v>
      </c>
      <c r="S543" s="4">
        <v>5213010000</v>
      </c>
    </row>
    <row r="544" spans="1:19" x14ac:dyDescent="0.2">
      <c r="A544" s="1" t="str">
        <f t="shared" si="66"/>
        <v>003V</v>
      </c>
      <c r="B544" s="1" t="str">
        <f t="shared" si="67"/>
        <v>GMIEMBROS</v>
      </c>
      <c r="C544" s="4">
        <v>5213050000</v>
      </c>
      <c r="D544" s="1" t="s">
        <v>219</v>
      </c>
      <c r="E544" s="3" t="s">
        <v>380</v>
      </c>
      <c r="F544" t="str">
        <f t="shared" si="65"/>
        <v>3V</v>
      </c>
      <c r="R544" s="3" t="s">
        <v>380</v>
      </c>
      <c r="S544" s="4">
        <v>5213050000</v>
      </c>
    </row>
    <row r="545" spans="1:19" x14ac:dyDescent="0.2">
      <c r="A545" s="1" t="str">
        <f t="shared" si="66"/>
        <v>003V</v>
      </c>
      <c r="B545" s="1" t="str">
        <f t="shared" si="67"/>
        <v>GMIEMBROS</v>
      </c>
      <c r="C545" s="4">
        <v>5213070000</v>
      </c>
      <c r="D545" s="1" t="s">
        <v>219</v>
      </c>
      <c r="E545" s="3" t="s">
        <v>380</v>
      </c>
      <c r="F545" t="str">
        <f t="shared" si="65"/>
        <v>3V</v>
      </c>
      <c r="R545" s="3" t="s">
        <v>380</v>
      </c>
      <c r="S545" s="4">
        <v>5213070000</v>
      </c>
    </row>
    <row r="546" spans="1:19" x14ac:dyDescent="0.2">
      <c r="A546" s="1" t="str">
        <f t="shared" si="66"/>
        <v>003V</v>
      </c>
      <c r="B546" s="1" t="str">
        <f t="shared" si="67"/>
        <v>GMIEMBROS</v>
      </c>
      <c r="C546" s="4">
        <v>5213110000</v>
      </c>
      <c r="D546" s="1" t="s">
        <v>219</v>
      </c>
      <c r="E546" t="s">
        <v>380</v>
      </c>
      <c r="F546" t="str">
        <f t="shared" si="65"/>
        <v>3V</v>
      </c>
      <c r="R546" t="s">
        <v>380</v>
      </c>
      <c r="S546" s="4">
        <v>5213110000</v>
      </c>
    </row>
    <row r="547" spans="1:19" x14ac:dyDescent="0.2">
      <c r="A547" s="1" t="str">
        <f t="shared" si="66"/>
        <v>003V</v>
      </c>
      <c r="B547" s="1" t="str">
        <f t="shared" si="67"/>
        <v>GMIEMBROS</v>
      </c>
      <c r="C547" s="4">
        <v>5213130000</v>
      </c>
      <c r="D547" s="1" t="s">
        <v>219</v>
      </c>
      <c r="E547" t="s">
        <v>380</v>
      </c>
      <c r="F547" t="str">
        <f t="shared" si="65"/>
        <v>3V</v>
      </c>
      <c r="R547" t="s">
        <v>380</v>
      </c>
      <c r="S547" s="4">
        <v>5213130000</v>
      </c>
    </row>
    <row r="548" spans="1:19" x14ac:dyDescent="0.2">
      <c r="A548" s="1" t="str">
        <f t="shared" si="66"/>
        <v>003V</v>
      </c>
      <c r="B548" s="1" t="str">
        <f t="shared" si="67"/>
        <v>GMIEMBROS</v>
      </c>
      <c r="C548" s="4">
        <v>5213150000</v>
      </c>
      <c r="D548" s="1" t="s">
        <v>219</v>
      </c>
      <c r="E548" t="s">
        <v>380</v>
      </c>
      <c r="F548" t="str">
        <f t="shared" si="65"/>
        <v>3V</v>
      </c>
      <c r="R548" t="s">
        <v>380</v>
      </c>
      <c r="S548" s="4">
        <v>5213150000</v>
      </c>
    </row>
    <row r="549" spans="1:19" x14ac:dyDescent="0.2">
      <c r="A549" s="1" t="str">
        <f t="shared" si="66"/>
        <v>003V</v>
      </c>
      <c r="B549" s="1" t="str">
        <f t="shared" si="67"/>
        <v>PRIVADOS</v>
      </c>
      <c r="C549" s="4">
        <v>5213010000</v>
      </c>
      <c r="D549" s="1" t="s">
        <v>219</v>
      </c>
      <c r="E549" s="3" t="s">
        <v>381</v>
      </c>
      <c r="F549" t="str">
        <f t="shared" si="65"/>
        <v>3V</v>
      </c>
      <c r="R549" s="3" t="s">
        <v>381</v>
      </c>
      <c r="S549" s="4">
        <v>5213010000</v>
      </c>
    </row>
    <row r="550" spans="1:19" x14ac:dyDescent="0.2">
      <c r="A550" s="1" t="str">
        <f t="shared" si="66"/>
        <v>003V</v>
      </c>
      <c r="B550" s="1" t="str">
        <f t="shared" si="67"/>
        <v>PRIVADOS</v>
      </c>
      <c r="C550" s="4">
        <v>5213050000</v>
      </c>
      <c r="D550" s="1" t="s">
        <v>219</v>
      </c>
      <c r="E550" s="3" t="s">
        <v>381</v>
      </c>
      <c r="F550" t="str">
        <f t="shared" si="65"/>
        <v>3V</v>
      </c>
      <c r="R550" s="3" t="s">
        <v>381</v>
      </c>
      <c r="S550" s="4">
        <v>5213050000</v>
      </c>
    </row>
    <row r="551" spans="1:19" x14ac:dyDescent="0.2">
      <c r="A551" s="1" t="str">
        <f t="shared" si="66"/>
        <v>003V</v>
      </c>
      <c r="B551" s="1" t="str">
        <f t="shared" si="67"/>
        <v>PRIVADOS</v>
      </c>
      <c r="C551" s="4">
        <v>5213070000</v>
      </c>
      <c r="D551" s="1" t="s">
        <v>219</v>
      </c>
      <c r="E551" s="3" t="s">
        <v>381</v>
      </c>
      <c r="F551" t="str">
        <f t="shared" si="65"/>
        <v>3V</v>
      </c>
      <c r="R551" s="3" t="s">
        <v>381</v>
      </c>
      <c r="S551" s="4">
        <v>5213070000</v>
      </c>
    </row>
    <row r="552" spans="1:19" x14ac:dyDescent="0.2">
      <c r="A552" s="1" t="str">
        <f t="shared" si="66"/>
        <v>003V</v>
      </c>
      <c r="B552" s="1" t="str">
        <f t="shared" si="67"/>
        <v>PRIVADOS</v>
      </c>
      <c r="C552" s="4">
        <v>5213110000</v>
      </c>
      <c r="D552" s="1" t="s">
        <v>219</v>
      </c>
      <c r="E552" t="s">
        <v>381</v>
      </c>
      <c r="F552" t="str">
        <f t="shared" si="65"/>
        <v>3V</v>
      </c>
      <c r="R552" t="s">
        <v>381</v>
      </c>
      <c r="S552" s="4">
        <v>5213110000</v>
      </c>
    </row>
    <row r="553" spans="1:19" x14ac:dyDescent="0.2">
      <c r="A553" s="1" t="str">
        <f t="shared" si="66"/>
        <v>003V</v>
      </c>
      <c r="B553" s="1" t="str">
        <f t="shared" si="67"/>
        <v>PRIVADOS</v>
      </c>
      <c r="C553" s="4">
        <v>5213130000</v>
      </c>
      <c r="D553" s="1" t="s">
        <v>219</v>
      </c>
      <c r="E553" t="s">
        <v>381</v>
      </c>
      <c r="F553" t="str">
        <f t="shared" si="65"/>
        <v>3V</v>
      </c>
      <c r="R553" t="s">
        <v>381</v>
      </c>
      <c r="S553" s="4">
        <v>5213130000</v>
      </c>
    </row>
    <row r="554" spans="1:19" x14ac:dyDescent="0.2">
      <c r="A554" s="1" t="str">
        <f t="shared" si="66"/>
        <v>003V</v>
      </c>
      <c r="B554" s="1" t="str">
        <f t="shared" si="67"/>
        <v>PRIVADOS</v>
      </c>
      <c r="C554" s="4">
        <v>5213150000</v>
      </c>
      <c r="D554" s="1" t="s">
        <v>219</v>
      </c>
      <c r="E554" t="s">
        <v>381</v>
      </c>
      <c r="F554" t="str">
        <f t="shared" si="65"/>
        <v>3V</v>
      </c>
      <c r="R554" t="s">
        <v>381</v>
      </c>
      <c r="S554" s="4">
        <v>5213150000</v>
      </c>
    </row>
    <row r="555" spans="1:19" x14ac:dyDescent="0.2">
      <c r="A555" s="1" t="str">
        <f t="shared" si="66"/>
        <v>003E</v>
      </c>
      <c r="B555" s="1" t="str">
        <f t="shared" si="67"/>
        <v>ESTRUCTUGM</v>
      </c>
      <c r="C555" s="4">
        <v>5213010000</v>
      </c>
      <c r="D555" s="1" t="s">
        <v>219</v>
      </c>
      <c r="E555" s="3" t="s">
        <v>220</v>
      </c>
      <c r="F555" t="str">
        <f t="shared" si="65"/>
        <v>3E</v>
      </c>
      <c r="R555" s="3" t="s">
        <v>220</v>
      </c>
      <c r="S555" s="4">
        <v>5213010000</v>
      </c>
    </row>
    <row r="556" spans="1:19" x14ac:dyDescent="0.2">
      <c r="A556" s="1" t="str">
        <f t="shared" si="66"/>
        <v>003E</v>
      </c>
      <c r="B556" s="1" t="str">
        <f t="shared" si="67"/>
        <v>ESTRUCTUGM</v>
      </c>
      <c r="C556" s="4">
        <v>5213050000</v>
      </c>
      <c r="D556" s="1" t="s">
        <v>219</v>
      </c>
      <c r="E556" s="3" t="s">
        <v>220</v>
      </c>
      <c r="F556" t="str">
        <f t="shared" si="65"/>
        <v>3E</v>
      </c>
      <c r="R556" s="3" t="s">
        <v>220</v>
      </c>
      <c r="S556" s="4">
        <v>5213050000</v>
      </c>
    </row>
    <row r="557" spans="1:19" x14ac:dyDescent="0.2">
      <c r="A557" s="1" t="str">
        <f t="shared" si="66"/>
        <v>003E</v>
      </c>
      <c r="B557" s="1" t="str">
        <f t="shared" si="67"/>
        <v>ESTRUCTUGM</v>
      </c>
      <c r="C557" s="4">
        <v>5213070000</v>
      </c>
      <c r="D557" s="1" t="s">
        <v>219</v>
      </c>
      <c r="E557" s="3" t="s">
        <v>220</v>
      </c>
      <c r="F557" t="str">
        <f t="shared" si="65"/>
        <v>3E</v>
      </c>
      <c r="R557" s="3" t="s">
        <v>220</v>
      </c>
      <c r="S557" s="4">
        <v>5213070000</v>
      </c>
    </row>
    <row r="558" spans="1:19" x14ac:dyDescent="0.2">
      <c r="A558" s="1" t="str">
        <f t="shared" si="66"/>
        <v>003E</v>
      </c>
      <c r="B558" s="1" t="str">
        <f t="shared" si="67"/>
        <v>ESTRUCTUGM</v>
      </c>
      <c r="C558" s="4">
        <v>5213110000</v>
      </c>
      <c r="D558" s="1" t="s">
        <v>219</v>
      </c>
      <c r="E558" t="s">
        <v>220</v>
      </c>
      <c r="F558" t="str">
        <f t="shared" si="65"/>
        <v>3E</v>
      </c>
      <c r="R558" t="s">
        <v>220</v>
      </c>
      <c r="S558" s="4">
        <v>5213110000</v>
      </c>
    </row>
    <row r="559" spans="1:19" x14ac:dyDescent="0.2">
      <c r="A559" s="1" t="str">
        <f t="shared" si="66"/>
        <v>003E</v>
      </c>
      <c r="B559" s="1" t="str">
        <f t="shared" si="67"/>
        <v>ESTRUCTUGM</v>
      </c>
      <c r="C559" s="4">
        <v>5213130000</v>
      </c>
      <c r="D559" s="1" t="s">
        <v>219</v>
      </c>
      <c r="E559" t="s">
        <v>220</v>
      </c>
      <c r="F559" t="str">
        <f t="shared" si="65"/>
        <v>3E</v>
      </c>
      <c r="R559" t="s">
        <v>220</v>
      </c>
      <c r="S559" s="4">
        <v>5213130000</v>
      </c>
    </row>
    <row r="560" spans="1:19" x14ac:dyDescent="0.2">
      <c r="A560" s="1" t="str">
        <f t="shared" si="66"/>
        <v>003E</v>
      </c>
      <c r="B560" s="1" t="str">
        <f t="shared" si="67"/>
        <v>ESTRUCTUGM</v>
      </c>
      <c r="C560" s="4">
        <v>5213150000</v>
      </c>
      <c r="D560" s="1" t="s">
        <v>219</v>
      </c>
      <c r="E560" t="s">
        <v>220</v>
      </c>
      <c r="F560" t="str">
        <f t="shared" si="65"/>
        <v>3E</v>
      </c>
      <c r="R560" t="s">
        <v>220</v>
      </c>
      <c r="S560" s="4">
        <v>5213150000</v>
      </c>
    </row>
    <row r="561" spans="1:19" x14ac:dyDescent="0.2">
      <c r="A561" s="1" t="str">
        <f t="shared" si="66"/>
        <v>004B</v>
      </c>
      <c r="B561" s="1" t="str">
        <f t="shared" si="67"/>
        <v>GMIEMBROS</v>
      </c>
      <c r="C561" s="4">
        <v>5213010000</v>
      </c>
      <c r="D561" s="1" t="s">
        <v>219</v>
      </c>
      <c r="E561" s="3" t="s">
        <v>259</v>
      </c>
      <c r="F561" t="str">
        <f t="shared" si="65"/>
        <v>4B</v>
      </c>
      <c r="R561" s="3" t="s">
        <v>259</v>
      </c>
      <c r="S561" s="4">
        <v>5213010000</v>
      </c>
    </row>
    <row r="562" spans="1:19" x14ac:dyDescent="0.2">
      <c r="A562" s="1" t="str">
        <f t="shared" si="66"/>
        <v>004B</v>
      </c>
      <c r="B562" s="1" t="str">
        <f t="shared" si="67"/>
        <v>GMIEMBROS</v>
      </c>
      <c r="C562" s="4">
        <v>5213050000</v>
      </c>
      <c r="D562" s="1" t="s">
        <v>219</v>
      </c>
      <c r="E562" s="3" t="s">
        <v>259</v>
      </c>
      <c r="F562" t="str">
        <f t="shared" si="65"/>
        <v>4B</v>
      </c>
      <c r="R562" s="3" t="s">
        <v>259</v>
      </c>
      <c r="S562" s="4">
        <v>5213050000</v>
      </c>
    </row>
    <row r="563" spans="1:19" x14ac:dyDescent="0.2">
      <c r="A563" s="1" t="str">
        <f t="shared" si="66"/>
        <v>004B</v>
      </c>
      <c r="B563" s="1" t="str">
        <f t="shared" si="67"/>
        <v>GMIEMBROS</v>
      </c>
      <c r="C563" s="4">
        <v>5213070000</v>
      </c>
      <c r="D563" s="1" t="s">
        <v>219</v>
      </c>
      <c r="E563" s="3" t="s">
        <v>259</v>
      </c>
      <c r="F563" t="str">
        <f t="shared" si="65"/>
        <v>4B</v>
      </c>
      <c r="R563" s="3" t="s">
        <v>259</v>
      </c>
      <c r="S563" s="4">
        <v>5213070000</v>
      </c>
    </row>
    <row r="564" spans="1:19" x14ac:dyDescent="0.2">
      <c r="A564" s="1" t="str">
        <f t="shared" si="66"/>
        <v>004B</v>
      </c>
      <c r="B564" s="1" t="str">
        <f t="shared" si="67"/>
        <v>GMIEMBROS</v>
      </c>
      <c r="C564" s="4">
        <v>5213110000</v>
      </c>
      <c r="D564" s="1" t="s">
        <v>219</v>
      </c>
      <c r="E564" t="s">
        <v>259</v>
      </c>
      <c r="F564" t="str">
        <f t="shared" si="65"/>
        <v>4B</v>
      </c>
      <c r="R564" t="s">
        <v>259</v>
      </c>
      <c r="S564" s="4">
        <v>5213110000</v>
      </c>
    </row>
    <row r="565" spans="1:19" x14ac:dyDescent="0.2">
      <c r="A565" s="1" t="str">
        <f t="shared" si="66"/>
        <v>004B</v>
      </c>
      <c r="B565" s="1" t="str">
        <f t="shared" si="67"/>
        <v>GMIEMBROS</v>
      </c>
      <c r="C565" s="4">
        <v>5213130000</v>
      </c>
      <c r="D565" s="1" t="s">
        <v>219</v>
      </c>
      <c r="E565" t="s">
        <v>259</v>
      </c>
      <c r="F565" t="str">
        <f t="shared" si="65"/>
        <v>4B</v>
      </c>
      <c r="R565" t="s">
        <v>259</v>
      </c>
      <c r="S565" s="4">
        <v>5213130000</v>
      </c>
    </row>
    <row r="566" spans="1:19" x14ac:dyDescent="0.2">
      <c r="A566" s="1" t="str">
        <f t="shared" si="66"/>
        <v>004B</v>
      </c>
      <c r="B566" s="1" t="str">
        <f t="shared" si="67"/>
        <v>GMIEMBROS</v>
      </c>
      <c r="C566" s="4">
        <v>5213150000</v>
      </c>
      <c r="D566" s="1" t="s">
        <v>219</v>
      </c>
      <c r="E566" t="s">
        <v>259</v>
      </c>
      <c r="F566" t="str">
        <f t="shared" si="65"/>
        <v>4B</v>
      </c>
      <c r="R566" t="s">
        <v>259</v>
      </c>
      <c r="S566" s="4">
        <v>5213150000</v>
      </c>
    </row>
    <row r="567" spans="1:19" x14ac:dyDescent="0.2">
      <c r="A567" s="1" t="str">
        <f t="shared" si="66"/>
        <v>004B</v>
      </c>
      <c r="B567" s="1" t="str">
        <f t="shared" si="67"/>
        <v>GMIEMBROS</v>
      </c>
      <c r="C567" s="4">
        <v>5213010000</v>
      </c>
      <c r="D567" s="1" t="s">
        <v>219</v>
      </c>
      <c r="E567" s="3" t="s">
        <v>261</v>
      </c>
      <c r="F567" t="str">
        <f t="shared" si="65"/>
        <v>4B</v>
      </c>
      <c r="R567" s="3" t="s">
        <v>261</v>
      </c>
      <c r="S567" s="4">
        <v>5213010000</v>
      </c>
    </row>
    <row r="568" spans="1:19" x14ac:dyDescent="0.2">
      <c r="A568" s="1" t="str">
        <f t="shared" si="66"/>
        <v>004B</v>
      </c>
      <c r="B568" s="1" t="str">
        <f t="shared" si="67"/>
        <v>GMIEMBROS</v>
      </c>
      <c r="C568" s="4">
        <v>5213050000</v>
      </c>
      <c r="D568" s="1" t="s">
        <v>219</v>
      </c>
      <c r="E568" s="3" t="s">
        <v>261</v>
      </c>
      <c r="F568" t="str">
        <f t="shared" si="65"/>
        <v>4B</v>
      </c>
      <c r="R568" s="3" t="s">
        <v>261</v>
      </c>
      <c r="S568" s="4">
        <v>5213050000</v>
      </c>
    </row>
    <row r="569" spans="1:19" x14ac:dyDescent="0.2">
      <c r="A569" s="1" t="str">
        <f t="shared" si="66"/>
        <v>004B</v>
      </c>
      <c r="B569" s="1" t="str">
        <f t="shared" si="67"/>
        <v>GMIEMBROS</v>
      </c>
      <c r="C569" s="4">
        <v>5213070000</v>
      </c>
      <c r="D569" s="1" t="s">
        <v>219</v>
      </c>
      <c r="E569" s="3" t="s">
        <v>261</v>
      </c>
      <c r="F569" t="str">
        <f t="shared" si="65"/>
        <v>4B</v>
      </c>
      <c r="R569" s="3" t="s">
        <v>261</v>
      </c>
      <c r="S569" s="4">
        <v>5213070000</v>
      </c>
    </row>
    <row r="570" spans="1:19" x14ac:dyDescent="0.2">
      <c r="A570" s="1" t="str">
        <f t="shared" si="66"/>
        <v>004B</v>
      </c>
      <c r="B570" s="1" t="str">
        <f t="shared" si="67"/>
        <v>GMIEMBROS</v>
      </c>
      <c r="C570" s="4">
        <v>5213110000</v>
      </c>
      <c r="D570" s="1" t="s">
        <v>219</v>
      </c>
      <c r="E570" t="s">
        <v>261</v>
      </c>
      <c r="F570" t="str">
        <f t="shared" si="65"/>
        <v>4B</v>
      </c>
      <c r="R570" t="s">
        <v>261</v>
      </c>
      <c r="S570" s="4">
        <v>5213110000</v>
      </c>
    </row>
    <row r="571" spans="1:19" x14ac:dyDescent="0.2">
      <c r="A571" s="1" t="str">
        <f t="shared" si="66"/>
        <v>004B</v>
      </c>
      <c r="B571" s="1" t="str">
        <f t="shared" si="67"/>
        <v>GMIEMBROS</v>
      </c>
      <c r="C571" s="4">
        <v>5213130000</v>
      </c>
      <c r="D571" s="1" t="s">
        <v>219</v>
      </c>
      <c r="E571" t="s">
        <v>261</v>
      </c>
      <c r="F571" t="str">
        <f t="shared" si="65"/>
        <v>4B</v>
      </c>
      <c r="R571" t="s">
        <v>261</v>
      </c>
      <c r="S571" s="4">
        <v>5213130000</v>
      </c>
    </row>
    <row r="572" spans="1:19" x14ac:dyDescent="0.2">
      <c r="A572" s="1" t="str">
        <f t="shared" si="66"/>
        <v>004B</v>
      </c>
      <c r="B572" s="1" t="str">
        <f t="shared" si="67"/>
        <v>GMIEMBROS</v>
      </c>
      <c r="C572" s="4">
        <v>5213150000</v>
      </c>
      <c r="D572" s="1" t="s">
        <v>219</v>
      </c>
      <c r="E572" t="s">
        <v>261</v>
      </c>
      <c r="F572" t="str">
        <f t="shared" si="65"/>
        <v>4B</v>
      </c>
      <c r="R572" t="s">
        <v>261</v>
      </c>
      <c r="S572" s="4">
        <v>5213150000</v>
      </c>
    </row>
    <row r="573" spans="1:19" x14ac:dyDescent="0.2">
      <c r="A573" s="1" t="str">
        <f t="shared" si="66"/>
        <v>004B</v>
      </c>
      <c r="B573" s="1" t="str">
        <f t="shared" si="67"/>
        <v>GMIEMBROS</v>
      </c>
      <c r="C573" s="4">
        <v>5213010000</v>
      </c>
      <c r="D573" s="1" t="s">
        <v>219</v>
      </c>
      <c r="E573" s="3" t="s">
        <v>274</v>
      </c>
      <c r="F573" t="str">
        <f t="shared" si="65"/>
        <v>4B</v>
      </c>
      <c r="R573" s="3" t="s">
        <v>274</v>
      </c>
      <c r="S573" s="4">
        <v>5213010000</v>
      </c>
    </row>
    <row r="574" spans="1:19" x14ac:dyDescent="0.2">
      <c r="A574" s="1" t="str">
        <f t="shared" si="66"/>
        <v>004B</v>
      </c>
      <c r="B574" s="1" t="str">
        <f t="shared" si="67"/>
        <v>GMIEMBROS</v>
      </c>
      <c r="C574" s="4">
        <v>5213050000</v>
      </c>
      <c r="D574" s="1" t="s">
        <v>219</v>
      </c>
      <c r="E574" s="3" t="s">
        <v>274</v>
      </c>
      <c r="F574" t="str">
        <f t="shared" si="65"/>
        <v>4B</v>
      </c>
      <c r="R574" s="3" t="s">
        <v>274</v>
      </c>
      <c r="S574" s="4">
        <v>5213050000</v>
      </c>
    </row>
    <row r="575" spans="1:19" x14ac:dyDescent="0.2">
      <c r="A575" s="1" t="str">
        <f t="shared" si="66"/>
        <v>004B</v>
      </c>
      <c r="B575" s="1" t="str">
        <f t="shared" si="67"/>
        <v>GMIEMBROS</v>
      </c>
      <c r="C575" s="4">
        <v>5213070000</v>
      </c>
      <c r="D575" s="1" t="s">
        <v>219</v>
      </c>
      <c r="E575" s="3" t="s">
        <v>274</v>
      </c>
      <c r="F575" t="str">
        <f t="shared" si="65"/>
        <v>4B</v>
      </c>
      <c r="R575" s="3" t="s">
        <v>274</v>
      </c>
      <c r="S575" s="4">
        <v>5213070000</v>
      </c>
    </row>
    <row r="576" spans="1:19" x14ac:dyDescent="0.2">
      <c r="A576" s="1" t="str">
        <f t="shared" si="66"/>
        <v>004B</v>
      </c>
      <c r="B576" s="1" t="str">
        <f t="shared" si="67"/>
        <v>GMIEMBROS</v>
      </c>
      <c r="C576" s="4">
        <v>5213110000</v>
      </c>
      <c r="D576" s="1" t="s">
        <v>219</v>
      </c>
      <c r="E576" t="s">
        <v>274</v>
      </c>
      <c r="F576" t="str">
        <f t="shared" si="65"/>
        <v>4B</v>
      </c>
      <c r="R576" t="s">
        <v>274</v>
      </c>
      <c r="S576" s="4">
        <v>5213110000</v>
      </c>
    </row>
    <row r="577" spans="1:19" x14ac:dyDescent="0.2">
      <c r="A577" s="1" t="str">
        <f t="shared" si="66"/>
        <v>004B</v>
      </c>
      <c r="B577" s="1" t="str">
        <f t="shared" si="67"/>
        <v>GMIEMBROS</v>
      </c>
      <c r="C577" s="4">
        <v>5213130000</v>
      </c>
      <c r="D577" s="1" t="s">
        <v>219</v>
      </c>
      <c r="E577" t="s">
        <v>274</v>
      </c>
      <c r="F577" t="str">
        <f t="shared" si="65"/>
        <v>4B</v>
      </c>
      <c r="R577" t="s">
        <v>274</v>
      </c>
      <c r="S577" s="4">
        <v>5213130000</v>
      </c>
    </row>
    <row r="578" spans="1:19" x14ac:dyDescent="0.2">
      <c r="A578" s="1" t="str">
        <f t="shared" si="66"/>
        <v>004B</v>
      </c>
      <c r="B578" s="1" t="str">
        <f t="shared" si="67"/>
        <v>GMIEMBROS</v>
      </c>
      <c r="C578" s="4">
        <v>5213150000</v>
      </c>
      <c r="D578" s="1" t="s">
        <v>219</v>
      </c>
      <c r="E578" t="s">
        <v>274</v>
      </c>
      <c r="F578" t="str">
        <f t="shared" si="65"/>
        <v>4B</v>
      </c>
      <c r="R578" t="s">
        <v>274</v>
      </c>
      <c r="S578" s="4">
        <v>5213150000</v>
      </c>
    </row>
    <row r="579" spans="1:19" x14ac:dyDescent="0.2">
      <c r="A579" s="1" t="str">
        <f t="shared" si="66"/>
        <v>004B</v>
      </c>
      <c r="B579" s="1" t="str">
        <f t="shared" si="67"/>
        <v>GMIEMBROS</v>
      </c>
      <c r="C579" s="4">
        <v>5213010000</v>
      </c>
      <c r="D579" s="1" t="s">
        <v>219</v>
      </c>
      <c r="E579" s="3" t="s">
        <v>275</v>
      </c>
      <c r="F579" t="str">
        <f t="shared" ref="F579:F642" si="68">RIGHT(A579,2)</f>
        <v>4B</v>
      </c>
      <c r="R579" s="3" t="s">
        <v>275</v>
      </c>
      <c r="S579" s="4">
        <v>5213010000</v>
      </c>
    </row>
    <row r="580" spans="1:19" x14ac:dyDescent="0.2">
      <c r="A580" s="1" t="str">
        <f t="shared" ref="A580:A643" si="69">VLOOKUP(E580,$V$3:$X$265,2, )</f>
        <v>004B</v>
      </c>
      <c r="B580" s="1" t="str">
        <f t="shared" ref="B580:B643" si="70">VLOOKUP(E580,$V$3:$X$265,3, )</f>
        <v>GMIEMBROS</v>
      </c>
      <c r="C580" s="4">
        <v>5213050000</v>
      </c>
      <c r="D580" s="1" t="s">
        <v>219</v>
      </c>
      <c r="E580" s="3" t="s">
        <v>275</v>
      </c>
      <c r="F580" t="str">
        <f t="shared" si="68"/>
        <v>4B</v>
      </c>
      <c r="R580" s="3" t="s">
        <v>275</v>
      </c>
      <c r="S580" s="4">
        <v>5213050000</v>
      </c>
    </row>
    <row r="581" spans="1:19" x14ac:dyDescent="0.2">
      <c r="A581" s="1" t="str">
        <f t="shared" si="69"/>
        <v>004B</v>
      </c>
      <c r="B581" s="1" t="str">
        <f t="shared" si="70"/>
        <v>GMIEMBROS</v>
      </c>
      <c r="C581" s="4">
        <v>5213070000</v>
      </c>
      <c r="D581" s="1" t="s">
        <v>219</v>
      </c>
      <c r="E581" s="3" t="s">
        <v>275</v>
      </c>
      <c r="F581" t="str">
        <f t="shared" si="68"/>
        <v>4B</v>
      </c>
      <c r="R581" s="3" t="s">
        <v>275</v>
      </c>
      <c r="S581" s="4">
        <v>5213070000</v>
      </c>
    </row>
    <row r="582" spans="1:19" x14ac:dyDescent="0.2">
      <c r="A582" s="1" t="str">
        <f t="shared" si="69"/>
        <v>004B</v>
      </c>
      <c r="B582" s="1" t="str">
        <f t="shared" si="70"/>
        <v>GMIEMBROS</v>
      </c>
      <c r="C582" s="4">
        <v>5213110000</v>
      </c>
      <c r="D582" s="1" t="s">
        <v>219</v>
      </c>
      <c r="E582" t="s">
        <v>275</v>
      </c>
      <c r="F582" t="str">
        <f t="shared" si="68"/>
        <v>4B</v>
      </c>
      <c r="R582" t="s">
        <v>275</v>
      </c>
      <c r="S582" s="4">
        <v>5213110000</v>
      </c>
    </row>
    <row r="583" spans="1:19" x14ac:dyDescent="0.2">
      <c r="A583" s="1" t="str">
        <f t="shared" si="69"/>
        <v>004B</v>
      </c>
      <c r="B583" s="1" t="str">
        <f t="shared" si="70"/>
        <v>GMIEMBROS</v>
      </c>
      <c r="C583" s="4">
        <v>5213130000</v>
      </c>
      <c r="D583" s="1" t="s">
        <v>219</v>
      </c>
      <c r="E583" t="s">
        <v>275</v>
      </c>
      <c r="F583" t="str">
        <f t="shared" si="68"/>
        <v>4B</v>
      </c>
      <c r="R583" t="s">
        <v>275</v>
      </c>
      <c r="S583" s="4">
        <v>5213130000</v>
      </c>
    </row>
    <row r="584" spans="1:19" x14ac:dyDescent="0.2">
      <c r="A584" s="1" t="str">
        <f t="shared" si="69"/>
        <v>004B</v>
      </c>
      <c r="B584" s="1" t="str">
        <f t="shared" si="70"/>
        <v>GMIEMBROS</v>
      </c>
      <c r="C584" s="4">
        <v>5213150000</v>
      </c>
      <c r="D584" s="1" t="s">
        <v>219</v>
      </c>
      <c r="E584" t="s">
        <v>275</v>
      </c>
      <c r="F584" t="str">
        <f t="shared" si="68"/>
        <v>4B</v>
      </c>
      <c r="R584" t="s">
        <v>275</v>
      </c>
      <c r="S584" s="4">
        <v>5213150000</v>
      </c>
    </row>
    <row r="585" spans="1:19" x14ac:dyDescent="0.2">
      <c r="A585" s="1" t="str">
        <f t="shared" si="69"/>
        <v>001G</v>
      </c>
      <c r="B585" s="1" t="str">
        <f t="shared" si="70"/>
        <v>GMIEMBROS</v>
      </c>
      <c r="C585" s="4">
        <v>5213010000</v>
      </c>
      <c r="D585" s="1" t="s">
        <v>219</v>
      </c>
      <c r="E585" s="3" t="s">
        <v>432</v>
      </c>
      <c r="F585" t="str">
        <f t="shared" si="68"/>
        <v>1G</v>
      </c>
      <c r="R585" s="3" t="s">
        <v>432</v>
      </c>
      <c r="S585" s="4">
        <v>5213010000</v>
      </c>
    </row>
    <row r="586" spans="1:19" x14ac:dyDescent="0.2">
      <c r="A586" s="1" t="str">
        <f t="shared" si="69"/>
        <v>001G</v>
      </c>
      <c r="B586" s="1" t="str">
        <f t="shared" si="70"/>
        <v>GMIEMBROS</v>
      </c>
      <c r="C586" s="4">
        <v>5213050000</v>
      </c>
      <c r="D586" s="1" t="s">
        <v>219</v>
      </c>
      <c r="E586" s="3" t="s">
        <v>432</v>
      </c>
      <c r="F586" t="str">
        <f t="shared" si="68"/>
        <v>1G</v>
      </c>
      <c r="R586" s="3" t="s">
        <v>432</v>
      </c>
      <c r="S586" s="4">
        <v>5213050000</v>
      </c>
    </row>
    <row r="587" spans="1:19" x14ac:dyDescent="0.2">
      <c r="A587" s="1" t="str">
        <f t="shared" si="69"/>
        <v>001G</v>
      </c>
      <c r="B587" s="1" t="str">
        <f t="shared" si="70"/>
        <v>GMIEMBROS</v>
      </c>
      <c r="C587" s="4">
        <v>5213070000</v>
      </c>
      <c r="D587" s="1" t="s">
        <v>219</v>
      </c>
      <c r="E587" s="3" t="s">
        <v>432</v>
      </c>
      <c r="F587" t="str">
        <f t="shared" si="68"/>
        <v>1G</v>
      </c>
      <c r="R587" s="3" t="s">
        <v>432</v>
      </c>
      <c r="S587" s="4">
        <v>5213070000</v>
      </c>
    </row>
    <row r="588" spans="1:19" x14ac:dyDescent="0.2">
      <c r="A588" s="1" t="str">
        <f t="shared" si="69"/>
        <v>001G</v>
      </c>
      <c r="B588" s="1" t="str">
        <f t="shared" si="70"/>
        <v>GMIEMBROS</v>
      </c>
      <c r="C588" s="4">
        <v>5213110000</v>
      </c>
      <c r="D588" s="1" t="s">
        <v>219</v>
      </c>
      <c r="E588" t="s">
        <v>432</v>
      </c>
      <c r="F588" t="str">
        <f t="shared" si="68"/>
        <v>1G</v>
      </c>
      <c r="R588" t="s">
        <v>432</v>
      </c>
      <c r="S588" s="4">
        <v>5213110000</v>
      </c>
    </row>
    <row r="589" spans="1:19" x14ac:dyDescent="0.2">
      <c r="A589" s="1" t="str">
        <f t="shared" si="69"/>
        <v>001G</v>
      </c>
      <c r="B589" s="1" t="str">
        <f t="shared" si="70"/>
        <v>GMIEMBROS</v>
      </c>
      <c r="C589" s="4">
        <v>5213130000</v>
      </c>
      <c r="D589" s="1" t="s">
        <v>219</v>
      </c>
      <c r="E589" t="s">
        <v>432</v>
      </c>
      <c r="F589" t="str">
        <f t="shared" si="68"/>
        <v>1G</v>
      </c>
      <c r="R589" t="s">
        <v>432</v>
      </c>
      <c r="S589" s="4">
        <v>5213130000</v>
      </c>
    </row>
    <row r="590" spans="1:19" x14ac:dyDescent="0.2">
      <c r="A590" s="1" t="str">
        <f t="shared" si="69"/>
        <v>001G</v>
      </c>
      <c r="B590" s="1" t="str">
        <f t="shared" si="70"/>
        <v>GMIEMBROS</v>
      </c>
      <c r="C590" s="4">
        <v>5213150000</v>
      </c>
      <c r="D590" s="1" t="s">
        <v>219</v>
      </c>
      <c r="E590" t="s">
        <v>432</v>
      </c>
      <c r="F590" t="str">
        <f t="shared" si="68"/>
        <v>1G</v>
      </c>
      <c r="R590" t="s">
        <v>432</v>
      </c>
      <c r="S590" s="4">
        <v>5213150000</v>
      </c>
    </row>
    <row r="591" spans="1:19" x14ac:dyDescent="0.2">
      <c r="A591" s="1" t="str">
        <f t="shared" si="69"/>
        <v>004U</v>
      </c>
      <c r="B591" s="1" t="str">
        <f t="shared" si="70"/>
        <v>GMIEMBROS</v>
      </c>
      <c r="C591" s="4">
        <v>5213010000</v>
      </c>
      <c r="D591" s="1" t="s">
        <v>219</v>
      </c>
      <c r="E591" s="3" t="s">
        <v>434</v>
      </c>
      <c r="F591" t="str">
        <f t="shared" si="68"/>
        <v>4U</v>
      </c>
      <c r="R591" s="3" t="s">
        <v>434</v>
      </c>
      <c r="S591" s="4">
        <v>5213010000</v>
      </c>
    </row>
    <row r="592" spans="1:19" x14ac:dyDescent="0.2">
      <c r="A592" s="1" t="str">
        <f t="shared" si="69"/>
        <v>004U</v>
      </c>
      <c r="B592" s="1" t="str">
        <f t="shared" si="70"/>
        <v>GMIEMBROS</v>
      </c>
      <c r="C592" s="4">
        <v>5213050000</v>
      </c>
      <c r="D592" s="1" t="s">
        <v>219</v>
      </c>
      <c r="E592" s="3" t="s">
        <v>434</v>
      </c>
      <c r="F592" t="str">
        <f t="shared" si="68"/>
        <v>4U</v>
      </c>
      <c r="R592" s="3" t="s">
        <v>434</v>
      </c>
      <c r="S592" s="4">
        <v>5213050000</v>
      </c>
    </row>
    <row r="593" spans="1:19" x14ac:dyDescent="0.2">
      <c r="A593" s="1" t="str">
        <f t="shared" si="69"/>
        <v>004U</v>
      </c>
      <c r="B593" s="1" t="str">
        <f t="shared" si="70"/>
        <v>GMIEMBROS</v>
      </c>
      <c r="C593" s="4">
        <v>5213070000</v>
      </c>
      <c r="D593" s="1" t="s">
        <v>219</v>
      </c>
      <c r="E593" s="3" t="s">
        <v>434</v>
      </c>
      <c r="F593" t="str">
        <f t="shared" si="68"/>
        <v>4U</v>
      </c>
      <c r="R593" s="3" t="s">
        <v>434</v>
      </c>
      <c r="S593" s="4">
        <v>5213070000</v>
      </c>
    </row>
    <row r="594" spans="1:19" x14ac:dyDescent="0.2">
      <c r="A594" s="1" t="str">
        <f t="shared" si="69"/>
        <v>004U</v>
      </c>
      <c r="B594" s="1" t="str">
        <f t="shared" si="70"/>
        <v>GMIEMBROS</v>
      </c>
      <c r="C594" s="4">
        <v>5213110000</v>
      </c>
      <c r="D594" s="1" t="s">
        <v>219</v>
      </c>
      <c r="E594" t="s">
        <v>434</v>
      </c>
      <c r="F594" t="str">
        <f t="shared" si="68"/>
        <v>4U</v>
      </c>
      <c r="R594" t="s">
        <v>434</v>
      </c>
      <c r="S594" s="4">
        <v>5213110000</v>
      </c>
    </row>
    <row r="595" spans="1:19" x14ac:dyDescent="0.2">
      <c r="A595" s="1" t="str">
        <f t="shared" si="69"/>
        <v>004U</v>
      </c>
      <c r="B595" s="1" t="str">
        <f t="shared" si="70"/>
        <v>GMIEMBROS</v>
      </c>
      <c r="C595" s="4">
        <v>5213130000</v>
      </c>
      <c r="D595" s="1" t="s">
        <v>219</v>
      </c>
      <c r="E595" t="s">
        <v>434</v>
      </c>
      <c r="F595" t="str">
        <f t="shared" si="68"/>
        <v>4U</v>
      </c>
      <c r="R595" t="s">
        <v>434</v>
      </c>
      <c r="S595" s="4">
        <v>5213130000</v>
      </c>
    </row>
    <row r="596" spans="1:19" x14ac:dyDescent="0.2">
      <c r="A596" s="1" t="str">
        <f t="shared" si="69"/>
        <v>004U</v>
      </c>
      <c r="B596" s="1" t="str">
        <f t="shared" si="70"/>
        <v>GMIEMBROS</v>
      </c>
      <c r="C596" s="4">
        <v>5213150000</v>
      </c>
      <c r="D596" s="1" t="s">
        <v>219</v>
      </c>
      <c r="E596" t="s">
        <v>434</v>
      </c>
      <c r="F596" t="str">
        <f t="shared" si="68"/>
        <v>4U</v>
      </c>
      <c r="R596" t="s">
        <v>434</v>
      </c>
      <c r="S596" s="4">
        <v>5213150000</v>
      </c>
    </row>
    <row r="597" spans="1:19" x14ac:dyDescent="0.2">
      <c r="A597" s="1" t="str">
        <f t="shared" si="69"/>
        <v>004U</v>
      </c>
      <c r="B597" s="1" t="str">
        <f t="shared" si="70"/>
        <v>GMIEMBROS</v>
      </c>
      <c r="C597" s="4">
        <v>5213010000</v>
      </c>
      <c r="D597" s="1" t="s">
        <v>219</v>
      </c>
      <c r="E597" s="3" t="s">
        <v>435</v>
      </c>
      <c r="F597" t="str">
        <f t="shared" si="68"/>
        <v>4U</v>
      </c>
      <c r="R597" s="3" t="s">
        <v>435</v>
      </c>
      <c r="S597" s="4">
        <v>5213010000</v>
      </c>
    </row>
    <row r="598" spans="1:19" x14ac:dyDescent="0.2">
      <c r="A598" s="1" t="str">
        <f t="shared" si="69"/>
        <v>004U</v>
      </c>
      <c r="B598" s="1" t="str">
        <f t="shared" si="70"/>
        <v>GMIEMBROS</v>
      </c>
      <c r="C598" s="4">
        <v>5213050000</v>
      </c>
      <c r="D598" s="1" t="s">
        <v>219</v>
      </c>
      <c r="E598" s="3" t="s">
        <v>435</v>
      </c>
      <c r="F598" t="str">
        <f t="shared" si="68"/>
        <v>4U</v>
      </c>
      <c r="R598" s="3" t="s">
        <v>435</v>
      </c>
      <c r="S598" s="4">
        <v>5213050000</v>
      </c>
    </row>
    <row r="599" spans="1:19" x14ac:dyDescent="0.2">
      <c r="A599" s="1" t="str">
        <f t="shared" si="69"/>
        <v>004U</v>
      </c>
      <c r="B599" s="1" t="str">
        <f t="shared" si="70"/>
        <v>GMIEMBROS</v>
      </c>
      <c r="C599" s="4">
        <v>5213070000</v>
      </c>
      <c r="D599" s="1" t="s">
        <v>219</v>
      </c>
      <c r="E599" s="3" t="s">
        <v>435</v>
      </c>
      <c r="F599" t="str">
        <f t="shared" si="68"/>
        <v>4U</v>
      </c>
      <c r="R599" s="3" t="s">
        <v>435</v>
      </c>
      <c r="S599" s="4">
        <v>5213070000</v>
      </c>
    </row>
    <row r="600" spans="1:19" x14ac:dyDescent="0.2">
      <c r="A600" s="1" t="str">
        <f t="shared" si="69"/>
        <v>004U</v>
      </c>
      <c r="B600" s="1" t="str">
        <f t="shared" si="70"/>
        <v>GMIEMBROS</v>
      </c>
      <c r="C600" s="4">
        <v>5213110000</v>
      </c>
      <c r="D600" s="1" t="s">
        <v>219</v>
      </c>
      <c r="E600" t="s">
        <v>435</v>
      </c>
      <c r="F600" t="str">
        <f t="shared" si="68"/>
        <v>4U</v>
      </c>
      <c r="R600" t="s">
        <v>435</v>
      </c>
      <c r="S600" s="4">
        <v>5213110000</v>
      </c>
    </row>
    <row r="601" spans="1:19" x14ac:dyDescent="0.2">
      <c r="A601" s="1" t="str">
        <f t="shared" si="69"/>
        <v>004U</v>
      </c>
      <c r="B601" s="1" t="str">
        <f t="shared" si="70"/>
        <v>GMIEMBROS</v>
      </c>
      <c r="C601" s="4">
        <v>5213130000</v>
      </c>
      <c r="D601" s="1" t="s">
        <v>219</v>
      </c>
      <c r="E601" t="s">
        <v>435</v>
      </c>
      <c r="F601" t="str">
        <f t="shared" si="68"/>
        <v>4U</v>
      </c>
      <c r="R601" t="s">
        <v>435</v>
      </c>
      <c r="S601" s="4">
        <v>5213130000</v>
      </c>
    </row>
    <row r="602" spans="1:19" x14ac:dyDescent="0.2">
      <c r="A602" s="1" t="str">
        <f t="shared" si="69"/>
        <v>004U</v>
      </c>
      <c r="B602" s="1" t="str">
        <f t="shared" si="70"/>
        <v>GMIEMBROS</v>
      </c>
      <c r="C602" s="4">
        <v>5213150000</v>
      </c>
      <c r="D602" s="1" t="s">
        <v>219</v>
      </c>
      <c r="E602" t="s">
        <v>435</v>
      </c>
      <c r="F602" t="str">
        <f t="shared" si="68"/>
        <v>4U</v>
      </c>
      <c r="R602" t="s">
        <v>435</v>
      </c>
      <c r="S602" s="4">
        <v>5213150000</v>
      </c>
    </row>
    <row r="603" spans="1:19" x14ac:dyDescent="0.2">
      <c r="A603" s="1" t="str">
        <f t="shared" si="69"/>
        <v>004U</v>
      </c>
      <c r="B603" s="1" t="str">
        <f t="shared" si="70"/>
        <v>GMIEMBROS</v>
      </c>
      <c r="C603" s="4">
        <v>5213010000</v>
      </c>
      <c r="D603" s="1" t="s">
        <v>219</v>
      </c>
      <c r="E603" s="3" t="s">
        <v>437</v>
      </c>
      <c r="F603" t="str">
        <f t="shared" si="68"/>
        <v>4U</v>
      </c>
      <c r="R603" s="3" t="s">
        <v>437</v>
      </c>
      <c r="S603" s="4">
        <v>5213010000</v>
      </c>
    </row>
    <row r="604" spans="1:19" x14ac:dyDescent="0.2">
      <c r="A604" s="1" t="str">
        <f t="shared" si="69"/>
        <v>004U</v>
      </c>
      <c r="B604" s="1" t="str">
        <f t="shared" si="70"/>
        <v>GMIEMBROS</v>
      </c>
      <c r="C604" s="4">
        <v>5213050000</v>
      </c>
      <c r="D604" s="1" t="s">
        <v>219</v>
      </c>
      <c r="E604" s="3" t="s">
        <v>437</v>
      </c>
      <c r="F604" t="str">
        <f t="shared" si="68"/>
        <v>4U</v>
      </c>
      <c r="R604" s="3" t="s">
        <v>437</v>
      </c>
      <c r="S604" s="4">
        <v>5213050000</v>
      </c>
    </row>
    <row r="605" spans="1:19" x14ac:dyDescent="0.2">
      <c r="A605" s="1" t="str">
        <f t="shared" si="69"/>
        <v>004U</v>
      </c>
      <c r="B605" s="1" t="str">
        <f t="shared" si="70"/>
        <v>GMIEMBROS</v>
      </c>
      <c r="C605" s="4">
        <v>5213070000</v>
      </c>
      <c r="D605" s="1" t="s">
        <v>219</v>
      </c>
      <c r="E605" s="3" t="s">
        <v>437</v>
      </c>
      <c r="F605" t="str">
        <f t="shared" si="68"/>
        <v>4U</v>
      </c>
      <c r="R605" s="3" t="s">
        <v>437</v>
      </c>
      <c r="S605" s="4">
        <v>5213070000</v>
      </c>
    </row>
    <row r="606" spans="1:19" x14ac:dyDescent="0.2">
      <c r="A606" s="1" t="str">
        <f t="shared" si="69"/>
        <v>004U</v>
      </c>
      <c r="B606" s="1" t="str">
        <f t="shared" si="70"/>
        <v>GMIEMBROS</v>
      </c>
      <c r="C606" s="4">
        <v>5213110000</v>
      </c>
      <c r="D606" s="1" t="s">
        <v>219</v>
      </c>
      <c r="E606" t="s">
        <v>437</v>
      </c>
      <c r="F606" t="str">
        <f t="shared" si="68"/>
        <v>4U</v>
      </c>
      <c r="R606" t="s">
        <v>437</v>
      </c>
      <c r="S606" s="4">
        <v>5213110000</v>
      </c>
    </row>
    <row r="607" spans="1:19" x14ac:dyDescent="0.2">
      <c r="A607" s="1" t="str">
        <f t="shared" si="69"/>
        <v>004U</v>
      </c>
      <c r="B607" s="1" t="str">
        <f t="shared" si="70"/>
        <v>GMIEMBROS</v>
      </c>
      <c r="C607" s="4">
        <v>5213130000</v>
      </c>
      <c r="D607" s="1" t="s">
        <v>219</v>
      </c>
      <c r="E607" t="s">
        <v>437</v>
      </c>
      <c r="F607" t="str">
        <f t="shared" si="68"/>
        <v>4U</v>
      </c>
      <c r="R607" t="s">
        <v>437</v>
      </c>
      <c r="S607" s="4">
        <v>5213130000</v>
      </c>
    </row>
    <row r="608" spans="1:19" x14ac:dyDescent="0.2">
      <c r="A608" s="1" t="str">
        <f t="shared" si="69"/>
        <v>004U</v>
      </c>
      <c r="B608" s="1" t="str">
        <f t="shared" si="70"/>
        <v>GMIEMBROS</v>
      </c>
      <c r="C608" s="4">
        <v>5213150000</v>
      </c>
      <c r="D608" s="1" t="s">
        <v>219</v>
      </c>
      <c r="E608" t="s">
        <v>437</v>
      </c>
      <c r="F608" t="str">
        <f t="shared" si="68"/>
        <v>4U</v>
      </c>
      <c r="R608" t="s">
        <v>437</v>
      </c>
      <c r="S608" s="4">
        <v>5213150000</v>
      </c>
    </row>
    <row r="609" spans="1:19" x14ac:dyDescent="0.2">
      <c r="A609" s="1" t="str">
        <f t="shared" si="69"/>
        <v>004U</v>
      </c>
      <c r="B609" s="1" t="str">
        <f t="shared" si="70"/>
        <v>GMIEMBROS</v>
      </c>
      <c r="C609" s="4">
        <v>5213010000</v>
      </c>
      <c r="D609" s="1" t="s">
        <v>219</v>
      </c>
      <c r="E609" s="3" t="s">
        <v>438</v>
      </c>
      <c r="F609" t="str">
        <f t="shared" si="68"/>
        <v>4U</v>
      </c>
      <c r="R609" s="3" t="s">
        <v>438</v>
      </c>
      <c r="S609" s="4">
        <v>5213010000</v>
      </c>
    </row>
    <row r="610" spans="1:19" x14ac:dyDescent="0.2">
      <c r="A610" s="1" t="str">
        <f t="shared" si="69"/>
        <v>004U</v>
      </c>
      <c r="B610" s="1" t="str">
        <f t="shared" si="70"/>
        <v>GMIEMBROS</v>
      </c>
      <c r="C610" s="4">
        <v>5213050000</v>
      </c>
      <c r="D610" s="1" t="s">
        <v>219</v>
      </c>
      <c r="E610" s="3" t="s">
        <v>438</v>
      </c>
      <c r="F610" t="str">
        <f t="shared" si="68"/>
        <v>4U</v>
      </c>
      <c r="R610" s="3" t="s">
        <v>438</v>
      </c>
      <c r="S610" s="4">
        <v>5213050000</v>
      </c>
    </row>
    <row r="611" spans="1:19" x14ac:dyDescent="0.2">
      <c r="A611" s="1" t="str">
        <f t="shared" si="69"/>
        <v>004U</v>
      </c>
      <c r="B611" s="1" t="str">
        <f t="shared" si="70"/>
        <v>GMIEMBROS</v>
      </c>
      <c r="C611" s="4">
        <v>5213070000</v>
      </c>
      <c r="D611" s="1" t="s">
        <v>219</v>
      </c>
      <c r="E611" s="3" t="s">
        <v>438</v>
      </c>
      <c r="F611" t="str">
        <f t="shared" si="68"/>
        <v>4U</v>
      </c>
      <c r="R611" s="3" t="s">
        <v>438</v>
      </c>
      <c r="S611" s="4">
        <v>5213070000</v>
      </c>
    </row>
    <row r="612" spans="1:19" x14ac:dyDescent="0.2">
      <c r="A612" s="1" t="str">
        <f t="shared" si="69"/>
        <v>004U</v>
      </c>
      <c r="B612" s="1" t="str">
        <f t="shared" si="70"/>
        <v>GMIEMBROS</v>
      </c>
      <c r="C612" s="4">
        <v>5213110000</v>
      </c>
      <c r="D612" s="1" t="s">
        <v>219</v>
      </c>
      <c r="E612" t="s">
        <v>438</v>
      </c>
      <c r="F612" t="str">
        <f t="shared" si="68"/>
        <v>4U</v>
      </c>
      <c r="R612" t="s">
        <v>438</v>
      </c>
      <c r="S612" s="4">
        <v>5213110000</v>
      </c>
    </row>
    <row r="613" spans="1:19" x14ac:dyDescent="0.2">
      <c r="A613" s="1" t="str">
        <f t="shared" si="69"/>
        <v>004U</v>
      </c>
      <c r="B613" s="1" t="str">
        <f t="shared" si="70"/>
        <v>GMIEMBROS</v>
      </c>
      <c r="C613" s="4">
        <v>5213130000</v>
      </c>
      <c r="D613" s="1" t="s">
        <v>219</v>
      </c>
      <c r="E613" t="s">
        <v>438</v>
      </c>
      <c r="F613" t="str">
        <f t="shared" si="68"/>
        <v>4U</v>
      </c>
      <c r="R613" t="s">
        <v>438</v>
      </c>
      <c r="S613" s="4">
        <v>5213130000</v>
      </c>
    </row>
    <row r="614" spans="1:19" x14ac:dyDescent="0.2">
      <c r="A614" s="1" t="str">
        <f t="shared" si="69"/>
        <v>004U</v>
      </c>
      <c r="B614" s="1" t="str">
        <f t="shared" si="70"/>
        <v>GMIEMBROS</v>
      </c>
      <c r="C614" s="4">
        <v>5213150000</v>
      </c>
      <c r="D614" s="1" t="s">
        <v>219</v>
      </c>
      <c r="E614" t="s">
        <v>438</v>
      </c>
      <c r="F614" t="str">
        <f t="shared" si="68"/>
        <v>4U</v>
      </c>
      <c r="R614" t="s">
        <v>438</v>
      </c>
      <c r="S614" s="4">
        <v>5213150000</v>
      </c>
    </row>
    <row r="615" spans="1:19" x14ac:dyDescent="0.2">
      <c r="A615" s="1" t="str">
        <f t="shared" si="69"/>
        <v>004U</v>
      </c>
      <c r="B615" s="1" t="str">
        <f t="shared" si="70"/>
        <v>GMIEMBROS</v>
      </c>
      <c r="C615" s="4">
        <v>5213010000</v>
      </c>
      <c r="D615" s="1" t="s">
        <v>219</v>
      </c>
      <c r="E615" s="3" t="s">
        <v>439</v>
      </c>
      <c r="F615" t="str">
        <f t="shared" si="68"/>
        <v>4U</v>
      </c>
      <c r="R615" s="3" t="s">
        <v>439</v>
      </c>
      <c r="S615" s="4">
        <v>5213010000</v>
      </c>
    </row>
    <row r="616" spans="1:19" x14ac:dyDescent="0.2">
      <c r="A616" s="1" t="str">
        <f t="shared" si="69"/>
        <v>004U</v>
      </c>
      <c r="B616" s="1" t="str">
        <f t="shared" si="70"/>
        <v>GMIEMBROS</v>
      </c>
      <c r="C616" s="4">
        <v>5213050000</v>
      </c>
      <c r="D616" s="1" t="s">
        <v>219</v>
      </c>
      <c r="E616" s="3" t="s">
        <v>439</v>
      </c>
      <c r="F616" t="str">
        <f t="shared" si="68"/>
        <v>4U</v>
      </c>
      <c r="R616" s="3" t="s">
        <v>439</v>
      </c>
      <c r="S616" s="4">
        <v>5213050000</v>
      </c>
    </row>
    <row r="617" spans="1:19" x14ac:dyDescent="0.2">
      <c r="A617" s="1" t="str">
        <f t="shared" si="69"/>
        <v>004U</v>
      </c>
      <c r="B617" s="1" t="str">
        <f t="shared" si="70"/>
        <v>GMIEMBROS</v>
      </c>
      <c r="C617" s="4">
        <v>5213070000</v>
      </c>
      <c r="D617" s="1" t="s">
        <v>219</v>
      </c>
      <c r="E617" s="3" t="s">
        <v>439</v>
      </c>
      <c r="F617" t="str">
        <f t="shared" si="68"/>
        <v>4U</v>
      </c>
      <c r="R617" s="3" t="s">
        <v>439</v>
      </c>
      <c r="S617" s="4">
        <v>5213070000</v>
      </c>
    </row>
    <row r="618" spans="1:19" x14ac:dyDescent="0.2">
      <c r="A618" s="1" t="str">
        <f t="shared" si="69"/>
        <v>004U</v>
      </c>
      <c r="B618" s="1" t="str">
        <f t="shared" si="70"/>
        <v>GMIEMBROS</v>
      </c>
      <c r="C618" s="4">
        <v>5213110000</v>
      </c>
      <c r="D618" s="1" t="s">
        <v>219</v>
      </c>
      <c r="E618" t="s">
        <v>439</v>
      </c>
      <c r="F618" t="str">
        <f t="shared" si="68"/>
        <v>4U</v>
      </c>
      <c r="R618" t="s">
        <v>439</v>
      </c>
      <c r="S618" s="4">
        <v>5213110000</v>
      </c>
    </row>
    <row r="619" spans="1:19" x14ac:dyDescent="0.2">
      <c r="A619" s="1" t="str">
        <f t="shared" si="69"/>
        <v>004U</v>
      </c>
      <c r="B619" s="1" t="str">
        <f t="shared" si="70"/>
        <v>GMIEMBROS</v>
      </c>
      <c r="C619" s="4">
        <v>5213130000</v>
      </c>
      <c r="D619" s="1" t="s">
        <v>219</v>
      </c>
      <c r="E619" t="s">
        <v>439</v>
      </c>
      <c r="F619" t="str">
        <f t="shared" si="68"/>
        <v>4U</v>
      </c>
      <c r="R619" t="s">
        <v>439</v>
      </c>
      <c r="S619" s="4">
        <v>5213130000</v>
      </c>
    </row>
    <row r="620" spans="1:19" x14ac:dyDescent="0.2">
      <c r="A620" s="1" t="str">
        <f t="shared" si="69"/>
        <v>004U</v>
      </c>
      <c r="B620" s="1" t="str">
        <f t="shared" si="70"/>
        <v>GMIEMBROS</v>
      </c>
      <c r="C620" s="4">
        <v>5213150000</v>
      </c>
      <c r="D620" s="1" t="s">
        <v>219</v>
      </c>
      <c r="E620" t="s">
        <v>439</v>
      </c>
      <c r="F620" t="str">
        <f t="shared" si="68"/>
        <v>4U</v>
      </c>
      <c r="R620" t="s">
        <v>439</v>
      </c>
      <c r="S620" s="4">
        <v>5213150000</v>
      </c>
    </row>
    <row r="621" spans="1:19" x14ac:dyDescent="0.2">
      <c r="A621" s="1" t="str">
        <f t="shared" si="69"/>
        <v>004U</v>
      </c>
      <c r="B621" s="1" t="str">
        <f t="shared" si="70"/>
        <v>GMIEMBROS</v>
      </c>
      <c r="C621" s="4">
        <v>5213010000</v>
      </c>
      <c r="D621" s="1" t="s">
        <v>219</v>
      </c>
      <c r="E621" s="3" t="s">
        <v>440</v>
      </c>
      <c r="F621" t="str">
        <f t="shared" si="68"/>
        <v>4U</v>
      </c>
      <c r="R621" s="3" t="s">
        <v>440</v>
      </c>
      <c r="S621" s="4">
        <v>5213010000</v>
      </c>
    </row>
    <row r="622" spans="1:19" x14ac:dyDescent="0.2">
      <c r="A622" s="1" t="str">
        <f t="shared" si="69"/>
        <v>004U</v>
      </c>
      <c r="B622" s="1" t="str">
        <f t="shared" si="70"/>
        <v>GMIEMBROS</v>
      </c>
      <c r="C622" s="4">
        <v>5213050000</v>
      </c>
      <c r="D622" s="1" t="s">
        <v>219</v>
      </c>
      <c r="E622" s="3" t="s">
        <v>440</v>
      </c>
      <c r="F622" t="str">
        <f t="shared" si="68"/>
        <v>4U</v>
      </c>
      <c r="R622" s="3" t="s">
        <v>440</v>
      </c>
      <c r="S622" s="4">
        <v>5213050000</v>
      </c>
    </row>
    <row r="623" spans="1:19" x14ac:dyDescent="0.2">
      <c r="A623" s="1" t="str">
        <f t="shared" si="69"/>
        <v>004U</v>
      </c>
      <c r="B623" s="1" t="str">
        <f t="shared" si="70"/>
        <v>GMIEMBROS</v>
      </c>
      <c r="C623" s="4">
        <v>5213070000</v>
      </c>
      <c r="D623" s="1" t="s">
        <v>219</v>
      </c>
      <c r="E623" s="3" t="s">
        <v>440</v>
      </c>
      <c r="F623" t="str">
        <f t="shared" si="68"/>
        <v>4U</v>
      </c>
      <c r="R623" s="3" t="s">
        <v>440</v>
      </c>
      <c r="S623" s="4">
        <v>5213070000</v>
      </c>
    </row>
    <row r="624" spans="1:19" x14ac:dyDescent="0.2">
      <c r="A624" s="1" t="str">
        <f t="shared" si="69"/>
        <v>004U</v>
      </c>
      <c r="B624" s="1" t="str">
        <f t="shared" si="70"/>
        <v>GMIEMBROS</v>
      </c>
      <c r="C624" s="4">
        <v>5213110000</v>
      </c>
      <c r="D624" s="1" t="s">
        <v>219</v>
      </c>
      <c r="E624" t="s">
        <v>440</v>
      </c>
      <c r="F624" t="str">
        <f t="shared" si="68"/>
        <v>4U</v>
      </c>
      <c r="R624" t="s">
        <v>440</v>
      </c>
      <c r="S624" s="4">
        <v>5213110000</v>
      </c>
    </row>
    <row r="625" spans="1:19" x14ac:dyDescent="0.2">
      <c r="A625" s="1" t="str">
        <f t="shared" si="69"/>
        <v>004U</v>
      </c>
      <c r="B625" s="1" t="str">
        <f t="shared" si="70"/>
        <v>GMIEMBROS</v>
      </c>
      <c r="C625" s="4">
        <v>5213130000</v>
      </c>
      <c r="D625" s="1" t="s">
        <v>219</v>
      </c>
      <c r="E625" t="s">
        <v>440</v>
      </c>
      <c r="F625" t="str">
        <f t="shared" si="68"/>
        <v>4U</v>
      </c>
      <c r="R625" t="s">
        <v>440</v>
      </c>
      <c r="S625" s="4">
        <v>5213130000</v>
      </c>
    </row>
    <row r="626" spans="1:19" x14ac:dyDescent="0.2">
      <c r="A626" s="1" t="str">
        <f t="shared" si="69"/>
        <v>004U</v>
      </c>
      <c r="B626" s="1" t="str">
        <f t="shared" si="70"/>
        <v>GMIEMBROS</v>
      </c>
      <c r="C626" s="4">
        <v>5213150000</v>
      </c>
      <c r="D626" s="1" t="s">
        <v>219</v>
      </c>
      <c r="E626" t="s">
        <v>440</v>
      </c>
      <c r="F626" t="str">
        <f t="shared" si="68"/>
        <v>4U</v>
      </c>
      <c r="R626" t="s">
        <v>440</v>
      </c>
      <c r="S626" s="4">
        <v>5213150000</v>
      </c>
    </row>
    <row r="627" spans="1:19" x14ac:dyDescent="0.2">
      <c r="A627" s="1" t="str">
        <f t="shared" si="69"/>
        <v>004U</v>
      </c>
      <c r="B627" s="1" t="str">
        <f t="shared" si="70"/>
        <v>GMIEMBROS</v>
      </c>
      <c r="C627" s="4">
        <v>5213010000</v>
      </c>
      <c r="D627" s="1" t="s">
        <v>219</v>
      </c>
      <c r="E627" s="3" t="s">
        <v>441</v>
      </c>
      <c r="F627" t="str">
        <f t="shared" si="68"/>
        <v>4U</v>
      </c>
      <c r="R627" s="3" t="s">
        <v>441</v>
      </c>
      <c r="S627" s="4">
        <v>5213010000</v>
      </c>
    </row>
    <row r="628" spans="1:19" x14ac:dyDescent="0.2">
      <c r="A628" s="1" t="str">
        <f t="shared" si="69"/>
        <v>004U</v>
      </c>
      <c r="B628" s="1" t="str">
        <f t="shared" si="70"/>
        <v>GMIEMBROS</v>
      </c>
      <c r="C628" s="4">
        <v>5213050000</v>
      </c>
      <c r="D628" s="1" t="s">
        <v>219</v>
      </c>
      <c r="E628" s="3" t="s">
        <v>441</v>
      </c>
      <c r="F628" t="str">
        <f t="shared" si="68"/>
        <v>4U</v>
      </c>
      <c r="R628" s="3" t="s">
        <v>441</v>
      </c>
      <c r="S628" s="4">
        <v>5213050000</v>
      </c>
    </row>
    <row r="629" spans="1:19" x14ac:dyDescent="0.2">
      <c r="A629" s="1" t="str">
        <f t="shared" si="69"/>
        <v>004U</v>
      </c>
      <c r="B629" s="1" t="str">
        <f t="shared" si="70"/>
        <v>GMIEMBROS</v>
      </c>
      <c r="C629" s="4">
        <v>5213070000</v>
      </c>
      <c r="D629" s="1" t="s">
        <v>219</v>
      </c>
      <c r="E629" s="3" t="s">
        <v>441</v>
      </c>
      <c r="F629" t="str">
        <f t="shared" si="68"/>
        <v>4U</v>
      </c>
      <c r="R629" s="3" t="s">
        <v>441</v>
      </c>
      <c r="S629" s="4">
        <v>5213070000</v>
      </c>
    </row>
    <row r="630" spans="1:19" x14ac:dyDescent="0.2">
      <c r="A630" s="1" t="str">
        <f t="shared" si="69"/>
        <v>004U</v>
      </c>
      <c r="B630" s="1" t="str">
        <f t="shared" si="70"/>
        <v>GMIEMBROS</v>
      </c>
      <c r="C630" s="4">
        <v>5213110000</v>
      </c>
      <c r="D630" s="1" t="s">
        <v>219</v>
      </c>
      <c r="E630" t="s">
        <v>441</v>
      </c>
      <c r="F630" t="str">
        <f t="shared" si="68"/>
        <v>4U</v>
      </c>
      <c r="R630" t="s">
        <v>441</v>
      </c>
      <c r="S630" s="4">
        <v>5213110000</v>
      </c>
    </row>
    <row r="631" spans="1:19" x14ac:dyDescent="0.2">
      <c r="A631" s="1" t="str">
        <f t="shared" si="69"/>
        <v>004U</v>
      </c>
      <c r="B631" s="1" t="str">
        <f t="shared" si="70"/>
        <v>GMIEMBROS</v>
      </c>
      <c r="C631" s="4">
        <v>5213130000</v>
      </c>
      <c r="D631" s="1" t="s">
        <v>219</v>
      </c>
      <c r="E631" t="s">
        <v>441</v>
      </c>
      <c r="F631" t="str">
        <f t="shared" si="68"/>
        <v>4U</v>
      </c>
      <c r="R631" t="s">
        <v>441</v>
      </c>
      <c r="S631" s="4">
        <v>5213130000</v>
      </c>
    </row>
    <row r="632" spans="1:19" x14ac:dyDescent="0.2">
      <c r="A632" s="1" t="str">
        <f t="shared" si="69"/>
        <v>004U</v>
      </c>
      <c r="B632" s="1" t="str">
        <f t="shared" si="70"/>
        <v>GMIEMBROS</v>
      </c>
      <c r="C632" s="4">
        <v>5213150000</v>
      </c>
      <c r="D632" s="1" t="s">
        <v>219</v>
      </c>
      <c r="E632" t="s">
        <v>441</v>
      </c>
      <c r="F632" t="str">
        <f t="shared" si="68"/>
        <v>4U</v>
      </c>
      <c r="R632" t="s">
        <v>441</v>
      </c>
      <c r="S632" s="4">
        <v>5213150000</v>
      </c>
    </row>
    <row r="633" spans="1:19" x14ac:dyDescent="0.2">
      <c r="A633" s="1" t="str">
        <f t="shared" si="69"/>
        <v>004U</v>
      </c>
      <c r="B633" s="1" t="str">
        <f t="shared" si="70"/>
        <v>GMIEMBROS</v>
      </c>
      <c r="C633" s="4">
        <v>5213010000</v>
      </c>
      <c r="D633" s="1" t="s">
        <v>219</v>
      </c>
      <c r="E633" s="3" t="s">
        <v>442</v>
      </c>
      <c r="F633" t="str">
        <f t="shared" si="68"/>
        <v>4U</v>
      </c>
      <c r="R633" s="3" t="s">
        <v>442</v>
      </c>
      <c r="S633" s="4">
        <v>5213010000</v>
      </c>
    </row>
    <row r="634" spans="1:19" x14ac:dyDescent="0.2">
      <c r="A634" s="1" t="str">
        <f t="shared" si="69"/>
        <v>004U</v>
      </c>
      <c r="B634" s="1" t="str">
        <f t="shared" si="70"/>
        <v>GMIEMBROS</v>
      </c>
      <c r="C634" s="4">
        <v>5213050000</v>
      </c>
      <c r="D634" s="1" t="s">
        <v>219</v>
      </c>
      <c r="E634" s="3" t="s">
        <v>442</v>
      </c>
      <c r="F634" t="str">
        <f t="shared" si="68"/>
        <v>4U</v>
      </c>
      <c r="R634" s="3" t="s">
        <v>442</v>
      </c>
      <c r="S634" s="4">
        <v>5213050000</v>
      </c>
    </row>
    <row r="635" spans="1:19" x14ac:dyDescent="0.2">
      <c r="A635" s="1" t="str">
        <f t="shared" si="69"/>
        <v>004U</v>
      </c>
      <c r="B635" s="1" t="str">
        <f t="shared" si="70"/>
        <v>GMIEMBROS</v>
      </c>
      <c r="C635" s="4">
        <v>5213070000</v>
      </c>
      <c r="D635" s="1" t="s">
        <v>219</v>
      </c>
      <c r="E635" s="3" t="s">
        <v>442</v>
      </c>
      <c r="F635" t="str">
        <f t="shared" si="68"/>
        <v>4U</v>
      </c>
      <c r="R635" s="3" t="s">
        <v>442</v>
      </c>
      <c r="S635" s="4">
        <v>5213070000</v>
      </c>
    </row>
    <row r="636" spans="1:19" x14ac:dyDescent="0.2">
      <c r="A636" s="1" t="str">
        <f t="shared" si="69"/>
        <v>004U</v>
      </c>
      <c r="B636" s="1" t="str">
        <f t="shared" si="70"/>
        <v>GMIEMBROS</v>
      </c>
      <c r="C636" s="4">
        <v>5213110000</v>
      </c>
      <c r="D636" s="1" t="s">
        <v>219</v>
      </c>
      <c r="E636" t="s">
        <v>442</v>
      </c>
      <c r="F636" t="str">
        <f t="shared" si="68"/>
        <v>4U</v>
      </c>
      <c r="R636" t="s">
        <v>442</v>
      </c>
      <c r="S636" s="4">
        <v>5213110000</v>
      </c>
    </row>
    <row r="637" spans="1:19" x14ac:dyDescent="0.2">
      <c r="A637" s="1" t="str">
        <f t="shared" si="69"/>
        <v>004U</v>
      </c>
      <c r="B637" s="1" t="str">
        <f t="shared" si="70"/>
        <v>GMIEMBROS</v>
      </c>
      <c r="C637" s="4">
        <v>5213130000</v>
      </c>
      <c r="D637" s="1" t="s">
        <v>219</v>
      </c>
      <c r="E637" t="s">
        <v>442</v>
      </c>
      <c r="F637" t="str">
        <f t="shared" si="68"/>
        <v>4U</v>
      </c>
      <c r="R637" t="s">
        <v>442</v>
      </c>
      <c r="S637" s="4">
        <v>5213130000</v>
      </c>
    </row>
    <row r="638" spans="1:19" x14ac:dyDescent="0.2">
      <c r="A638" s="1" t="str">
        <f t="shared" si="69"/>
        <v>004U</v>
      </c>
      <c r="B638" s="1" t="str">
        <f t="shared" si="70"/>
        <v>GMIEMBROS</v>
      </c>
      <c r="C638" s="4">
        <v>5213150000</v>
      </c>
      <c r="D638" s="1" t="s">
        <v>219</v>
      </c>
      <c r="E638" t="s">
        <v>442</v>
      </c>
      <c r="F638" t="str">
        <f t="shared" si="68"/>
        <v>4U</v>
      </c>
      <c r="R638" t="s">
        <v>442</v>
      </c>
      <c r="S638" s="4">
        <v>5213150000</v>
      </c>
    </row>
    <row r="639" spans="1:19" x14ac:dyDescent="0.2">
      <c r="A639" s="1" t="str">
        <f t="shared" si="69"/>
        <v>004U</v>
      </c>
      <c r="B639" s="1" t="str">
        <f t="shared" si="70"/>
        <v>GMIEMBROS</v>
      </c>
      <c r="C639" s="4">
        <v>5213010000</v>
      </c>
      <c r="D639" s="1" t="s">
        <v>219</v>
      </c>
      <c r="E639" s="3" t="s">
        <v>443</v>
      </c>
      <c r="F639" t="str">
        <f t="shared" si="68"/>
        <v>4U</v>
      </c>
      <c r="R639" s="3" t="s">
        <v>443</v>
      </c>
      <c r="S639" s="4">
        <v>5213010000</v>
      </c>
    </row>
    <row r="640" spans="1:19" x14ac:dyDescent="0.2">
      <c r="A640" s="1" t="str">
        <f t="shared" si="69"/>
        <v>004U</v>
      </c>
      <c r="B640" s="1" t="str">
        <f t="shared" si="70"/>
        <v>GMIEMBROS</v>
      </c>
      <c r="C640" s="4">
        <v>5213050000</v>
      </c>
      <c r="D640" s="1" t="s">
        <v>219</v>
      </c>
      <c r="E640" s="3" t="s">
        <v>443</v>
      </c>
      <c r="F640" t="str">
        <f t="shared" si="68"/>
        <v>4U</v>
      </c>
      <c r="R640" s="3" t="s">
        <v>443</v>
      </c>
      <c r="S640" s="4">
        <v>5213050000</v>
      </c>
    </row>
    <row r="641" spans="1:19" x14ac:dyDescent="0.2">
      <c r="A641" s="1" t="str">
        <f t="shared" si="69"/>
        <v>004U</v>
      </c>
      <c r="B641" s="1" t="str">
        <f t="shared" si="70"/>
        <v>GMIEMBROS</v>
      </c>
      <c r="C641" s="4">
        <v>5213070000</v>
      </c>
      <c r="D641" s="1" t="s">
        <v>219</v>
      </c>
      <c r="E641" s="3" t="s">
        <v>443</v>
      </c>
      <c r="F641" t="str">
        <f t="shared" si="68"/>
        <v>4U</v>
      </c>
      <c r="R641" s="3" t="s">
        <v>443</v>
      </c>
      <c r="S641" s="4">
        <v>5213070000</v>
      </c>
    </row>
    <row r="642" spans="1:19" x14ac:dyDescent="0.2">
      <c r="A642" s="1" t="str">
        <f t="shared" si="69"/>
        <v>004U</v>
      </c>
      <c r="B642" s="1" t="str">
        <f t="shared" si="70"/>
        <v>GMIEMBROS</v>
      </c>
      <c r="C642" s="4">
        <v>5213110000</v>
      </c>
      <c r="D642" s="1" t="s">
        <v>219</v>
      </c>
      <c r="E642" t="s">
        <v>443</v>
      </c>
      <c r="F642" t="str">
        <f t="shared" si="68"/>
        <v>4U</v>
      </c>
      <c r="R642" t="s">
        <v>443</v>
      </c>
      <c r="S642" s="4">
        <v>5213110000</v>
      </c>
    </row>
    <row r="643" spans="1:19" x14ac:dyDescent="0.2">
      <c r="A643" s="1" t="str">
        <f t="shared" si="69"/>
        <v>004U</v>
      </c>
      <c r="B643" s="1" t="str">
        <f t="shared" si="70"/>
        <v>GMIEMBROS</v>
      </c>
      <c r="C643" s="4">
        <v>5213130000</v>
      </c>
      <c r="D643" s="1" t="s">
        <v>219</v>
      </c>
      <c r="E643" t="s">
        <v>443</v>
      </c>
      <c r="F643" t="str">
        <f t="shared" ref="F643:F706" si="71">RIGHT(A643,2)</f>
        <v>4U</v>
      </c>
      <c r="R643" t="s">
        <v>443</v>
      </c>
      <c r="S643" s="4">
        <v>5213130000</v>
      </c>
    </row>
    <row r="644" spans="1:19" x14ac:dyDescent="0.2">
      <c r="A644" s="1" t="str">
        <f t="shared" ref="A644:A707" si="72">VLOOKUP(E644,$V$3:$X$265,2, )</f>
        <v>004U</v>
      </c>
      <c r="B644" s="1" t="str">
        <f t="shared" ref="B644:B707" si="73">VLOOKUP(E644,$V$3:$X$265,3, )</f>
        <v>GMIEMBROS</v>
      </c>
      <c r="C644" s="4">
        <v>5213150000</v>
      </c>
      <c r="D644" s="1" t="s">
        <v>219</v>
      </c>
      <c r="E644" t="s">
        <v>443</v>
      </c>
      <c r="F644" t="str">
        <f t="shared" si="71"/>
        <v>4U</v>
      </c>
      <c r="R644" t="s">
        <v>443</v>
      </c>
      <c r="S644" s="4">
        <v>5213150000</v>
      </c>
    </row>
    <row r="645" spans="1:19" x14ac:dyDescent="0.2">
      <c r="A645" s="1" t="str">
        <f t="shared" si="72"/>
        <v>004U</v>
      </c>
      <c r="B645" s="1" t="str">
        <f t="shared" si="73"/>
        <v>GMIEMBROS</v>
      </c>
      <c r="C645" s="4">
        <v>5213010000</v>
      </c>
      <c r="D645" s="1" t="s">
        <v>219</v>
      </c>
      <c r="E645" s="3" t="s">
        <v>444</v>
      </c>
      <c r="F645" t="str">
        <f t="shared" si="71"/>
        <v>4U</v>
      </c>
      <c r="R645" s="3" t="s">
        <v>444</v>
      </c>
      <c r="S645" s="4">
        <v>5213010000</v>
      </c>
    </row>
    <row r="646" spans="1:19" x14ac:dyDescent="0.2">
      <c r="A646" s="1" t="str">
        <f t="shared" si="72"/>
        <v>004U</v>
      </c>
      <c r="B646" s="1" t="str">
        <f t="shared" si="73"/>
        <v>GMIEMBROS</v>
      </c>
      <c r="C646" s="4">
        <v>5213050000</v>
      </c>
      <c r="D646" s="1" t="s">
        <v>219</v>
      </c>
      <c r="E646" s="3" t="s">
        <v>444</v>
      </c>
      <c r="F646" t="str">
        <f t="shared" si="71"/>
        <v>4U</v>
      </c>
      <c r="R646" s="3" t="s">
        <v>444</v>
      </c>
      <c r="S646" s="4">
        <v>5213050000</v>
      </c>
    </row>
    <row r="647" spans="1:19" x14ac:dyDescent="0.2">
      <c r="A647" s="1" t="str">
        <f t="shared" si="72"/>
        <v>004U</v>
      </c>
      <c r="B647" s="1" t="str">
        <f t="shared" si="73"/>
        <v>GMIEMBROS</v>
      </c>
      <c r="C647" s="4">
        <v>5213070000</v>
      </c>
      <c r="D647" s="1" t="s">
        <v>219</v>
      </c>
      <c r="E647" s="3" t="s">
        <v>444</v>
      </c>
      <c r="F647" t="str">
        <f t="shared" si="71"/>
        <v>4U</v>
      </c>
      <c r="R647" s="3" t="s">
        <v>444</v>
      </c>
      <c r="S647" s="4">
        <v>5213070000</v>
      </c>
    </row>
    <row r="648" spans="1:19" x14ac:dyDescent="0.2">
      <c r="A648" s="1" t="str">
        <f t="shared" si="72"/>
        <v>004U</v>
      </c>
      <c r="B648" s="1" t="str">
        <f t="shared" si="73"/>
        <v>GMIEMBROS</v>
      </c>
      <c r="C648" s="4">
        <v>5213110000</v>
      </c>
      <c r="D648" s="1" t="s">
        <v>219</v>
      </c>
      <c r="E648" t="s">
        <v>444</v>
      </c>
      <c r="F648" t="str">
        <f t="shared" si="71"/>
        <v>4U</v>
      </c>
      <c r="R648" t="s">
        <v>444</v>
      </c>
      <c r="S648" s="4">
        <v>5213110000</v>
      </c>
    </row>
    <row r="649" spans="1:19" x14ac:dyDescent="0.2">
      <c r="A649" s="1" t="str">
        <f t="shared" si="72"/>
        <v>004U</v>
      </c>
      <c r="B649" s="1" t="str">
        <f t="shared" si="73"/>
        <v>GMIEMBROS</v>
      </c>
      <c r="C649" s="4">
        <v>5213130000</v>
      </c>
      <c r="D649" s="1" t="s">
        <v>219</v>
      </c>
      <c r="E649" t="s">
        <v>444</v>
      </c>
      <c r="F649" t="str">
        <f t="shared" si="71"/>
        <v>4U</v>
      </c>
      <c r="R649" t="s">
        <v>444</v>
      </c>
      <c r="S649" s="4">
        <v>5213130000</v>
      </c>
    </row>
    <row r="650" spans="1:19" x14ac:dyDescent="0.2">
      <c r="A650" s="1" t="str">
        <f t="shared" si="72"/>
        <v>004U</v>
      </c>
      <c r="B650" s="1" t="str">
        <f t="shared" si="73"/>
        <v>GMIEMBROS</v>
      </c>
      <c r="C650" s="4">
        <v>5213150000</v>
      </c>
      <c r="D650" s="1" t="s">
        <v>219</v>
      </c>
      <c r="E650" t="s">
        <v>444</v>
      </c>
      <c r="F650" t="str">
        <f t="shared" si="71"/>
        <v>4U</v>
      </c>
      <c r="R650" t="s">
        <v>444</v>
      </c>
      <c r="S650" s="4">
        <v>5213150000</v>
      </c>
    </row>
    <row r="651" spans="1:19" x14ac:dyDescent="0.2">
      <c r="A651" s="1" t="str">
        <f t="shared" si="72"/>
        <v>004U</v>
      </c>
      <c r="B651" s="1" t="str">
        <f t="shared" si="73"/>
        <v>GMIEMBROS</v>
      </c>
      <c r="C651" s="4">
        <v>5213010000</v>
      </c>
      <c r="D651" s="1" t="s">
        <v>219</v>
      </c>
      <c r="E651" s="3" t="s">
        <v>445</v>
      </c>
      <c r="F651" t="str">
        <f t="shared" si="71"/>
        <v>4U</v>
      </c>
      <c r="R651" s="3" t="s">
        <v>445</v>
      </c>
      <c r="S651" s="4">
        <v>5213010000</v>
      </c>
    </row>
    <row r="652" spans="1:19" x14ac:dyDescent="0.2">
      <c r="A652" s="1" t="str">
        <f t="shared" si="72"/>
        <v>004U</v>
      </c>
      <c r="B652" s="1" t="str">
        <f t="shared" si="73"/>
        <v>GMIEMBROS</v>
      </c>
      <c r="C652" s="4">
        <v>5213050000</v>
      </c>
      <c r="D652" s="1" t="s">
        <v>219</v>
      </c>
      <c r="E652" s="3" t="s">
        <v>445</v>
      </c>
      <c r="F652" t="str">
        <f t="shared" si="71"/>
        <v>4U</v>
      </c>
      <c r="R652" s="3" t="s">
        <v>445</v>
      </c>
      <c r="S652" s="4">
        <v>5213050000</v>
      </c>
    </row>
    <row r="653" spans="1:19" x14ac:dyDescent="0.2">
      <c r="A653" s="1" t="str">
        <f t="shared" si="72"/>
        <v>004U</v>
      </c>
      <c r="B653" s="1" t="str">
        <f t="shared" si="73"/>
        <v>GMIEMBROS</v>
      </c>
      <c r="C653" s="4">
        <v>5213070000</v>
      </c>
      <c r="D653" s="1" t="s">
        <v>219</v>
      </c>
      <c r="E653" s="3" t="s">
        <v>445</v>
      </c>
      <c r="F653" t="str">
        <f t="shared" si="71"/>
        <v>4U</v>
      </c>
      <c r="R653" s="3" t="s">
        <v>445</v>
      </c>
      <c r="S653" s="4">
        <v>5213070000</v>
      </c>
    </row>
    <row r="654" spans="1:19" x14ac:dyDescent="0.2">
      <c r="A654" s="1" t="str">
        <f t="shared" si="72"/>
        <v>004U</v>
      </c>
      <c r="B654" s="1" t="str">
        <f t="shared" si="73"/>
        <v>GMIEMBROS</v>
      </c>
      <c r="C654" s="4">
        <v>5213110000</v>
      </c>
      <c r="D654" s="1" t="s">
        <v>219</v>
      </c>
      <c r="E654" t="s">
        <v>445</v>
      </c>
      <c r="F654" t="str">
        <f t="shared" si="71"/>
        <v>4U</v>
      </c>
      <c r="R654" t="s">
        <v>445</v>
      </c>
      <c r="S654" s="4">
        <v>5213110000</v>
      </c>
    </row>
    <row r="655" spans="1:19" x14ac:dyDescent="0.2">
      <c r="A655" s="1" t="str">
        <f t="shared" si="72"/>
        <v>004U</v>
      </c>
      <c r="B655" s="1" t="str">
        <f t="shared" si="73"/>
        <v>GMIEMBROS</v>
      </c>
      <c r="C655" s="4">
        <v>5213130000</v>
      </c>
      <c r="D655" s="1" t="s">
        <v>219</v>
      </c>
      <c r="E655" t="s">
        <v>445</v>
      </c>
      <c r="F655" t="str">
        <f t="shared" si="71"/>
        <v>4U</v>
      </c>
      <c r="R655" t="s">
        <v>445</v>
      </c>
      <c r="S655" s="4">
        <v>5213130000</v>
      </c>
    </row>
    <row r="656" spans="1:19" x14ac:dyDescent="0.2">
      <c r="A656" s="1" t="str">
        <f t="shared" si="72"/>
        <v>004U</v>
      </c>
      <c r="B656" s="1" t="str">
        <f t="shared" si="73"/>
        <v>GMIEMBROS</v>
      </c>
      <c r="C656" s="4">
        <v>5213150000</v>
      </c>
      <c r="D656" s="1" t="s">
        <v>219</v>
      </c>
      <c r="E656" t="s">
        <v>445</v>
      </c>
      <c r="F656" t="str">
        <f t="shared" si="71"/>
        <v>4U</v>
      </c>
      <c r="R656" t="s">
        <v>445</v>
      </c>
      <c r="S656" s="4">
        <v>5213150000</v>
      </c>
    </row>
    <row r="657" spans="1:19" x14ac:dyDescent="0.2">
      <c r="A657" s="1" t="str">
        <f t="shared" si="72"/>
        <v>004B</v>
      </c>
      <c r="B657" s="1" t="str">
        <f t="shared" si="73"/>
        <v>GMIEMBROS</v>
      </c>
      <c r="C657" s="4">
        <v>5213010000</v>
      </c>
      <c r="D657" s="1" t="s">
        <v>219</v>
      </c>
      <c r="E657" s="3" t="s">
        <v>446</v>
      </c>
      <c r="F657" t="str">
        <f t="shared" si="71"/>
        <v>4B</v>
      </c>
      <c r="R657" s="3" t="s">
        <v>446</v>
      </c>
      <c r="S657" s="4">
        <v>5213010000</v>
      </c>
    </row>
    <row r="658" spans="1:19" x14ac:dyDescent="0.2">
      <c r="A658" s="1" t="str">
        <f t="shared" si="72"/>
        <v>004B</v>
      </c>
      <c r="B658" s="1" t="str">
        <f t="shared" si="73"/>
        <v>GMIEMBROS</v>
      </c>
      <c r="C658" s="4">
        <v>5213050000</v>
      </c>
      <c r="D658" s="1" t="s">
        <v>219</v>
      </c>
      <c r="E658" s="3" t="s">
        <v>446</v>
      </c>
      <c r="F658" t="str">
        <f t="shared" si="71"/>
        <v>4B</v>
      </c>
      <c r="R658" s="3" t="s">
        <v>446</v>
      </c>
      <c r="S658" s="4">
        <v>5213050000</v>
      </c>
    </row>
    <row r="659" spans="1:19" x14ac:dyDescent="0.2">
      <c r="A659" s="1" t="str">
        <f t="shared" si="72"/>
        <v>004B</v>
      </c>
      <c r="B659" s="1" t="str">
        <f t="shared" si="73"/>
        <v>GMIEMBROS</v>
      </c>
      <c r="C659" s="4">
        <v>5213070000</v>
      </c>
      <c r="D659" s="1" t="s">
        <v>219</v>
      </c>
      <c r="E659" s="3" t="s">
        <v>446</v>
      </c>
      <c r="F659" t="str">
        <f t="shared" si="71"/>
        <v>4B</v>
      </c>
      <c r="R659" s="3" t="s">
        <v>446</v>
      </c>
      <c r="S659" s="4">
        <v>5213070000</v>
      </c>
    </row>
    <row r="660" spans="1:19" x14ac:dyDescent="0.2">
      <c r="A660" s="1" t="str">
        <f t="shared" si="72"/>
        <v>004B</v>
      </c>
      <c r="B660" s="1" t="str">
        <f t="shared" si="73"/>
        <v>GMIEMBROS</v>
      </c>
      <c r="C660" s="4">
        <v>5213110000</v>
      </c>
      <c r="D660" s="1" t="s">
        <v>219</v>
      </c>
      <c r="E660" t="s">
        <v>446</v>
      </c>
      <c r="F660" t="str">
        <f t="shared" si="71"/>
        <v>4B</v>
      </c>
      <c r="R660" t="s">
        <v>446</v>
      </c>
      <c r="S660" s="4">
        <v>5213110000</v>
      </c>
    </row>
    <row r="661" spans="1:19" x14ac:dyDescent="0.2">
      <c r="A661" s="1" t="str">
        <f t="shared" si="72"/>
        <v>004B</v>
      </c>
      <c r="B661" s="1" t="str">
        <f t="shared" si="73"/>
        <v>GMIEMBROS</v>
      </c>
      <c r="C661" s="4">
        <v>5213130000</v>
      </c>
      <c r="D661" s="1" t="s">
        <v>219</v>
      </c>
      <c r="E661" t="s">
        <v>446</v>
      </c>
      <c r="F661" t="str">
        <f t="shared" si="71"/>
        <v>4B</v>
      </c>
      <c r="R661" t="s">
        <v>446</v>
      </c>
      <c r="S661" s="4">
        <v>5213130000</v>
      </c>
    </row>
    <row r="662" spans="1:19" x14ac:dyDescent="0.2">
      <c r="A662" s="1" t="str">
        <f t="shared" si="72"/>
        <v>004B</v>
      </c>
      <c r="B662" s="1" t="str">
        <f t="shared" si="73"/>
        <v>GMIEMBROS</v>
      </c>
      <c r="C662" s="4">
        <v>5213150000</v>
      </c>
      <c r="D662" s="1" t="s">
        <v>219</v>
      </c>
      <c r="E662" t="s">
        <v>446</v>
      </c>
      <c r="F662" t="str">
        <f t="shared" si="71"/>
        <v>4B</v>
      </c>
      <c r="R662" t="s">
        <v>446</v>
      </c>
      <c r="S662" s="4">
        <v>5213150000</v>
      </c>
    </row>
    <row r="663" spans="1:19" x14ac:dyDescent="0.2">
      <c r="A663" s="1" t="str">
        <f t="shared" si="72"/>
        <v>004U</v>
      </c>
      <c r="B663" s="1" t="str">
        <f t="shared" si="73"/>
        <v>GMIEMBROS</v>
      </c>
      <c r="C663" s="4">
        <v>5213010000</v>
      </c>
      <c r="D663" s="1" t="s">
        <v>219</v>
      </c>
      <c r="E663" s="3" t="s">
        <v>447</v>
      </c>
      <c r="F663" t="str">
        <f t="shared" si="71"/>
        <v>4U</v>
      </c>
      <c r="R663" s="3" t="s">
        <v>447</v>
      </c>
      <c r="S663" s="4">
        <v>5213010000</v>
      </c>
    </row>
    <row r="664" spans="1:19" x14ac:dyDescent="0.2">
      <c r="A664" s="1" t="str">
        <f t="shared" si="72"/>
        <v>004U</v>
      </c>
      <c r="B664" s="1" t="str">
        <f t="shared" si="73"/>
        <v>GMIEMBROS</v>
      </c>
      <c r="C664" s="4">
        <v>5213050000</v>
      </c>
      <c r="D664" s="1" t="s">
        <v>219</v>
      </c>
      <c r="E664" s="3" t="s">
        <v>447</v>
      </c>
      <c r="F664" t="str">
        <f t="shared" si="71"/>
        <v>4U</v>
      </c>
      <c r="R664" s="3" t="s">
        <v>447</v>
      </c>
      <c r="S664" s="4">
        <v>5213050000</v>
      </c>
    </row>
    <row r="665" spans="1:19" x14ac:dyDescent="0.2">
      <c r="A665" s="1" t="str">
        <f t="shared" si="72"/>
        <v>004U</v>
      </c>
      <c r="B665" s="1" t="str">
        <f t="shared" si="73"/>
        <v>GMIEMBROS</v>
      </c>
      <c r="C665" s="4">
        <v>5213070000</v>
      </c>
      <c r="D665" s="1" t="s">
        <v>219</v>
      </c>
      <c r="E665" s="3" t="s">
        <v>447</v>
      </c>
      <c r="F665" t="str">
        <f t="shared" si="71"/>
        <v>4U</v>
      </c>
      <c r="R665" s="3" t="s">
        <v>447</v>
      </c>
      <c r="S665" s="4">
        <v>5213070000</v>
      </c>
    </row>
    <row r="666" spans="1:19" x14ac:dyDescent="0.2">
      <c r="A666" s="1" t="str">
        <f t="shared" si="72"/>
        <v>004U</v>
      </c>
      <c r="B666" s="1" t="str">
        <f t="shared" si="73"/>
        <v>GMIEMBROS</v>
      </c>
      <c r="C666" s="4">
        <v>5213110000</v>
      </c>
      <c r="D666" s="1" t="s">
        <v>219</v>
      </c>
      <c r="E666" t="s">
        <v>447</v>
      </c>
      <c r="F666" t="str">
        <f t="shared" si="71"/>
        <v>4U</v>
      </c>
      <c r="R666" t="s">
        <v>447</v>
      </c>
      <c r="S666" s="4">
        <v>5213110000</v>
      </c>
    </row>
    <row r="667" spans="1:19" x14ac:dyDescent="0.2">
      <c r="A667" s="1" t="str">
        <f t="shared" si="72"/>
        <v>004U</v>
      </c>
      <c r="B667" s="1" t="str">
        <f t="shared" si="73"/>
        <v>GMIEMBROS</v>
      </c>
      <c r="C667" s="4">
        <v>5213130000</v>
      </c>
      <c r="D667" s="1" t="s">
        <v>219</v>
      </c>
      <c r="E667" t="s">
        <v>447</v>
      </c>
      <c r="F667" t="str">
        <f t="shared" si="71"/>
        <v>4U</v>
      </c>
      <c r="R667" t="s">
        <v>447</v>
      </c>
      <c r="S667" s="4">
        <v>5213130000</v>
      </c>
    </row>
    <row r="668" spans="1:19" x14ac:dyDescent="0.2">
      <c r="A668" s="1" t="str">
        <f t="shared" si="72"/>
        <v>004U</v>
      </c>
      <c r="B668" s="1" t="str">
        <f t="shared" si="73"/>
        <v>GMIEMBROS</v>
      </c>
      <c r="C668" s="4">
        <v>5213150000</v>
      </c>
      <c r="D668" s="1" t="s">
        <v>219</v>
      </c>
      <c r="E668" t="s">
        <v>447</v>
      </c>
      <c r="F668" t="str">
        <f t="shared" si="71"/>
        <v>4U</v>
      </c>
      <c r="R668" t="s">
        <v>447</v>
      </c>
      <c r="S668" s="4">
        <v>5213150000</v>
      </c>
    </row>
    <row r="669" spans="1:19" x14ac:dyDescent="0.2">
      <c r="A669" s="1" t="str">
        <f t="shared" si="72"/>
        <v>004U</v>
      </c>
      <c r="B669" s="1" t="str">
        <f t="shared" si="73"/>
        <v>GMIEMBROS</v>
      </c>
      <c r="C669" s="4">
        <v>5213010000</v>
      </c>
      <c r="D669" s="1" t="s">
        <v>219</v>
      </c>
      <c r="E669" s="3" t="s">
        <v>448</v>
      </c>
      <c r="F669" t="str">
        <f t="shared" si="71"/>
        <v>4U</v>
      </c>
      <c r="R669" s="3" t="s">
        <v>448</v>
      </c>
      <c r="S669" s="4">
        <v>5213010000</v>
      </c>
    </row>
    <row r="670" spans="1:19" x14ac:dyDescent="0.2">
      <c r="A670" s="1" t="str">
        <f t="shared" si="72"/>
        <v>004U</v>
      </c>
      <c r="B670" s="1" t="str">
        <f t="shared" si="73"/>
        <v>GMIEMBROS</v>
      </c>
      <c r="C670" s="4">
        <v>5213050000</v>
      </c>
      <c r="D670" s="1" t="s">
        <v>219</v>
      </c>
      <c r="E670" s="3" t="s">
        <v>448</v>
      </c>
      <c r="F670" t="str">
        <f t="shared" si="71"/>
        <v>4U</v>
      </c>
      <c r="R670" s="3" t="s">
        <v>448</v>
      </c>
      <c r="S670" s="4">
        <v>5213050000</v>
      </c>
    </row>
    <row r="671" spans="1:19" x14ac:dyDescent="0.2">
      <c r="A671" s="1" t="str">
        <f t="shared" si="72"/>
        <v>004U</v>
      </c>
      <c r="B671" s="1" t="str">
        <f t="shared" si="73"/>
        <v>GMIEMBROS</v>
      </c>
      <c r="C671" s="4">
        <v>5213070000</v>
      </c>
      <c r="D671" s="1" t="s">
        <v>219</v>
      </c>
      <c r="E671" s="3" t="s">
        <v>448</v>
      </c>
      <c r="F671" t="str">
        <f t="shared" si="71"/>
        <v>4U</v>
      </c>
      <c r="R671" s="3" t="s">
        <v>448</v>
      </c>
      <c r="S671" s="4">
        <v>5213070000</v>
      </c>
    </row>
    <row r="672" spans="1:19" x14ac:dyDescent="0.2">
      <c r="A672" s="1" t="str">
        <f t="shared" si="72"/>
        <v>004U</v>
      </c>
      <c r="B672" s="1" t="str">
        <f t="shared" si="73"/>
        <v>GMIEMBROS</v>
      </c>
      <c r="C672" s="4">
        <v>5213110000</v>
      </c>
      <c r="D672" s="1" t="s">
        <v>219</v>
      </c>
      <c r="E672" t="s">
        <v>448</v>
      </c>
      <c r="F672" t="str">
        <f t="shared" si="71"/>
        <v>4U</v>
      </c>
      <c r="R672" t="s">
        <v>448</v>
      </c>
      <c r="S672" s="4">
        <v>5213110000</v>
      </c>
    </row>
    <row r="673" spans="1:19" x14ac:dyDescent="0.2">
      <c r="A673" s="1" t="str">
        <f t="shared" si="72"/>
        <v>004U</v>
      </c>
      <c r="B673" s="1" t="str">
        <f t="shared" si="73"/>
        <v>GMIEMBROS</v>
      </c>
      <c r="C673" s="4">
        <v>5213130000</v>
      </c>
      <c r="D673" s="1" t="s">
        <v>219</v>
      </c>
      <c r="E673" t="s">
        <v>448</v>
      </c>
      <c r="F673" t="str">
        <f t="shared" si="71"/>
        <v>4U</v>
      </c>
      <c r="R673" t="s">
        <v>448</v>
      </c>
      <c r="S673" s="4">
        <v>5213130000</v>
      </c>
    </row>
    <row r="674" spans="1:19" x14ac:dyDescent="0.2">
      <c r="A674" s="1" t="str">
        <f t="shared" si="72"/>
        <v>004U</v>
      </c>
      <c r="B674" s="1" t="str">
        <f t="shared" si="73"/>
        <v>GMIEMBROS</v>
      </c>
      <c r="C674" s="4">
        <v>5213150000</v>
      </c>
      <c r="D674" s="1" t="s">
        <v>219</v>
      </c>
      <c r="E674" t="s">
        <v>448</v>
      </c>
      <c r="F674" t="str">
        <f t="shared" si="71"/>
        <v>4U</v>
      </c>
      <c r="R674" t="s">
        <v>448</v>
      </c>
      <c r="S674" s="4">
        <v>5213150000</v>
      </c>
    </row>
    <row r="675" spans="1:19" x14ac:dyDescent="0.2">
      <c r="A675" s="1" t="str">
        <f t="shared" si="72"/>
        <v>004U</v>
      </c>
      <c r="B675" s="1" t="str">
        <f t="shared" si="73"/>
        <v>GMIEMBROS</v>
      </c>
      <c r="C675" s="4">
        <v>5213010000</v>
      </c>
      <c r="D675" s="1" t="s">
        <v>219</v>
      </c>
      <c r="E675" s="3" t="s">
        <v>449</v>
      </c>
      <c r="F675" t="str">
        <f t="shared" si="71"/>
        <v>4U</v>
      </c>
      <c r="R675" s="3" t="s">
        <v>449</v>
      </c>
      <c r="S675" s="4">
        <v>5213010000</v>
      </c>
    </row>
    <row r="676" spans="1:19" x14ac:dyDescent="0.2">
      <c r="A676" s="1" t="str">
        <f t="shared" si="72"/>
        <v>004U</v>
      </c>
      <c r="B676" s="1" t="str">
        <f t="shared" si="73"/>
        <v>GMIEMBROS</v>
      </c>
      <c r="C676" s="4">
        <v>5213050000</v>
      </c>
      <c r="D676" s="1" t="s">
        <v>219</v>
      </c>
      <c r="E676" s="3" t="s">
        <v>449</v>
      </c>
      <c r="F676" t="str">
        <f t="shared" si="71"/>
        <v>4U</v>
      </c>
      <c r="R676" s="3" t="s">
        <v>449</v>
      </c>
      <c r="S676" s="4">
        <v>5213050000</v>
      </c>
    </row>
    <row r="677" spans="1:19" x14ac:dyDescent="0.2">
      <c r="A677" s="1" t="str">
        <f t="shared" si="72"/>
        <v>004U</v>
      </c>
      <c r="B677" s="1" t="str">
        <f t="shared" si="73"/>
        <v>GMIEMBROS</v>
      </c>
      <c r="C677" s="4">
        <v>5213070000</v>
      </c>
      <c r="D677" s="1" t="s">
        <v>219</v>
      </c>
      <c r="E677" t="s">
        <v>449</v>
      </c>
      <c r="F677" t="str">
        <f t="shared" si="71"/>
        <v>4U</v>
      </c>
      <c r="R677" t="s">
        <v>449</v>
      </c>
      <c r="S677" s="4">
        <v>5213070000</v>
      </c>
    </row>
    <row r="678" spans="1:19" x14ac:dyDescent="0.2">
      <c r="A678" s="1" t="str">
        <f t="shared" si="72"/>
        <v>004U</v>
      </c>
      <c r="B678" s="1" t="str">
        <f t="shared" si="73"/>
        <v>GMIEMBROS</v>
      </c>
      <c r="C678" s="4">
        <v>5213110000</v>
      </c>
      <c r="D678" s="1" t="s">
        <v>219</v>
      </c>
      <c r="E678" t="s">
        <v>449</v>
      </c>
      <c r="F678" t="str">
        <f t="shared" si="71"/>
        <v>4U</v>
      </c>
      <c r="R678" t="s">
        <v>449</v>
      </c>
      <c r="S678" s="4">
        <v>5213110000</v>
      </c>
    </row>
    <row r="679" spans="1:19" x14ac:dyDescent="0.2">
      <c r="A679" s="1" t="str">
        <f t="shared" si="72"/>
        <v>004U</v>
      </c>
      <c r="B679" s="1" t="str">
        <f t="shared" si="73"/>
        <v>GMIEMBROS</v>
      </c>
      <c r="C679" s="4">
        <v>5213130000</v>
      </c>
      <c r="D679" s="1" t="s">
        <v>219</v>
      </c>
      <c r="E679" t="s">
        <v>449</v>
      </c>
      <c r="F679" t="str">
        <f t="shared" si="71"/>
        <v>4U</v>
      </c>
      <c r="R679" t="s">
        <v>449</v>
      </c>
      <c r="S679" s="4">
        <v>5213130000</v>
      </c>
    </row>
    <row r="680" spans="1:19" x14ac:dyDescent="0.2">
      <c r="A680" s="1" t="str">
        <f t="shared" si="72"/>
        <v>004U</v>
      </c>
      <c r="B680" s="1" t="str">
        <f t="shared" si="73"/>
        <v>GMIEMBROS</v>
      </c>
      <c r="C680" s="4">
        <v>5213150000</v>
      </c>
      <c r="D680" s="1" t="s">
        <v>219</v>
      </c>
      <c r="E680" t="s">
        <v>449</v>
      </c>
      <c r="F680" t="str">
        <f t="shared" si="71"/>
        <v>4U</v>
      </c>
      <c r="R680" t="s">
        <v>449</v>
      </c>
      <c r="S680" s="4">
        <v>5213150000</v>
      </c>
    </row>
    <row r="681" spans="1:19" x14ac:dyDescent="0.2">
      <c r="A681" s="1" t="str">
        <f t="shared" si="72"/>
        <v>004U</v>
      </c>
      <c r="B681" s="1" t="str">
        <f t="shared" si="73"/>
        <v>INTERNACIO</v>
      </c>
      <c r="C681" s="4">
        <v>5213010000</v>
      </c>
      <c r="D681" s="1" t="s">
        <v>219</v>
      </c>
      <c r="E681" s="3" t="s">
        <v>349</v>
      </c>
      <c r="F681" t="str">
        <f t="shared" si="71"/>
        <v>4U</v>
      </c>
      <c r="R681" s="3" t="s">
        <v>349</v>
      </c>
      <c r="S681" s="4">
        <v>5213010000</v>
      </c>
    </row>
    <row r="682" spans="1:19" x14ac:dyDescent="0.2">
      <c r="A682" s="1" t="str">
        <f t="shared" si="72"/>
        <v>004U</v>
      </c>
      <c r="B682" s="1" t="str">
        <f t="shared" si="73"/>
        <v>INTERNACIO</v>
      </c>
      <c r="C682" s="4">
        <v>5213050000</v>
      </c>
      <c r="D682" s="1" t="s">
        <v>219</v>
      </c>
      <c r="E682" s="3" t="s">
        <v>349</v>
      </c>
      <c r="F682" t="str">
        <f t="shared" si="71"/>
        <v>4U</v>
      </c>
      <c r="R682" s="3" t="s">
        <v>349</v>
      </c>
      <c r="S682" s="4">
        <v>5213050000</v>
      </c>
    </row>
    <row r="683" spans="1:19" x14ac:dyDescent="0.2">
      <c r="A683" s="1" t="str">
        <f t="shared" si="72"/>
        <v>004U</v>
      </c>
      <c r="B683" s="1" t="str">
        <f t="shared" si="73"/>
        <v>INTERNACIO</v>
      </c>
      <c r="C683" s="4">
        <v>5213070000</v>
      </c>
      <c r="D683" s="1" t="s">
        <v>219</v>
      </c>
      <c r="E683" t="s">
        <v>349</v>
      </c>
      <c r="F683" t="str">
        <f t="shared" si="71"/>
        <v>4U</v>
      </c>
      <c r="R683" t="s">
        <v>349</v>
      </c>
      <c r="S683" s="4">
        <v>5213070000</v>
      </c>
    </row>
    <row r="684" spans="1:19" x14ac:dyDescent="0.2">
      <c r="A684" s="1" t="str">
        <f t="shared" si="72"/>
        <v>004U</v>
      </c>
      <c r="B684" s="1" t="str">
        <f t="shared" si="73"/>
        <v>INTERNACIO</v>
      </c>
      <c r="C684" s="4">
        <v>5213110000</v>
      </c>
      <c r="D684" s="1" t="s">
        <v>219</v>
      </c>
      <c r="E684" t="s">
        <v>349</v>
      </c>
      <c r="F684" t="str">
        <f t="shared" si="71"/>
        <v>4U</v>
      </c>
      <c r="R684" t="s">
        <v>349</v>
      </c>
      <c r="S684" s="4">
        <v>5213110000</v>
      </c>
    </row>
    <row r="685" spans="1:19" x14ac:dyDescent="0.2">
      <c r="A685" s="1" t="str">
        <f t="shared" si="72"/>
        <v>004U</v>
      </c>
      <c r="B685" s="1" t="str">
        <f t="shared" si="73"/>
        <v>INTERNACIO</v>
      </c>
      <c r="C685" s="4">
        <v>5213130000</v>
      </c>
      <c r="D685" s="1" t="s">
        <v>219</v>
      </c>
      <c r="E685" t="s">
        <v>349</v>
      </c>
      <c r="F685" t="str">
        <f t="shared" si="71"/>
        <v>4U</v>
      </c>
      <c r="R685" t="s">
        <v>349</v>
      </c>
      <c r="S685" s="4">
        <v>5213130000</v>
      </c>
    </row>
    <row r="686" spans="1:19" x14ac:dyDescent="0.2">
      <c r="A686" s="1" t="str">
        <f t="shared" si="72"/>
        <v>004U</v>
      </c>
      <c r="B686" s="1" t="str">
        <f t="shared" si="73"/>
        <v>INTERNACIO</v>
      </c>
      <c r="C686" s="4">
        <v>5213150000</v>
      </c>
      <c r="D686" s="1" t="s">
        <v>219</v>
      </c>
      <c r="E686" t="s">
        <v>349</v>
      </c>
      <c r="F686" t="str">
        <f t="shared" si="71"/>
        <v>4U</v>
      </c>
      <c r="R686" t="s">
        <v>349</v>
      </c>
      <c r="S686" s="4">
        <v>5213150000</v>
      </c>
    </row>
    <row r="687" spans="1:19" x14ac:dyDescent="0.2">
      <c r="A687" s="1" t="str">
        <f t="shared" si="72"/>
        <v>004U</v>
      </c>
      <c r="B687" s="1" t="str">
        <f t="shared" si="73"/>
        <v>INTERNACIO</v>
      </c>
      <c r="C687" s="4">
        <v>5213010000</v>
      </c>
      <c r="D687" s="1" t="s">
        <v>219</v>
      </c>
      <c r="E687" s="3" t="s">
        <v>350</v>
      </c>
      <c r="F687" t="str">
        <f t="shared" si="71"/>
        <v>4U</v>
      </c>
      <c r="R687" s="3" t="s">
        <v>350</v>
      </c>
      <c r="S687" s="4">
        <v>5213010000</v>
      </c>
    </row>
    <row r="688" spans="1:19" x14ac:dyDescent="0.2">
      <c r="A688" s="1" t="str">
        <f t="shared" si="72"/>
        <v>004U</v>
      </c>
      <c r="B688" s="1" t="str">
        <f t="shared" si="73"/>
        <v>INTERNACIO</v>
      </c>
      <c r="C688" s="4">
        <v>5213050000</v>
      </c>
      <c r="D688" s="1" t="s">
        <v>219</v>
      </c>
      <c r="E688" s="3" t="s">
        <v>350</v>
      </c>
      <c r="F688" t="str">
        <f t="shared" si="71"/>
        <v>4U</v>
      </c>
      <c r="R688" s="3" t="s">
        <v>350</v>
      </c>
      <c r="S688" s="4">
        <v>5213050000</v>
      </c>
    </row>
    <row r="689" spans="1:19" x14ac:dyDescent="0.2">
      <c r="A689" s="1" t="str">
        <f t="shared" si="72"/>
        <v>004U</v>
      </c>
      <c r="B689" s="1" t="str">
        <f t="shared" si="73"/>
        <v>INTERNACIO</v>
      </c>
      <c r="C689" s="4">
        <v>5213070000</v>
      </c>
      <c r="D689" s="1" t="s">
        <v>219</v>
      </c>
      <c r="E689" t="s">
        <v>350</v>
      </c>
      <c r="F689" t="str">
        <f t="shared" si="71"/>
        <v>4U</v>
      </c>
      <c r="R689" t="s">
        <v>350</v>
      </c>
      <c r="S689" s="4">
        <v>5213070000</v>
      </c>
    </row>
    <row r="690" spans="1:19" x14ac:dyDescent="0.2">
      <c r="A690" s="1" t="str">
        <f t="shared" si="72"/>
        <v>004U</v>
      </c>
      <c r="B690" s="1" t="str">
        <f t="shared" si="73"/>
        <v>INTERNACIO</v>
      </c>
      <c r="C690" s="4">
        <v>5213110000</v>
      </c>
      <c r="D690" s="1" t="s">
        <v>219</v>
      </c>
      <c r="E690" t="s">
        <v>350</v>
      </c>
      <c r="F690" t="str">
        <f t="shared" si="71"/>
        <v>4U</v>
      </c>
      <c r="R690" t="s">
        <v>350</v>
      </c>
      <c r="S690" s="4">
        <v>5213110000</v>
      </c>
    </row>
    <row r="691" spans="1:19" x14ac:dyDescent="0.2">
      <c r="A691" s="1" t="str">
        <f t="shared" si="72"/>
        <v>004U</v>
      </c>
      <c r="B691" s="1" t="str">
        <f t="shared" si="73"/>
        <v>INTERNACIO</v>
      </c>
      <c r="C691" s="4">
        <v>5213130000</v>
      </c>
      <c r="D691" s="1" t="s">
        <v>219</v>
      </c>
      <c r="E691" t="s">
        <v>350</v>
      </c>
      <c r="F691" t="str">
        <f t="shared" si="71"/>
        <v>4U</v>
      </c>
      <c r="R691" t="s">
        <v>350</v>
      </c>
      <c r="S691" s="4">
        <v>5213130000</v>
      </c>
    </row>
    <row r="692" spans="1:19" x14ac:dyDescent="0.2">
      <c r="A692" s="1" t="str">
        <f t="shared" si="72"/>
        <v>004U</v>
      </c>
      <c r="B692" s="1" t="str">
        <f t="shared" si="73"/>
        <v>INTERNACIO</v>
      </c>
      <c r="C692" s="4">
        <v>5213150000</v>
      </c>
      <c r="D692" s="1" t="s">
        <v>219</v>
      </c>
      <c r="E692" t="s">
        <v>350</v>
      </c>
      <c r="F692" t="str">
        <f t="shared" si="71"/>
        <v>4U</v>
      </c>
      <c r="R692" t="s">
        <v>350</v>
      </c>
      <c r="S692" s="4">
        <v>5213150000</v>
      </c>
    </row>
    <row r="693" spans="1:19" x14ac:dyDescent="0.2">
      <c r="A693" s="1" t="str">
        <f t="shared" si="72"/>
        <v>004U</v>
      </c>
      <c r="B693" s="1" t="str">
        <f t="shared" si="73"/>
        <v>INTERNACIO</v>
      </c>
      <c r="C693" s="4">
        <v>5213010000</v>
      </c>
      <c r="D693" s="1" t="s">
        <v>219</v>
      </c>
      <c r="E693" s="3" t="s">
        <v>351</v>
      </c>
      <c r="F693" t="str">
        <f t="shared" si="71"/>
        <v>4U</v>
      </c>
      <c r="R693" s="3" t="s">
        <v>351</v>
      </c>
      <c r="S693" s="4">
        <v>5213010000</v>
      </c>
    </row>
    <row r="694" spans="1:19" x14ac:dyDescent="0.2">
      <c r="A694" s="1" t="str">
        <f t="shared" si="72"/>
        <v>004U</v>
      </c>
      <c r="B694" s="1" t="str">
        <f t="shared" si="73"/>
        <v>INTERNACIO</v>
      </c>
      <c r="C694" s="4">
        <v>5213050000</v>
      </c>
      <c r="D694" s="1" t="s">
        <v>219</v>
      </c>
      <c r="E694" s="3" t="s">
        <v>351</v>
      </c>
      <c r="F694" t="str">
        <f t="shared" si="71"/>
        <v>4U</v>
      </c>
      <c r="R694" s="3" t="s">
        <v>351</v>
      </c>
      <c r="S694" s="4">
        <v>5213050000</v>
      </c>
    </row>
    <row r="695" spans="1:19" x14ac:dyDescent="0.2">
      <c r="A695" s="1" t="str">
        <f t="shared" si="72"/>
        <v>004U</v>
      </c>
      <c r="B695" s="1" t="str">
        <f t="shared" si="73"/>
        <v>INTERNACIO</v>
      </c>
      <c r="C695" s="4">
        <v>5213070000</v>
      </c>
      <c r="D695" s="1" t="s">
        <v>219</v>
      </c>
      <c r="E695" t="s">
        <v>351</v>
      </c>
      <c r="F695" t="str">
        <f t="shared" si="71"/>
        <v>4U</v>
      </c>
      <c r="R695" t="s">
        <v>351</v>
      </c>
      <c r="S695" s="4">
        <v>5213070000</v>
      </c>
    </row>
    <row r="696" spans="1:19" x14ac:dyDescent="0.2">
      <c r="A696" s="1" t="str">
        <f t="shared" si="72"/>
        <v>004U</v>
      </c>
      <c r="B696" s="1" t="str">
        <f t="shared" si="73"/>
        <v>INTERNACIO</v>
      </c>
      <c r="C696" s="4">
        <v>5213110000</v>
      </c>
      <c r="D696" s="1" t="s">
        <v>219</v>
      </c>
      <c r="E696" t="s">
        <v>351</v>
      </c>
      <c r="F696" t="str">
        <f t="shared" si="71"/>
        <v>4U</v>
      </c>
      <c r="R696" t="s">
        <v>351</v>
      </c>
      <c r="S696" s="4">
        <v>5213110000</v>
      </c>
    </row>
    <row r="697" spans="1:19" x14ac:dyDescent="0.2">
      <c r="A697" s="1" t="str">
        <f t="shared" si="72"/>
        <v>004U</v>
      </c>
      <c r="B697" s="1" t="str">
        <f t="shared" si="73"/>
        <v>INTERNACIO</v>
      </c>
      <c r="C697" s="4">
        <v>5213130000</v>
      </c>
      <c r="D697" s="1" t="s">
        <v>219</v>
      </c>
      <c r="E697" t="s">
        <v>351</v>
      </c>
      <c r="F697" t="str">
        <f t="shared" si="71"/>
        <v>4U</v>
      </c>
      <c r="R697" t="s">
        <v>351</v>
      </c>
      <c r="S697" s="4">
        <v>5213130000</v>
      </c>
    </row>
    <row r="698" spans="1:19" x14ac:dyDescent="0.2">
      <c r="A698" s="1" t="str">
        <f t="shared" si="72"/>
        <v>004U</v>
      </c>
      <c r="B698" s="1" t="str">
        <f t="shared" si="73"/>
        <v>INTERNACIO</v>
      </c>
      <c r="C698" s="4">
        <v>5213150000</v>
      </c>
      <c r="D698" s="1" t="s">
        <v>219</v>
      </c>
      <c r="E698" t="s">
        <v>351</v>
      </c>
      <c r="F698" t="str">
        <f t="shared" si="71"/>
        <v>4U</v>
      </c>
      <c r="R698" t="s">
        <v>351</v>
      </c>
      <c r="S698" s="4">
        <v>5213150000</v>
      </c>
    </row>
    <row r="699" spans="1:19" x14ac:dyDescent="0.2">
      <c r="A699" s="1" t="str">
        <f t="shared" si="72"/>
        <v>001N</v>
      </c>
      <c r="B699" s="1" t="str">
        <f t="shared" si="73"/>
        <v>INTERNACIO</v>
      </c>
      <c r="C699" s="4">
        <v>5213010000</v>
      </c>
      <c r="D699" s="1" t="s">
        <v>219</v>
      </c>
      <c r="E699" s="3" t="s">
        <v>352</v>
      </c>
      <c r="F699" t="str">
        <f t="shared" si="71"/>
        <v>1N</v>
      </c>
      <c r="R699" s="3" t="s">
        <v>352</v>
      </c>
      <c r="S699" s="4">
        <v>5213010000</v>
      </c>
    </row>
    <row r="700" spans="1:19" x14ac:dyDescent="0.2">
      <c r="A700" s="1" t="str">
        <f t="shared" si="72"/>
        <v>001N</v>
      </c>
      <c r="B700" s="1" t="str">
        <f t="shared" si="73"/>
        <v>INTERNACIO</v>
      </c>
      <c r="C700" s="4">
        <v>5213050000</v>
      </c>
      <c r="D700" s="1" t="s">
        <v>219</v>
      </c>
      <c r="E700" s="3" t="s">
        <v>352</v>
      </c>
      <c r="F700" t="str">
        <f t="shared" si="71"/>
        <v>1N</v>
      </c>
      <c r="R700" s="3" t="s">
        <v>352</v>
      </c>
      <c r="S700" s="4">
        <v>5213050000</v>
      </c>
    </row>
    <row r="701" spans="1:19" x14ac:dyDescent="0.2">
      <c r="A701" s="1" t="str">
        <f t="shared" si="72"/>
        <v>001N</v>
      </c>
      <c r="B701" s="1" t="str">
        <f t="shared" si="73"/>
        <v>INTERNACIO</v>
      </c>
      <c r="C701" s="4">
        <v>5213070000</v>
      </c>
      <c r="D701" s="1" t="s">
        <v>219</v>
      </c>
      <c r="E701" t="s">
        <v>352</v>
      </c>
      <c r="F701" t="str">
        <f t="shared" si="71"/>
        <v>1N</v>
      </c>
      <c r="R701" t="s">
        <v>352</v>
      </c>
      <c r="S701" s="4">
        <v>5213070000</v>
      </c>
    </row>
    <row r="702" spans="1:19" x14ac:dyDescent="0.2">
      <c r="A702" s="1" t="str">
        <f t="shared" si="72"/>
        <v>001N</v>
      </c>
      <c r="B702" s="1" t="str">
        <f t="shared" si="73"/>
        <v>INTERNACIO</v>
      </c>
      <c r="C702" s="4">
        <v>5213110000</v>
      </c>
      <c r="D702" s="1" t="s">
        <v>219</v>
      </c>
      <c r="E702" t="s">
        <v>352</v>
      </c>
      <c r="F702" t="str">
        <f t="shared" si="71"/>
        <v>1N</v>
      </c>
      <c r="R702" t="s">
        <v>352</v>
      </c>
      <c r="S702" s="4">
        <v>5213110000</v>
      </c>
    </row>
    <row r="703" spans="1:19" x14ac:dyDescent="0.2">
      <c r="A703" s="1" t="str">
        <f t="shared" si="72"/>
        <v>001N</v>
      </c>
      <c r="B703" s="1" t="str">
        <f t="shared" si="73"/>
        <v>INTERNACIO</v>
      </c>
      <c r="C703" s="4">
        <v>5213130000</v>
      </c>
      <c r="D703" s="1" t="s">
        <v>219</v>
      </c>
      <c r="E703" t="s">
        <v>352</v>
      </c>
      <c r="F703" t="str">
        <f t="shared" si="71"/>
        <v>1N</v>
      </c>
      <c r="R703" t="s">
        <v>352</v>
      </c>
      <c r="S703" s="4">
        <v>5213130000</v>
      </c>
    </row>
    <row r="704" spans="1:19" x14ac:dyDescent="0.2">
      <c r="A704" s="1" t="str">
        <f t="shared" si="72"/>
        <v>001N</v>
      </c>
      <c r="B704" s="1" t="str">
        <f t="shared" si="73"/>
        <v>INTERNACIO</v>
      </c>
      <c r="C704" s="4">
        <v>5213150000</v>
      </c>
      <c r="D704" s="1" t="s">
        <v>219</v>
      </c>
      <c r="E704" t="s">
        <v>352</v>
      </c>
      <c r="F704" t="str">
        <f t="shared" si="71"/>
        <v>1N</v>
      </c>
      <c r="R704" t="s">
        <v>352</v>
      </c>
      <c r="S704" s="4">
        <v>5213150000</v>
      </c>
    </row>
    <row r="705" spans="1:19" x14ac:dyDescent="0.2">
      <c r="A705" s="1" t="str">
        <f t="shared" si="72"/>
        <v>001N</v>
      </c>
      <c r="B705" s="1" t="str">
        <f t="shared" si="73"/>
        <v>INTERNACIO</v>
      </c>
      <c r="C705" s="4">
        <v>5213010000</v>
      </c>
      <c r="D705" s="1" t="s">
        <v>219</v>
      </c>
      <c r="E705" s="3" t="s">
        <v>353</v>
      </c>
      <c r="F705" t="str">
        <f t="shared" si="71"/>
        <v>1N</v>
      </c>
      <c r="R705" s="3" t="s">
        <v>353</v>
      </c>
      <c r="S705" s="4">
        <v>5213010000</v>
      </c>
    </row>
    <row r="706" spans="1:19" x14ac:dyDescent="0.2">
      <c r="A706" s="1" t="str">
        <f t="shared" si="72"/>
        <v>001N</v>
      </c>
      <c r="B706" s="1" t="str">
        <f t="shared" si="73"/>
        <v>INTERNACIO</v>
      </c>
      <c r="C706" s="4">
        <v>5213050000</v>
      </c>
      <c r="D706" s="1" t="s">
        <v>219</v>
      </c>
      <c r="E706" s="3" t="s">
        <v>353</v>
      </c>
      <c r="F706" t="str">
        <f t="shared" si="71"/>
        <v>1N</v>
      </c>
      <c r="R706" s="3" t="s">
        <v>353</v>
      </c>
      <c r="S706" s="4">
        <v>5213050000</v>
      </c>
    </row>
    <row r="707" spans="1:19" x14ac:dyDescent="0.2">
      <c r="A707" s="1" t="str">
        <f t="shared" si="72"/>
        <v>001N</v>
      </c>
      <c r="B707" s="1" t="str">
        <f t="shared" si="73"/>
        <v>INTERNACIO</v>
      </c>
      <c r="C707" s="4">
        <v>5213070000</v>
      </c>
      <c r="D707" s="1" t="s">
        <v>219</v>
      </c>
      <c r="E707" t="s">
        <v>353</v>
      </c>
      <c r="F707" t="str">
        <f t="shared" ref="F707:F770" si="74">RIGHT(A707,2)</f>
        <v>1N</v>
      </c>
      <c r="R707" t="s">
        <v>353</v>
      </c>
      <c r="S707" s="4">
        <v>5213070000</v>
      </c>
    </row>
    <row r="708" spans="1:19" x14ac:dyDescent="0.2">
      <c r="A708" s="1" t="str">
        <f t="shared" ref="A708:A771" si="75">VLOOKUP(E708,$V$3:$X$265,2, )</f>
        <v>001N</v>
      </c>
      <c r="B708" s="1" t="str">
        <f t="shared" ref="B708:B771" si="76">VLOOKUP(E708,$V$3:$X$265,3, )</f>
        <v>INTERNACIO</v>
      </c>
      <c r="C708" s="4">
        <v>5213110000</v>
      </c>
      <c r="D708" s="1" t="s">
        <v>219</v>
      </c>
      <c r="E708" t="s">
        <v>353</v>
      </c>
      <c r="F708" t="str">
        <f t="shared" si="74"/>
        <v>1N</v>
      </c>
      <c r="R708" t="s">
        <v>353</v>
      </c>
      <c r="S708" s="4">
        <v>5213110000</v>
      </c>
    </row>
    <row r="709" spans="1:19" x14ac:dyDescent="0.2">
      <c r="A709" s="1" t="str">
        <f t="shared" si="75"/>
        <v>001N</v>
      </c>
      <c r="B709" s="1" t="str">
        <f t="shared" si="76"/>
        <v>INTERNACIO</v>
      </c>
      <c r="C709" s="4">
        <v>5213130000</v>
      </c>
      <c r="D709" s="1" t="s">
        <v>219</v>
      </c>
      <c r="E709" t="s">
        <v>353</v>
      </c>
      <c r="F709" t="str">
        <f t="shared" si="74"/>
        <v>1N</v>
      </c>
      <c r="R709" t="s">
        <v>353</v>
      </c>
      <c r="S709" s="4">
        <v>5213130000</v>
      </c>
    </row>
    <row r="710" spans="1:19" x14ac:dyDescent="0.2">
      <c r="A710" s="1" t="str">
        <f t="shared" si="75"/>
        <v>001N</v>
      </c>
      <c r="B710" s="1" t="str">
        <f t="shared" si="76"/>
        <v>INTERNACIO</v>
      </c>
      <c r="C710" s="4">
        <v>5213150000</v>
      </c>
      <c r="D710" s="1" t="s">
        <v>219</v>
      </c>
      <c r="E710" t="s">
        <v>353</v>
      </c>
      <c r="F710" t="str">
        <f t="shared" si="74"/>
        <v>1N</v>
      </c>
      <c r="R710" t="s">
        <v>353</v>
      </c>
      <c r="S710" s="4">
        <v>5213150000</v>
      </c>
    </row>
    <row r="711" spans="1:19" x14ac:dyDescent="0.2">
      <c r="A711" s="1" t="str">
        <f t="shared" si="75"/>
        <v>001N</v>
      </c>
      <c r="B711" s="1" t="str">
        <f t="shared" si="76"/>
        <v>INTERNACIO</v>
      </c>
      <c r="C711" s="4">
        <v>5213010000</v>
      </c>
      <c r="D711" s="1" t="s">
        <v>219</v>
      </c>
      <c r="E711" s="3" t="s">
        <v>354</v>
      </c>
      <c r="F711" t="str">
        <f t="shared" si="74"/>
        <v>1N</v>
      </c>
      <c r="R711" s="3" t="s">
        <v>354</v>
      </c>
      <c r="S711" s="4">
        <v>5213010000</v>
      </c>
    </row>
    <row r="712" spans="1:19" x14ac:dyDescent="0.2">
      <c r="A712" s="1" t="str">
        <f t="shared" si="75"/>
        <v>001N</v>
      </c>
      <c r="B712" s="1" t="str">
        <f t="shared" si="76"/>
        <v>INTERNACIO</v>
      </c>
      <c r="C712" s="4">
        <v>5213050000</v>
      </c>
      <c r="D712" s="1" t="s">
        <v>219</v>
      </c>
      <c r="E712" s="3" t="s">
        <v>354</v>
      </c>
      <c r="F712" t="str">
        <f t="shared" si="74"/>
        <v>1N</v>
      </c>
      <c r="R712" s="3" t="s">
        <v>354</v>
      </c>
      <c r="S712" s="4">
        <v>5213050000</v>
      </c>
    </row>
    <row r="713" spans="1:19" x14ac:dyDescent="0.2">
      <c r="A713" s="1" t="str">
        <f t="shared" si="75"/>
        <v>001N</v>
      </c>
      <c r="B713" s="1" t="str">
        <f t="shared" si="76"/>
        <v>INTERNACIO</v>
      </c>
      <c r="C713" s="4">
        <v>5213070000</v>
      </c>
      <c r="D713" s="1" t="s">
        <v>219</v>
      </c>
      <c r="E713" t="s">
        <v>354</v>
      </c>
      <c r="F713" t="str">
        <f t="shared" si="74"/>
        <v>1N</v>
      </c>
      <c r="R713" t="s">
        <v>354</v>
      </c>
      <c r="S713" s="4">
        <v>5213070000</v>
      </c>
    </row>
    <row r="714" spans="1:19" x14ac:dyDescent="0.2">
      <c r="A714" s="1" t="str">
        <f t="shared" si="75"/>
        <v>001N</v>
      </c>
      <c r="B714" s="1" t="str">
        <f t="shared" si="76"/>
        <v>INTERNACIO</v>
      </c>
      <c r="C714" s="4">
        <v>5213110000</v>
      </c>
      <c r="D714" s="1" t="s">
        <v>219</v>
      </c>
      <c r="E714" t="s">
        <v>354</v>
      </c>
      <c r="F714" t="str">
        <f t="shared" si="74"/>
        <v>1N</v>
      </c>
      <c r="R714" t="s">
        <v>354</v>
      </c>
      <c r="S714" s="4">
        <v>5213110000</v>
      </c>
    </row>
    <row r="715" spans="1:19" x14ac:dyDescent="0.2">
      <c r="A715" s="1" t="str">
        <f t="shared" si="75"/>
        <v>001N</v>
      </c>
      <c r="B715" s="1" t="str">
        <f t="shared" si="76"/>
        <v>INTERNACIO</v>
      </c>
      <c r="C715" s="4">
        <v>5213130000</v>
      </c>
      <c r="D715" s="1" t="s">
        <v>219</v>
      </c>
      <c r="E715" t="s">
        <v>354</v>
      </c>
      <c r="F715" t="str">
        <f t="shared" si="74"/>
        <v>1N</v>
      </c>
      <c r="R715" t="s">
        <v>354</v>
      </c>
      <c r="S715" s="4">
        <v>5213130000</v>
      </c>
    </row>
    <row r="716" spans="1:19" x14ac:dyDescent="0.2">
      <c r="A716" s="1" t="str">
        <f t="shared" si="75"/>
        <v>001N</v>
      </c>
      <c r="B716" s="1" t="str">
        <f t="shared" si="76"/>
        <v>INTERNACIO</v>
      </c>
      <c r="C716" s="4">
        <v>5213150000</v>
      </c>
      <c r="D716" s="1" t="s">
        <v>219</v>
      </c>
      <c r="E716" t="s">
        <v>354</v>
      </c>
      <c r="F716" t="str">
        <f t="shared" si="74"/>
        <v>1N</v>
      </c>
      <c r="R716" t="s">
        <v>354</v>
      </c>
      <c r="S716" s="4">
        <v>5213150000</v>
      </c>
    </row>
    <row r="717" spans="1:19" x14ac:dyDescent="0.2">
      <c r="A717" s="1" t="str">
        <f t="shared" si="75"/>
        <v>001S</v>
      </c>
      <c r="B717" s="1" t="str">
        <f t="shared" si="76"/>
        <v>INTERNACIO</v>
      </c>
      <c r="C717" s="4">
        <v>5213010000</v>
      </c>
      <c r="D717" s="1" t="s">
        <v>219</v>
      </c>
      <c r="E717" s="3" t="s">
        <v>358</v>
      </c>
      <c r="F717" t="str">
        <f t="shared" si="74"/>
        <v>1S</v>
      </c>
      <c r="R717" s="3" t="s">
        <v>358</v>
      </c>
      <c r="S717" s="4">
        <v>5213010000</v>
      </c>
    </row>
    <row r="718" spans="1:19" x14ac:dyDescent="0.2">
      <c r="A718" s="1" t="str">
        <f t="shared" si="75"/>
        <v>001S</v>
      </c>
      <c r="B718" s="1" t="str">
        <f t="shared" si="76"/>
        <v>INTERNACIO</v>
      </c>
      <c r="C718" s="4">
        <v>5213050000</v>
      </c>
      <c r="D718" s="1" t="s">
        <v>219</v>
      </c>
      <c r="E718" s="3" t="s">
        <v>358</v>
      </c>
      <c r="F718" t="str">
        <f t="shared" si="74"/>
        <v>1S</v>
      </c>
      <c r="R718" s="3" t="s">
        <v>358</v>
      </c>
      <c r="S718" s="4">
        <v>5213050000</v>
      </c>
    </row>
    <row r="719" spans="1:19" x14ac:dyDescent="0.2">
      <c r="A719" s="1" t="str">
        <f t="shared" si="75"/>
        <v>001S</v>
      </c>
      <c r="B719" s="1" t="str">
        <f t="shared" si="76"/>
        <v>INTERNACIO</v>
      </c>
      <c r="C719" s="4">
        <v>5213070000</v>
      </c>
      <c r="D719" s="1" t="s">
        <v>219</v>
      </c>
      <c r="E719" t="s">
        <v>358</v>
      </c>
      <c r="F719" t="str">
        <f t="shared" si="74"/>
        <v>1S</v>
      </c>
      <c r="R719" t="s">
        <v>358</v>
      </c>
      <c r="S719" s="4">
        <v>5213070000</v>
      </c>
    </row>
    <row r="720" spans="1:19" x14ac:dyDescent="0.2">
      <c r="A720" s="1" t="str">
        <f t="shared" si="75"/>
        <v>001S</v>
      </c>
      <c r="B720" s="1" t="str">
        <f t="shared" si="76"/>
        <v>INTERNACIO</v>
      </c>
      <c r="C720" s="4">
        <v>5213110000</v>
      </c>
      <c r="D720" s="1" t="s">
        <v>219</v>
      </c>
      <c r="E720" t="s">
        <v>358</v>
      </c>
      <c r="F720" t="str">
        <f t="shared" si="74"/>
        <v>1S</v>
      </c>
      <c r="R720" t="s">
        <v>358</v>
      </c>
      <c r="S720" s="4">
        <v>5213110000</v>
      </c>
    </row>
    <row r="721" spans="1:19" x14ac:dyDescent="0.2">
      <c r="A721" s="1" t="str">
        <f t="shared" si="75"/>
        <v>001S</v>
      </c>
      <c r="B721" s="1" t="str">
        <f t="shared" si="76"/>
        <v>INTERNACIO</v>
      </c>
      <c r="C721" s="4">
        <v>5213130000</v>
      </c>
      <c r="D721" s="1" t="s">
        <v>219</v>
      </c>
      <c r="E721" t="s">
        <v>358</v>
      </c>
      <c r="F721" t="str">
        <f t="shared" si="74"/>
        <v>1S</v>
      </c>
      <c r="R721" t="s">
        <v>358</v>
      </c>
      <c r="S721" s="4">
        <v>5213130000</v>
      </c>
    </row>
    <row r="722" spans="1:19" x14ac:dyDescent="0.2">
      <c r="A722" s="1" t="str">
        <f t="shared" si="75"/>
        <v>001S</v>
      </c>
      <c r="B722" s="1" t="str">
        <f t="shared" si="76"/>
        <v>INTERNACIO</v>
      </c>
      <c r="C722" s="4">
        <v>5213150000</v>
      </c>
      <c r="D722" s="1" t="s">
        <v>219</v>
      </c>
      <c r="E722" t="s">
        <v>358</v>
      </c>
      <c r="F722" t="str">
        <f t="shared" si="74"/>
        <v>1S</v>
      </c>
      <c r="R722" t="s">
        <v>358</v>
      </c>
      <c r="S722" s="4">
        <v>5213150000</v>
      </c>
    </row>
    <row r="723" spans="1:19" x14ac:dyDescent="0.2">
      <c r="A723" s="1" t="str">
        <f t="shared" si="75"/>
        <v>001S</v>
      </c>
      <c r="B723" s="1" t="str">
        <f t="shared" si="76"/>
        <v>INTERNACIO</v>
      </c>
      <c r="C723" s="4">
        <v>5213010000</v>
      </c>
      <c r="D723" s="1" t="s">
        <v>219</v>
      </c>
      <c r="E723" s="3" t="s">
        <v>359</v>
      </c>
      <c r="F723" t="str">
        <f t="shared" si="74"/>
        <v>1S</v>
      </c>
      <c r="R723" s="3" t="s">
        <v>359</v>
      </c>
      <c r="S723" s="4">
        <v>5213010000</v>
      </c>
    </row>
    <row r="724" spans="1:19" x14ac:dyDescent="0.2">
      <c r="A724" s="1" t="str">
        <f t="shared" si="75"/>
        <v>001S</v>
      </c>
      <c r="B724" s="1" t="str">
        <f t="shared" si="76"/>
        <v>INTERNACIO</v>
      </c>
      <c r="C724" s="4">
        <v>5213050000</v>
      </c>
      <c r="D724" s="1" t="s">
        <v>219</v>
      </c>
      <c r="E724" s="3" t="s">
        <v>359</v>
      </c>
      <c r="F724" t="str">
        <f t="shared" si="74"/>
        <v>1S</v>
      </c>
      <c r="R724" s="3" t="s">
        <v>359</v>
      </c>
      <c r="S724" s="4">
        <v>5213050000</v>
      </c>
    </row>
    <row r="725" spans="1:19" x14ac:dyDescent="0.2">
      <c r="A725" s="1" t="str">
        <f t="shared" si="75"/>
        <v>001S</v>
      </c>
      <c r="B725" s="1" t="str">
        <f t="shared" si="76"/>
        <v>INTERNACIO</v>
      </c>
      <c r="C725" s="4">
        <v>5213070000</v>
      </c>
      <c r="D725" s="1" t="s">
        <v>219</v>
      </c>
      <c r="E725" t="s">
        <v>359</v>
      </c>
      <c r="F725" t="str">
        <f t="shared" si="74"/>
        <v>1S</v>
      </c>
      <c r="R725" t="s">
        <v>359</v>
      </c>
      <c r="S725" s="4">
        <v>5213070000</v>
      </c>
    </row>
    <row r="726" spans="1:19" x14ac:dyDescent="0.2">
      <c r="A726" s="1" t="str">
        <f t="shared" si="75"/>
        <v>001S</v>
      </c>
      <c r="B726" s="1" t="str">
        <f t="shared" si="76"/>
        <v>INTERNACIO</v>
      </c>
      <c r="C726" s="4">
        <v>5213110000</v>
      </c>
      <c r="D726" s="1" t="s">
        <v>219</v>
      </c>
      <c r="E726" t="s">
        <v>359</v>
      </c>
      <c r="F726" t="str">
        <f t="shared" si="74"/>
        <v>1S</v>
      </c>
      <c r="R726" t="s">
        <v>359</v>
      </c>
      <c r="S726" s="4">
        <v>5213110000</v>
      </c>
    </row>
    <row r="727" spans="1:19" x14ac:dyDescent="0.2">
      <c r="A727" s="1" t="str">
        <f t="shared" si="75"/>
        <v>001S</v>
      </c>
      <c r="B727" s="1" t="str">
        <f t="shared" si="76"/>
        <v>INTERNACIO</v>
      </c>
      <c r="C727" s="4">
        <v>5213130000</v>
      </c>
      <c r="D727" s="1" t="s">
        <v>219</v>
      </c>
      <c r="E727" t="s">
        <v>359</v>
      </c>
      <c r="F727" t="str">
        <f t="shared" si="74"/>
        <v>1S</v>
      </c>
      <c r="R727" t="s">
        <v>359</v>
      </c>
      <c r="S727" s="4">
        <v>5213130000</v>
      </c>
    </row>
    <row r="728" spans="1:19" x14ac:dyDescent="0.2">
      <c r="A728" s="1" t="str">
        <f t="shared" si="75"/>
        <v>001S</v>
      </c>
      <c r="B728" s="1" t="str">
        <f t="shared" si="76"/>
        <v>INTERNACIO</v>
      </c>
      <c r="C728" s="4">
        <v>5213150000</v>
      </c>
      <c r="D728" s="1" t="s">
        <v>219</v>
      </c>
      <c r="E728" t="s">
        <v>359</v>
      </c>
      <c r="F728" t="str">
        <f t="shared" si="74"/>
        <v>1S</v>
      </c>
      <c r="R728" t="s">
        <v>359</v>
      </c>
      <c r="S728" s="4">
        <v>5213150000</v>
      </c>
    </row>
    <row r="729" spans="1:19" x14ac:dyDescent="0.2">
      <c r="A729" s="1" t="str">
        <f t="shared" si="75"/>
        <v>001H</v>
      </c>
      <c r="B729" s="1" t="str">
        <f t="shared" si="76"/>
        <v>INTERNACIO</v>
      </c>
      <c r="C729" s="4">
        <v>5213010000</v>
      </c>
      <c r="D729" s="1" t="s">
        <v>219</v>
      </c>
      <c r="E729" s="3" t="s">
        <v>361</v>
      </c>
      <c r="F729" t="str">
        <f t="shared" si="74"/>
        <v>1H</v>
      </c>
      <c r="R729" s="3" t="s">
        <v>361</v>
      </c>
      <c r="S729" s="4">
        <v>5213010000</v>
      </c>
    </row>
    <row r="730" spans="1:19" x14ac:dyDescent="0.2">
      <c r="A730" s="1" t="str">
        <f t="shared" si="75"/>
        <v>001H</v>
      </c>
      <c r="B730" s="1" t="str">
        <f t="shared" si="76"/>
        <v>INTERNACIO</v>
      </c>
      <c r="C730" s="4">
        <v>5213050000</v>
      </c>
      <c r="D730" s="1" t="s">
        <v>219</v>
      </c>
      <c r="E730" s="3" t="s">
        <v>361</v>
      </c>
      <c r="F730" t="str">
        <f t="shared" si="74"/>
        <v>1H</v>
      </c>
      <c r="R730" s="3" t="s">
        <v>361</v>
      </c>
      <c r="S730" s="4">
        <v>5213050000</v>
      </c>
    </row>
    <row r="731" spans="1:19" x14ac:dyDescent="0.2">
      <c r="A731" s="1" t="str">
        <f t="shared" si="75"/>
        <v>001H</v>
      </c>
      <c r="B731" s="1" t="str">
        <f t="shared" si="76"/>
        <v>INTERNACIO</v>
      </c>
      <c r="C731" s="4">
        <v>5213070000</v>
      </c>
      <c r="D731" s="1" t="s">
        <v>219</v>
      </c>
      <c r="E731" t="s">
        <v>361</v>
      </c>
      <c r="F731" t="str">
        <f t="shared" si="74"/>
        <v>1H</v>
      </c>
      <c r="R731" t="s">
        <v>361</v>
      </c>
      <c r="S731" s="4">
        <v>5213070000</v>
      </c>
    </row>
    <row r="732" spans="1:19" x14ac:dyDescent="0.2">
      <c r="A732" s="1" t="str">
        <f t="shared" si="75"/>
        <v>001H</v>
      </c>
      <c r="B732" s="1" t="str">
        <f t="shared" si="76"/>
        <v>INTERNACIO</v>
      </c>
      <c r="C732" s="4">
        <v>5213110000</v>
      </c>
      <c r="D732" s="1" t="s">
        <v>219</v>
      </c>
      <c r="E732" t="s">
        <v>361</v>
      </c>
      <c r="F732" t="str">
        <f t="shared" si="74"/>
        <v>1H</v>
      </c>
      <c r="R732" t="s">
        <v>361</v>
      </c>
      <c r="S732" s="4">
        <v>5213110000</v>
      </c>
    </row>
    <row r="733" spans="1:19" x14ac:dyDescent="0.2">
      <c r="A733" s="1" t="str">
        <f t="shared" si="75"/>
        <v>001H</v>
      </c>
      <c r="B733" s="1" t="str">
        <f t="shared" si="76"/>
        <v>INTERNACIO</v>
      </c>
      <c r="C733" s="4">
        <v>5213130000</v>
      </c>
      <c r="D733" s="1" t="s">
        <v>219</v>
      </c>
      <c r="E733" t="s">
        <v>361</v>
      </c>
      <c r="F733" t="str">
        <f t="shared" si="74"/>
        <v>1H</v>
      </c>
      <c r="R733" t="s">
        <v>361</v>
      </c>
      <c r="S733" s="4">
        <v>5213130000</v>
      </c>
    </row>
    <row r="734" spans="1:19" x14ac:dyDescent="0.2">
      <c r="A734" s="1" t="str">
        <f t="shared" si="75"/>
        <v>001H</v>
      </c>
      <c r="B734" s="1" t="str">
        <f t="shared" si="76"/>
        <v>INTERNACIO</v>
      </c>
      <c r="C734" s="4">
        <v>5213150000</v>
      </c>
      <c r="D734" s="1" t="s">
        <v>219</v>
      </c>
      <c r="E734" t="s">
        <v>361</v>
      </c>
      <c r="F734" t="str">
        <f t="shared" si="74"/>
        <v>1H</v>
      </c>
      <c r="R734" t="s">
        <v>361</v>
      </c>
      <c r="S734" s="4">
        <v>5213150000</v>
      </c>
    </row>
    <row r="735" spans="1:19" x14ac:dyDescent="0.2">
      <c r="A735" s="1" t="str">
        <f t="shared" si="75"/>
        <v>001H</v>
      </c>
      <c r="B735" s="1" t="str">
        <f t="shared" si="76"/>
        <v>INTERNACIO</v>
      </c>
      <c r="C735" s="4">
        <v>5213010000</v>
      </c>
      <c r="D735" s="1" t="s">
        <v>219</v>
      </c>
      <c r="E735" s="3" t="s">
        <v>362</v>
      </c>
      <c r="F735" t="str">
        <f t="shared" si="74"/>
        <v>1H</v>
      </c>
      <c r="R735" s="3" t="s">
        <v>362</v>
      </c>
      <c r="S735" s="4">
        <v>5213010000</v>
      </c>
    </row>
    <row r="736" spans="1:19" x14ac:dyDescent="0.2">
      <c r="A736" s="1" t="str">
        <f t="shared" si="75"/>
        <v>001H</v>
      </c>
      <c r="B736" s="1" t="str">
        <f t="shared" si="76"/>
        <v>INTERNACIO</v>
      </c>
      <c r="C736" s="4">
        <v>5213050000</v>
      </c>
      <c r="D736" s="1" t="s">
        <v>219</v>
      </c>
      <c r="E736" s="3" t="s">
        <v>362</v>
      </c>
      <c r="F736" t="str">
        <f t="shared" si="74"/>
        <v>1H</v>
      </c>
      <c r="R736" s="3" t="s">
        <v>362</v>
      </c>
      <c r="S736" s="4">
        <v>5213050000</v>
      </c>
    </row>
    <row r="737" spans="1:19" x14ac:dyDescent="0.2">
      <c r="A737" s="1" t="str">
        <f t="shared" si="75"/>
        <v>001H</v>
      </c>
      <c r="B737" s="1" t="str">
        <f t="shared" si="76"/>
        <v>INTERNACIO</v>
      </c>
      <c r="C737" s="4">
        <v>5213070000</v>
      </c>
      <c r="D737" s="1" t="s">
        <v>219</v>
      </c>
      <c r="E737" t="s">
        <v>362</v>
      </c>
      <c r="F737" t="str">
        <f t="shared" si="74"/>
        <v>1H</v>
      </c>
      <c r="R737" t="s">
        <v>362</v>
      </c>
      <c r="S737" s="4">
        <v>5213070000</v>
      </c>
    </row>
    <row r="738" spans="1:19" x14ac:dyDescent="0.2">
      <c r="A738" s="1" t="str">
        <f t="shared" si="75"/>
        <v>001H</v>
      </c>
      <c r="B738" s="1" t="str">
        <f t="shared" si="76"/>
        <v>INTERNACIO</v>
      </c>
      <c r="C738" s="4">
        <v>5213110000</v>
      </c>
      <c r="D738" s="1" t="s">
        <v>219</v>
      </c>
      <c r="E738" t="s">
        <v>362</v>
      </c>
      <c r="F738" t="str">
        <f t="shared" si="74"/>
        <v>1H</v>
      </c>
      <c r="R738" t="s">
        <v>362</v>
      </c>
      <c r="S738" s="4">
        <v>5213110000</v>
      </c>
    </row>
    <row r="739" spans="1:19" x14ac:dyDescent="0.2">
      <c r="A739" s="1" t="str">
        <f t="shared" si="75"/>
        <v>001H</v>
      </c>
      <c r="B739" s="1" t="str">
        <f t="shared" si="76"/>
        <v>INTERNACIO</v>
      </c>
      <c r="C739" s="4">
        <v>5213130000</v>
      </c>
      <c r="D739" s="1" t="s">
        <v>219</v>
      </c>
      <c r="E739" t="s">
        <v>362</v>
      </c>
      <c r="F739" t="str">
        <f t="shared" si="74"/>
        <v>1H</v>
      </c>
      <c r="R739" t="s">
        <v>362</v>
      </c>
      <c r="S739" s="4">
        <v>5213130000</v>
      </c>
    </row>
    <row r="740" spans="1:19" x14ac:dyDescent="0.2">
      <c r="A740" s="1" t="str">
        <f t="shared" si="75"/>
        <v>001H</v>
      </c>
      <c r="B740" s="1" t="str">
        <f t="shared" si="76"/>
        <v>INTERNACIO</v>
      </c>
      <c r="C740" s="4">
        <v>5213150000</v>
      </c>
      <c r="D740" s="1" t="s">
        <v>219</v>
      </c>
      <c r="E740" t="s">
        <v>362</v>
      </c>
      <c r="F740" t="str">
        <f t="shared" si="74"/>
        <v>1H</v>
      </c>
      <c r="R740" t="s">
        <v>362</v>
      </c>
      <c r="S740" s="4">
        <v>5213150000</v>
      </c>
    </row>
    <row r="741" spans="1:19" x14ac:dyDescent="0.2">
      <c r="A741" s="1" t="str">
        <f t="shared" si="75"/>
        <v>001H</v>
      </c>
      <c r="B741" s="1" t="str">
        <f t="shared" si="76"/>
        <v>INTERNACIO</v>
      </c>
      <c r="C741" s="4">
        <v>5213010000</v>
      </c>
      <c r="D741" s="1" t="s">
        <v>219</v>
      </c>
      <c r="E741" s="3" t="s">
        <v>363</v>
      </c>
      <c r="F741" t="str">
        <f t="shared" si="74"/>
        <v>1H</v>
      </c>
      <c r="R741" s="3" t="s">
        <v>363</v>
      </c>
      <c r="S741" s="4">
        <v>5213010000</v>
      </c>
    </row>
    <row r="742" spans="1:19" x14ac:dyDescent="0.2">
      <c r="A742" s="1" t="str">
        <f t="shared" si="75"/>
        <v>001H</v>
      </c>
      <c r="B742" s="1" t="str">
        <f t="shared" si="76"/>
        <v>INTERNACIO</v>
      </c>
      <c r="C742" s="4">
        <v>5213050000</v>
      </c>
      <c r="D742" s="1" t="s">
        <v>219</v>
      </c>
      <c r="E742" s="3" t="s">
        <v>363</v>
      </c>
      <c r="F742" t="str">
        <f t="shared" si="74"/>
        <v>1H</v>
      </c>
      <c r="R742" s="3" t="s">
        <v>363</v>
      </c>
      <c r="S742" s="4">
        <v>5213050000</v>
      </c>
    </row>
    <row r="743" spans="1:19" x14ac:dyDescent="0.2">
      <c r="A743" s="1" t="str">
        <f t="shared" si="75"/>
        <v>001H</v>
      </c>
      <c r="B743" s="1" t="str">
        <f t="shared" si="76"/>
        <v>INTERNACIO</v>
      </c>
      <c r="C743" s="4">
        <v>5213070000</v>
      </c>
      <c r="D743" s="1" t="s">
        <v>219</v>
      </c>
      <c r="E743" t="s">
        <v>363</v>
      </c>
      <c r="F743" t="str">
        <f t="shared" si="74"/>
        <v>1H</v>
      </c>
      <c r="R743" t="s">
        <v>363</v>
      </c>
      <c r="S743" s="4">
        <v>5213070000</v>
      </c>
    </row>
    <row r="744" spans="1:19" x14ac:dyDescent="0.2">
      <c r="A744" s="1" t="str">
        <f t="shared" si="75"/>
        <v>001H</v>
      </c>
      <c r="B744" s="1" t="str">
        <f t="shared" si="76"/>
        <v>INTERNACIO</v>
      </c>
      <c r="C744" s="4">
        <v>5213110000</v>
      </c>
      <c r="D744" s="1" t="s">
        <v>219</v>
      </c>
      <c r="E744" t="s">
        <v>363</v>
      </c>
      <c r="F744" t="str">
        <f t="shared" si="74"/>
        <v>1H</v>
      </c>
      <c r="R744" t="s">
        <v>363</v>
      </c>
      <c r="S744" s="4">
        <v>5213110000</v>
      </c>
    </row>
    <row r="745" spans="1:19" x14ac:dyDescent="0.2">
      <c r="A745" s="1" t="str">
        <f t="shared" si="75"/>
        <v>001H</v>
      </c>
      <c r="B745" s="1" t="str">
        <f t="shared" si="76"/>
        <v>INTERNACIO</v>
      </c>
      <c r="C745" s="4">
        <v>5213130000</v>
      </c>
      <c r="D745" s="1" t="s">
        <v>219</v>
      </c>
      <c r="E745" t="s">
        <v>363</v>
      </c>
      <c r="F745" t="str">
        <f t="shared" si="74"/>
        <v>1H</v>
      </c>
      <c r="R745" t="s">
        <v>363</v>
      </c>
      <c r="S745" s="4">
        <v>5213130000</v>
      </c>
    </row>
    <row r="746" spans="1:19" x14ac:dyDescent="0.2">
      <c r="A746" s="1" t="str">
        <f t="shared" si="75"/>
        <v>001H</v>
      </c>
      <c r="B746" s="1" t="str">
        <f t="shared" si="76"/>
        <v>INTERNACIO</v>
      </c>
      <c r="C746" s="4">
        <v>5213150000</v>
      </c>
      <c r="D746" s="1" t="s">
        <v>219</v>
      </c>
      <c r="E746" t="s">
        <v>363</v>
      </c>
      <c r="F746" t="str">
        <f t="shared" si="74"/>
        <v>1H</v>
      </c>
      <c r="R746" t="s">
        <v>363</v>
      </c>
      <c r="S746" s="4">
        <v>5213150000</v>
      </c>
    </row>
    <row r="747" spans="1:19" x14ac:dyDescent="0.2">
      <c r="A747" s="1" t="str">
        <f t="shared" si="75"/>
        <v>006S</v>
      </c>
      <c r="B747" s="1" t="str">
        <f t="shared" si="76"/>
        <v>GMIEMBROS</v>
      </c>
      <c r="C747" s="4">
        <v>5213010000</v>
      </c>
      <c r="D747" s="1" t="s">
        <v>219</v>
      </c>
      <c r="E747" s="3" t="s">
        <v>390</v>
      </c>
      <c r="F747" t="str">
        <f t="shared" si="74"/>
        <v>6S</v>
      </c>
      <c r="R747" s="3" t="s">
        <v>390</v>
      </c>
      <c r="S747" s="4">
        <v>5213010000</v>
      </c>
    </row>
    <row r="748" spans="1:19" x14ac:dyDescent="0.2">
      <c r="A748" s="1" t="str">
        <f t="shared" si="75"/>
        <v>006S</v>
      </c>
      <c r="B748" s="1" t="str">
        <f t="shared" si="76"/>
        <v>GMIEMBROS</v>
      </c>
      <c r="C748" s="4">
        <v>5213050000</v>
      </c>
      <c r="D748" s="1" t="s">
        <v>219</v>
      </c>
      <c r="E748" s="3" t="s">
        <v>390</v>
      </c>
      <c r="F748" t="str">
        <f t="shared" si="74"/>
        <v>6S</v>
      </c>
      <c r="R748" s="3" t="s">
        <v>390</v>
      </c>
      <c r="S748" s="4">
        <v>5213050000</v>
      </c>
    </row>
    <row r="749" spans="1:19" x14ac:dyDescent="0.2">
      <c r="A749" s="1" t="str">
        <f t="shared" si="75"/>
        <v>006S</v>
      </c>
      <c r="B749" s="1" t="str">
        <f t="shared" si="76"/>
        <v>GMIEMBROS</v>
      </c>
      <c r="C749" s="4">
        <v>5213070000</v>
      </c>
      <c r="D749" s="1" t="s">
        <v>219</v>
      </c>
      <c r="E749" t="s">
        <v>390</v>
      </c>
      <c r="F749" t="str">
        <f t="shared" si="74"/>
        <v>6S</v>
      </c>
      <c r="R749" t="s">
        <v>390</v>
      </c>
      <c r="S749" s="4">
        <v>5213070000</v>
      </c>
    </row>
    <row r="750" spans="1:19" x14ac:dyDescent="0.2">
      <c r="A750" s="1" t="str">
        <f t="shared" si="75"/>
        <v>006S</v>
      </c>
      <c r="B750" s="1" t="str">
        <f t="shared" si="76"/>
        <v>GMIEMBROS</v>
      </c>
      <c r="C750" s="4">
        <v>5213110000</v>
      </c>
      <c r="D750" s="1" t="s">
        <v>219</v>
      </c>
      <c r="E750" t="s">
        <v>390</v>
      </c>
      <c r="F750" t="str">
        <f t="shared" si="74"/>
        <v>6S</v>
      </c>
      <c r="R750" t="s">
        <v>390</v>
      </c>
      <c r="S750" s="4">
        <v>5213110000</v>
      </c>
    </row>
    <row r="751" spans="1:19" x14ac:dyDescent="0.2">
      <c r="A751" s="1" t="str">
        <f t="shared" si="75"/>
        <v>006S</v>
      </c>
      <c r="B751" s="1" t="str">
        <f t="shared" si="76"/>
        <v>GMIEMBROS</v>
      </c>
      <c r="C751" s="4">
        <v>5213130000</v>
      </c>
      <c r="D751" s="1" t="s">
        <v>219</v>
      </c>
      <c r="E751" t="s">
        <v>390</v>
      </c>
      <c r="F751" t="str">
        <f t="shared" si="74"/>
        <v>6S</v>
      </c>
      <c r="R751" t="s">
        <v>390</v>
      </c>
      <c r="S751" s="4">
        <v>5213130000</v>
      </c>
    </row>
    <row r="752" spans="1:19" x14ac:dyDescent="0.2">
      <c r="A752" s="1" t="str">
        <f t="shared" si="75"/>
        <v>006S</v>
      </c>
      <c r="B752" s="1" t="str">
        <f t="shared" si="76"/>
        <v>GMIEMBROS</v>
      </c>
      <c r="C752" s="4">
        <v>5213150000</v>
      </c>
      <c r="D752" s="1" t="s">
        <v>219</v>
      </c>
      <c r="E752" t="s">
        <v>390</v>
      </c>
      <c r="F752" t="str">
        <f t="shared" si="74"/>
        <v>6S</v>
      </c>
      <c r="R752" t="s">
        <v>390</v>
      </c>
      <c r="S752" s="4">
        <v>5213150000</v>
      </c>
    </row>
    <row r="753" spans="1:19" x14ac:dyDescent="0.2">
      <c r="A753" s="1" t="str">
        <f t="shared" si="75"/>
        <v>006S</v>
      </c>
      <c r="B753" s="1" t="str">
        <f t="shared" si="76"/>
        <v>GMIEMBROS</v>
      </c>
      <c r="C753" s="4">
        <v>5213010000</v>
      </c>
      <c r="D753" s="1" t="s">
        <v>219</v>
      </c>
      <c r="E753" s="3" t="s">
        <v>400</v>
      </c>
      <c r="F753" t="str">
        <f t="shared" si="74"/>
        <v>6S</v>
      </c>
      <c r="R753" s="3" t="s">
        <v>400</v>
      </c>
      <c r="S753" s="4">
        <v>5213010000</v>
      </c>
    </row>
    <row r="754" spans="1:19" x14ac:dyDescent="0.2">
      <c r="A754" s="1" t="str">
        <f t="shared" si="75"/>
        <v>006S</v>
      </c>
      <c r="B754" s="1" t="str">
        <f t="shared" si="76"/>
        <v>GMIEMBROS</v>
      </c>
      <c r="C754" s="4">
        <v>5213050000</v>
      </c>
      <c r="D754" s="1" t="s">
        <v>219</v>
      </c>
      <c r="E754" s="3" t="s">
        <v>400</v>
      </c>
      <c r="F754" t="str">
        <f t="shared" si="74"/>
        <v>6S</v>
      </c>
      <c r="R754" s="3" t="s">
        <v>400</v>
      </c>
      <c r="S754" s="4">
        <v>5213050000</v>
      </c>
    </row>
    <row r="755" spans="1:19" x14ac:dyDescent="0.2">
      <c r="A755" s="1" t="str">
        <f t="shared" si="75"/>
        <v>006S</v>
      </c>
      <c r="B755" s="1" t="str">
        <f t="shared" si="76"/>
        <v>GMIEMBROS</v>
      </c>
      <c r="C755" s="4">
        <v>5213070000</v>
      </c>
      <c r="D755" s="1" t="s">
        <v>219</v>
      </c>
      <c r="E755" t="s">
        <v>400</v>
      </c>
      <c r="F755" t="str">
        <f t="shared" si="74"/>
        <v>6S</v>
      </c>
      <c r="R755" t="s">
        <v>400</v>
      </c>
      <c r="S755" s="4">
        <v>5213070000</v>
      </c>
    </row>
    <row r="756" spans="1:19" x14ac:dyDescent="0.2">
      <c r="A756" s="1" t="str">
        <f t="shared" si="75"/>
        <v>006S</v>
      </c>
      <c r="B756" s="1" t="str">
        <f t="shared" si="76"/>
        <v>GMIEMBROS</v>
      </c>
      <c r="C756" s="4">
        <v>5213110000</v>
      </c>
      <c r="D756" s="1" t="s">
        <v>219</v>
      </c>
      <c r="E756" t="s">
        <v>400</v>
      </c>
      <c r="F756" t="str">
        <f t="shared" si="74"/>
        <v>6S</v>
      </c>
      <c r="R756" t="s">
        <v>400</v>
      </c>
      <c r="S756" s="4">
        <v>5213110000</v>
      </c>
    </row>
    <row r="757" spans="1:19" x14ac:dyDescent="0.2">
      <c r="A757" s="1" t="str">
        <f t="shared" si="75"/>
        <v>006S</v>
      </c>
      <c r="B757" s="1" t="str">
        <f t="shared" si="76"/>
        <v>GMIEMBROS</v>
      </c>
      <c r="C757" s="4">
        <v>5213130000</v>
      </c>
      <c r="D757" s="1" t="s">
        <v>219</v>
      </c>
      <c r="E757" t="s">
        <v>400</v>
      </c>
      <c r="F757" t="str">
        <f t="shared" si="74"/>
        <v>6S</v>
      </c>
      <c r="R757" t="s">
        <v>400</v>
      </c>
      <c r="S757" s="4">
        <v>5213130000</v>
      </c>
    </row>
    <row r="758" spans="1:19" x14ac:dyDescent="0.2">
      <c r="A758" s="1" t="str">
        <f t="shared" si="75"/>
        <v>006S</v>
      </c>
      <c r="B758" s="1" t="str">
        <f t="shared" si="76"/>
        <v>GMIEMBROS</v>
      </c>
      <c r="C758" s="4">
        <v>5213150000</v>
      </c>
      <c r="D758" s="1" t="s">
        <v>219</v>
      </c>
      <c r="E758" t="s">
        <v>400</v>
      </c>
      <c r="F758" t="str">
        <f t="shared" si="74"/>
        <v>6S</v>
      </c>
      <c r="R758" t="s">
        <v>400</v>
      </c>
      <c r="S758" s="4">
        <v>5213150000</v>
      </c>
    </row>
    <row r="759" spans="1:19" x14ac:dyDescent="0.2">
      <c r="A759" s="1" t="str">
        <f t="shared" si="75"/>
        <v>001G</v>
      </c>
      <c r="B759" s="1" t="str">
        <f t="shared" si="76"/>
        <v>OTRGOBIER</v>
      </c>
      <c r="C759" s="4">
        <v>5213010000</v>
      </c>
      <c r="D759" s="1" t="s">
        <v>219</v>
      </c>
      <c r="E759" s="3" t="s">
        <v>281</v>
      </c>
      <c r="F759" t="str">
        <f t="shared" si="74"/>
        <v>1G</v>
      </c>
      <c r="R759" s="3" t="s">
        <v>281</v>
      </c>
      <c r="S759" s="4">
        <v>5213010000</v>
      </c>
    </row>
    <row r="760" spans="1:19" x14ac:dyDescent="0.2">
      <c r="A760" s="1" t="str">
        <f t="shared" si="75"/>
        <v>001G</v>
      </c>
      <c r="B760" s="1" t="str">
        <f t="shared" si="76"/>
        <v>OTRGOBIER</v>
      </c>
      <c r="C760" s="4">
        <v>5213050000</v>
      </c>
      <c r="D760" s="1" t="s">
        <v>219</v>
      </c>
      <c r="E760" s="3" t="s">
        <v>281</v>
      </c>
      <c r="F760" t="str">
        <f t="shared" si="74"/>
        <v>1G</v>
      </c>
      <c r="R760" s="3" t="s">
        <v>281</v>
      </c>
      <c r="S760" s="4">
        <v>5213050000</v>
      </c>
    </row>
    <row r="761" spans="1:19" x14ac:dyDescent="0.2">
      <c r="A761" s="1" t="str">
        <f t="shared" si="75"/>
        <v>001G</v>
      </c>
      <c r="B761" s="1" t="str">
        <f t="shared" si="76"/>
        <v>OTRGOBIER</v>
      </c>
      <c r="C761" s="4">
        <v>5213070000</v>
      </c>
      <c r="D761" s="1" t="s">
        <v>219</v>
      </c>
      <c r="E761" t="s">
        <v>281</v>
      </c>
      <c r="F761" t="str">
        <f t="shared" si="74"/>
        <v>1G</v>
      </c>
      <c r="R761" t="s">
        <v>281</v>
      </c>
      <c r="S761" s="4">
        <v>5213070000</v>
      </c>
    </row>
    <row r="762" spans="1:19" x14ac:dyDescent="0.2">
      <c r="A762" s="1" t="str">
        <f t="shared" si="75"/>
        <v>001G</v>
      </c>
      <c r="B762" s="1" t="str">
        <f t="shared" si="76"/>
        <v>OTRGOBIER</v>
      </c>
      <c r="C762" s="4">
        <v>5213110000</v>
      </c>
      <c r="D762" s="1" t="s">
        <v>219</v>
      </c>
      <c r="E762" t="s">
        <v>281</v>
      </c>
      <c r="F762" t="str">
        <f t="shared" si="74"/>
        <v>1G</v>
      </c>
      <c r="R762" t="s">
        <v>281</v>
      </c>
      <c r="S762" s="4">
        <v>5213110000</v>
      </c>
    </row>
    <row r="763" spans="1:19" x14ac:dyDescent="0.2">
      <c r="A763" s="1" t="str">
        <f t="shared" si="75"/>
        <v>001G</v>
      </c>
      <c r="B763" s="1" t="str">
        <f t="shared" si="76"/>
        <v>OTRGOBIER</v>
      </c>
      <c r="C763" s="4">
        <v>5213130000</v>
      </c>
      <c r="D763" s="1" t="s">
        <v>219</v>
      </c>
      <c r="E763" t="s">
        <v>281</v>
      </c>
      <c r="F763" t="str">
        <f t="shared" si="74"/>
        <v>1G</v>
      </c>
      <c r="R763" t="s">
        <v>281</v>
      </c>
      <c r="S763" s="4">
        <v>5213130000</v>
      </c>
    </row>
    <row r="764" spans="1:19" x14ac:dyDescent="0.2">
      <c r="A764" s="1" t="str">
        <f t="shared" si="75"/>
        <v>001G</v>
      </c>
      <c r="B764" s="1" t="str">
        <f t="shared" si="76"/>
        <v>OTRGOBIER</v>
      </c>
      <c r="C764" s="4">
        <v>5213150000</v>
      </c>
      <c r="D764" s="1" t="s">
        <v>219</v>
      </c>
      <c r="E764" t="s">
        <v>281</v>
      </c>
      <c r="F764" t="str">
        <f t="shared" si="74"/>
        <v>1G</v>
      </c>
      <c r="R764" t="s">
        <v>281</v>
      </c>
      <c r="S764" s="4">
        <v>5213150000</v>
      </c>
    </row>
    <row r="765" spans="1:19" x14ac:dyDescent="0.2">
      <c r="A765" s="1" t="str">
        <f t="shared" si="75"/>
        <v>001G</v>
      </c>
      <c r="B765" s="1" t="str">
        <f t="shared" si="76"/>
        <v>ENSENANZA</v>
      </c>
      <c r="C765" s="4">
        <v>5213010000</v>
      </c>
      <c r="D765" s="1" t="s">
        <v>219</v>
      </c>
      <c r="E765" s="3" t="s">
        <v>283</v>
      </c>
      <c r="F765" t="str">
        <f t="shared" si="74"/>
        <v>1G</v>
      </c>
      <c r="R765" s="3" t="s">
        <v>283</v>
      </c>
      <c r="S765" s="4">
        <v>5213010000</v>
      </c>
    </row>
    <row r="766" spans="1:19" x14ac:dyDescent="0.2">
      <c r="A766" s="1" t="str">
        <f t="shared" si="75"/>
        <v>001G</v>
      </c>
      <c r="B766" s="1" t="str">
        <f t="shared" si="76"/>
        <v>ENSENANZA</v>
      </c>
      <c r="C766" s="4">
        <v>5213050000</v>
      </c>
      <c r="D766" s="1" t="s">
        <v>219</v>
      </c>
      <c r="E766" s="3" t="s">
        <v>283</v>
      </c>
      <c r="F766" t="str">
        <f t="shared" si="74"/>
        <v>1G</v>
      </c>
      <c r="R766" s="3" t="s">
        <v>283</v>
      </c>
      <c r="S766" s="4">
        <v>5213050000</v>
      </c>
    </row>
    <row r="767" spans="1:19" x14ac:dyDescent="0.2">
      <c r="A767" s="1" t="str">
        <f t="shared" si="75"/>
        <v>001G</v>
      </c>
      <c r="B767" s="1" t="str">
        <f t="shared" si="76"/>
        <v>ENSENANZA</v>
      </c>
      <c r="C767" s="4">
        <v>5213070000</v>
      </c>
      <c r="D767" s="1" t="s">
        <v>219</v>
      </c>
      <c r="E767" t="s">
        <v>283</v>
      </c>
      <c r="F767" t="str">
        <f t="shared" si="74"/>
        <v>1G</v>
      </c>
      <c r="R767" t="s">
        <v>283</v>
      </c>
      <c r="S767" s="4">
        <v>5213070000</v>
      </c>
    </row>
    <row r="768" spans="1:19" x14ac:dyDescent="0.2">
      <c r="A768" s="1" t="str">
        <f t="shared" si="75"/>
        <v>001G</v>
      </c>
      <c r="B768" s="1" t="str">
        <f t="shared" si="76"/>
        <v>ENSENANZA</v>
      </c>
      <c r="C768" s="4">
        <v>5213110000</v>
      </c>
      <c r="D768" s="1" t="s">
        <v>219</v>
      </c>
      <c r="E768" t="s">
        <v>283</v>
      </c>
      <c r="F768" t="str">
        <f t="shared" si="74"/>
        <v>1G</v>
      </c>
      <c r="R768" t="s">
        <v>283</v>
      </c>
      <c r="S768" s="4">
        <v>5213110000</v>
      </c>
    </row>
    <row r="769" spans="1:19" x14ac:dyDescent="0.2">
      <c r="A769" s="1" t="str">
        <f t="shared" si="75"/>
        <v>001G</v>
      </c>
      <c r="B769" s="1" t="str">
        <f t="shared" si="76"/>
        <v>ENSENANZA</v>
      </c>
      <c r="C769" s="4">
        <v>5213130000</v>
      </c>
      <c r="D769" s="1" t="s">
        <v>219</v>
      </c>
      <c r="E769" t="s">
        <v>283</v>
      </c>
      <c r="F769" t="str">
        <f t="shared" si="74"/>
        <v>1G</v>
      </c>
      <c r="R769" t="s">
        <v>283</v>
      </c>
      <c r="S769" s="4">
        <v>5213130000</v>
      </c>
    </row>
    <row r="770" spans="1:19" x14ac:dyDescent="0.2">
      <c r="A770" s="1" t="str">
        <f t="shared" si="75"/>
        <v>001G</v>
      </c>
      <c r="B770" s="1" t="str">
        <f t="shared" si="76"/>
        <v>ENSENANZA</v>
      </c>
      <c r="C770" s="4">
        <v>5213150000</v>
      </c>
      <c r="D770" s="1" t="s">
        <v>219</v>
      </c>
      <c r="E770" t="s">
        <v>283</v>
      </c>
      <c r="F770" t="str">
        <f t="shared" si="74"/>
        <v>1G</v>
      </c>
      <c r="R770" t="s">
        <v>283</v>
      </c>
      <c r="S770" s="4">
        <v>5213150000</v>
      </c>
    </row>
    <row r="771" spans="1:19" x14ac:dyDescent="0.2">
      <c r="A771" s="1" t="str">
        <f t="shared" si="75"/>
        <v>005E</v>
      </c>
      <c r="B771" s="1" t="str">
        <f t="shared" si="76"/>
        <v>INTERNACIO</v>
      </c>
      <c r="C771" s="4">
        <v>5213010000</v>
      </c>
      <c r="D771" s="1" t="s">
        <v>219</v>
      </c>
      <c r="E771" s="3" t="s">
        <v>342</v>
      </c>
      <c r="F771" t="str">
        <f t="shared" ref="F771:F834" si="77">RIGHT(A771,2)</f>
        <v>5E</v>
      </c>
      <c r="R771" s="3" t="s">
        <v>342</v>
      </c>
      <c r="S771" s="4">
        <v>5213010000</v>
      </c>
    </row>
    <row r="772" spans="1:19" x14ac:dyDescent="0.2">
      <c r="A772" s="1" t="str">
        <f t="shared" ref="A772:A835" si="78">VLOOKUP(E772,$V$3:$X$265,2, )</f>
        <v>005E</v>
      </c>
      <c r="B772" s="1" t="str">
        <f t="shared" ref="B772:B835" si="79">VLOOKUP(E772,$V$3:$X$265,3, )</f>
        <v>INTERNACIO</v>
      </c>
      <c r="C772" s="4">
        <v>5213050000</v>
      </c>
      <c r="D772" s="1" t="s">
        <v>219</v>
      </c>
      <c r="E772" s="3" t="s">
        <v>342</v>
      </c>
      <c r="F772" t="str">
        <f t="shared" si="77"/>
        <v>5E</v>
      </c>
      <c r="R772" s="3" t="s">
        <v>342</v>
      </c>
      <c r="S772" s="4">
        <v>5213050000</v>
      </c>
    </row>
    <row r="773" spans="1:19" x14ac:dyDescent="0.2">
      <c r="A773" s="1" t="str">
        <f t="shared" si="78"/>
        <v>005E</v>
      </c>
      <c r="B773" s="1" t="str">
        <f t="shared" si="79"/>
        <v>INTERNACIO</v>
      </c>
      <c r="C773" s="4">
        <v>5213070000</v>
      </c>
      <c r="D773" s="1" t="s">
        <v>219</v>
      </c>
      <c r="E773" t="s">
        <v>342</v>
      </c>
      <c r="F773" t="str">
        <f t="shared" si="77"/>
        <v>5E</v>
      </c>
      <c r="R773" t="s">
        <v>342</v>
      </c>
      <c r="S773" s="4">
        <v>5213070000</v>
      </c>
    </row>
    <row r="774" spans="1:19" x14ac:dyDescent="0.2">
      <c r="A774" s="1" t="str">
        <f t="shared" si="78"/>
        <v>005E</v>
      </c>
      <c r="B774" s="1" t="str">
        <f t="shared" si="79"/>
        <v>INTERNACIO</v>
      </c>
      <c r="C774" s="4">
        <v>5213110000</v>
      </c>
      <c r="D774" s="1" t="s">
        <v>219</v>
      </c>
      <c r="E774" t="s">
        <v>342</v>
      </c>
      <c r="F774" t="str">
        <f t="shared" si="77"/>
        <v>5E</v>
      </c>
      <c r="R774" t="s">
        <v>342</v>
      </c>
      <c r="S774" s="4">
        <v>5213110000</v>
      </c>
    </row>
    <row r="775" spans="1:19" x14ac:dyDescent="0.2">
      <c r="A775" s="1" t="str">
        <f t="shared" si="78"/>
        <v>005E</v>
      </c>
      <c r="B775" s="1" t="str">
        <f t="shared" si="79"/>
        <v>INTERNACIO</v>
      </c>
      <c r="C775" s="4">
        <v>5213130000</v>
      </c>
      <c r="D775" s="1" t="s">
        <v>219</v>
      </c>
      <c r="E775" t="s">
        <v>342</v>
      </c>
      <c r="F775" t="str">
        <f t="shared" si="77"/>
        <v>5E</v>
      </c>
      <c r="R775" t="s">
        <v>342</v>
      </c>
      <c r="S775" s="4">
        <v>5213130000</v>
      </c>
    </row>
    <row r="776" spans="1:19" x14ac:dyDescent="0.2">
      <c r="A776" s="1" t="str">
        <f t="shared" si="78"/>
        <v>005E</v>
      </c>
      <c r="B776" s="1" t="str">
        <f t="shared" si="79"/>
        <v>INTERNACIO</v>
      </c>
      <c r="C776" s="4">
        <v>5213150000</v>
      </c>
      <c r="D776" s="1" t="s">
        <v>219</v>
      </c>
      <c r="E776" t="s">
        <v>342</v>
      </c>
      <c r="F776" t="str">
        <f t="shared" si="77"/>
        <v>5E</v>
      </c>
      <c r="R776" t="s">
        <v>342</v>
      </c>
      <c r="S776" s="4">
        <v>5213150000</v>
      </c>
    </row>
    <row r="777" spans="1:19" x14ac:dyDescent="0.2">
      <c r="A777" s="1" t="str">
        <f t="shared" si="78"/>
        <v>004U</v>
      </c>
      <c r="B777" s="1" t="str">
        <f t="shared" si="79"/>
        <v>INTERNACIO</v>
      </c>
      <c r="C777" s="4">
        <v>5213010000</v>
      </c>
      <c r="D777" s="1" t="s">
        <v>219</v>
      </c>
      <c r="E777" s="3" t="s">
        <v>280</v>
      </c>
      <c r="F777" t="str">
        <f t="shared" si="77"/>
        <v>4U</v>
      </c>
      <c r="R777" s="3" t="s">
        <v>280</v>
      </c>
      <c r="S777" s="4">
        <v>5213010000</v>
      </c>
    </row>
    <row r="778" spans="1:19" x14ac:dyDescent="0.2">
      <c r="A778" s="1" t="str">
        <f t="shared" si="78"/>
        <v>004U</v>
      </c>
      <c r="B778" s="1" t="str">
        <f t="shared" si="79"/>
        <v>INTERNACIO</v>
      </c>
      <c r="C778" s="4">
        <v>5213050000</v>
      </c>
      <c r="D778" s="1" t="s">
        <v>219</v>
      </c>
      <c r="E778" s="3" t="s">
        <v>280</v>
      </c>
      <c r="F778" t="str">
        <f t="shared" si="77"/>
        <v>4U</v>
      </c>
      <c r="R778" s="3" t="s">
        <v>280</v>
      </c>
      <c r="S778" s="4">
        <v>5213050000</v>
      </c>
    </row>
    <row r="779" spans="1:19" x14ac:dyDescent="0.2">
      <c r="A779" s="1" t="str">
        <f t="shared" si="78"/>
        <v>004U</v>
      </c>
      <c r="B779" s="1" t="str">
        <f t="shared" si="79"/>
        <v>INTERNACIO</v>
      </c>
      <c r="C779" s="4">
        <v>5213070000</v>
      </c>
      <c r="D779" s="1" t="s">
        <v>219</v>
      </c>
      <c r="E779" t="s">
        <v>280</v>
      </c>
      <c r="F779" t="str">
        <f t="shared" si="77"/>
        <v>4U</v>
      </c>
      <c r="R779" t="s">
        <v>280</v>
      </c>
      <c r="S779" s="4">
        <v>5213070000</v>
      </c>
    </row>
    <row r="780" spans="1:19" x14ac:dyDescent="0.2">
      <c r="A780" s="1" t="str">
        <f t="shared" si="78"/>
        <v>004U</v>
      </c>
      <c r="B780" s="1" t="str">
        <f t="shared" si="79"/>
        <v>INTERNACIO</v>
      </c>
      <c r="C780" s="4">
        <v>5213110000</v>
      </c>
      <c r="D780" s="1" t="s">
        <v>219</v>
      </c>
      <c r="E780" t="s">
        <v>280</v>
      </c>
      <c r="F780" t="str">
        <f t="shared" si="77"/>
        <v>4U</v>
      </c>
      <c r="R780" t="s">
        <v>280</v>
      </c>
      <c r="S780" s="4">
        <v>5213110000</v>
      </c>
    </row>
    <row r="781" spans="1:19" x14ac:dyDescent="0.2">
      <c r="A781" s="1" t="str">
        <f t="shared" si="78"/>
        <v>004U</v>
      </c>
      <c r="B781" s="1" t="str">
        <f t="shared" si="79"/>
        <v>INTERNACIO</v>
      </c>
      <c r="C781" s="4">
        <v>5213130000</v>
      </c>
      <c r="D781" s="1" t="s">
        <v>219</v>
      </c>
      <c r="E781" t="s">
        <v>280</v>
      </c>
      <c r="F781" t="str">
        <f t="shared" si="77"/>
        <v>4U</v>
      </c>
      <c r="R781" t="s">
        <v>280</v>
      </c>
      <c r="S781" s="4">
        <v>5213130000</v>
      </c>
    </row>
    <row r="782" spans="1:19" x14ac:dyDescent="0.2">
      <c r="A782" s="1" t="str">
        <f t="shared" si="78"/>
        <v>004U</v>
      </c>
      <c r="B782" s="1" t="str">
        <f t="shared" si="79"/>
        <v>INTERNACIO</v>
      </c>
      <c r="C782" s="4">
        <v>5213150000</v>
      </c>
      <c r="D782" s="1" t="s">
        <v>219</v>
      </c>
      <c r="E782" t="s">
        <v>280</v>
      </c>
      <c r="F782" t="str">
        <f t="shared" si="77"/>
        <v>4U</v>
      </c>
      <c r="R782" t="s">
        <v>280</v>
      </c>
      <c r="S782" s="4">
        <v>5213150000</v>
      </c>
    </row>
    <row r="783" spans="1:19" x14ac:dyDescent="0.2">
      <c r="A783" s="1" t="str">
        <f t="shared" si="78"/>
        <v>006S</v>
      </c>
      <c r="B783" s="1" t="str">
        <f t="shared" si="79"/>
        <v>GMIEMBROS</v>
      </c>
      <c r="C783" s="4">
        <v>5213010000</v>
      </c>
      <c r="D783" s="1" t="s">
        <v>219</v>
      </c>
      <c r="E783" s="3" t="s">
        <v>253</v>
      </c>
      <c r="F783" t="str">
        <f t="shared" si="77"/>
        <v>6S</v>
      </c>
      <c r="R783" s="3" t="s">
        <v>253</v>
      </c>
      <c r="S783" s="4">
        <v>5213010000</v>
      </c>
    </row>
    <row r="784" spans="1:19" x14ac:dyDescent="0.2">
      <c r="A784" s="1" t="str">
        <f t="shared" si="78"/>
        <v>006S</v>
      </c>
      <c r="B784" s="1" t="str">
        <f t="shared" si="79"/>
        <v>GMIEMBROS</v>
      </c>
      <c r="C784" s="4">
        <v>5213050000</v>
      </c>
      <c r="D784" s="1" t="s">
        <v>219</v>
      </c>
      <c r="E784" s="3" t="s">
        <v>253</v>
      </c>
      <c r="F784" t="str">
        <f t="shared" si="77"/>
        <v>6S</v>
      </c>
      <c r="R784" s="3" t="s">
        <v>253</v>
      </c>
      <c r="S784" s="4">
        <v>5213050000</v>
      </c>
    </row>
    <row r="785" spans="1:19" x14ac:dyDescent="0.2">
      <c r="A785" s="1" t="str">
        <f t="shared" si="78"/>
        <v>006S</v>
      </c>
      <c r="B785" s="1" t="str">
        <f t="shared" si="79"/>
        <v>GMIEMBROS</v>
      </c>
      <c r="C785" s="4">
        <v>5213070000</v>
      </c>
      <c r="D785" s="1" t="s">
        <v>219</v>
      </c>
      <c r="E785" t="s">
        <v>253</v>
      </c>
      <c r="F785" t="str">
        <f t="shared" si="77"/>
        <v>6S</v>
      </c>
      <c r="R785" t="s">
        <v>253</v>
      </c>
      <c r="S785" s="4">
        <v>5213070000</v>
      </c>
    </row>
    <row r="786" spans="1:19" x14ac:dyDescent="0.2">
      <c r="A786" s="1" t="str">
        <f t="shared" si="78"/>
        <v>006S</v>
      </c>
      <c r="B786" s="1" t="str">
        <f t="shared" si="79"/>
        <v>GMIEMBROS</v>
      </c>
      <c r="C786" s="4">
        <v>5213110000</v>
      </c>
      <c r="D786" s="1" t="s">
        <v>219</v>
      </c>
      <c r="E786" t="s">
        <v>253</v>
      </c>
      <c r="F786" t="str">
        <f t="shared" si="77"/>
        <v>6S</v>
      </c>
      <c r="R786" t="s">
        <v>253</v>
      </c>
      <c r="S786" s="4">
        <v>5213110000</v>
      </c>
    </row>
    <row r="787" spans="1:19" x14ac:dyDescent="0.2">
      <c r="A787" s="1" t="str">
        <f t="shared" si="78"/>
        <v>006S</v>
      </c>
      <c r="B787" s="1" t="str">
        <f t="shared" si="79"/>
        <v>GMIEMBROS</v>
      </c>
      <c r="C787" s="4">
        <v>5213130000</v>
      </c>
      <c r="D787" s="1" t="s">
        <v>219</v>
      </c>
      <c r="E787" t="s">
        <v>253</v>
      </c>
      <c r="F787" t="str">
        <f t="shared" si="77"/>
        <v>6S</v>
      </c>
      <c r="R787" t="s">
        <v>253</v>
      </c>
      <c r="S787" s="4">
        <v>5213130000</v>
      </c>
    </row>
    <row r="788" spans="1:19" x14ac:dyDescent="0.2">
      <c r="A788" s="1" t="str">
        <f t="shared" si="78"/>
        <v>006S</v>
      </c>
      <c r="B788" s="1" t="str">
        <f t="shared" si="79"/>
        <v>GMIEMBROS</v>
      </c>
      <c r="C788" s="4">
        <v>5213150000</v>
      </c>
      <c r="D788" s="1" t="s">
        <v>219</v>
      </c>
      <c r="E788" t="s">
        <v>253</v>
      </c>
      <c r="F788" t="str">
        <f t="shared" si="77"/>
        <v>6S</v>
      </c>
      <c r="R788" t="s">
        <v>253</v>
      </c>
      <c r="S788" s="4">
        <v>5213150000</v>
      </c>
    </row>
    <row r="789" spans="1:19" x14ac:dyDescent="0.2">
      <c r="A789" s="1" t="str">
        <f t="shared" si="78"/>
        <v>006S</v>
      </c>
      <c r="B789" s="1" t="str">
        <f t="shared" si="79"/>
        <v>INTERNACIO</v>
      </c>
      <c r="C789" s="4">
        <v>5213010000</v>
      </c>
      <c r="D789" s="1" t="s">
        <v>219</v>
      </c>
      <c r="E789" s="3" t="s">
        <v>254</v>
      </c>
      <c r="F789" t="str">
        <f t="shared" si="77"/>
        <v>6S</v>
      </c>
      <c r="R789" s="3" t="s">
        <v>254</v>
      </c>
      <c r="S789" s="4">
        <v>5213010000</v>
      </c>
    </row>
    <row r="790" spans="1:19" x14ac:dyDescent="0.2">
      <c r="A790" s="1" t="str">
        <f t="shared" si="78"/>
        <v>006S</v>
      </c>
      <c r="B790" s="1" t="str">
        <f t="shared" si="79"/>
        <v>INTERNACIO</v>
      </c>
      <c r="C790" s="4">
        <v>5213050000</v>
      </c>
      <c r="D790" s="1" t="s">
        <v>219</v>
      </c>
      <c r="E790" s="3" t="s">
        <v>254</v>
      </c>
      <c r="F790" t="str">
        <f t="shared" si="77"/>
        <v>6S</v>
      </c>
      <c r="R790" s="3" t="s">
        <v>254</v>
      </c>
      <c r="S790" s="4">
        <v>5213050000</v>
      </c>
    </row>
    <row r="791" spans="1:19" x14ac:dyDescent="0.2">
      <c r="A791" s="1" t="str">
        <f t="shared" si="78"/>
        <v>006S</v>
      </c>
      <c r="B791" s="1" t="str">
        <f t="shared" si="79"/>
        <v>INTERNACIO</v>
      </c>
      <c r="C791" s="4">
        <v>5213070000</v>
      </c>
      <c r="D791" s="1" t="s">
        <v>219</v>
      </c>
      <c r="E791" t="s">
        <v>254</v>
      </c>
      <c r="F791" t="str">
        <f t="shared" si="77"/>
        <v>6S</v>
      </c>
      <c r="R791" t="s">
        <v>254</v>
      </c>
      <c r="S791" s="4">
        <v>5213070000</v>
      </c>
    </row>
    <row r="792" spans="1:19" x14ac:dyDescent="0.2">
      <c r="A792" s="1" t="str">
        <f t="shared" si="78"/>
        <v>006S</v>
      </c>
      <c r="B792" s="1" t="str">
        <f t="shared" si="79"/>
        <v>INTERNACIO</v>
      </c>
      <c r="C792" s="4">
        <v>5213110000</v>
      </c>
      <c r="D792" s="1" t="s">
        <v>219</v>
      </c>
      <c r="E792" t="s">
        <v>254</v>
      </c>
      <c r="F792" t="str">
        <f t="shared" si="77"/>
        <v>6S</v>
      </c>
      <c r="R792" t="s">
        <v>254</v>
      </c>
      <c r="S792" s="4">
        <v>5213110000</v>
      </c>
    </row>
    <row r="793" spans="1:19" x14ac:dyDescent="0.2">
      <c r="A793" s="1" t="str">
        <f t="shared" si="78"/>
        <v>006S</v>
      </c>
      <c r="B793" s="1" t="str">
        <f t="shared" si="79"/>
        <v>INTERNACIO</v>
      </c>
      <c r="C793" s="4">
        <v>5213130000</v>
      </c>
      <c r="D793" s="1" t="s">
        <v>219</v>
      </c>
      <c r="E793" t="s">
        <v>254</v>
      </c>
      <c r="F793" t="str">
        <f t="shared" si="77"/>
        <v>6S</v>
      </c>
      <c r="R793" t="s">
        <v>254</v>
      </c>
      <c r="S793" s="4">
        <v>5213130000</v>
      </c>
    </row>
    <row r="794" spans="1:19" x14ac:dyDescent="0.2">
      <c r="A794" s="1" t="str">
        <f t="shared" si="78"/>
        <v>006S</v>
      </c>
      <c r="B794" s="1" t="str">
        <f t="shared" si="79"/>
        <v>INTERNACIO</v>
      </c>
      <c r="C794" s="4">
        <v>5213150000</v>
      </c>
      <c r="D794" s="1" t="s">
        <v>219</v>
      </c>
      <c r="E794" t="s">
        <v>254</v>
      </c>
      <c r="F794" t="str">
        <f t="shared" si="77"/>
        <v>6S</v>
      </c>
      <c r="R794" t="s">
        <v>254</v>
      </c>
      <c r="S794" s="4">
        <v>5213150000</v>
      </c>
    </row>
    <row r="795" spans="1:19" x14ac:dyDescent="0.2">
      <c r="A795" s="1" t="str">
        <f t="shared" si="78"/>
        <v>006S</v>
      </c>
      <c r="B795" s="1" t="str">
        <f t="shared" si="79"/>
        <v>INTERNACIO</v>
      </c>
      <c r="C795" s="4">
        <v>5213010000</v>
      </c>
      <c r="D795" s="1" t="s">
        <v>219</v>
      </c>
      <c r="E795" s="3" t="s">
        <v>241</v>
      </c>
      <c r="F795" t="str">
        <f t="shared" si="77"/>
        <v>6S</v>
      </c>
      <c r="R795" s="3" t="s">
        <v>241</v>
      </c>
      <c r="S795" s="4">
        <v>5213010000</v>
      </c>
    </row>
    <row r="796" spans="1:19" x14ac:dyDescent="0.2">
      <c r="A796" s="1" t="str">
        <f t="shared" si="78"/>
        <v>006S</v>
      </c>
      <c r="B796" s="1" t="str">
        <f t="shared" si="79"/>
        <v>INTERNACIO</v>
      </c>
      <c r="C796" s="4">
        <v>5213050000</v>
      </c>
      <c r="D796" s="1" t="s">
        <v>219</v>
      </c>
      <c r="E796" s="3" t="s">
        <v>241</v>
      </c>
      <c r="F796" t="str">
        <f t="shared" si="77"/>
        <v>6S</v>
      </c>
      <c r="R796" s="3" t="s">
        <v>241</v>
      </c>
      <c r="S796" s="4">
        <v>5213050000</v>
      </c>
    </row>
    <row r="797" spans="1:19" x14ac:dyDescent="0.2">
      <c r="A797" s="1" t="str">
        <f t="shared" si="78"/>
        <v>006S</v>
      </c>
      <c r="B797" s="1" t="str">
        <f t="shared" si="79"/>
        <v>INTERNACIO</v>
      </c>
      <c r="C797" s="4">
        <v>5213070000</v>
      </c>
      <c r="D797" s="1" t="s">
        <v>219</v>
      </c>
      <c r="E797" t="s">
        <v>241</v>
      </c>
      <c r="F797" t="str">
        <f t="shared" si="77"/>
        <v>6S</v>
      </c>
      <c r="R797" t="s">
        <v>241</v>
      </c>
      <c r="S797" s="4">
        <v>5213070000</v>
      </c>
    </row>
    <row r="798" spans="1:19" x14ac:dyDescent="0.2">
      <c r="A798" s="1" t="str">
        <f t="shared" si="78"/>
        <v>006S</v>
      </c>
      <c r="B798" s="1" t="str">
        <f t="shared" si="79"/>
        <v>INTERNACIO</v>
      </c>
      <c r="C798" s="4">
        <v>5213110000</v>
      </c>
      <c r="D798" s="1" t="s">
        <v>219</v>
      </c>
      <c r="E798" t="s">
        <v>241</v>
      </c>
      <c r="F798" t="str">
        <f t="shared" si="77"/>
        <v>6S</v>
      </c>
      <c r="R798" t="s">
        <v>241</v>
      </c>
      <c r="S798" s="4">
        <v>5213110000</v>
      </c>
    </row>
    <row r="799" spans="1:19" x14ac:dyDescent="0.2">
      <c r="A799" s="1" t="str">
        <f t="shared" si="78"/>
        <v>006S</v>
      </c>
      <c r="B799" s="1" t="str">
        <f t="shared" si="79"/>
        <v>INTERNACIO</v>
      </c>
      <c r="C799" s="4">
        <v>5213130000</v>
      </c>
      <c r="D799" s="1" t="s">
        <v>219</v>
      </c>
      <c r="E799" t="s">
        <v>241</v>
      </c>
      <c r="F799" t="str">
        <f t="shared" si="77"/>
        <v>6S</v>
      </c>
      <c r="R799" t="s">
        <v>241</v>
      </c>
      <c r="S799" s="4">
        <v>5213130000</v>
      </c>
    </row>
    <row r="800" spans="1:19" x14ac:dyDescent="0.2">
      <c r="A800" s="1" t="str">
        <f t="shared" si="78"/>
        <v>006S</v>
      </c>
      <c r="B800" s="1" t="str">
        <f t="shared" si="79"/>
        <v>INTERNACIO</v>
      </c>
      <c r="C800" s="4">
        <v>5213150000</v>
      </c>
      <c r="D800" s="1" t="s">
        <v>219</v>
      </c>
      <c r="E800" t="s">
        <v>241</v>
      </c>
      <c r="F800" t="str">
        <f t="shared" si="77"/>
        <v>6S</v>
      </c>
      <c r="R800" t="s">
        <v>241</v>
      </c>
      <c r="S800" s="4">
        <v>5213150000</v>
      </c>
    </row>
    <row r="801" spans="1:19" x14ac:dyDescent="0.2">
      <c r="A801" s="1" t="str">
        <f t="shared" si="78"/>
        <v>006S</v>
      </c>
      <c r="B801" s="1" t="str">
        <f t="shared" si="79"/>
        <v>INTERNACIO</v>
      </c>
      <c r="C801" s="4">
        <v>5213010000</v>
      </c>
      <c r="D801" s="1" t="s">
        <v>219</v>
      </c>
      <c r="E801" s="3" t="s">
        <v>243</v>
      </c>
      <c r="F801" t="str">
        <f t="shared" si="77"/>
        <v>6S</v>
      </c>
      <c r="R801" s="3" t="s">
        <v>243</v>
      </c>
      <c r="S801" s="4">
        <v>5213010000</v>
      </c>
    </row>
    <row r="802" spans="1:19" x14ac:dyDescent="0.2">
      <c r="A802" s="1" t="str">
        <f t="shared" si="78"/>
        <v>006S</v>
      </c>
      <c r="B802" s="1" t="str">
        <f t="shared" si="79"/>
        <v>INTERNACIO</v>
      </c>
      <c r="C802" s="4">
        <v>5213050000</v>
      </c>
      <c r="D802" s="1" t="s">
        <v>219</v>
      </c>
      <c r="E802" s="3" t="s">
        <v>243</v>
      </c>
      <c r="F802" t="str">
        <f t="shared" si="77"/>
        <v>6S</v>
      </c>
      <c r="R802" s="3" t="s">
        <v>243</v>
      </c>
      <c r="S802" s="4">
        <v>5213050000</v>
      </c>
    </row>
    <row r="803" spans="1:19" x14ac:dyDescent="0.2">
      <c r="A803" s="1" t="str">
        <f t="shared" si="78"/>
        <v>006S</v>
      </c>
      <c r="B803" s="1" t="str">
        <f t="shared" si="79"/>
        <v>INTERNACIO</v>
      </c>
      <c r="C803" s="4">
        <v>5213070000</v>
      </c>
      <c r="D803" s="1" t="s">
        <v>219</v>
      </c>
      <c r="E803" t="s">
        <v>243</v>
      </c>
      <c r="F803" t="str">
        <f t="shared" si="77"/>
        <v>6S</v>
      </c>
      <c r="R803" t="s">
        <v>243</v>
      </c>
      <c r="S803" s="4">
        <v>5213070000</v>
      </c>
    </row>
    <row r="804" spans="1:19" x14ac:dyDescent="0.2">
      <c r="A804" s="1" t="str">
        <f t="shared" si="78"/>
        <v>006S</v>
      </c>
      <c r="B804" s="1" t="str">
        <f t="shared" si="79"/>
        <v>INTERNACIO</v>
      </c>
      <c r="C804" s="4">
        <v>5213110000</v>
      </c>
      <c r="D804" s="1" t="s">
        <v>219</v>
      </c>
      <c r="E804" t="s">
        <v>243</v>
      </c>
      <c r="F804" t="str">
        <f t="shared" si="77"/>
        <v>6S</v>
      </c>
      <c r="R804" t="s">
        <v>243</v>
      </c>
      <c r="S804" s="4">
        <v>5213110000</v>
      </c>
    </row>
    <row r="805" spans="1:19" x14ac:dyDescent="0.2">
      <c r="A805" s="1" t="str">
        <f t="shared" si="78"/>
        <v>006S</v>
      </c>
      <c r="B805" s="1" t="str">
        <f t="shared" si="79"/>
        <v>INTERNACIO</v>
      </c>
      <c r="C805" s="4">
        <v>5213130000</v>
      </c>
      <c r="D805" s="1" t="s">
        <v>219</v>
      </c>
      <c r="E805" t="s">
        <v>243</v>
      </c>
      <c r="F805" t="str">
        <f t="shared" si="77"/>
        <v>6S</v>
      </c>
      <c r="R805" t="s">
        <v>243</v>
      </c>
      <c r="S805" s="4">
        <v>5213130000</v>
      </c>
    </row>
    <row r="806" spans="1:19" x14ac:dyDescent="0.2">
      <c r="A806" s="1" t="str">
        <f t="shared" si="78"/>
        <v>006S</v>
      </c>
      <c r="B806" s="1" t="str">
        <f t="shared" si="79"/>
        <v>INTERNACIO</v>
      </c>
      <c r="C806" s="4">
        <v>5213150000</v>
      </c>
      <c r="D806" s="1" t="s">
        <v>219</v>
      </c>
      <c r="E806" t="s">
        <v>243</v>
      </c>
      <c r="F806" t="str">
        <f t="shared" si="77"/>
        <v>6S</v>
      </c>
      <c r="R806" t="s">
        <v>243</v>
      </c>
      <c r="S806" s="4">
        <v>5213150000</v>
      </c>
    </row>
    <row r="807" spans="1:19" x14ac:dyDescent="0.2">
      <c r="A807" s="1" t="str">
        <f t="shared" si="78"/>
        <v>006S</v>
      </c>
      <c r="B807" s="1" t="str">
        <f t="shared" si="79"/>
        <v>INTERNACIO</v>
      </c>
      <c r="C807" s="4">
        <v>5213010000</v>
      </c>
      <c r="D807" s="1" t="s">
        <v>219</v>
      </c>
      <c r="E807" s="3" t="s">
        <v>244</v>
      </c>
      <c r="F807" t="str">
        <f t="shared" si="77"/>
        <v>6S</v>
      </c>
      <c r="R807" s="3" t="s">
        <v>244</v>
      </c>
      <c r="S807" s="4">
        <v>5213010000</v>
      </c>
    </row>
    <row r="808" spans="1:19" x14ac:dyDescent="0.2">
      <c r="A808" s="1" t="str">
        <f t="shared" si="78"/>
        <v>006S</v>
      </c>
      <c r="B808" s="1" t="str">
        <f t="shared" si="79"/>
        <v>INTERNACIO</v>
      </c>
      <c r="C808" s="4">
        <v>5213050000</v>
      </c>
      <c r="D808" s="1" t="s">
        <v>219</v>
      </c>
      <c r="E808" s="3" t="s">
        <v>244</v>
      </c>
      <c r="F808" t="str">
        <f t="shared" si="77"/>
        <v>6S</v>
      </c>
      <c r="R808" s="3" t="s">
        <v>244</v>
      </c>
      <c r="S808" s="4">
        <v>5213050000</v>
      </c>
    </row>
    <row r="809" spans="1:19" x14ac:dyDescent="0.2">
      <c r="A809" s="1" t="str">
        <f t="shared" si="78"/>
        <v>006S</v>
      </c>
      <c r="B809" s="1" t="str">
        <f t="shared" si="79"/>
        <v>INTERNACIO</v>
      </c>
      <c r="C809" s="4">
        <v>5213070000</v>
      </c>
      <c r="D809" s="1" t="s">
        <v>219</v>
      </c>
      <c r="E809" t="s">
        <v>244</v>
      </c>
      <c r="F809" t="str">
        <f t="shared" si="77"/>
        <v>6S</v>
      </c>
      <c r="R809" t="s">
        <v>244</v>
      </c>
      <c r="S809" s="4">
        <v>5213070000</v>
      </c>
    </row>
    <row r="810" spans="1:19" x14ac:dyDescent="0.2">
      <c r="A810" s="1" t="str">
        <f t="shared" si="78"/>
        <v>006S</v>
      </c>
      <c r="B810" s="1" t="str">
        <f t="shared" si="79"/>
        <v>INTERNACIO</v>
      </c>
      <c r="C810" s="4">
        <v>5213110000</v>
      </c>
      <c r="D810" s="1" t="s">
        <v>219</v>
      </c>
      <c r="E810" t="s">
        <v>244</v>
      </c>
      <c r="F810" t="str">
        <f t="shared" si="77"/>
        <v>6S</v>
      </c>
      <c r="R810" t="s">
        <v>244</v>
      </c>
      <c r="S810" s="4">
        <v>5213110000</v>
      </c>
    </row>
    <row r="811" spans="1:19" x14ac:dyDescent="0.2">
      <c r="A811" s="1" t="str">
        <f t="shared" si="78"/>
        <v>006S</v>
      </c>
      <c r="B811" s="1" t="str">
        <f t="shared" si="79"/>
        <v>INTERNACIO</v>
      </c>
      <c r="C811" s="4">
        <v>5213130000</v>
      </c>
      <c r="D811" s="1" t="s">
        <v>219</v>
      </c>
      <c r="E811" t="s">
        <v>244</v>
      </c>
      <c r="F811" t="str">
        <f t="shared" si="77"/>
        <v>6S</v>
      </c>
      <c r="R811" t="s">
        <v>244</v>
      </c>
      <c r="S811" s="4">
        <v>5213130000</v>
      </c>
    </row>
    <row r="812" spans="1:19" x14ac:dyDescent="0.2">
      <c r="A812" s="1" t="str">
        <f t="shared" si="78"/>
        <v>006S</v>
      </c>
      <c r="B812" s="1" t="str">
        <f t="shared" si="79"/>
        <v>INTERNACIO</v>
      </c>
      <c r="C812" s="4">
        <v>5213150000</v>
      </c>
      <c r="D812" s="1" t="s">
        <v>219</v>
      </c>
      <c r="E812" t="s">
        <v>244</v>
      </c>
      <c r="F812" t="str">
        <f t="shared" si="77"/>
        <v>6S</v>
      </c>
      <c r="R812" t="s">
        <v>244</v>
      </c>
      <c r="S812" s="4">
        <v>5213150000</v>
      </c>
    </row>
    <row r="813" spans="1:19" x14ac:dyDescent="0.2">
      <c r="A813" s="1" t="str">
        <f t="shared" si="78"/>
        <v>006S</v>
      </c>
      <c r="B813" s="1" t="str">
        <f t="shared" si="79"/>
        <v>INTERNACIO</v>
      </c>
      <c r="C813" s="4">
        <v>5213010000</v>
      </c>
      <c r="D813" s="1" t="s">
        <v>219</v>
      </c>
      <c r="E813" s="3" t="s">
        <v>246</v>
      </c>
      <c r="F813" t="str">
        <f t="shared" si="77"/>
        <v>6S</v>
      </c>
      <c r="R813" s="3" t="s">
        <v>246</v>
      </c>
      <c r="S813" s="4">
        <v>5213010000</v>
      </c>
    </row>
    <row r="814" spans="1:19" x14ac:dyDescent="0.2">
      <c r="A814" s="1" t="str">
        <f t="shared" si="78"/>
        <v>006S</v>
      </c>
      <c r="B814" s="1" t="str">
        <f t="shared" si="79"/>
        <v>INTERNACIO</v>
      </c>
      <c r="C814" s="4">
        <v>5213050000</v>
      </c>
      <c r="D814" s="1" t="s">
        <v>219</v>
      </c>
      <c r="E814" s="3" t="s">
        <v>246</v>
      </c>
      <c r="F814" t="str">
        <f t="shared" si="77"/>
        <v>6S</v>
      </c>
      <c r="R814" s="3" t="s">
        <v>246</v>
      </c>
      <c r="S814" s="4">
        <v>5213050000</v>
      </c>
    </row>
    <row r="815" spans="1:19" x14ac:dyDescent="0.2">
      <c r="A815" s="1" t="str">
        <f t="shared" si="78"/>
        <v>006S</v>
      </c>
      <c r="B815" s="1" t="str">
        <f t="shared" si="79"/>
        <v>INTERNACIO</v>
      </c>
      <c r="C815" s="4">
        <v>5213070000</v>
      </c>
      <c r="D815" s="1" t="s">
        <v>219</v>
      </c>
      <c r="E815" t="s">
        <v>246</v>
      </c>
      <c r="F815" t="str">
        <f t="shared" si="77"/>
        <v>6S</v>
      </c>
      <c r="R815" t="s">
        <v>246</v>
      </c>
      <c r="S815" s="4">
        <v>5213070000</v>
      </c>
    </row>
    <row r="816" spans="1:19" x14ac:dyDescent="0.2">
      <c r="A816" s="1" t="str">
        <f t="shared" si="78"/>
        <v>006S</v>
      </c>
      <c r="B816" s="1" t="str">
        <f t="shared" si="79"/>
        <v>INTERNACIO</v>
      </c>
      <c r="C816" s="4">
        <v>5213110000</v>
      </c>
      <c r="D816" s="1" t="s">
        <v>219</v>
      </c>
      <c r="E816" t="s">
        <v>246</v>
      </c>
      <c r="F816" t="str">
        <f t="shared" si="77"/>
        <v>6S</v>
      </c>
      <c r="R816" t="s">
        <v>246</v>
      </c>
      <c r="S816" s="4">
        <v>5213110000</v>
      </c>
    </row>
    <row r="817" spans="1:19" x14ac:dyDescent="0.2">
      <c r="A817" s="1" t="str">
        <f t="shared" si="78"/>
        <v>006S</v>
      </c>
      <c r="B817" s="1" t="str">
        <f t="shared" si="79"/>
        <v>INTERNACIO</v>
      </c>
      <c r="C817" s="4">
        <v>5213130000</v>
      </c>
      <c r="D817" s="1" t="s">
        <v>219</v>
      </c>
      <c r="E817" t="s">
        <v>246</v>
      </c>
      <c r="F817" t="str">
        <f t="shared" si="77"/>
        <v>6S</v>
      </c>
      <c r="R817" t="s">
        <v>246</v>
      </c>
      <c r="S817" s="4">
        <v>5213130000</v>
      </c>
    </row>
    <row r="818" spans="1:19" x14ac:dyDescent="0.2">
      <c r="A818" s="1" t="str">
        <f t="shared" si="78"/>
        <v>006S</v>
      </c>
      <c r="B818" s="1" t="str">
        <f t="shared" si="79"/>
        <v>INTERNACIO</v>
      </c>
      <c r="C818" s="4">
        <v>5213150000</v>
      </c>
      <c r="D818" s="1" t="s">
        <v>219</v>
      </c>
      <c r="E818" t="s">
        <v>246</v>
      </c>
      <c r="F818" t="str">
        <f t="shared" si="77"/>
        <v>6S</v>
      </c>
      <c r="R818" t="s">
        <v>246</v>
      </c>
      <c r="S818" s="4">
        <v>5213150000</v>
      </c>
    </row>
    <row r="819" spans="1:19" x14ac:dyDescent="0.2">
      <c r="A819" s="1" t="str">
        <f t="shared" si="78"/>
        <v>006S</v>
      </c>
      <c r="B819" s="1" t="str">
        <f t="shared" si="79"/>
        <v>INTERNACIO</v>
      </c>
      <c r="C819" s="4">
        <v>5213010000</v>
      </c>
      <c r="D819" s="1" t="s">
        <v>219</v>
      </c>
      <c r="E819" s="3" t="s">
        <v>247</v>
      </c>
      <c r="F819" t="str">
        <f t="shared" si="77"/>
        <v>6S</v>
      </c>
      <c r="R819" s="3" t="s">
        <v>247</v>
      </c>
      <c r="S819" s="4">
        <v>5213010000</v>
      </c>
    </row>
    <row r="820" spans="1:19" x14ac:dyDescent="0.2">
      <c r="A820" s="1" t="str">
        <f t="shared" si="78"/>
        <v>006S</v>
      </c>
      <c r="B820" s="1" t="str">
        <f t="shared" si="79"/>
        <v>INTERNACIO</v>
      </c>
      <c r="C820" s="4">
        <v>5213050000</v>
      </c>
      <c r="D820" s="1" t="s">
        <v>219</v>
      </c>
      <c r="E820" s="3" t="s">
        <v>247</v>
      </c>
      <c r="F820" t="str">
        <f t="shared" si="77"/>
        <v>6S</v>
      </c>
      <c r="R820" s="3" t="s">
        <v>247</v>
      </c>
      <c r="S820" s="4">
        <v>5213050000</v>
      </c>
    </row>
    <row r="821" spans="1:19" x14ac:dyDescent="0.2">
      <c r="A821" s="1" t="str">
        <f t="shared" si="78"/>
        <v>006S</v>
      </c>
      <c r="B821" s="1" t="str">
        <f t="shared" si="79"/>
        <v>INTERNACIO</v>
      </c>
      <c r="C821" s="4">
        <v>5213070000</v>
      </c>
      <c r="D821" s="1" t="s">
        <v>219</v>
      </c>
      <c r="E821" t="s">
        <v>247</v>
      </c>
      <c r="F821" t="str">
        <f t="shared" si="77"/>
        <v>6S</v>
      </c>
      <c r="R821" t="s">
        <v>247</v>
      </c>
      <c r="S821" s="4">
        <v>5213070000</v>
      </c>
    </row>
    <row r="822" spans="1:19" x14ac:dyDescent="0.2">
      <c r="A822" s="1" t="str">
        <f t="shared" si="78"/>
        <v>006S</v>
      </c>
      <c r="B822" s="1" t="str">
        <f t="shared" si="79"/>
        <v>INTERNACIO</v>
      </c>
      <c r="C822" s="4">
        <v>5213110000</v>
      </c>
      <c r="D822" s="1" t="s">
        <v>219</v>
      </c>
      <c r="E822" t="s">
        <v>247</v>
      </c>
      <c r="F822" t="str">
        <f t="shared" si="77"/>
        <v>6S</v>
      </c>
      <c r="R822" t="s">
        <v>247</v>
      </c>
      <c r="S822" s="4">
        <v>5213110000</v>
      </c>
    </row>
    <row r="823" spans="1:19" x14ac:dyDescent="0.2">
      <c r="A823" s="1" t="str">
        <f t="shared" si="78"/>
        <v>006S</v>
      </c>
      <c r="B823" s="1" t="str">
        <f t="shared" si="79"/>
        <v>INTERNACIO</v>
      </c>
      <c r="C823" s="4">
        <v>5213130000</v>
      </c>
      <c r="D823" s="1" t="s">
        <v>219</v>
      </c>
      <c r="E823" t="s">
        <v>247</v>
      </c>
      <c r="F823" t="str">
        <f t="shared" si="77"/>
        <v>6S</v>
      </c>
      <c r="R823" t="s">
        <v>247</v>
      </c>
      <c r="S823" s="4">
        <v>5213130000</v>
      </c>
    </row>
    <row r="824" spans="1:19" x14ac:dyDescent="0.2">
      <c r="A824" s="1" t="str">
        <f t="shared" si="78"/>
        <v>006S</v>
      </c>
      <c r="B824" s="1" t="str">
        <f t="shared" si="79"/>
        <v>INTERNACIO</v>
      </c>
      <c r="C824" s="4">
        <v>5213150000</v>
      </c>
      <c r="D824" s="1" t="s">
        <v>219</v>
      </c>
      <c r="E824" t="s">
        <v>247</v>
      </c>
      <c r="F824" t="str">
        <f t="shared" si="77"/>
        <v>6S</v>
      </c>
      <c r="R824" t="s">
        <v>247</v>
      </c>
      <c r="S824" s="4">
        <v>5213150000</v>
      </c>
    </row>
    <row r="825" spans="1:19" x14ac:dyDescent="0.2">
      <c r="A825" s="1" t="str">
        <f t="shared" si="78"/>
        <v>006S</v>
      </c>
      <c r="B825" s="1" t="str">
        <f t="shared" si="79"/>
        <v>GMIEMBROS</v>
      </c>
      <c r="C825" s="4">
        <v>5213010000</v>
      </c>
      <c r="D825" s="1" t="s">
        <v>219</v>
      </c>
      <c r="E825" s="3" t="s">
        <v>372</v>
      </c>
      <c r="F825" t="str">
        <f t="shared" si="77"/>
        <v>6S</v>
      </c>
      <c r="R825" s="3" t="s">
        <v>372</v>
      </c>
      <c r="S825" s="4">
        <v>5213010000</v>
      </c>
    </row>
    <row r="826" spans="1:19" x14ac:dyDescent="0.2">
      <c r="A826" s="1" t="str">
        <f t="shared" si="78"/>
        <v>006S</v>
      </c>
      <c r="B826" s="1" t="str">
        <f t="shared" si="79"/>
        <v>GMIEMBROS</v>
      </c>
      <c r="C826" s="4">
        <v>5213050000</v>
      </c>
      <c r="D826" s="1" t="s">
        <v>219</v>
      </c>
      <c r="E826" s="3" t="s">
        <v>372</v>
      </c>
      <c r="F826" t="str">
        <f t="shared" si="77"/>
        <v>6S</v>
      </c>
      <c r="R826" s="3" t="s">
        <v>372</v>
      </c>
      <c r="S826" s="4">
        <v>5213050000</v>
      </c>
    </row>
    <row r="827" spans="1:19" x14ac:dyDescent="0.2">
      <c r="A827" s="1" t="str">
        <f t="shared" si="78"/>
        <v>006S</v>
      </c>
      <c r="B827" s="1" t="str">
        <f t="shared" si="79"/>
        <v>GMIEMBROS</v>
      </c>
      <c r="C827" s="4">
        <v>5213070000</v>
      </c>
      <c r="D827" s="1" t="s">
        <v>219</v>
      </c>
      <c r="E827" t="s">
        <v>372</v>
      </c>
      <c r="F827" t="str">
        <f t="shared" si="77"/>
        <v>6S</v>
      </c>
      <c r="R827" t="s">
        <v>372</v>
      </c>
      <c r="S827" s="4">
        <v>5213070000</v>
      </c>
    </row>
    <row r="828" spans="1:19" x14ac:dyDescent="0.2">
      <c r="A828" s="1" t="str">
        <f t="shared" si="78"/>
        <v>006S</v>
      </c>
      <c r="B828" s="1" t="str">
        <f t="shared" si="79"/>
        <v>GMIEMBROS</v>
      </c>
      <c r="C828" s="4">
        <v>5213110000</v>
      </c>
      <c r="D828" s="1" t="s">
        <v>219</v>
      </c>
      <c r="E828" t="s">
        <v>372</v>
      </c>
      <c r="F828" t="str">
        <f t="shared" si="77"/>
        <v>6S</v>
      </c>
      <c r="R828" t="s">
        <v>372</v>
      </c>
      <c r="S828" s="4">
        <v>5213110000</v>
      </c>
    </row>
    <row r="829" spans="1:19" x14ac:dyDescent="0.2">
      <c r="A829" s="1" t="str">
        <f t="shared" si="78"/>
        <v>006S</v>
      </c>
      <c r="B829" s="1" t="str">
        <f t="shared" si="79"/>
        <v>GMIEMBROS</v>
      </c>
      <c r="C829" s="4">
        <v>5213130000</v>
      </c>
      <c r="D829" s="1" t="s">
        <v>219</v>
      </c>
      <c r="E829" t="s">
        <v>372</v>
      </c>
      <c r="F829" t="str">
        <f t="shared" si="77"/>
        <v>6S</v>
      </c>
      <c r="R829" t="s">
        <v>372</v>
      </c>
      <c r="S829" s="4">
        <v>5213130000</v>
      </c>
    </row>
    <row r="830" spans="1:19" x14ac:dyDescent="0.2">
      <c r="A830" s="1" t="str">
        <f t="shared" si="78"/>
        <v>006S</v>
      </c>
      <c r="B830" s="1" t="str">
        <f t="shared" si="79"/>
        <v>GMIEMBROS</v>
      </c>
      <c r="C830" s="4">
        <v>5213150000</v>
      </c>
      <c r="D830" s="1" t="s">
        <v>219</v>
      </c>
      <c r="E830" t="s">
        <v>372</v>
      </c>
      <c r="F830" t="str">
        <f t="shared" si="77"/>
        <v>6S</v>
      </c>
      <c r="R830" t="s">
        <v>372</v>
      </c>
      <c r="S830" s="4">
        <v>5213150000</v>
      </c>
    </row>
    <row r="831" spans="1:19" x14ac:dyDescent="0.2">
      <c r="A831" s="1" t="str">
        <f t="shared" si="78"/>
        <v>006S</v>
      </c>
      <c r="B831" s="1" t="str">
        <f t="shared" si="79"/>
        <v>GMIEMBROS</v>
      </c>
      <c r="C831" s="4">
        <v>5213010000</v>
      </c>
      <c r="D831" s="1" t="s">
        <v>219</v>
      </c>
      <c r="E831" s="3" t="s">
        <v>373</v>
      </c>
      <c r="F831" t="str">
        <f t="shared" si="77"/>
        <v>6S</v>
      </c>
      <c r="R831" s="3" t="s">
        <v>373</v>
      </c>
      <c r="S831" s="4">
        <v>5213010000</v>
      </c>
    </row>
    <row r="832" spans="1:19" x14ac:dyDescent="0.2">
      <c r="A832" s="1" t="str">
        <f t="shared" si="78"/>
        <v>006S</v>
      </c>
      <c r="B832" s="1" t="str">
        <f t="shared" si="79"/>
        <v>GMIEMBROS</v>
      </c>
      <c r="C832" s="4">
        <v>5213050000</v>
      </c>
      <c r="D832" s="1" t="s">
        <v>219</v>
      </c>
      <c r="E832" s="3" t="s">
        <v>373</v>
      </c>
      <c r="F832" t="str">
        <f t="shared" si="77"/>
        <v>6S</v>
      </c>
      <c r="R832" s="3" t="s">
        <v>373</v>
      </c>
      <c r="S832" s="4">
        <v>5213050000</v>
      </c>
    </row>
    <row r="833" spans="1:19" x14ac:dyDescent="0.2">
      <c r="A833" s="1" t="str">
        <f t="shared" si="78"/>
        <v>006S</v>
      </c>
      <c r="B833" s="1" t="str">
        <f t="shared" si="79"/>
        <v>GMIEMBROS</v>
      </c>
      <c r="C833" s="4">
        <v>5213070000</v>
      </c>
      <c r="D833" s="1" t="s">
        <v>219</v>
      </c>
      <c r="E833" t="s">
        <v>373</v>
      </c>
      <c r="F833" t="str">
        <f t="shared" si="77"/>
        <v>6S</v>
      </c>
      <c r="R833" t="s">
        <v>373</v>
      </c>
      <c r="S833" s="4">
        <v>5213070000</v>
      </c>
    </row>
    <row r="834" spans="1:19" x14ac:dyDescent="0.2">
      <c r="A834" s="1" t="str">
        <f t="shared" si="78"/>
        <v>006S</v>
      </c>
      <c r="B834" s="1" t="str">
        <f t="shared" si="79"/>
        <v>GMIEMBROS</v>
      </c>
      <c r="C834" s="4">
        <v>5213110000</v>
      </c>
      <c r="D834" s="1" t="s">
        <v>219</v>
      </c>
      <c r="E834" t="s">
        <v>373</v>
      </c>
      <c r="F834" t="str">
        <f t="shared" si="77"/>
        <v>6S</v>
      </c>
      <c r="R834" t="s">
        <v>373</v>
      </c>
      <c r="S834" s="4">
        <v>5213110000</v>
      </c>
    </row>
    <row r="835" spans="1:19" x14ac:dyDescent="0.2">
      <c r="A835" s="1" t="str">
        <f t="shared" si="78"/>
        <v>006S</v>
      </c>
      <c r="B835" s="1" t="str">
        <f t="shared" si="79"/>
        <v>GMIEMBROS</v>
      </c>
      <c r="C835" s="4">
        <v>5213130000</v>
      </c>
      <c r="D835" s="1" t="s">
        <v>219</v>
      </c>
      <c r="E835" t="s">
        <v>373</v>
      </c>
      <c r="F835" t="str">
        <f t="shared" ref="F835:F898" si="80">RIGHT(A835,2)</f>
        <v>6S</v>
      </c>
      <c r="R835" t="s">
        <v>373</v>
      </c>
      <c r="S835" s="4">
        <v>5213130000</v>
      </c>
    </row>
    <row r="836" spans="1:19" x14ac:dyDescent="0.2">
      <c r="A836" s="1" t="str">
        <f t="shared" ref="A836:A899" si="81">VLOOKUP(E836,$V$3:$X$265,2, )</f>
        <v>006S</v>
      </c>
      <c r="B836" s="1" t="str">
        <f t="shared" ref="B836:B899" si="82">VLOOKUP(E836,$V$3:$X$265,3, )</f>
        <v>GMIEMBROS</v>
      </c>
      <c r="C836" s="4">
        <v>5213150000</v>
      </c>
      <c r="D836" s="1" t="s">
        <v>219</v>
      </c>
      <c r="E836" t="s">
        <v>373</v>
      </c>
      <c r="F836" t="str">
        <f t="shared" si="80"/>
        <v>6S</v>
      </c>
      <c r="R836" t="s">
        <v>373</v>
      </c>
      <c r="S836" s="4">
        <v>5213150000</v>
      </c>
    </row>
    <row r="837" spans="1:19" x14ac:dyDescent="0.2">
      <c r="A837" s="1" t="str">
        <f t="shared" si="81"/>
        <v>006S</v>
      </c>
      <c r="B837" s="1" t="str">
        <f t="shared" si="82"/>
        <v>GMIEMBROS</v>
      </c>
      <c r="C837" s="4">
        <v>5213010000</v>
      </c>
      <c r="D837" s="1" t="s">
        <v>219</v>
      </c>
      <c r="E837" s="3" t="s">
        <v>430</v>
      </c>
      <c r="F837" t="str">
        <f t="shared" si="80"/>
        <v>6S</v>
      </c>
      <c r="R837" s="3" t="s">
        <v>430</v>
      </c>
      <c r="S837" s="4">
        <v>5213010000</v>
      </c>
    </row>
    <row r="838" spans="1:19" x14ac:dyDescent="0.2">
      <c r="A838" s="1" t="str">
        <f t="shared" si="81"/>
        <v>006S</v>
      </c>
      <c r="B838" s="1" t="str">
        <f t="shared" si="82"/>
        <v>GMIEMBROS</v>
      </c>
      <c r="C838" s="4">
        <v>5213050000</v>
      </c>
      <c r="D838" s="1" t="s">
        <v>219</v>
      </c>
      <c r="E838" s="3" t="s">
        <v>430</v>
      </c>
      <c r="F838" t="str">
        <f t="shared" si="80"/>
        <v>6S</v>
      </c>
      <c r="R838" s="3" t="s">
        <v>430</v>
      </c>
      <c r="S838" s="4">
        <v>5213050000</v>
      </c>
    </row>
    <row r="839" spans="1:19" x14ac:dyDescent="0.2">
      <c r="A839" s="1" t="str">
        <f t="shared" si="81"/>
        <v>006S</v>
      </c>
      <c r="B839" s="1" t="str">
        <f t="shared" si="82"/>
        <v>GMIEMBROS</v>
      </c>
      <c r="C839" s="4">
        <v>5213070000</v>
      </c>
      <c r="D839" s="1" t="s">
        <v>219</v>
      </c>
      <c r="E839" t="s">
        <v>430</v>
      </c>
      <c r="F839" t="str">
        <f t="shared" si="80"/>
        <v>6S</v>
      </c>
      <c r="R839" t="s">
        <v>430</v>
      </c>
      <c r="S839" s="4">
        <v>5213070000</v>
      </c>
    </row>
    <row r="840" spans="1:19" x14ac:dyDescent="0.2">
      <c r="A840" s="1" t="str">
        <f t="shared" si="81"/>
        <v>006S</v>
      </c>
      <c r="B840" s="1" t="str">
        <f t="shared" si="82"/>
        <v>GMIEMBROS</v>
      </c>
      <c r="C840" s="4">
        <v>5213110000</v>
      </c>
      <c r="D840" s="1" t="s">
        <v>219</v>
      </c>
      <c r="E840" t="s">
        <v>430</v>
      </c>
      <c r="F840" t="str">
        <f t="shared" si="80"/>
        <v>6S</v>
      </c>
      <c r="R840" t="s">
        <v>430</v>
      </c>
      <c r="S840" s="4">
        <v>5213110000</v>
      </c>
    </row>
    <row r="841" spans="1:19" x14ac:dyDescent="0.2">
      <c r="A841" s="1" t="str">
        <f t="shared" si="81"/>
        <v>006S</v>
      </c>
      <c r="B841" s="1" t="str">
        <f t="shared" si="82"/>
        <v>GMIEMBROS</v>
      </c>
      <c r="C841" s="4">
        <v>5213130000</v>
      </c>
      <c r="D841" s="1" t="s">
        <v>219</v>
      </c>
      <c r="E841" t="s">
        <v>430</v>
      </c>
      <c r="F841" t="str">
        <f t="shared" si="80"/>
        <v>6S</v>
      </c>
      <c r="R841" t="s">
        <v>430</v>
      </c>
      <c r="S841" s="4">
        <v>5213130000</v>
      </c>
    </row>
    <row r="842" spans="1:19" x14ac:dyDescent="0.2">
      <c r="A842" s="1" t="str">
        <f t="shared" si="81"/>
        <v>006S</v>
      </c>
      <c r="B842" s="1" t="str">
        <f t="shared" si="82"/>
        <v>GMIEMBROS</v>
      </c>
      <c r="C842" s="4">
        <v>5213150000</v>
      </c>
      <c r="D842" s="1" t="s">
        <v>219</v>
      </c>
      <c r="E842" t="s">
        <v>430</v>
      </c>
      <c r="F842" t="str">
        <f t="shared" si="80"/>
        <v>6S</v>
      </c>
      <c r="R842" t="s">
        <v>430</v>
      </c>
      <c r="S842" s="4">
        <v>5213150000</v>
      </c>
    </row>
    <row r="843" spans="1:19" x14ac:dyDescent="0.2">
      <c r="A843" s="1" t="str">
        <f t="shared" si="81"/>
        <v>006S</v>
      </c>
      <c r="B843" s="1" t="str">
        <f t="shared" si="82"/>
        <v>INTERNACIO</v>
      </c>
      <c r="C843" s="4">
        <v>5213010000</v>
      </c>
      <c r="D843" s="1" t="s">
        <v>219</v>
      </c>
      <c r="E843" s="3" t="s">
        <v>423</v>
      </c>
      <c r="F843" t="str">
        <f t="shared" si="80"/>
        <v>6S</v>
      </c>
      <c r="R843" s="3" t="s">
        <v>423</v>
      </c>
      <c r="S843" s="4">
        <v>5213010000</v>
      </c>
    </row>
    <row r="844" spans="1:19" x14ac:dyDescent="0.2">
      <c r="A844" s="1" t="str">
        <f t="shared" si="81"/>
        <v>006S</v>
      </c>
      <c r="B844" s="1" t="str">
        <f t="shared" si="82"/>
        <v>INTERNACIO</v>
      </c>
      <c r="C844" s="4">
        <v>5213050000</v>
      </c>
      <c r="D844" s="1" t="s">
        <v>219</v>
      </c>
      <c r="E844" s="3" t="s">
        <v>423</v>
      </c>
      <c r="F844" t="str">
        <f t="shared" si="80"/>
        <v>6S</v>
      </c>
      <c r="R844" s="3" t="s">
        <v>423</v>
      </c>
      <c r="S844" s="4">
        <v>5213050000</v>
      </c>
    </row>
    <row r="845" spans="1:19" x14ac:dyDescent="0.2">
      <c r="A845" s="1" t="str">
        <f t="shared" si="81"/>
        <v>006S</v>
      </c>
      <c r="B845" s="1" t="str">
        <f t="shared" si="82"/>
        <v>INTERNACIO</v>
      </c>
      <c r="C845" s="4">
        <v>5213070000</v>
      </c>
      <c r="D845" s="1" t="s">
        <v>219</v>
      </c>
      <c r="E845" t="s">
        <v>423</v>
      </c>
      <c r="F845" t="str">
        <f t="shared" si="80"/>
        <v>6S</v>
      </c>
      <c r="R845" t="s">
        <v>423</v>
      </c>
      <c r="S845" s="4">
        <v>5213070000</v>
      </c>
    </row>
    <row r="846" spans="1:19" x14ac:dyDescent="0.2">
      <c r="A846" s="1" t="str">
        <f t="shared" si="81"/>
        <v>006S</v>
      </c>
      <c r="B846" s="1" t="str">
        <f t="shared" si="82"/>
        <v>INTERNACIO</v>
      </c>
      <c r="C846" s="4">
        <v>5213110000</v>
      </c>
      <c r="D846" s="1" t="s">
        <v>219</v>
      </c>
      <c r="E846" t="s">
        <v>423</v>
      </c>
      <c r="F846" t="str">
        <f t="shared" si="80"/>
        <v>6S</v>
      </c>
      <c r="R846" t="s">
        <v>423</v>
      </c>
      <c r="S846" s="4">
        <v>5213110000</v>
      </c>
    </row>
    <row r="847" spans="1:19" x14ac:dyDescent="0.2">
      <c r="A847" s="1" t="str">
        <f t="shared" si="81"/>
        <v>006S</v>
      </c>
      <c r="B847" s="1" t="str">
        <f t="shared" si="82"/>
        <v>INTERNACIO</v>
      </c>
      <c r="C847" s="4">
        <v>5213130000</v>
      </c>
      <c r="D847" s="1" t="s">
        <v>219</v>
      </c>
      <c r="E847" t="s">
        <v>423</v>
      </c>
      <c r="F847" t="str">
        <f t="shared" si="80"/>
        <v>6S</v>
      </c>
      <c r="R847" t="s">
        <v>423</v>
      </c>
      <c r="S847" s="4">
        <v>5213130000</v>
      </c>
    </row>
    <row r="848" spans="1:19" x14ac:dyDescent="0.2">
      <c r="A848" s="1" t="str">
        <f t="shared" si="81"/>
        <v>006S</v>
      </c>
      <c r="B848" s="1" t="str">
        <f t="shared" si="82"/>
        <v>INTERNACIO</v>
      </c>
      <c r="C848" s="4">
        <v>5213150000</v>
      </c>
      <c r="D848" s="1" t="s">
        <v>219</v>
      </c>
      <c r="E848" t="s">
        <v>423</v>
      </c>
      <c r="F848" t="str">
        <f t="shared" si="80"/>
        <v>6S</v>
      </c>
      <c r="R848" t="s">
        <v>423</v>
      </c>
      <c r="S848" s="4">
        <v>5213150000</v>
      </c>
    </row>
    <row r="849" spans="1:19" x14ac:dyDescent="0.2">
      <c r="A849" s="1" t="str">
        <f t="shared" si="81"/>
        <v>006S</v>
      </c>
      <c r="B849" s="1" t="str">
        <f t="shared" si="82"/>
        <v>INTERNACIO</v>
      </c>
      <c r="C849" s="4">
        <v>5213010000</v>
      </c>
      <c r="D849" s="1" t="s">
        <v>219</v>
      </c>
      <c r="E849" s="3" t="s">
        <v>424</v>
      </c>
      <c r="F849" t="str">
        <f t="shared" si="80"/>
        <v>6S</v>
      </c>
      <c r="R849" s="3" t="s">
        <v>424</v>
      </c>
      <c r="S849" s="4">
        <v>5213010000</v>
      </c>
    </row>
    <row r="850" spans="1:19" x14ac:dyDescent="0.2">
      <c r="A850" s="1" t="str">
        <f t="shared" si="81"/>
        <v>006S</v>
      </c>
      <c r="B850" s="1" t="str">
        <f t="shared" si="82"/>
        <v>INTERNACIO</v>
      </c>
      <c r="C850" s="4">
        <v>5213050000</v>
      </c>
      <c r="D850" s="1" t="s">
        <v>219</v>
      </c>
      <c r="E850" s="3" t="s">
        <v>424</v>
      </c>
      <c r="F850" t="str">
        <f t="shared" si="80"/>
        <v>6S</v>
      </c>
      <c r="R850" s="3" t="s">
        <v>424</v>
      </c>
      <c r="S850" s="4">
        <v>5213050000</v>
      </c>
    </row>
    <row r="851" spans="1:19" x14ac:dyDescent="0.2">
      <c r="A851" s="1" t="str">
        <f t="shared" si="81"/>
        <v>006S</v>
      </c>
      <c r="B851" s="1" t="str">
        <f t="shared" si="82"/>
        <v>INTERNACIO</v>
      </c>
      <c r="C851" s="4">
        <v>5213070000</v>
      </c>
      <c r="D851" s="1" t="s">
        <v>219</v>
      </c>
      <c r="E851" t="s">
        <v>424</v>
      </c>
      <c r="F851" t="str">
        <f t="shared" si="80"/>
        <v>6S</v>
      </c>
      <c r="R851" t="s">
        <v>424</v>
      </c>
      <c r="S851" s="4">
        <v>5213070000</v>
      </c>
    </row>
    <row r="852" spans="1:19" x14ac:dyDescent="0.2">
      <c r="A852" s="1" t="str">
        <f t="shared" si="81"/>
        <v>006S</v>
      </c>
      <c r="B852" s="1" t="str">
        <f t="shared" si="82"/>
        <v>INTERNACIO</v>
      </c>
      <c r="C852" s="4">
        <v>5213110000</v>
      </c>
      <c r="D852" s="1" t="s">
        <v>219</v>
      </c>
      <c r="E852" t="s">
        <v>424</v>
      </c>
      <c r="F852" t="str">
        <f t="shared" si="80"/>
        <v>6S</v>
      </c>
      <c r="R852" t="s">
        <v>424</v>
      </c>
      <c r="S852" s="4">
        <v>5213110000</v>
      </c>
    </row>
    <row r="853" spans="1:19" x14ac:dyDescent="0.2">
      <c r="A853" s="1" t="str">
        <f t="shared" si="81"/>
        <v>006S</v>
      </c>
      <c r="B853" s="1" t="str">
        <f t="shared" si="82"/>
        <v>INTERNACIO</v>
      </c>
      <c r="C853" s="4">
        <v>5213130000</v>
      </c>
      <c r="D853" s="1" t="s">
        <v>219</v>
      </c>
      <c r="E853" t="s">
        <v>424</v>
      </c>
      <c r="F853" t="str">
        <f t="shared" si="80"/>
        <v>6S</v>
      </c>
      <c r="R853" t="s">
        <v>424</v>
      </c>
      <c r="S853" s="4">
        <v>5213130000</v>
      </c>
    </row>
    <row r="854" spans="1:19" x14ac:dyDescent="0.2">
      <c r="A854" s="1" t="str">
        <f t="shared" si="81"/>
        <v>006S</v>
      </c>
      <c r="B854" s="1" t="str">
        <f t="shared" si="82"/>
        <v>INTERNACIO</v>
      </c>
      <c r="C854" s="4">
        <v>5213150000</v>
      </c>
      <c r="D854" s="1" t="s">
        <v>219</v>
      </c>
      <c r="E854" t="s">
        <v>424</v>
      </c>
      <c r="F854" t="str">
        <f t="shared" si="80"/>
        <v>6S</v>
      </c>
      <c r="R854" t="s">
        <v>424</v>
      </c>
      <c r="S854" s="4">
        <v>5213150000</v>
      </c>
    </row>
    <row r="855" spans="1:19" x14ac:dyDescent="0.2">
      <c r="A855" s="1" t="str">
        <f t="shared" si="81"/>
        <v>003P</v>
      </c>
      <c r="B855" s="1" t="str">
        <f t="shared" si="82"/>
        <v>INTERNACIO</v>
      </c>
      <c r="C855" s="4">
        <v>5214050000</v>
      </c>
      <c r="D855" s="1" t="s">
        <v>219</v>
      </c>
      <c r="E855" t="s">
        <v>264</v>
      </c>
      <c r="F855" t="str">
        <f t="shared" si="80"/>
        <v>3P</v>
      </c>
      <c r="R855" t="s">
        <v>264</v>
      </c>
      <c r="S855" s="4">
        <v>5214050000</v>
      </c>
    </row>
    <row r="856" spans="1:19" x14ac:dyDescent="0.2">
      <c r="A856" s="1" t="str">
        <f t="shared" si="81"/>
        <v>003P</v>
      </c>
      <c r="B856" s="1" t="str">
        <f t="shared" si="82"/>
        <v>INTERNACIO</v>
      </c>
      <c r="C856" s="4">
        <v>5214110000</v>
      </c>
      <c r="D856" s="1" t="s">
        <v>219</v>
      </c>
      <c r="E856" t="s">
        <v>264</v>
      </c>
      <c r="F856" t="str">
        <f t="shared" si="80"/>
        <v>3P</v>
      </c>
      <c r="R856" t="s">
        <v>264</v>
      </c>
      <c r="S856" s="4">
        <v>5214110000</v>
      </c>
    </row>
    <row r="857" spans="1:19" x14ac:dyDescent="0.2">
      <c r="A857" s="1" t="str">
        <f t="shared" si="81"/>
        <v>003P</v>
      </c>
      <c r="B857" s="1" t="str">
        <f t="shared" si="82"/>
        <v>INTERNACIO</v>
      </c>
      <c r="C857" s="4">
        <v>5214050000</v>
      </c>
      <c r="D857" s="1" t="s">
        <v>219</v>
      </c>
      <c r="E857" t="s">
        <v>266</v>
      </c>
      <c r="F857" t="str">
        <f t="shared" si="80"/>
        <v>3P</v>
      </c>
      <c r="R857" t="s">
        <v>266</v>
      </c>
      <c r="S857" s="4">
        <v>5214050000</v>
      </c>
    </row>
    <row r="858" spans="1:19" x14ac:dyDescent="0.2">
      <c r="A858" s="1" t="str">
        <f t="shared" si="81"/>
        <v>003P</v>
      </c>
      <c r="B858" s="1" t="str">
        <f t="shared" si="82"/>
        <v>INTERNACIO</v>
      </c>
      <c r="C858" s="4">
        <v>5214110000</v>
      </c>
      <c r="D858" s="1" t="s">
        <v>219</v>
      </c>
      <c r="E858" t="s">
        <v>266</v>
      </c>
      <c r="F858" t="str">
        <f t="shared" si="80"/>
        <v>3P</v>
      </c>
      <c r="R858" t="s">
        <v>266</v>
      </c>
      <c r="S858" s="4">
        <v>5214110000</v>
      </c>
    </row>
    <row r="859" spans="1:19" x14ac:dyDescent="0.2">
      <c r="A859" s="1" t="str">
        <f t="shared" si="81"/>
        <v>002H</v>
      </c>
      <c r="B859" s="1" t="str">
        <f t="shared" si="82"/>
        <v>PRIVADOS</v>
      </c>
      <c r="C859" s="4">
        <v>5214050000</v>
      </c>
      <c r="D859" s="1" t="s">
        <v>219</v>
      </c>
      <c r="E859" t="s">
        <v>236</v>
      </c>
      <c r="F859" t="str">
        <f t="shared" si="80"/>
        <v>2H</v>
      </c>
      <c r="R859" t="s">
        <v>236</v>
      </c>
      <c r="S859" s="4">
        <v>5214050000</v>
      </c>
    </row>
    <row r="860" spans="1:19" x14ac:dyDescent="0.2">
      <c r="A860" s="1" t="str">
        <f t="shared" si="81"/>
        <v>002H</v>
      </c>
      <c r="B860" s="1" t="str">
        <f t="shared" si="82"/>
        <v>PRIVADOS</v>
      </c>
      <c r="C860" s="4">
        <v>5214110000</v>
      </c>
      <c r="D860" s="1" t="s">
        <v>219</v>
      </c>
      <c r="E860" t="s">
        <v>236</v>
      </c>
      <c r="F860" t="str">
        <f t="shared" si="80"/>
        <v>2H</v>
      </c>
      <c r="R860" t="s">
        <v>236</v>
      </c>
      <c r="S860" s="4">
        <v>5214110000</v>
      </c>
    </row>
    <row r="861" spans="1:19" x14ac:dyDescent="0.2">
      <c r="A861" s="1" t="str">
        <f t="shared" si="81"/>
        <v>002H</v>
      </c>
      <c r="B861" s="1" t="str">
        <f t="shared" si="82"/>
        <v>PRIVADOS</v>
      </c>
      <c r="C861" s="4">
        <v>5214050000</v>
      </c>
      <c r="D861" s="1" t="s">
        <v>219</v>
      </c>
      <c r="E861" t="s">
        <v>238</v>
      </c>
      <c r="F861" t="str">
        <f t="shared" si="80"/>
        <v>2H</v>
      </c>
      <c r="R861" t="s">
        <v>238</v>
      </c>
      <c r="S861" s="4">
        <v>5214050000</v>
      </c>
    </row>
    <row r="862" spans="1:19" x14ac:dyDescent="0.2">
      <c r="A862" s="1" t="str">
        <f t="shared" si="81"/>
        <v>002H</v>
      </c>
      <c r="B862" s="1" t="str">
        <f t="shared" si="82"/>
        <v>PRIVADOS</v>
      </c>
      <c r="C862" s="4">
        <v>5214110000</v>
      </c>
      <c r="D862" s="1" t="s">
        <v>219</v>
      </c>
      <c r="E862" t="s">
        <v>238</v>
      </c>
      <c r="F862" t="str">
        <f t="shared" si="80"/>
        <v>2H</v>
      </c>
      <c r="R862" t="s">
        <v>238</v>
      </c>
      <c r="S862" s="4">
        <v>5214110000</v>
      </c>
    </row>
    <row r="863" spans="1:19" x14ac:dyDescent="0.2">
      <c r="A863" s="1" t="str">
        <f t="shared" si="81"/>
        <v>002H</v>
      </c>
      <c r="B863" s="1" t="str">
        <f t="shared" si="82"/>
        <v>PRIVADOS</v>
      </c>
      <c r="C863" s="4">
        <v>5214050000</v>
      </c>
      <c r="D863" s="1" t="s">
        <v>219</v>
      </c>
      <c r="E863" t="s">
        <v>240</v>
      </c>
      <c r="F863" t="str">
        <f t="shared" si="80"/>
        <v>2H</v>
      </c>
      <c r="R863" t="s">
        <v>240</v>
      </c>
      <c r="S863" s="4">
        <v>5214050000</v>
      </c>
    </row>
    <row r="864" spans="1:19" x14ac:dyDescent="0.2">
      <c r="A864" s="1" t="str">
        <f t="shared" si="81"/>
        <v>002H</v>
      </c>
      <c r="B864" s="1" t="str">
        <f t="shared" si="82"/>
        <v>PRIVADOS</v>
      </c>
      <c r="C864" s="4">
        <v>5214110000</v>
      </c>
      <c r="D864" s="1" t="s">
        <v>219</v>
      </c>
      <c r="E864" t="s">
        <v>240</v>
      </c>
      <c r="F864" t="str">
        <f t="shared" si="80"/>
        <v>2H</v>
      </c>
      <c r="R864" t="s">
        <v>240</v>
      </c>
      <c r="S864" s="4">
        <v>5214110000</v>
      </c>
    </row>
    <row r="865" spans="1:19" x14ac:dyDescent="0.2">
      <c r="A865" s="1" t="str">
        <f t="shared" si="81"/>
        <v>002H</v>
      </c>
      <c r="B865" s="1" t="str">
        <f t="shared" si="82"/>
        <v>PRIVADOS</v>
      </c>
      <c r="C865" s="4">
        <v>5214050000</v>
      </c>
      <c r="D865" s="1" t="s">
        <v>219</v>
      </c>
      <c r="E865" t="s">
        <v>252</v>
      </c>
      <c r="F865" t="str">
        <f t="shared" si="80"/>
        <v>2H</v>
      </c>
      <c r="R865" t="s">
        <v>252</v>
      </c>
      <c r="S865" s="4">
        <v>5214050000</v>
      </c>
    </row>
    <row r="866" spans="1:19" x14ac:dyDescent="0.2">
      <c r="A866" s="1" t="str">
        <f t="shared" si="81"/>
        <v>002H</v>
      </c>
      <c r="B866" s="1" t="str">
        <f t="shared" si="82"/>
        <v>PRIVADOS</v>
      </c>
      <c r="C866" s="4">
        <v>5214110000</v>
      </c>
      <c r="D866" s="1" t="s">
        <v>219</v>
      </c>
      <c r="E866" t="s">
        <v>252</v>
      </c>
      <c r="F866" t="str">
        <f t="shared" si="80"/>
        <v>2H</v>
      </c>
      <c r="R866" t="s">
        <v>252</v>
      </c>
      <c r="S866" s="4">
        <v>5214110000</v>
      </c>
    </row>
    <row r="867" spans="1:19" x14ac:dyDescent="0.2">
      <c r="A867" s="1" t="str">
        <f t="shared" si="81"/>
        <v>003E</v>
      </c>
      <c r="B867" s="1" t="str">
        <f t="shared" si="82"/>
        <v>GMIEMBROS</v>
      </c>
      <c r="C867" s="4">
        <v>5214050000</v>
      </c>
      <c r="D867" s="1" t="s">
        <v>219</v>
      </c>
      <c r="E867" t="s">
        <v>256</v>
      </c>
      <c r="F867" t="str">
        <f t="shared" si="80"/>
        <v>3E</v>
      </c>
      <c r="R867" t="s">
        <v>256</v>
      </c>
      <c r="S867" s="4">
        <v>5214050000</v>
      </c>
    </row>
    <row r="868" spans="1:19" x14ac:dyDescent="0.2">
      <c r="A868" s="1" t="str">
        <f t="shared" si="81"/>
        <v>003E</v>
      </c>
      <c r="B868" s="1" t="str">
        <f t="shared" si="82"/>
        <v>GMIEMBROS</v>
      </c>
      <c r="C868" s="4">
        <v>5214110000</v>
      </c>
      <c r="D868" s="1" t="s">
        <v>219</v>
      </c>
      <c r="E868" t="s">
        <v>256</v>
      </c>
      <c r="F868" t="str">
        <f t="shared" si="80"/>
        <v>3E</v>
      </c>
      <c r="R868" t="s">
        <v>256</v>
      </c>
      <c r="S868" s="4">
        <v>5214110000</v>
      </c>
    </row>
    <row r="869" spans="1:19" x14ac:dyDescent="0.2">
      <c r="A869" s="1" t="str">
        <f t="shared" si="81"/>
        <v>003E</v>
      </c>
      <c r="B869" s="1" t="str">
        <f t="shared" si="82"/>
        <v>GMIEMBROS</v>
      </c>
      <c r="C869" s="4">
        <v>5214050000</v>
      </c>
      <c r="D869" s="1" t="s">
        <v>219</v>
      </c>
      <c r="E869" t="s">
        <v>258</v>
      </c>
      <c r="F869" t="str">
        <f t="shared" si="80"/>
        <v>3E</v>
      </c>
      <c r="R869" t="s">
        <v>258</v>
      </c>
      <c r="S869" s="4">
        <v>5214050000</v>
      </c>
    </row>
    <row r="870" spans="1:19" x14ac:dyDescent="0.2">
      <c r="A870" s="1" t="str">
        <f t="shared" si="81"/>
        <v>003E</v>
      </c>
      <c r="B870" s="1" t="str">
        <f t="shared" si="82"/>
        <v>GMIEMBROS</v>
      </c>
      <c r="C870" s="4">
        <v>5214110000</v>
      </c>
      <c r="D870" s="1" t="s">
        <v>219</v>
      </c>
      <c r="E870" t="s">
        <v>258</v>
      </c>
      <c r="F870" t="str">
        <f t="shared" si="80"/>
        <v>3E</v>
      </c>
      <c r="R870" t="s">
        <v>258</v>
      </c>
      <c r="S870" s="4">
        <v>5214110000</v>
      </c>
    </row>
    <row r="871" spans="1:19" x14ac:dyDescent="0.2">
      <c r="A871" s="1" t="str">
        <f t="shared" si="81"/>
        <v>004B</v>
      </c>
      <c r="B871" s="1" t="str">
        <f t="shared" si="82"/>
        <v>GMIEMBROS</v>
      </c>
      <c r="C871" s="4">
        <v>5214050000</v>
      </c>
      <c r="D871" s="1" t="s">
        <v>219</v>
      </c>
      <c r="E871" t="s">
        <v>262</v>
      </c>
      <c r="F871" t="str">
        <f t="shared" si="80"/>
        <v>4B</v>
      </c>
      <c r="R871" t="s">
        <v>262</v>
      </c>
      <c r="S871" s="4">
        <v>5214050000</v>
      </c>
    </row>
    <row r="872" spans="1:19" x14ac:dyDescent="0.2">
      <c r="A872" s="1" t="str">
        <f t="shared" si="81"/>
        <v>004B</v>
      </c>
      <c r="B872" s="1" t="str">
        <f t="shared" si="82"/>
        <v>GMIEMBROS</v>
      </c>
      <c r="C872" s="4">
        <v>5214110000</v>
      </c>
      <c r="D872" s="1" t="s">
        <v>219</v>
      </c>
      <c r="E872" t="s">
        <v>262</v>
      </c>
      <c r="F872" t="str">
        <f t="shared" si="80"/>
        <v>4B</v>
      </c>
      <c r="R872" t="s">
        <v>262</v>
      </c>
      <c r="S872" s="4">
        <v>5214110000</v>
      </c>
    </row>
    <row r="873" spans="1:19" x14ac:dyDescent="0.2">
      <c r="A873" s="1" t="str">
        <f t="shared" si="81"/>
        <v>004B</v>
      </c>
      <c r="B873" s="1" t="str">
        <f t="shared" si="82"/>
        <v>GMIEMBROS</v>
      </c>
      <c r="C873" s="4">
        <v>5214050000</v>
      </c>
      <c r="D873" s="1" t="s">
        <v>219</v>
      </c>
      <c r="E873" t="s">
        <v>263</v>
      </c>
      <c r="F873" t="str">
        <f t="shared" si="80"/>
        <v>4B</v>
      </c>
      <c r="R873" t="s">
        <v>263</v>
      </c>
      <c r="S873" s="4">
        <v>5214050000</v>
      </c>
    </row>
    <row r="874" spans="1:19" x14ac:dyDescent="0.2">
      <c r="A874" s="1" t="str">
        <f t="shared" si="81"/>
        <v>004B</v>
      </c>
      <c r="B874" s="1" t="str">
        <f t="shared" si="82"/>
        <v>GMIEMBROS</v>
      </c>
      <c r="C874" s="4">
        <v>5214110000</v>
      </c>
      <c r="D874" s="1" t="s">
        <v>219</v>
      </c>
      <c r="E874" t="s">
        <v>263</v>
      </c>
      <c r="F874" t="str">
        <f t="shared" si="80"/>
        <v>4B</v>
      </c>
      <c r="R874" t="s">
        <v>263</v>
      </c>
      <c r="S874" s="4">
        <v>5214110000</v>
      </c>
    </row>
    <row r="875" spans="1:19" x14ac:dyDescent="0.2">
      <c r="A875" s="1" t="str">
        <f t="shared" si="81"/>
        <v>001G</v>
      </c>
      <c r="B875" s="1" t="str">
        <f t="shared" si="82"/>
        <v>GMIEMBROS</v>
      </c>
      <c r="C875" s="4">
        <v>5214050000</v>
      </c>
      <c r="D875" s="1" t="s">
        <v>219</v>
      </c>
      <c r="E875" t="s">
        <v>286</v>
      </c>
      <c r="F875" t="str">
        <f t="shared" si="80"/>
        <v>1G</v>
      </c>
      <c r="R875" t="s">
        <v>286</v>
      </c>
      <c r="S875" s="4">
        <v>5214050000</v>
      </c>
    </row>
    <row r="876" spans="1:19" x14ac:dyDescent="0.2">
      <c r="A876" s="1" t="str">
        <f t="shared" si="81"/>
        <v>001G</v>
      </c>
      <c r="B876" s="1" t="str">
        <f t="shared" si="82"/>
        <v>GMIEMBROS</v>
      </c>
      <c r="C876" s="4">
        <v>5214110000</v>
      </c>
      <c r="D876" s="1" t="s">
        <v>219</v>
      </c>
      <c r="E876" t="s">
        <v>286</v>
      </c>
      <c r="F876" t="str">
        <f t="shared" si="80"/>
        <v>1G</v>
      </c>
      <c r="R876" t="s">
        <v>286</v>
      </c>
      <c r="S876" s="4">
        <v>5214110000</v>
      </c>
    </row>
    <row r="877" spans="1:19" x14ac:dyDescent="0.2">
      <c r="A877" s="1" t="str">
        <f t="shared" si="81"/>
        <v>001G</v>
      </c>
      <c r="B877" s="1" t="str">
        <f t="shared" si="82"/>
        <v>GMIEMBROS</v>
      </c>
      <c r="C877" s="4">
        <v>5214050000</v>
      </c>
      <c r="D877" s="1" t="s">
        <v>219</v>
      </c>
      <c r="E877" t="s">
        <v>287</v>
      </c>
      <c r="F877" t="str">
        <f t="shared" si="80"/>
        <v>1G</v>
      </c>
      <c r="R877" t="s">
        <v>287</v>
      </c>
      <c r="S877" s="4">
        <v>5214050000</v>
      </c>
    </row>
    <row r="878" spans="1:19" x14ac:dyDescent="0.2">
      <c r="A878" s="1" t="str">
        <f t="shared" si="81"/>
        <v>001G</v>
      </c>
      <c r="B878" s="1" t="str">
        <f t="shared" si="82"/>
        <v>GMIEMBROS</v>
      </c>
      <c r="C878" s="4">
        <v>5214110000</v>
      </c>
      <c r="D878" s="1" t="s">
        <v>219</v>
      </c>
      <c r="E878" t="s">
        <v>287</v>
      </c>
      <c r="F878" t="str">
        <f t="shared" si="80"/>
        <v>1G</v>
      </c>
      <c r="R878" t="s">
        <v>287</v>
      </c>
      <c r="S878" s="4">
        <v>5214110000</v>
      </c>
    </row>
    <row r="879" spans="1:19" x14ac:dyDescent="0.2">
      <c r="A879" s="1" t="str">
        <f t="shared" si="81"/>
        <v>001G</v>
      </c>
      <c r="B879" s="1" t="str">
        <f t="shared" si="82"/>
        <v>GMIEMBROS</v>
      </c>
      <c r="C879" s="4">
        <v>5214050000</v>
      </c>
      <c r="D879" s="1" t="s">
        <v>219</v>
      </c>
      <c r="E879" t="s">
        <v>288</v>
      </c>
      <c r="F879" t="str">
        <f t="shared" si="80"/>
        <v>1G</v>
      </c>
      <c r="R879" t="s">
        <v>288</v>
      </c>
      <c r="S879" s="4">
        <v>5214050000</v>
      </c>
    </row>
    <row r="880" spans="1:19" x14ac:dyDescent="0.2">
      <c r="A880" s="1" t="str">
        <f t="shared" si="81"/>
        <v>001G</v>
      </c>
      <c r="B880" s="1" t="str">
        <f t="shared" si="82"/>
        <v>GMIEMBROS</v>
      </c>
      <c r="C880" s="4">
        <v>5214110000</v>
      </c>
      <c r="D880" s="1" t="s">
        <v>219</v>
      </c>
      <c r="E880" t="s">
        <v>288</v>
      </c>
      <c r="F880" t="str">
        <f t="shared" si="80"/>
        <v>1G</v>
      </c>
      <c r="R880" t="s">
        <v>288</v>
      </c>
      <c r="S880" s="4">
        <v>5214110000</v>
      </c>
    </row>
    <row r="881" spans="1:19" x14ac:dyDescent="0.2">
      <c r="A881" s="1" t="str">
        <f t="shared" si="81"/>
        <v>001G</v>
      </c>
      <c r="B881" s="1" t="str">
        <f t="shared" si="82"/>
        <v>GMIEMBROS</v>
      </c>
      <c r="C881" s="4">
        <v>5214050000</v>
      </c>
      <c r="D881" s="1" t="s">
        <v>219</v>
      </c>
      <c r="E881" t="s">
        <v>289</v>
      </c>
      <c r="F881" t="str">
        <f t="shared" si="80"/>
        <v>1G</v>
      </c>
      <c r="R881" t="s">
        <v>289</v>
      </c>
      <c r="S881" s="4">
        <v>5214050000</v>
      </c>
    </row>
    <row r="882" spans="1:19" x14ac:dyDescent="0.2">
      <c r="A882" s="1" t="str">
        <f t="shared" si="81"/>
        <v>001G</v>
      </c>
      <c r="B882" s="1" t="str">
        <f t="shared" si="82"/>
        <v>GMIEMBROS</v>
      </c>
      <c r="C882" s="4">
        <v>5214110000</v>
      </c>
      <c r="D882" s="1" t="s">
        <v>219</v>
      </c>
      <c r="E882" t="s">
        <v>289</v>
      </c>
      <c r="F882" t="str">
        <f t="shared" si="80"/>
        <v>1G</v>
      </c>
      <c r="R882" t="s">
        <v>289</v>
      </c>
      <c r="S882" s="4">
        <v>5214110000</v>
      </c>
    </row>
    <row r="883" spans="1:19" x14ac:dyDescent="0.2">
      <c r="A883" s="1" t="str">
        <f t="shared" si="81"/>
        <v>001G</v>
      </c>
      <c r="B883" s="1" t="str">
        <f t="shared" si="82"/>
        <v>GMIEMBROS</v>
      </c>
      <c r="C883" s="4">
        <v>5214050000</v>
      </c>
      <c r="D883" s="1" t="s">
        <v>219</v>
      </c>
      <c r="E883" t="s">
        <v>290</v>
      </c>
      <c r="F883" t="str">
        <f t="shared" si="80"/>
        <v>1G</v>
      </c>
      <c r="R883" t="s">
        <v>290</v>
      </c>
      <c r="S883" s="4">
        <v>5214050000</v>
      </c>
    </row>
    <row r="884" spans="1:19" x14ac:dyDescent="0.2">
      <c r="A884" s="1" t="str">
        <f t="shared" si="81"/>
        <v>001G</v>
      </c>
      <c r="B884" s="1" t="str">
        <f t="shared" si="82"/>
        <v>GMIEMBROS</v>
      </c>
      <c r="C884" s="4">
        <v>5214110000</v>
      </c>
      <c r="D884" s="1" t="s">
        <v>219</v>
      </c>
      <c r="E884" t="s">
        <v>290</v>
      </c>
      <c r="F884" t="str">
        <f t="shared" si="80"/>
        <v>1G</v>
      </c>
      <c r="R884" t="s">
        <v>290</v>
      </c>
      <c r="S884" s="4">
        <v>5214110000</v>
      </c>
    </row>
    <row r="885" spans="1:19" x14ac:dyDescent="0.2">
      <c r="A885" s="1" t="str">
        <f t="shared" si="81"/>
        <v>001G</v>
      </c>
      <c r="B885" s="1" t="str">
        <f t="shared" si="82"/>
        <v>GMIEMBROS</v>
      </c>
      <c r="C885" s="4">
        <v>5214050000</v>
      </c>
      <c r="D885" s="1" t="s">
        <v>219</v>
      </c>
      <c r="E885" t="s">
        <v>291</v>
      </c>
      <c r="F885" t="str">
        <f t="shared" si="80"/>
        <v>1G</v>
      </c>
      <c r="R885" t="s">
        <v>291</v>
      </c>
      <c r="S885" s="4">
        <v>5214050000</v>
      </c>
    </row>
    <row r="886" spans="1:19" x14ac:dyDescent="0.2">
      <c r="A886" s="1" t="str">
        <f t="shared" si="81"/>
        <v>001G</v>
      </c>
      <c r="B886" s="1" t="str">
        <f t="shared" si="82"/>
        <v>GMIEMBROS</v>
      </c>
      <c r="C886" s="4">
        <v>5214110000</v>
      </c>
      <c r="D886" s="1" t="s">
        <v>219</v>
      </c>
      <c r="E886" t="s">
        <v>291</v>
      </c>
      <c r="F886" t="str">
        <f t="shared" si="80"/>
        <v>1G</v>
      </c>
      <c r="R886" t="s">
        <v>291</v>
      </c>
      <c r="S886" s="4">
        <v>5214110000</v>
      </c>
    </row>
    <row r="887" spans="1:19" x14ac:dyDescent="0.2">
      <c r="A887" s="1" t="str">
        <f t="shared" si="81"/>
        <v>001G</v>
      </c>
      <c r="B887" s="1" t="str">
        <f t="shared" si="82"/>
        <v>GMIEMBROS</v>
      </c>
      <c r="C887" s="4">
        <v>5214050000</v>
      </c>
      <c r="D887" s="1" t="s">
        <v>219</v>
      </c>
      <c r="E887" t="s">
        <v>292</v>
      </c>
      <c r="F887" t="str">
        <f t="shared" si="80"/>
        <v>1G</v>
      </c>
      <c r="R887" t="s">
        <v>292</v>
      </c>
      <c r="S887" s="4">
        <v>5214050000</v>
      </c>
    </row>
    <row r="888" spans="1:19" x14ac:dyDescent="0.2">
      <c r="A888" s="1" t="str">
        <f t="shared" si="81"/>
        <v>001G</v>
      </c>
      <c r="B888" s="1" t="str">
        <f t="shared" si="82"/>
        <v>GMIEMBROS</v>
      </c>
      <c r="C888" s="4">
        <v>5214110000</v>
      </c>
      <c r="D888" s="1" t="s">
        <v>219</v>
      </c>
      <c r="E888" t="s">
        <v>292</v>
      </c>
      <c r="F888" t="str">
        <f t="shared" si="80"/>
        <v>1G</v>
      </c>
      <c r="R888" t="s">
        <v>292</v>
      </c>
      <c r="S888" s="4">
        <v>5214110000</v>
      </c>
    </row>
    <row r="889" spans="1:19" x14ac:dyDescent="0.2">
      <c r="A889" s="1" t="str">
        <f t="shared" si="81"/>
        <v>001G</v>
      </c>
      <c r="B889" s="1" t="str">
        <f t="shared" si="82"/>
        <v>GMIEMBROS</v>
      </c>
      <c r="C889" s="4">
        <v>5214050000</v>
      </c>
      <c r="D889" s="1" t="s">
        <v>219</v>
      </c>
      <c r="E889" t="s">
        <v>293</v>
      </c>
      <c r="F889" t="str">
        <f t="shared" si="80"/>
        <v>1G</v>
      </c>
      <c r="R889" t="s">
        <v>293</v>
      </c>
      <c r="S889" s="4">
        <v>5214050000</v>
      </c>
    </row>
    <row r="890" spans="1:19" x14ac:dyDescent="0.2">
      <c r="A890" s="1" t="str">
        <f t="shared" si="81"/>
        <v>001G</v>
      </c>
      <c r="B890" s="1" t="str">
        <f t="shared" si="82"/>
        <v>GMIEMBROS</v>
      </c>
      <c r="C890" s="4">
        <v>5214110000</v>
      </c>
      <c r="D890" s="1" t="s">
        <v>219</v>
      </c>
      <c r="E890" t="s">
        <v>293</v>
      </c>
      <c r="F890" t="str">
        <f t="shared" si="80"/>
        <v>1G</v>
      </c>
      <c r="R890" t="s">
        <v>293</v>
      </c>
      <c r="S890" s="4">
        <v>5214110000</v>
      </c>
    </row>
    <row r="891" spans="1:19" x14ac:dyDescent="0.2">
      <c r="A891" s="1" t="str">
        <f t="shared" si="81"/>
        <v>001G</v>
      </c>
      <c r="B891" s="1" t="str">
        <f t="shared" si="82"/>
        <v>GMIEMBROS</v>
      </c>
      <c r="C891" s="4">
        <v>5214050000</v>
      </c>
      <c r="D891" s="1" t="s">
        <v>219</v>
      </c>
      <c r="E891" t="s">
        <v>294</v>
      </c>
      <c r="F891" t="str">
        <f t="shared" si="80"/>
        <v>1G</v>
      </c>
      <c r="R891" t="s">
        <v>294</v>
      </c>
      <c r="S891" s="4">
        <v>5214050000</v>
      </c>
    </row>
    <row r="892" spans="1:19" x14ac:dyDescent="0.2">
      <c r="A892" s="1" t="str">
        <f t="shared" si="81"/>
        <v>001G</v>
      </c>
      <c r="B892" s="1" t="str">
        <f t="shared" si="82"/>
        <v>GMIEMBROS</v>
      </c>
      <c r="C892" s="4">
        <v>5214110000</v>
      </c>
      <c r="D892" s="1" t="s">
        <v>219</v>
      </c>
      <c r="E892" t="s">
        <v>294</v>
      </c>
      <c r="F892" t="str">
        <f t="shared" si="80"/>
        <v>1G</v>
      </c>
      <c r="R892" t="s">
        <v>294</v>
      </c>
      <c r="S892" s="4">
        <v>5214110000</v>
      </c>
    </row>
    <row r="893" spans="1:19" x14ac:dyDescent="0.2">
      <c r="A893" s="1" t="str">
        <f t="shared" si="81"/>
        <v>001G</v>
      </c>
      <c r="B893" s="1" t="str">
        <f t="shared" si="82"/>
        <v>GMIEMBROS</v>
      </c>
      <c r="C893" s="4">
        <v>5214050000</v>
      </c>
      <c r="D893" s="1" t="s">
        <v>219</v>
      </c>
      <c r="E893" t="s">
        <v>295</v>
      </c>
      <c r="F893" t="str">
        <f t="shared" si="80"/>
        <v>1G</v>
      </c>
      <c r="R893" t="s">
        <v>295</v>
      </c>
      <c r="S893" s="4">
        <v>5214050000</v>
      </c>
    </row>
    <row r="894" spans="1:19" x14ac:dyDescent="0.2">
      <c r="A894" s="1" t="str">
        <f t="shared" si="81"/>
        <v>001G</v>
      </c>
      <c r="B894" s="1" t="str">
        <f t="shared" si="82"/>
        <v>GMIEMBROS</v>
      </c>
      <c r="C894" s="4">
        <v>5214110000</v>
      </c>
      <c r="D894" s="1" t="s">
        <v>219</v>
      </c>
      <c r="E894" t="s">
        <v>295</v>
      </c>
      <c r="F894" t="str">
        <f t="shared" si="80"/>
        <v>1G</v>
      </c>
      <c r="R894" t="s">
        <v>295</v>
      </c>
      <c r="S894" s="4">
        <v>5214110000</v>
      </c>
    </row>
    <row r="895" spans="1:19" x14ac:dyDescent="0.2">
      <c r="A895" s="1" t="str">
        <f t="shared" si="81"/>
        <v>001G</v>
      </c>
      <c r="B895" s="1" t="str">
        <f t="shared" si="82"/>
        <v>GMIEMBROS</v>
      </c>
      <c r="C895" s="4">
        <v>5214050000</v>
      </c>
      <c r="D895" s="1" t="s">
        <v>219</v>
      </c>
      <c r="E895" t="s">
        <v>296</v>
      </c>
      <c r="F895" t="str">
        <f t="shared" si="80"/>
        <v>1G</v>
      </c>
      <c r="R895" t="s">
        <v>296</v>
      </c>
      <c r="S895" s="4">
        <v>5214050000</v>
      </c>
    </row>
    <row r="896" spans="1:19" x14ac:dyDescent="0.2">
      <c r="A896" s="1" t="str">
        <f t="shared" si="81"/>
        <v>001G</v>
      </c>
      <c r="B896" s="1" t="str">
        <f t="shared" si="82"/>
        <v>GMIEMBROS</v>
      </c>
      <c r="C896" s="4">
        <v>5214110000</v>
      </c>
      <c r="D896" s="1" t="s">
        <v>219</v>
      </c>
      <c r="E896" t="s">
        <v>296</v>
      </c>
      <c r="F896" t="str">
        <f t="shared" si="80"/>
        <v>1G</v>
      </c>
      <c r="R896" t="s">
        <v>296</v>
      </c>
      <c r="S896" s="4">
        <v>5214110000</v>
      </c>
    </row>
    <row r="897" spans="1:19" x14ac:dyDescent="0.2">
      <c r="A897" s="1" t="str">
        <f t="shared" si="81"/>
        <v>001G</v>
      </c>
      <c r="B897" s="1" t="str">
        <f t="shared" si="82"/>
        <v>GMIEMBROS</v>
      </c>
      <c r="C897" s="4">
        <v>5214050000</v>
      </c>
      <c r="D897" s="1" t="s">
        <v>219</v>
      </c>
      <c r="E897" t="s">
        <v>297</v>
      </c>
      <c r="F897" t="str">
        <f t="shared" si="80"/>
        <v>1G</v>
      </c>
      <c r="R897" t="s">
        <v>297</v>
      </c>
      <c r="S897" s="4">
        <v>5214050000</v>
      </c>
    </row>
    <row r="898" spans="1:19" x14ac:dyDescent="0.2">
      <c r="A898" s="1" t="str">
        <f t="shared" si="81"/>
        <v>001G</v>
      </c>
      <c r="B898" s="1" t="str">
        <f t="shared" si="82"/>
        <v>GMIEMBROS</v>
      </c>
      <c r="C898" s="4">
        <v>5214110000</v>
      </c>
      <c r="D898" s="1" t="s">
        <v>219</v>
      </c>
      <c r="E898" t="s">
        <v>297</v>
      </c>
      <c r="F898" t="str">
        <f t="shared" si="80"/>
        <v>1G</v>
      </c>
      <c r="R898" t="s">
        <v>297</v>
      </c>
      <c r="S898" s="4">
        <v>5214110000</v>
      </c>
    </row>
    <row r="899" spans="1:19" x14ac:dyDescent="0.2">
      <c r="A899" s="1" t="str">
        <f t="shared" si="81"/>
        <v>001G</v>
      </c>
      <c r="B899" s="1" t="str">
        <f t="shared" si="82"/>
        <v>GMIEMBROS</v>
      </c>
      <c r="C899" s="4">
        <v>5214050000</v>
      </c>
      <c r="D899" s="1" t="s">
        <v>219</v>
      </c>
      <c r="E899" t="s">
        <v>298</v>
      </c>
      <c r="F899" t="str">
        <f t="shared" ref="F899:F962" si="83">RIGHT(A899,2)</f>
        <v>1G</v>
      </c>
      <c r="R899" t="s">
        <v>298</v>
      </c>
      <c r="S899" s="4">
        <v>5214050000</v>
      </c>
    </row>
    <row r="900" spans="1:19" x14ac:dyDescent="0.2">
      <c r="A900" s="1" t="str">
        <f t="shared" ref="A900:A963" si="84">VLOOKUP(E900,$V$3:$X$265,2, )</f>
        <v>001G</v>
      </c>
      <c r="B900" s="1" t="str">
        <f t="shared" ref="B900:B963" si="85">VLOOKUP(E900,$V$3:$X$265,3, )</f>
        <v>GMIEMBROS</v>
      </c>
      <c r="C900" s="4">
        <v>5214110000</v>
      </c>
      <c r="D900" s="1" t="s">
        <v>219</v>
      </c>
      <c r="E900" t="s">
        <v>298</v>
      </c>
      <c r="F900" t="str">
        <f t="shared" si="83"/>
        <v>1G</v>
      </c>
      <c r="R900" t="s">
        <v>298</v>
      </c>
      <c r="S900" s="4">
        <v>5214110000</v>
      </c>
    </row>
    <row r="901" spans="1:19" x14ac:dyDescent="0.2">
      <c r="A901" s="1" t="str">
        <f t="shared" si="84"/>
        <v>001G</v>
      </c>
      <c r="B901" s="1" t="str">
        <f t="shared" si="85"/>
        <v>GMIEMBROS</v>
      </c>
      <c r="C901" s="4">
        <v>5214050000</v>
      </c>
      <c r="D901" s="1" t="s">
        <v>219</v>
      </c>
      <c r="E901" t="s">
        <v>299</v>
      </c>
      <c r="F901" t="str">
        <f t="shared" si="83"/>
        <v>1G</v>
      </c>
      <c r="R901" t="s">
        <v>299</v>
      </c>
      <c r="S901" s="4">
        <v>5214050000</v>
      </c>
    </row>
    <row r="902" spans="1:19" x14ac:dyDescent="0.2">
      <c r="A902" s="1" t="str">
        <f t="shared" si="84"/>
        <v>001G</v>
      </c>
      <c r="B902" s="1" t="str">
        <f t="shared" si="85"/>
        <v>GMIEMBROS</v>
      </c>
      <c r="C902" s="4">
        <v>5214110000</v>
      </c>
      <c r="D902" s="1" t="s">
        <v>219</v>
      </c>
      <c r="E902" t="s">
        <v>299</v>
      </c>
      <c r="F902" t="str">
        <f t="shared" si="83"/>
        <v>1G</v>
      </c>
      <c r="R902" t="s">
        <v>299</v>
      </c>
      <c r="S902" s="4">
        <v>5214110000</v>
      </c>
    </row>
    <row r="903" spans="1:19" x14ac:dyDescent="0.2">
      <c r="A903" s="1" t="str">
        <f t="shared" si="84"/>
        <v>001G</v>
      </c>
      <c r="B903" s="1" t="str">
        <f t="shared" si="85"/>
        <v>GMIEMBROS</v>
      </c>
      <c r="C903" s="4">
        <v>5214050000</v>
      </c>
      <c r="D903" s="1" t="s">
        <v>219</v>
      </c>
      <c r="E903" t="s">
        <v>300</v>
      </c>
      <c r="F903" t="str">
        <f t="shared" si="83"/>
        <v>1G</v>
      </c>
      <c r="R903" t="s">
        <v>300</v>
      </c>
      <c r="S903" s="4">
        <v>5214050000</v>
      </c>
    </row>
    <row r="904" spans="1:19" x14ac:dyDescent="0.2">
      <c r="A904" s="1" t="str">
        <f t="shared" si="84"/>
        <v>001G</v>
      </c>
      <c r="B904" s="1" t="str">
        <f t="shared" si="85"/>
        <v>GMIEMBROS</v>
      </c>
      <c r="C904" s="4">
        <v>5214110000</v>
      </c>
      <c r="D904" s="1" t="s">
        <v>219</v>
      </c>
      <c r="E904" t="s">
        <v>300</v>
      </c>
      <c r="F904" t="str">
        <f t="shared" si="83"/>
        <v>1G</v>
      </c>
      <c r="R904" t="s">
        <v>300</v>
      </c>
      <c r="S904" s="4">
        <v>5214110000</v>
      </c>
    </row>
    <row r="905" spans="1:19" x14ac:dyDescent="0.2">
      <c r="A905" s="1" t="str">
        <f t="shared" si="84"/>
        <v>001G</v>
      </c>
      <c r="B905" s="1" t="str">
        <f t="shared" si="85"/>
        <v>GMIEMBROS</v>
      </c>
      <c r="C905" s="4">
        <v>5214050000</v>
      </c>
      <c r="D905" s="1" t="s">
        <v>219</v>
      </c>
      <c r="E905" t="s">
        <v>301</v>
      </c>
      <c r="F905" t="str">
        <f t="shared" si="83"/>
        <v>1G</v>
      </c>
      <c r="R905" t="s">
        <v>301</v>
      </c>
      <c r="S905" s="4">
        <v>5214050000</v>
      </c>
    </row>
    <row r="906" spans="1:19" x14ac:dyDescent="0.2">
      <c r="A906" s="1" t="str">
        <f t="shared" si="84"/>
        <v>001G</v>
      </c>
      <c r="B906" s="1" t="str">
        <f t="shared" si="85"/>
        <v>GMIEMBROS</v>
      </c>
      <c r="C906" s="4">
        <v>5214110000</v>
      </c>
      <c r="D906" s="1" t="s">
        <v>219</v>
      </c>
      <c r="E906" t="s">
        <v>301</v>
      </c>
      <c r="F906" t="str">
        <f t="shared" si="83"/>
        <v>1G</v>
      </c>
      <c r="R906" t="s">
        <v>301</v>
      </c>
      <c r="S906" s="4">
        <v>5214110000</v>
      </c>
    </row>
    <row r="907" spans="1:19" x14ac:dyDescent="0.2">
      <c r="A907" s="1" t="str">
        <f t="shared" si="84"/>
        <v>001G</v>
      </c>
      <c r="B907" s="1" t="str">
        <f t="shared" si="85"/>
        <v>GMIEMBROS</v>
      </c>
      <c r="C907" s="4">
        <v>5214050000</v>
      </c>
      <c r="D907" s="1" t="s">
        <v>219</v>
      </c>
      <c r="E907" t="s">
        <v>302</v>
      </c>
      <c r="F907" t="str">
        <f t="shared" si="83"/>
        <v>1G</v>
      </c>
      <c r="R907" t="s">
        <v>302</v>
      </c>
      <c r="S907" s="4">
        <v>5214050000</v>
      </c>
    </row>
    <row r="908" spans="1:19" x14ac:dyDescent="0.2">
      <c r="A908" s="1" t="str">
        <f t="shared" si="84"/>
        <v>001G</v>
      </c>
      <c r="B908" s="1" t="str">
        <f t="shared" si="85"/>
        <v>GMIEMBROS</v>
      </c>
      <c r="C908" s="4">
        <v>5214110000</v>
      </c>
      <c r="D908" s="1" t="s">
        <v>219</v>
      </c>
      <c r="E908" t="s">
        <v>302</v>
      </c>
      <c r="F908" t="str">
        <f t="shared" si="83"/>
        <v>1G</v>
      </c>
      <c r="R908" t="s">
        <v>302</v>
      </c>
      <c r="S908" s="4">
        <v>5214110000</v>
      </c>
    </row>
    <row r="909" spans="1:19" x14ac:dyDescent="0.2">
      <c r="A909" s="1" t="str">
        <f t="shared" si="84"/>
        <v>001G</v>
      </c>
      <c r="B909" s="1" t="str">
        <f t="shared" si="85"/>
        <v>GMIEMBROS</v>
      </c>
      <c r="C909" s="4">
        <v>5214050000</v>
      </c>
      <c r="D909" s="1" t="s">
        <v>219</v>
      </c>
      <c r="E909" t="s">
        <v>303</v>
      </c>
      <c r="F909" t="str">
        <f t="shared" si="83"/>
        <v>1G</v>
      </c>
      <c r="R909" t="s">
        <v>303</v>
      </c>
      <c r="S909" s="4">
        <v>5214050000</v>
      </c>
    </row>
    <row r="910" spans="1:19" x14ac:dyDescent="0.2">
      <c r="A910" s="1" t="str">
        <f t="shared" si="84"/>
        <v>001G</v>
      </c>
      <c r="B910" s="1" t="str">
        <f t="shared" si="85"/>
        <v>GMIEMBROS</v>
      </c>
      <c r="C910" s="4">
        <v>5214110000</v>
      </c>
      <c r="D910" s="1" t="s">
        <v>219</v>
      </c>
      <c r="E910" t="s">
        <v>303</v>
      </c>
      <c r="F910" t="str">
        <f t="shared" si="83"/>
        <v>1G</v>
      </c>
      <c r="R910" t="s">
        <v>303</v>
      </c>
      <c r="S910" s="4">
        <v>5214110000</v>
      </c>
    </row>
    <row r="911" spans="1:19" x14ac:dyDescent="0.2">
      <c r="A911" s="1" t="str">
        <f t="shared" si="84"/>
        <v>001G</v>
      </c>
      <c r="B911" s="1" t="str">
        <f t="shared" si="85"/>
        <v>GMIEMBROS</v>
      </c>
      <c r="C911" s="4">
        <v>5214050000</v>
      </c>
      <c r="D911" s="1" t="s">
        <v>219</v>
      </c>
      <c r="E911" t="s">
        <v>304</v>
      </c>
      <c r="F911" t="str">
        <f t="shared" si="83"/>
        <v>1G</v>
      </c>
      <c r="R911" t="s">
        <v>304</v>
      </c>
      <c r="S911" s="4">
        <v>5214050000</v>
      </c>
    </row>
    <row r="912" spans="1:19" x14ac:dyDescent="0.2">
      <c r="A912" s="1" t="str">
        <f t="shared" si="84"/>
        <v>001G</v>
      </c>
      <c r="B912" s="1" t="str">
        <f t="shared" si="85"/>
        <v>GMIEMBROS</v>
      </c>
      <c r="C912" s="4">
        <v>5214110000</v>
      </c>
      <c r="D912" s="1" t="s">
        <v>219</v>
      </c>
      <c r="E912" t="s">
        <v>304</v>
      </c>
      <c r="F912" t="str">
        <f t="shared" si="83"/>
        <v>1G</v>
      </c>
      <c r="R912" t="s">
        <v>304</v>
      </c>
      <c r="S912" s="4">
        <v>5214110000</v>
      </c>
    </row>
    <row r="913" spans="1:19" x14ac:dyDescent="0.2">
      <c r="A913" s="1" t="str">
        <f t="shared" si="84"/>
        <v>001G</v>
      </c>
      <c r="B913" s="1" t="str">
        <f t="shared" si="85"/>
        <v>GMIEMBROS</v>
      </c>
      <c r="C913" s="4">
        <v>5214050000</v>
      </c>
      <c r="D913" s="1" t="s">
        <v>219</v>
      </c>
      <c r="E913" t="s">
        <v>306</v>
      </c>
      <c r="F913" t="str">
        <f t="shared" si="83"/>
        <v>1G</v>
      </c>
      <c r="R913" t="s">
        <v>306</v>
      </c>
      <c r="S913" s="4">
        <v>5214050000</v>
      </c>
    </row>
    <row r="914" spans="1:19" x14ac:dyDescent="0.2">
      <c r="A914" s="1" t="str">
        <f t="shared" si="84"/>
        <v>001G</v>
      </c>
      <c r="B914" s="1" t="str">
        <f t="shared" si="85"/>
        <v>GMIEMBROS</v>
      </c>
      <c r="C914" s="4">
        <v>5214110000</v>
      </c>
      <c r="D914" s="1" t="s">
        <v>219</v>
      </c>
      <c r="E914" t="s">
        <v>306</v>
      </c>
      <c r="F914" t="str">
        <f t="shared" si="83"/>
        <v>1G</v>
      </c>
      <c r="R914" t="s">
        <v>306</v>
      </c>
      <c r="S914" s="4">
        <v>5214110000</v>
      </c>
    </row>
    <row r="915" spans="1:19" x14ac:dyDescent="0.2">
      <c r="A915" s="1" t="str">
        <f t="shared" si="84"/>
        <v>001G</v>
      </c>
      <c r="B915" s="1" t="str">
        <f t="shared" si="85"/>
        <v>GMIEMBROS</v>
      </c>
      <c r="C915" s="4">
        <v>5214050000</v>
      </c>
      <c r="D915" s="1" t="s">
        <v>219</v>
      </c>
      <c r="E915" t="s">
        <v>307</v>
      </c>
      <c r="F915" t="str">
        <f t="shared" si="83"/>
        <v>1G</v>
      </c>
      <c r="R915" t="s">
        <v>307</v>
      </c>
      <c r="S915" s="4">
        <v>5214050000</v>
      </c>
    </row>
    <row r="916" spans="1:19" x14ac:dyDescent="0.2">
      <c r="A916" s="1" t="str">
        <f t="shared" si="84"/>
        <v>001G</v>
      </c>
      <c r="B916" s="1" t="str">
        <f t="shared" si="85"/>
        <v>GMIEMBROS</v>
      </c>
      <c r="C916" s="4">
        <v>5214110000</v>
      </c>
      <c r="D916" s="1" t="s">
        <v>219</v>
      </c>
      <c r="E916" t="s">
        <v>307</v>
      </c>
      <c r="F916" t="str">
        <f t="shared" si="83"/>
        <v>1G</v>
      </c>
      <c r="R916" t="s">
        <v>307</v>
      </c>
      <c r="S916" s="4">
        <v>5214110000</v>
      </c>
    </row>
    <row r="917" spans="1:19" x14ac:dyDescent="0.2">
      <c r="A917" s="1" t="str">
        <f t="shared" si="84"/>
        <v>001G</v>
      </c>
      <c r="B917" s="1" t="str">
        <f t="shared" si="85"/>
        <v>GMIEMBROS</v>
      </c>
      <c r="C917" s="4">
        <v>5214050000</v>
      </c>
      <c r="D917" s="1" t="s">
        <v>219</v>
      </c>
      <c r="E917" t="s">
        <v>308</v>
      </c>
      <c r="F917" t="str">
        <f t="shared" si="83"/>
        <v>1G</v>
      </c>
      <c r="R917" t="s">
        <v>308</v>
      </c>
      <c r="S917" s="4">
        <v>5214050000</v>
      </c>
    </row>
    <row r="918" spans="1:19" x14ac:dyDescent="0.2">
      <c r="A918" s="1" t="str">
        <f t="shared" si="84"/>
        <v>001G</v>
      </c>
      <c r="B918" s="1" t="str">
        <f t="shared" si="85"/>
        <v>GMIEMBROS</v>
      </c>
      <c r="C918" s="4">
        <v>5214110000</v>
      </c>
      <c r="D918" s="1" t="s">
        <v>219</v>
      </c>
      <c r="E918" t="s">
        <v>308</v>
      </c>
      <c r="F918" t="str">
        <f t="shared" si="83"/>
        <v>1G</v>
      </c>
      <c r="R918" t="s">
        <v>308</v>
      </c>
      <c r="S918" s="4">
        <v>5214110000</v>
      </c>
    </row>
    <row r="919" spans="1:19" x14ac:dyDescent="0.2">
      <c r="A919" s="1" t="str">
        <f t="shared" si="84"/>
        <v>001G</v>
      </c>
      <c r="B919" s="1" t="str">
        <f t="shared" si="85"/>
        <v>GMIEMBROS</v>
      </c>
      <c r="C919" s="4">
        <v>5214050000</v>
      </c>
      <c r="D919" s="1" t="s">
        <v>219</v>
      </c>
      <c r="E919" t="s">
        <v>309</v>
      </c>
      <c r="F919" t="str">
        <f t="shared" si="83"/>
        <v>1G</v>
      </c>
      <c r="R919" t="s">
        <v>309</v>
      </c>
      <c r="S919" s="4">
        <v>5214050000</v>
      </c>
    </row>
    <row r="920" spans="1:19" x14ac:dyDescent="0.2">
      <c r="A920" s="1" t="str">
        <f t="shared" si="84"/>
        <v>001G</v>
      </c>
      <c r="B920" s="1" t="str">
        <f t="shared" si="85"/>
        <v>GMIEMBROS</v>
      </c>
      <c r="C920" s="4">
        <v>5214110000</v>
      </c>
      <c r="D920" s="1" t="s">
        <v>219</v>
      </c>
      <c r="E920" t="s">
        <v>309</v>
      </c>
      <c r="F920" t="str">
        <f t="shared" si="83"/>
        <v>1G</v>
      </c>
      <c r="R920" t="s">
        <v>309</v>
      </c>
      <c r="S920" s="4">
        <v>5214110000</v>
      </c>
    </row>
    <row r="921" spans="1:19" x14ac:dyDescent="0.2">
      <c r="A921" s="1" t="str">
        <f t="shared" si="84"/>
        <v>001G</v>
      </c>
      <c r="B921" s="1" t="str">
        <f t="shared" si="85"/>
        <v>GMIEMBROS</v>
      </c>
      <c r="C921" s="4">
        <v>5214050000</v>
      </c>
      <c r="D921" s="1" t="s">
        <v>219</v>
      </c>
      <c r="E921" t="s">
        <v>310</v>
      </c>
      <c r="F921" t="str">
        <f t="shared" si="83"/>
        <v>1G</v>
      </c>
      <c r="R921" t="s">
        <v>310</v>
      </c>
      <c r="S921" s="4">
        <v>5214050000</v>
      </c>
    </row>
    <row r="922" spans="1:19" x14ac:dyDescent="0.2">
      <c r="A922" s="1" t="str">
        <f t="shared" si="84"/>
        <v>001G</v>
      </c>
      <c r="B922" s="1" t="str">
        <f t="shared" si="85"/>
        <v>GMIEMBROS</v>
      </c>
      <c r="C922" s="4">
        <v>5214110000</v>
      </c>
      <c r="D922" s="1" t="s">
        <v>219</v>
      </c>
      <c r="E922" t="s">
        <v>310</v>
      </c>
      <c r="F922" t="str">
        <f t="shared" si="83"/>
        <v>1G</v>
      </c>
      <c r="R922" t="s">
        <v>310</v>
      </c>
      <c r="S922" s="4">
        <v>5214110000</v>
      </c>
    </row>
    <row r="923" spans="1:19" x14ac:dyDescent="0.2">
      <c r="A923" s="1" t="str">
        <f t="shared" si="84"/>
        <v>001G</v>
      </c>
      <c r="B923" s="1" t="str">
        <f t="shared" si="85"/>
        <v>GMIEMBROS</v>
      </c>
      <c r="C923" s="4">
        <v>5214050000</v>
      </c>
      <c r="D923" s="1" t="s">
        <v>219</v>
      </c>
      <c r="E923" t="s">
        <v>311</v>
      </c>
      <c r="F923" t="str">
        <f t="shared" si="83"/>
        <v>1G</v>
      </c>
      <c r="R923" t="s">
        <v>311</v>
      </c>
      <c r="S923" s="4">
        <v>5214050000</v>
      </c>
    </row>
    <row r="924" spans="1:19" x14ac:dyDescent="0.2">
      <c r="A924" s="1" t="str">
        <f t="shared" si="84"/>
        <v>001G</v>
      </c>
      <c r="B924" s="1" t="str">
        <f t="shared" si="85"/>
        <v>GMIEMBROS</v>
      </c>
      <c r="C924" s="4">
        <v>5214110000</v>
      </c>
      <c r="D924" s="1" t="s">
        <v>219</v>
      </c>
      <c r="E924" t="s">
        <v>311</v>
      </c>
      <c r="F924" t="str">
        <f t="shared" si="83"/>
        <v>1G</v>
      </c>
      <c r="R924" t="s">
        <v>311</v>
      </c>
      <c r="S924" s="4">
        <v>5214110000</v>
      </c>
    </row>
    <row r="925" spans="1:19" x14ac:dyDescent="0.2">
      <c r="A925" s="1" t="str">
        <f t="shared" si="84"/>
        <v>001G</v>
      </c>
      <c r="B925" s="1" t="str">
        <f t="shared" si="85"/>
        <v>GMIEMBROS</v>
      </c>
      <c r="C925" s="4">
        <v>5214050000</v>
      </c>
      <c r="D925" s="1" t="s">
        <v>219</v>
      </c>
      <c r="E925" t="s">
        <v>312</v>
      </c>
      <c r="F925" t="str">
        <f t="shared" si="83"/>
        <v>1G</v>
      </c>
      <c r="R925" t="s">
        <v>312</v>
      </c>
      <c r="S925" s="4">
        <v>5214050000</v>
      </c>
    </row>
    <row r="926" spans="1:19" x14ac:dyDescent="0.2">
      <c r="A926" s="1" t="str">
        <f t="shared" si="84"/>
        <v>001G</v>
      </c>
      <c r="B926" s="1" t="str">
        <f t="shared" si="85"/>
        <v>GMIEMBROS</v>
      </c>
      <c r="C926" s="4">
        <v>5214110000</v>
      </c>
      <c r="D926" s="1" t="s">
        <v>219</v>
      </c>
      <c r="E926" t="s">
        <v>312</v>
      </c>
      <c r="F926" t="str">
        <f t="shared" si="83"/>
        <v>1G</v>
      </c>
      <c r="R926" t="s">
        <v>312</v>
      </c>
      <c r="S926" s="4">
        <v>5214110000</v>
      </c>
    </row>
    <row r="927" spans="1:19" x14ac:dyDescent="0.2">
      <c r="A927" s="1" t="str">
        <f t="shared" si="84"/>
        <v>001G</v>
      </c>
      <c r="B927" s="1" t="str">
        <f t="shared" si="85"/>
        <v>GMIEMBROS</v>
      </c>
      <c r="C927" s="4">
        <v>5214050000</v>
      </c>
      <c r="D927" s="1" t="s">
        <v>219</v>
      </c>
      <c r="E927" t="s">
        <v>313</v>
      </c>
      <c r="F927" t="str">
        <f t="shared" si="83"/>
        <v>1G</v>
      </c>
      <c r="R927" t="s">
        <v>313</v>
      </c>
      <c r="S927" s="4">
        <v>5214050000</v>
      </c>
    </row>
    <row r="928" spans="1:19" x14ac:dyDescent="0.2">
      <c r="A928" s="1" t="str">
        <f t="shared" si="84"/>
        <v>001G</v>
      </c>
      <c r="B928" s="1" t="str">
        <f t="shared" si="85"/>
        <v>GMIEMBROS</v>
      </c>
      <c r="C928" s="4">
        <v>5214110000</v>
      </c>
      <c r="D928" s="1" t="s">
        <v>219</v>
      </c>
      <c r="E928" t="s">
        <v>313</v>
      </c>
      <c r="F928" t="str">
        <f t="shared" si="83"/>
        <v>1G</v>
      </c>
      <c r="R928" t="s">
        <v>313</v>
      </c>
      <c r="S928" s="4">
        <v>5214110000</v>
      </c>
    </row>
    <row r="929" spans="1:19" x14ac:dyDescent="0.2">
      <c r="A929" s="1" t="str">
        <f t="shared" si="84"/>
        <v>001G</v>
      </c>
      <c r="B929" s="1" t="str">
        <f t="shared" si="85"/>
        <v>GMIEMBROS</v>
      </c>
      <c r="C929" s="4">
        <v>5214050000</v>
      </c>
      <c r="D929" s="1" t="s">
        <v>219</v>
      </c>
      <c r="E929" t="s">
        <v>314</v>
      </c>
      <c r="F929" t="str">
        <f t="shared" si="83"/>
        <v>1G</v>
      </c>
      <c r="R929" t="s">
        <v>314</v>
      </c>
      <c r="S929" s="4">
        <v>5214050000</v>
      </c>
    </row>
    <row r="930" spans="1:19" x14ac:dyDescent="0.2">
      <c r="A930" s="1" t="str">
        <f t="shared" si="84"/>
        <v>001G</v>
      </c>
      <c r="B930" s="1" t="str">
        <f t="shared" si="85"/>
        <v>GMIEMBROS</v>
      </c>
      <c r="C930" s="4">
        <v>5214110000</v>
      </c>
      <c r="D930" s="1" t="s">
        <v>219</v>
      </c>
      <c r="E930" t="s">
        <v>314</v>
      </c>
      <c r="F930" t="str">
        <f t="shared" si="83"/>
        <v>1G</v>
      </c>
      <c r="R930" t="s">
        <v>314</v>
      </c>
      <c r="S930" s="4">
        <v>5214110000</v>
      </c>
    </row>
    <row r="931" spans="1:19" x14ac:dyDescent="0.2">
      <c r="A931" s="1" t="str">
        <f t="shared" si="84"/>
        <v>001G</v>
      </c>
      <c r="B931" s="1" t="str">
        <f t="shared" si="85"/>
        <v>GMIEMBROS</v>
      </c>
      <c r="C931" s="4">
        <v>5214050000</v>
      </c>
      <c r="D931" s="1" t="s">
        <v>219</v>
      </c>
      <c r="E931" t="s">
        <v>315</v>
      </c>
      <c r="F931" t="str">
        <f t="shared" si="83"/>
        <v>1G</v>
      </c>
      <c r="R931" t="s">
        <v>315</v>
      </c>
      <c r="S931" s="4">
        <v>5214050000</v>
      </c>
    </row>
    <row r="932" spans="1:19" x14ac:dyDescent="0.2">
      <c r="A932" s="1" t="str">
        <f t="shared" si="84"/>
        <v>001G</v>
      </c>
      <c r="B932" s="1" t="str">
        <f t="shared" si="85"/>
        <v>GMIEMBROS</v>
      </c>
      <c r="C932" s="4">
        <v>5214110000</v>
      </c>
      <c r="D932" s="1" t="s">
        <v>219</v>
      </c>
      <c r="E932" t="s">
        <v>315</v>
      </c>
      <c r="F932" t="str">
        <f t="shared" si="83"/>
        <v>1G</v>
      </c>
      <c r="R932" t="s">
        <v>315</v>
      </c>
      <c r="S932" s="4">
        <v>5214110000</v>
      </c>
    </row>
    <row r="933" spans="1:19" x14ac:dyDescent="0.2">
      <c r="A933" s="1" t="str">
        <f t="shared" si="84"/>
        <v>001G</v>
      </c>
      <c r="B933" s="1" t="str">
        <f t="shared" si="85"/>
        <v>GMIEMBROS</v>
      </c>
      <c r="C933" s="4">
        <v>5214050000</v>
      </c>
      <c r="D933" s="1" t="s">
        <v>219</v>
      </c>
      <c r="E933" t="s">
        <v>316</v>
      </c>
      <c r="F933" t="str">
        <f t="shared" si="83"/>
        <v>1G</v>
      </c>
      <c r="R933" t="s">
        <v>316</v>
      </c>
      <c r="S933" s="4">
        <v>5214050000</v>
      </c>
    </row>
    <row r="934" spans="1:19" x14ac:dyDescent="0.2">
      <c r="A934" s="1" t="str">
        <f t="shared" si="84"/>
        <v>001G</v>
      </c>
      <c r="B934" s="1" t="str">
        <f t="shared" si="85"/>
        <v>GMIEMBROS</v>
      </c>
      <c r="C934" s="4">
        <v>5214110000</v>
      </c>
      <c r="D934" s="1" t="s">
        <v>219</v>
      </c>
      <c r="E934" t="s">
        <v>316</v>
      </c>
      <c r="F934" t="str">
        <f t="shared" si="83"/>
        <v>1G</v>
      </c>
      <c r="R934" t="s">
        <v>316</v>
      </c>
      <c r="S934" s="4">
        <v>5214110000</v>
      </c>
    </row>
    <row r="935" spans="1:19" x14ac:dyDescent="0.2">
      <c r="A935" s="1" t="str">
        <f t="shared" si="84"/>
        <v>001G</v>
      </c>
      <c r="B935" s="1" t="str">
        <f t="shared" si="85"/>
        <v>GMIEMBROS</v>
      </c>
      <c r="C935" s="4">
        <v>5214050000</v>
      </c>
      <c r="D935" s="1" t="s">
        <v>219</v>
      </c>
      <c r="E935" t="s">
        <v>317</v>
      </c>
      <c r="F935" t="str">
        <f t="shared" si="83"/>
        <v>1G</v>
      </c>
      <c r="R935" t="s">
        <v>317</v>
      </c>
      <c r="S935" s="4">
        <v>5214050000</v>
      </c>
    </row>
    <row r="936" spans="1:19" x14ac:dyDescent="0.2">
      <c r="A936" s="1" t="str">
        <f t="shared" si="84"/>
        <v>001G</v>
      </c>
      <c r="B936" s="1" t="str">
        <f t="shared" si="85"/>
        <v>GMIEMBROS</v>
      </c>
      <c r="C936" s="4">
        <v>5214110000</v>
      </c>
      <c r="D936" s="1" t="s">
        <v>219</v>
      </c>
      <c r="E936" t="s">
        <v>317</v>
      </c>
      <c r="F936" t="str">
        <f t="shared" si="83"/>
        <v>1G</v>
      </c>
      <c r="R936" t="s">
        <v>317</v>
      </c>
      <c r="S936" s="4">
        <v>5214110000</v>
      </c>
    </row>
    <row r="937" spans="1:19" x14ac:dyDescent="0.2">
      <c r="A937" s="1" t="str">
        <f t="shared" si="84"/>
        <v>001G</v>
      </c>
      <c r="B937" s="1" t="str">
        <f t="shared" si="85"/>
        <v>GMIEMBROS</v>
      </c>
      <c r="C937" s="4">
        <v>5214050000</v>
      </c>
      <c r="D937" s="1" t="s">
        <v>219</v>
      </c>
      <c r="E937" t="s">
        <v>318</v>
      </c>
      <c r="F937" t="str">
        <f t="shared" si="83"/>
        <v>1G</v>
      </c>
      <c r="R937" t="s">
        <v>318</v>
      </c>
      <c r="S937" s="4">
        <v>5214050000</v>
      </c>
    </row>
    <row r="938" spans="1:19" x14ac:dyDescent="0.2">
      <c r="A938" s="1" t="str">
        <f t="shared" si="84"/>
        <v>001G</v>
      </c>
      <c r="B938" s="1" t="str">
        <f t="shared" si="85"/>
        <v>GMIEMBROS</v>
      </c>
      <c r="C938" s="4">
        <v>5214110000</v>
      </c>
      <c r="D938" s="1" t="s">
        <v>219</v>
      </c>
      <c r="E938" t="s">
        <v>318</v>
      </c>
      <c r="F938" t="str">
        <f t="shared" si="83"/>
        <v>1G</v>
      </c>
      <c r="R938" t="s">
        <v>318</v>
      </c>
      <c r="S938" s="4">
        <v>5214110000</v>
      </c>
    </row>
    <row r="939" spans="1:19" x14ac:dyDescent="0.2">
      <c r="A939" s="1" t="str">
        <f t="shared" si="84"/>
        <v>001G</v>
      </c>
      <c r="B939" s="1" t="str">
        <f t="shared" si="85"/>
        <v>GMIEMBROS</v>
      </c>
      <c r="C939" s="4">
        <v>5214050000</v>
      </c>
      <c r="D939" s="1" t="s">
        <v>219</v>
      </c>
      <c r="E939" t="s">
        <v>319</v>
      </c>
      <c r="F939" t="str">
        <f t="shared" si="83"/>
        <v>1G</v>
      </c>
      <c r="R939" t="s">
        <v>319</v>
      </c>
      <c r="S939" s="4">
        <v>5214050000</v>
      </c>
    </row>
    <row r="940" spans="1:19" x14ac:dyDescent="0.2">
      <c r="A940" s="1" t="str">
        <f t="shared" si="84"/>
        <v>001G</v>
      </c>
      <c r="B940" s="1" t="str">
        <f t="shared" si="85"/>
        <v>GMIEMBROS</v>
      </c>
      <c r="C940" s="4">
        <v>5214110000</v>
      </c>
      <c r="D940" s="1" t="s">
        <v>219</v>
      </c>
      <c r="E940" t="s">
        <v>319</v>
      </c>
      <c r="F940" t="str">
        <f t="shared" si="83"/>
        <v>1G</v>
      </c>
      <c r="R940" t="s">
        <v>319</v>
      </c>
      <c r="S940" s="4">
        <v>5214110000</v>
      </c>
    </row>
    <row r="941" spans="1:19" x14ac:dyDescent="0.2">
      <c r="A941" s="1" t="str">
        <f t="shared" si="84"/>
        <v>001G</v>
      </c>
      <c r="B941" s="1" t="str">
        <f t="shared" si="85"/>
        <v>GMIEMBROS</v>
      </c>
      <c r="C941" s="4">
        <v>5214050000</v>
      </c>
      <c r="D941" s="1" t="s">
        <v>219</v>
      </c>
      <c r="E941" t="s">
        <v>320</v>
      </c>
      <c r="F941" t="str">
        <f t="shared" si="83"/>
        <v>1G</v>
      </c>
      <c r="R941" t="s">
        <v>320</v>
      </c>
      <c r="S941" s="4">
        <v>5214050000</v>
      </c>
    </row>
    <row r="942" spans="1:19" x14ac:dyDescent="0.2">
      <c r="A942" s="1" t="str">
        <f t="shared" si="84"/>
        <v>001G</v>
      </c>
      <c r="B942" s="1" t="str">
        <f t="shared" si="85"/>
        <v>GMIEMBROS</v>
      </c>
      <c r="C942" s="4">
        <v>5214110000</v>
      </c>
      <c r="D942" s="1" t="s">
        <v>219</v>
      </c>
      <c r="E942" t="s">
        <v>320</v>
      </c>
      <c r="F942" t="str">
        <f t="shared" si="83"/>
        <v>1G</v>
      </c>
      <c r="R942" t="s">
        <v>320</v>
      </c>
      <c r="S942" s="4">
        <v>5214110000</v>
      </c>
    </row>
    <row r="943" spans="1:19" x14ac:dyDescent="0.2">
      <c r="A943" s="1" t="str">
        <f t="shared" si="84"/>
        <v>001G</v>
      </c>
      <c r="B943" s="1" t="str">
        <f t="shared" si="85"/>
        <v>GMIEMBROS</v>
      </c>
      <c r="C943" s="4">
        <v>5214050000</v>
      </c>
      <c r="D943" s="1" t="s">
        <v>219</v>
      </c>
      <c r="E943" t="s">
        <v>321</v>
      </c>
      <c r="F943" t="str">
        <f t="shared" si="83"/>
        <v>1G</v>
      </c>
      <c r="R943" t="s">
        <v>321</v>
      </c>
      <c r="S943" s="4">
        <v>5214050000</v>
      </c>
    </row>
    <row r="944" spans="1:19" x14ac:dyDescent="0.2">
      <c r="A944" s="1" t="str">
        <f t="shared" si="84"/>
        <v>001G</v>
      </c>
      <c r="B944" s="1" t="str">
        <f t="shared" si="85"/>
        <v>GMIEMBROS</v>
      </c>
      <c r="C944" s="4">
        <v>5214110000</v>
      </c>
      <c r="D944" s="1" t="s">
        <v>219</v>
      </c>
      <c r="E944" t="s">
        <v>321</v>
      </c>
      <c r="F944" t="str">
        <f t="shared" si="83"/>
        <v>1G</v>
      </c>
      <c r="R944" t="s">
        <v>321</v>
      </c>
      <c r="S944" s="4">
        <v>5214110000</v>
      </c>
    </row>
    <row r="945" spans="1:19" x14ac:dyDescent="0.2">
      <c r="A945" s="1" t="str">
        <f t="shared" si="84"/>
        <v>001G</v>
      </c>
      <c r="B945" s="1" t="str">
        <f t="shared" si="85"/>
        <v>GMIEMBROS</v>
      </c>
      <c r="C945" s="4">
        <v>5214050000</v>
      </c>
      <c r="D945" s="1" t="s">
        <v>219</v>
      </c>
      <c r="E945" t="s">
        <v>322</v>
      </c>
      <c r="F945" t="str">
        <f t="shared" si="83"/>
        <v>1G</v>
      </c>
      <c r="R945" t="s">
        <v>322</v>
      </c>
      <c r="S945" s="4">
        <v>5214050000</v>
      </c>
    </row>
    <row r="946" spans="1:19" x14ac:dyDescent="0.2">
      <c r="A946" s="1" t="str">
        <f t="shared" si="84"/>
        <v>001G</v>
      </c>
      <c r="B946" s="1" t="str">
        <f t="shared" si="85"/>
        <v>GMIEMBROS</v>
      </c>
      <c r="C946" s="4">
        <v>5214110000</v>
      </c>
      <c r="D946" s="1" t="s">
        <v>219</v>
      </c>
      <c r="E946" t="s">
        <v>322</v>
      </c>
      <c r="F946" t="str">
        <f t="shared" si="83"/>
        <v>1G</v>
      </c>
      <c r="R946" t="s">
        <v>322</v>
      </c>
      <c r="S946" s="4">
        <v>5214110000</v>
      </c>
    </row>
    <row r="947" spans="1:19" x14ac:dyDescent="0.2">
      <c r="A947" s="1" t="str">
        <f t="shared" si="84"/>
        <v>001G</v>
      </c>
      <c r="B947" s="1" t="str">
        <f t="shared" si="85"/>
        <v>GMIEMBROS</v>
      </c>
      <c r="C947" s="4">
        <v>5214050000</v>
      </c>
      <c r="D947" s="1" t="s">
        <v>219</v>
      </c>
      <c r="E947" t="s">
        <v>323</v>
      </c>
      <c r="F947" t="str">
        <f t="shared" si="83"/>
        <v>1G</v>
      </c>
      <c r="R947" t="s">
        <v>323</v>
      </c>
      <c r="S947" s="4">
        <v>5214050000</v>
      </c>
    </row>
    <row r="948" spans="1:19" x14ac:dyDescent="0.2">
      <c r="A948" s="1" t="str">
        <f t="shared" si="84"/>
        <v>001G</v>
      </c>
      <c r="B948" s="1" t="str">
        <f t="shared" si="85"/>
        <v>GMIEMBROS</v>
      </c>
      <c r="C948" s="4">
        <v>5214110000</v>
      </c>
      <c r="D948" s="1" t="s">
        <v>219</v>
      </c>
      <c r="E948" t="s">
        <v>323</v>
      </c>
      <c r="F948" t="str">
        <f t="shared" si="83"/>
        <v>1G</v>
      </c>
      <c r="R948" t="s">
        <v>323</v>
      </c>
      <c r="S948" s="4">
        <v>5214110000</v>
      </c>
    </row>
    <row r="949" spans="1:19" x14ac:dyDescent="0.2">
      <c r="A949" s="1" t="str">
        <f t="shared" si="84"/>
        <v>001G</v>
      </c>
      <c r="B949" s="1" t="str">
        <f t="shared" si="85"/>
        <v>GMIEMBROS</v>
      </c>
      <c r="C949" s="4">
        <v>5214050000</v>
      </c>
      <c r="D949" s="1" t="s">
        <v>219</v>
      </c>
      <c r="E949" t="s">
        <v>324</v>
      </c>
      <c r="F949" t="str">
        <f t="shared" si="83"/>
        <v>1G</v>
      </c>
      <c r="R949" t="s">
        <v>324</v>
      </c>
      <c r="S949" s="4">
        <v>5214050000</v>
      </c>
    </row>
    <row r="950" spans="1:19" x14ac:dyDescent="0.2">
      <c r="A950" s="1" t="str">
        <f t="shared" si="84"/>
        <v>001G</v>
      </c>
      <c r="B950" s="1" t="str">
        <f t="shared" si="85"/>
        <v>GMIEMBROS</v>
      </c>
      <c r="C950" s="4">
        <v>5214110000</v>
      </c>
      <c r="D950" s="1" t="s">
        <v>219</v>
      </c>
      <c r="E950" t="s">
        <v>324</v>
      </c>
      <c r="F950" t="str">
        <f t="shared" si="83"/>
        <v>1G</v>
      </c>
      <c r="R950" t="s">
        <v>324</v>
      </c>
      <c r="S950" s="4">
        <v>5214110000</v>
      </c>
    </row>
    <row r="951" spans="1:19" x14ac:dyDescent="0.2">
      <c r="A951" s="1" t="str">
        <f t="shared" si="84"/>
        <v>001G</v>
      </c>
      <c r="B951" s="1" t="str">
        <f t="shared" si="85"/>
        <v>GMIEMBROS</v>
      </c>
      <c r="C951" s="4">
        <v>5214050000</v>
      </c>
      <c r="D951" s="1" t="s">
        <v>219</v>
      </c>
      <c r="E951" t="s">
        <v>325</v>
      </c>
      <c r="F951" t="str">
        <f t="shared" si="83"/>
        <v>1G</v>
      </c>
      <c r="R951" t="s">
        <v>325</v>
      </c>
      <c r="S951" s="4">
        <v>5214050000</v>
      </c>
    </row>
    <row r="952" spans="1:19" x14ac:dyDescent="0.2">
      <c r="A952" s="1" t="str">
        <f t="shared" si="84"/>
        <v>001G</v>
      </c>
      <c r="B952" s="1" t="str">
        <f t="shared" si="85"/>
        <v>GMIEMBROS</v>
      </c>
      <c r="C952" s="4">
        <v>5214110000</v>
      </c>
      <c r="D952" s="1" t="s">
        <v>219</v>
      </c>
      <c r="E952" t="s">
        <v>325</v>
      </c>
      <c r="F952" t="str">
        <f t="shared" si="83"/>
        <v>1G</v>
      </c>
      <c r="R952" t="s">
        <v>325</v>
      </c>
      <c r="S952" s="4">
        <v>5214110000</v>
      </c>
    </row>
    <row r="953" spans="1:19" x14ac:dyDescent="0.2">
      <c r="A953" s="1" t="str">
        <f t="shared" si="84"/>
        <v>001G</v>
      </c>
      <c r="B953" s="1" t="str">
        <f t="shared" si="85"/>
        <v>GMIEMBROS</v>
      </c>
      <c r="C953" s="4">
        <v>5214050000</v>
      </c>
      <c r="D953" s="1" t="s">
        <v>219</v>
      </c>
      <c r="E953" t="s">
        <v>326</v>
      </c>
      <c r="F953" t="str">
        <f t="shared" si="83"/>
        <v>1G</v>
      </c>
      <c r="R953" t="s">
        <v>326</v>
      </c>
      <c r="S953" s="4">
        <v>5214050000</v>
      </c>
    </row>
    <row r="954" spans="1:19" x14ac:dyDescent="0.2">
      <c r="A954" s="1" t="str">
        <f t="shared" si="84"/>
        <v>001G</v>
      </c>
      <c r="B954" s="1" t="str">
        <f t="shared" si="85"/>
        <v>GMIEMBROS</v>
      </c>
      <c r="C954" s="4">
        <v>5214110000</v>
      </c>
      <c r="D954" s="1" t="s">
        <v>219</v>
      </c>
      <c r="E954" t="s">
        <v>326</v>
      </c>
      <c r="F954" t="str">
        <f t="shared" si="83"/>
        <v>1G</v>
      </c>
      <c r="R954" t="s">
        <v>326</v>
      </c>
      <c r="S954" s="4">
        <v>5214110000</v>
      </c>
    </row>
    <row r="955" spans="1:19" x14ac:dyDescent="0.2">
      <c r="A955" s="1" t="str">
        <f t="shared" si="84"/>
        <v>001G</v>
      </c>
      <c r="B955" s="1" t="str">
        <f t="shared" si="85"/>
        <v>GMIEMBROS</v>
      </c>
      <c r="C955" s="4">
        <v>5214050000</v>
      </c>
      <c r="D955" s="1" t="s">
        <v>219</v>
      </c>
      <c r="E955" t="s">
        <v>327</v>
      </c>
      <c r="F955" t="str">
        <f t="shared" si="83"/>
        <v>1G</v>
      </c>
      <c r="R955" t="s">
        <v>327</v>
      </c>
      <c r="S955" s="4">
        <v>5214050000</v>
      </c>
    </row>
    <row r="956" spans="1:19" x14ac:dyDescent="0.2">
      <c r="A956" s="1" t="str">
        <f t="shared" si="84"/>
        <v>001G</v>
      </c>
      <c r="B956" s="1" t="str">
        <f t="shared" si="85"/>
        <v>GMIEMBROS</v>
      </c>
      <c r="C956" s="4">
        <v>5214110000</v>
      </c>
      <c r="D956" s="1" t="s">
        <v>219</v>
      </c>
      <c r="E956" t="s">
        <v>327</v>
      </c>
      <c r="F956" t="str">
        <f t="shared" si="83"/>
        <v>1G</v>
      </c>
      <c r="R956" t="s">
        <v>327</v>
      </c>
      <c r="S956" s="4">
        <v>5214110000</v>
      </c>
    </row>
    <row r="957" spans="1:19" x14ac:dyDescent="0.2">
      <c r="A957" s="1" t="str">
        <f t="shared" si="84"/>
        <v>001G</v>
      </c>
      <c r="B957" s="1" t="str">
        <f t="shared" si="85"/>
        <v>GMIEMBROS</v>
      </c>
      <c r="C957" s="4">
        <v>5214050000</v>
      </c>
      <c r="D957" s="1" t="s">
        <v>219</v>
      </c>
      <c r="E957" t="s">
        <v>328</v>
      </c>
      <c r="F957" t="str">
        <f t="shared" si="83"/>
        <v>1G</v>
      </c>
      <c r="R957" t="s">
        <v>328</v>
      </c>
      <c r="S957" s="4">
        <v>5214050000</v>
      </c>
    </row>
    <row r="958" spans="1:19" x14ac:dyDescent="0.2">
      <c r="A958" s="1" t="str">
        <f t="shared" si="84"/>
        <v>001G</v>
      </c>
      <c r="B958" s="1" t="str">
        <f t="shared" si="85"/>
        <v>GMIEMBROS</v>
      </c>
      <c r="C958" s="4">
        <v>5214110000</v>
      </c>
      <c r="D958" s="1" t="s">
        <v>219</v>
      </c>
      <c r="E958" t="s">
        <v>328</v>
      </c>
      <c r="F958" t="str">
        <f t="shared" si="83"/>
        <v>1G</v>
      </c>
      <c r="R958" t="s">
        <v>328</v>
      </c>
      <c r="S958" s="4">
        <v>5214110000</v>
      </c>
    </row>
    <row r="959" spans="1:19" x14ac:dyDescent="0.2">
      <c r="A959" s="1" t="str">
        <f t="shared" si="84"/>
        <v>001G</v>
      </c>
      <c r="B959" s="1" t="str">
        <f t="shared" si="85"/>
        <v>GMIEMBROS</v>
      </c>
      <c r="C959" s="4">
        <v>5214050000</v>
      </c>
      <c r="D959" s="1" t="s">
        <v>219</v>
      </c>
      <c r="E959" t="s">
        <v>329</v>
      </c>
      <c r="F959" t="str">
        <f t="shared" si="83"/>
        <v>1G</v>
      </c>
      <c r="R959" t="s">
        <v>329</v>
      </c>
      <c r="S959" s="4">
        <v>5214050000</v>
      </c>
    </row>
    <row r="960" spans="1:19" x14ac:dyDescent="0.2">
      <c r="A960" s="1" t="str">
        <f t="shared" si="84"/>
        <v>001G</v>
      </c>
      <c r="B960" s="1" t="str">
        <f t="shared" si="85"/>
        <v>GMIEMBROS</v>
      </c>
      <c r="C960" s="4">
        <v>5214110000</v>
      </c>
      <c r="D960" s="1" t="s">
        <v>219</v>
      </c>
      <c r="E960" t="s">
        <v>329</v>
      </c>
      <c r="F960" t="str">
        <f t="shared" si="83"/>
        <v>1G</v>
      </c>
      <c r="R960" t="s">
        <v>329</v>
      </c>
      <c r="S960" s="4">
        <v>5214110000</v>
      </c>
    </row>
    <row r="961" spans="1:19" x14ac:dyDescent="0.2">
      <c r="A961" s="1" t="str">
        <f t="shared" si="84"/>
        <v>001G</v>
      </c>
      <c r="B961" s="1" t="str">
        <f t="shared" si="85"/>
        <v>GMIEMBROS</v>
      </c>
      <c r="C961" s="4">
        <v>5214050000</v>
      </c>
      <c r="D961" s="1" t="s">
        <v>219</v>
      </c>
      <c r="E961" t="s">
        <v>330</v>
      </c>
      <c r="F961" t="str">
        <f t="shared" si="83"/>
        <v>1G</v>
      </c>
      <c r="R961" t="s">
        <v>330</v>
      </c>
      <c r="S961" s="4">
        <v>5214050000</v>
      </c>
    </row>
    <row r="962" spans="1:19" x14ac:dyDescent="0.2">
      <c r="A962" s="1" t="str">
        <f t="shared" si="84"/>
        <v>001G</v>
      </c>
      <c r="B962" s="1" t="str">
        <f t="shared" si="85"/>
        <v>GMIEMBROS</v>
      </c>
      <c r="C962" s="4">
        <v>5214110000</v>
      </c>
      <c r="D962" s="1" t="s">
        <v>219</v>
      </c>
      <c r="E962" t="s">
        <v>330</v>
      </c>
      <c r="F962" t="str">
        <f t="shared" si="83"/>
        <v>1G</v>
      </c>
      <c r="R962" t="s">
        <v>330</v>
      </c>
      <c r="S962" s="4">
        <v>5214110000</v>
      </c>
    </row>
    <row r="963" spans="1:19" x14ac:dyDescent="0.2">
      <c r="A963" s="1" t="str">
        <f t="shared" si="84"/>
        <v>001G</v>
      </c>
      <c r="B963" s="1" t="str">
        <f t="shared" si="85"/>
        <v>GMIEMBROS</v>
      </c>
      <c r="C963" s="4">
        <v>5214050000</v>
      </c>
      <c r="D963" s="1" t="s">
        <v>219</v>
      </c>
      <c r="E963" t="s">
        <v>331</v>
      </c>
      <c r="F963" t="str">
        <f t="shared" ref="F963:F1026" si="86">RIGHT(A963,2)</f>
        <v>1G</v>
      </c>
      <c r="R963" t="s">
        <v>331</v>
      </c>
      <c r="S963" s="4">
        <v>5214050000</v>
      </c>
    </row>
    <row r="964" spans="1:19" x14ac:dyDescent="0.2">
      <c r="A964" s="1" t="str">
        <f t="shared" ref="A964:A1027" si="87">VLOOKUP(E964,$V$3:$X$265,2, )</f>
        <v>001G</v>
      </c>
      <c r="B964" s="1" t="str">
        <f t="shared" ref="B964:B1027" si="88">VLOOKUP(E964,$V$3:$X$265,3, )</f>
        <v>GMIEMBROS</v>
      </c>
      <c r="C964" s="4">
        <v>5214110000</v>
      </c>
      <c r="D964" s="1" t="s">
        <v>219</v>
      </c>
      <c r="E964" t="s">
        <v>331</v>
      </c>
      <c r="F964" t="str">
        <f t="shared" si="86"/>
        <v>1G</v>
      </c>
      <c r="R964" t="s">
        <v>331</v>
      </c>
      <c r="S964" s="4">
        <v>5214110000</v>
      </c>
    </row>
    <row r="965" spans="1:19" x14ac:dyDescent="0.2">
      <c r="A965" s="1" t="str">
        <f t="shared" si="87"/>
        <v>001G</v>
      </c>
      <c r="B965" s="1" t="str">
        <f t="shared" si="88"/>
        <v>GMIEMBROS</v>
      </c>
      <c r="C965" s="4">
        <v>5214050000</v>
      </c>
      <c r="D965" s="1" t="s">
        <v>219</v>
      </c>
      <c r="E965" t="s">
        <v>332</v>
      </c>
      <c r="F965" t="str">
        <f t="shared" si="86"/>
        <v>1G</v>
      </c>
      <c r="R965" t="s">
        <v>332</v>
      </c>
      <c r="S965" s="4">
        <v>5214050000</v>
      </c>
    </row>
    <row r="966" spans="1:19" x14ac:dyDescent="0.2">
      <c r="A966" s="1" t="str">
        <f t="shared" si="87"/>
        <v>001G</v>
      </c>
      <c r="B966" s="1" t="str">
        <f t="shared" si="88"/>
        <v>GMIEMBROS</v>
      </c>
      <c r="C966" s="4">
        <v>5214110000</v>
      </c>
      <c r="D966" s="1" t="s">
        <v>219</v>
      </c>
      <c r="E966" t="s">
        <v>332</v>
      </c>
      <c r="F966" t="str">
        <f t="shared" si="86"/>
        <v>1G</v>
      </c>
      <c r="R966" t="s">
        <v>332</v>
      </c>
      <c r="S966" s="4">
        <v>5214110000</v>
      </c>
    </row>
    <row r="967" spans="1:19" x14ac:dyDescent="0.2">
      <c r="A967" s="1" t="str">
        <f t="shared" si="87"/>
        <v>001G</v>
      </c>
      <c r="B967" s="1" t="str">
        <f t="shared" si="88"/>
        <v>GMIEMBROS</v>
      </c>
      <c r="C967" s="4">
        <v>5214050000</v>
      </c>
      <c r="D967" s="1" t="s">
        <v>219</v>
      </c>
      <c r="E967" t="s">
        <v>333</v>
      </c>
      <c r="F967" t="str">
        <f t="shared" si="86"/>
        <v>1G</v>
      </c>
      <c r="R967" t="s">
        <v>333</v>
      </c>
      <c r="S967" s="4">
        <v>5214050000</v>
      </c>
    </row>
    <row r="968" spans="1:19" x14ac:dyDescent="0.2">
      <c r="A968" s="1" t="str">
        <f t="shared" si="87"/>
        <v>001G</v>
      </c>
      <c r="B968" s="1" t="str">
        <f t="shared" si="88"/>
        <v>GMIEMBROS</v>
      </c>
      <c r="C968" s="4">
        <v>5214110000</v>
      </c>
      <c r="D968" s="1" t="s">
        <v>219</v>
      </c>
      <c r="E968" t="s">
        <v>333</v>
      </c>
      <c r="F968" t="str">
        <f t="shared" si="86"/>
        <v>1G</v>
      </c>
      <c r="R968" t="s">
        <v>333</v>
      </c>
      <c r="S968" s="4">
        <v>5214110000</v>
      </c>
    </row>
    <row r="969" spans="1:19" x14ac:dyDescent="0.2">
      <c r="A969" s="1" t="str">
        <f t="shared" si="87"/>
        <v>001G</v>
      </c>
      <c r="B969" s="1" t="str">
        <f t="shared" si="88"/>
        <v>GMIEMBROS</v>
      </c>
      <c r="C969" s="4">
        <v>5214050000</v>
      </c>
      <c r="D969" s="1" t="s">
        <v>219</v>
      </c>
      <c r="E969" t="s">
        <v>334</v>
      </c>
      <c r="F969" t="str">
        <f t="shared" si="86"/>
        <v>1G</v>
      </c>
      <c r="R969" t="s">
        <v>334</v>
      </c>
      <c r="S969" s="4">
        <v>5214050000</v>
      </c>
    </row>
    <row r="970" spans="1:19" x14ac:dyDescent="0.2">
      <c r="A970" s="1" t="str">
        <f t="shared" si="87"/>
        <v>001G</v>
      </c>
      <c r="B970" s="1" t="str">
        <f t="shared" si="88"/>
        <v>GMIEMBROS</v>
      </c>
      <c r="C970" s="4">
        <v>5214110000</v>
      </c>
      <c r="D970" s="1" t="s">
        <v>219</v>
      </c>
      <c r="E970" t="s">
        <v>334</v>
      </c>
      <c r="F970" t="str">
        <f t="shared" si="86"/>
        <v>1G</v>
      </c>
      <c r="R970" t="s">
        <v>334</v>
      </c>
      <c r="S970" s="4">
        <v>5214110000</v>
      </c>
    </row>
    <row r="971" spans="1:19" x14ac:dyDescent="0.2">
      <c r="A971" s="1" t="str">
        <f t="shared" si="87"/>
        <v>001G</v>
      </c>
      <c r="B971" s="1" t="str">
        <f t="shared" si="88"/>
        <v>GMIEMBROS</v>
      </c>
      <c r="C971" s="4">
        <v>5214050000</v>
      </c>
      <c r="D971" s="1" t="s">
        <v>219</v>
      </c>
      <c r="E971" t="s">
        <v>335</v>
      </c>
      <c r="F971" t="str">
        <f t="shared" si="86"/>
        <v>1G</v>
      </c>
      <c r="R971" t="s">
        <v>335</v>
      </c>
      <c r="S971" s="4">
        <v>5214050000</v>
      </c>
    </row>
    <row r="972" spans="1:19" x14ac:dyDescent="0.2">
      <c r="A972" s="1" t="str">
        <f t="shared" si="87"/>
        <v>001G</v>
      </c>
      <c r="B972" s="1" t="str">
        <f t="shared" si="88"/>
        <v>GMIEMBROS</v>
      </c>
      <c r="C972" s="4">
        <v>5214110000</v>
      </c>
      <c r="D972" s="1" t="s">
        <v>219</v>
      </c>
      <c r="E972" t="s">
        <v>335</v>
      </c>
      <c r="F972" t="str">
        <f t="shared" si="86"/>
        <v>1G</v>
      </c>
      <c r="R972" t="s">
        <v>335</v>
      </c>
      <c r="S972" s="4">
        <v>5214110000</v>
      </c>
    </row>
    <row r="973" spans="1:19" x14ac:dyDescent="0.2">
      <c r="A973" s="1" t="str">
        <f t="shared" si="87"/>
        <v>001G</v>
      </c>
      <c r="B973" s="1" t="str">
        <f t="shared" si="88"/>
        <v>GMIEMBROS</v>
      </c>
      <c r="C973" s="4">
        <v>5214050000</v>
      </c>
      <c r="D973" s="1" t="s">
        <v>219</v>
      </c>
      <c r="E973" t="s">
        <v>336</v>
      </c>
      <c r="F973" t="str">
        <f t="shared" si="86"/>
        <v>1G</v>
      </c>
      <c r="R973" t="s">
        <v>336</v>
      </c>
      <c r="S973" s="4">
        <v>5214050000</v>
      </c>
    </row>
    <row r="974" spans="1:19" x14ac:dyDescent="0.2">
      <c r="A974" s="1" t="str">
        <f t="shared" si="87"/>
        <v>001G</v>
      </c>
      <c r="B974" s="1" t="str">
        <f t="shared" si="88"/>
        <v>GMIEMBROS</v>
      </c>
      <c r="C974" s="4">
        <v>5214110000</v>
      </c>
      <c r="D974" s="1" t="s">
        <v>219</v>
      </c>
      <c r="E974" t="s">
        <v>336</v>
      </c>
      <c r="F974" t="str">
        <f t="shared" si="86"/>
        <v>1G</v>
      </c>
      <c r="R974" t="s">
        <v>336</v>
      </c>
      <c r="S974" s="4">
        <v>5214110000</v>
      </c>
    </row>
    <row r="975" spans="1:19" x14ac:dyDescent="0.2">
      <c r="A975" s="1" t="str">
        <f t="shared" si="87"/>
        <v>001G</v>
      </c>
      <c r="B975" s="1" t="str">
        <f t="shared" si="88"/>
        <v>GMIEMBROS</v>
      </c>
      <c r="C975" s="4">
        <v>5214050000</v>
      </c>
      <c r="D975" s="1" t="s">
        <v>219</v>
      </c>
      <c r="E975" t="s">
        <v>337</v>
      </c>
      <c r="F975" t="str">
        <f t="shared" si="86"/>
        <v>1G</v>
      </c>
      <c r="R975" t="s">
        <v>337</v>
      </c>
      <c r="S975" s="4">
        <v>5214050000</v>
      </c>
    </row>
    <row r="976" spans="1:19" x14ac:dyDescent="0.2">
      <c r="A976" s="1" t="str">
        <f t="shared" si="87"/>
        <v>001G</v>
      </c>
      <c r="B976" s="1" t="str">
        <f t="shared" si="88"/>
        <v>GMIEMBROS</v>
      </c>
      <c r="C976" s="4">
        <v>5214110000</v>
      </c>
      <c r="D976" s="1" t="s">
        <v>219</v>
      </c>
      <c r="E976" t="s">
        <v>337</v>
      </c>
      <c r="F976" t="str">
        <f t="shared" si="86"/>
        <v>1G</v>
      </c>
      <c r="R976" t="s">
        <v>337</v>
      </c>
      <c r="S976" s="4">
        <v>5214110000</v>
      </c>
    </row>
    <row r="977" spans="1:19" x14ac:dyDescent="0.2">
      <c r="A977" s="1" t="str">
        <f t="shared" si="87"/>
        <v>001G</v>
      </c>
      <c r="B977" s="1" t="str">
        <f t="shared" si="88"/>
        <v>GMIEMBROS</v>
      </c>
      <c r="C977" s="4">
        <v>5214050000</v>
      </c>
      <c r="D977" s="1" t="s">
        <v>219</v>
      </c>
      <c r="E977" t="s">
        <v>338</v>
      </c>
      <c r="F977" t="str">
        <f t="shared" si="86"/>
        <v>1G</v>
      </c>
      <c r="R977" t="s">
        <v>338</v>
      </c>
      <c r="S977" s="4">
        <v>5214050000</v>
      </c>
    </row>
    <row r="978" spans="1:19" x14ac:dyDescent="0.2">
      <c r="A978" s="1" t="str">
        <f t="shared" si="87"/>
        <v>001G</v>
      </c>
      <c r="B978" s="1" t="str">
        <f t="shared" si="88"/>
        <v>GMIEMBROS</v>
      </c>
      <c r="C978" s="4">
        <v>5214110000</v>
      </c>
      <c r="D978" s="1" t="s">
        <v>219</v>
      </c>
      <c r="E978" t="s">
        <v>338</v>
      </c>
      <c r="F978" t="str">
        <f t="shared" si="86"/>
        <v>1G</v>
      </c>
      <c r="R978" t="s">
        <v>338</v>
      </c>
      <c r="S978" s="4">
        <v>5214110000</v>
      </c>
    </row>
    <row r="979" spans="1:19" x14ac:dyDescent="0.2">
      <c r="A979" s="1" t="str">
        <f t="shared" si="87"/>
        <v>001G</v>
      </c>
      <c r="B979" s="1" t="str">
        <f t="shared" si="88"/>
        <v>GMIEMBROS</v>
      </c>
      <c r="C979" s="4">
        <v>5214050000</v>
      </c>
      <c r="D979" s="1" t="s">
        <v>219</v>
      </c>
      <c r="E979" t="s">
        <v>339</v>
      </c>
      <c r="F979" t="str">
        <f t="shared" si="86"/>
        <v>1G</v>
      </c>
      <c r="R979" t="s">
        <v>339</v>
      </c>
      <c r="S979" s="4">
        <v>5214050000</v>
      </c>
    </row>
    <row r="980" spans="1:19" x14ac:dyDescent="0.2">
      <c r="A980" s="1" t="str">
        <f t="shared" si="87"/>
        <v>001G</v>
      </c>
      <c r="B980" s="1" t="str">
        <f t="shared" si="88"/>
        <v>GMIEMBROS</v>
      </c>
      <c r="C980" s="4">
        <v>5214110000</v>
      </c>
      <c r="D980" s="1" t="s">
        <v>219</v>
      </c>
      <c r="E980" t="s">
        <v>339</v>
      </c>
      <c r="F980" t="str">
        <f t="shared" si="86"/>
        <v>1G</v>
      </c>
      <c r="R980" t="s">
        <v>339</v>
      </c>
      <c r="S980" s="4">
        <v>5214110000</v>
      </c>
    </row>
    <row r="981" spans="1:19" x14ac:dyDescent="0.2">
      <c r="A981" s="1" t="str">
        <f t="shared" si="87"/>
        <v>001G</v>
      </c>
      <c r="B981" s="1" t="str">
        <f t="shared" si="88"/>
        <v>GMIEMBROS</v>
      </c>
      <c r="C981" s="4">
        <v>5214050000</v>
      </c>
      <c r="D981" s="1" t="s">
        <v>219</v>
      </c>
      <c r="E981" t="s">
        <v>340</v>
      </c>
      <c r="F981" t="str">
        <f t="shared" si="86"/>
        <v>1G</v>
      </c>
      <c r="R981" t="s">
        <v>340</v>
      </c>
      <c r="S981" s="4">
        <v>5214050000</v>
      </c>
    </row>
    <row r="982" spans="1:19" x14ac:dyDescent="0.2">
      <c r="A982" s="1" t="str">
        <f t="shared" si="87"/>
        <v>001G</v>
      </c>
      <c r="B982" s="1" t="str">
        <f t="shared" si="88"/>
        <v>GMIEMBROS</v>
      </c>
      <c r="C982" s="4">
        <v>5214110000</v>
      </c>
      <c r="D982" s="1" t="s">
        <v>219</v>
      </c>
      <c r="E982" t="s">
        <v>340</v>
      </c>
      <c r="F982" t="str">
        <f t="shared" si="86"/>
        <v>1G</v>
      </c>
      <c r="R982" t="s">
        <v>340</v>
      </c>
      <c r="S982" s="4">
        <v>5214110000</v>
      </c>
    </row>
    <row r="983" spans="1:19" x14ac:dyDescent="0.2">
      <c r="A983" s="1" t="str">
        <f t="shared" si="87"/>
        <v>003E</v>
      </c>
      <c r="B983" s="1" t="str">
        <f t="shared" si="88"/>
        <v>INTERNACIO</v>
      </c>
      <c r="C983" s="4">
        <v>5214050000</v>
      </c>
      <c r="D983" s="1" t="s">
        <v>219</v>
      </c>
      <c r="E983" t="s">
        <v>368</v>
      </c>
      <c r="F983" t="str">
        <f t="shared" si="86"/>
        <v>3E</v>
      </c>
      <c r="R983" t="s">
        <v>368</v>
      </c>
      <c r="S983" s="4">
        <v>5214050000</v>
      </c>
    </row>
    <row r="984" spans="1:19" x14ac:dyDescent="0.2">
      <c r="A984" s="1" t="str">
        <f t="shared" si="87"/>
        <v>003E</v>
      </c>
      <c r="B984" s="1" t="str">
        <f t="shared" si="88"/>
        <v>INTERNACIO</v>
      </c>
      <c r="C984" s="4">
        <v>5214110000</v>
      </c>
      <c r="D984" s="1" t="s">
        <v>219</v>
      </c>
      <c r="E984" t="s">
        <v>368</v>
      </c>
      <c r="F984" t="str">
        <f t="shared" si="86"/>
        <v>3E</v>
      </c>
      <c r="R984" t="s">
        <v>368</v>
      </c>
      <c r="S984" s="4">
        <v>5214110000</v>
      </c>
    </row>
    <row r="985" spans="1:19" x14ac:dyDescent="0.2">
      <c r="A985" s="1" t="str">
        <f t="shared" si="87"/>
        <v>002P</v>
      </c>
      <c r="B985" s="1" t="str">
        <f t="shared" si="88"/>
        <v>INTERNACIO</v>
      </c>
      <c r="C985" s="4">
        <v>5214050000</v>
      </c>
      <c r="D985" s="1" t="s">
        <v>219</v>
      </c>
      <c r="E985" t="s">
        <v>375</v>
      </c>
      <c r="F985" t="str">
        <f t="shared" si="86"/>
        <v>2P</v>
      </c>
      <c r="R985" t="s">
        <v>375</v>
      </c>
      <c r="S985" s="4">
        <v>5214050000</v>
      </c>
    </row>
    <row r="986" spans="1:19" x14ac:dyDescent="0.2">
      <c r="A986" s="1" t="str">
        <f t="shared" si="87"/>
        <v>002P</v>
      </c>
      <c r="B986" s="1" t="str">
        <f t="shared" si="88"/>
        <v>INTERNACIO</v>
      </c>
      <c r="C986" s="4">
        <v>5214110000</v>
      </c>
      <c r="D986" s="1" t="s">
        <v>219</v>
      </c>
      <c r="E986" t="s">
        <v>375</v>
      </c>
      <c r="F986" t="str">
        <f t="shared" si="86"/>
        <v>2P</v>
      </c>
      <c r="R986" t="s">
        <v>375</v>
      </c>
      <c r="S986" s="4">
        <v>5214110000</v>
      </c>
    </row>
    <row r="987" spans="1:19" x14ac:dyDescent="0.2">
      <c r="A987" s="1" t="str">
        <f t="shared" si="87"/>
        <v>002P</v>
      </c>
      <c r="B987" s="1" t="str">
        <f t="shared" si="88"/>
        <v>INTERNACIO</v>
      </c>
      <c r="C987" s="4">
        <v>5214050000</v>
      </c>
      <c r="D987" s="1" t="s">
        <v>219</v>
      </c>
      <c r="E987" t="s">
        <v>378</v>
      </c>
      <c r="F987" t="str">
        <f t="shared" si="86"/>
        <v>2P</v>
      </c>
      <c r="R987" t="s">
        <v>378</v>
      </c>
      <c r="S987" s="4">
        <v>5214050000</v>
      </c>
    </row>
    <row r="988" spans="1:19" x14ac:dyDescent="0.2">
      <c r="A988" s="1" t="str">
        <f t="shared" si="87"/>
        <v>002P</v>
      </c>
      <c r="B988" s="1" t="str">
        <f t="shared" si="88"/>
        <v>INTERNACIO</v>
      </c>
      <c r="C988" s="4">
        <v>5214110000</v>
      </c>
      <c r="D988" s="1" t="s">
        <v>219</v>
      </c>
      <c r="E988" t="s">
        <v>378</v>
      </c>
      <c r="F988" t="str">
        <f t="shared" si="86"/>
        <v>2P</v>
      </c>
      <c r="R988" t="s">
        <v>378</v>
      </c>
      <c r="S988" s="4">
        <v>5214110000</v>
      </c>
    </row>
    <row r="989" spans="1:19" x14ac:dyDescent="0.2">
      <c r="A989" s="1" t="str">
        <f t="shared" si="87"/>
        <v>001S</v>
      </c>
      <c r="B989" s="1" t="str">
        <f t="shared" si="88"/>
        <v>INTERNACIO</v>
      </c>
      <c r="C989" s="4">
        <v>5214050000</v>
      </c>
      <c r="D989" s="1" t="s">
        <v>219</v>
      </c>
      <c r="E989" t="s">
        <v>398</v>
      </c>
      <c r="F989" t="str">
        <f t="shared" si="86"/>
        <v>1S</v>
      </c>
      <c r="R989" t="s">
        <v>398</v>
      </c>
      <c r="S989" s="4">
        <v>5214050000</v>
      </c>
    </row>
    <row r="990" spans="1:19" x14ac:dyDescent="0.2">
      <c r="A990" s="1" t="str">
        <f t="shared" si="87"/>
        <v>001S</v>
      </c>
      <c r="B990" s="1" t="str">
        <f t="shared" si="88"/>
        <v>INTERNACIO</v>
      </c>
      <c r="C990" s="4">
        <v>5214110000</v>
      </c>
      <c r="D990" s="1" t="s">
        <v>219</v>
      </c>
      <c r="E990" t="s">
        <v>398</v>
      </c>
      <c r="F990" t="str">
        <f t="shared" si="86"/>
        <v>1S</v>
      </c>
      <c r="R990" t="s">
        <v>398</v>
      </c>
      <c r="S990" s="4">
        <v>5214110000</v>
      </c>
    </row>
    <row r="991" spans="1:19" x14ac:dyDescent="0.2">
      <c r="A991" s="1" t="str">
        <f t="shared" si="87"/>
        <v>003E</v>
      </c>
      <c r="B991" s="1" t="str">
        <f t="shared" si="88"/>
        <v>PRIVADOS</v>
      </c>
      <c r="C991" s="4">
        <v>5214050000</v>
      </c>
      <c r="D991" s="1" t="s">
        <v>219</v>
      </c>
      <c r="E991" t="s">
        <v>285</v>
      </c>
      <c r="F991" t="str">
        <f t="shared" si="86"/>
        <v>3E</v>
      </c>
      <c r="R991" t="s">
        <v>285</v>
      </c>
      <c r="S991" s="4">
        <v>5214050000</v>
      </c>
    </row>
    <row r="992" spans="1:19" x14ac:dyDescent="0.2">
      <c r="A992" s="1" t="str">
        <f t="shared" si="87"/>
        <v>003E</v>
      </c>
      <c r="B992" s="1" t="str">
        <f t="shared" si="88"/>
        <v>PRIVADOS</v>
      </c>
      <c r="C992" s="4">
        <v>5214110000</v>
      </c>
      <c r="D992" s="1" t="s">
        <v>219</v>
      </c>
      <c r="E992" t="s">
        <v>285</v>
      </c>
      <c r="F992" t="str">
        <f t="shared" si="86"/>
        <v>3E</v>
      </c>
      <c r="R992" t="s">
        <v>285</v>
      </c>
      <c r="S992" s="4">
        <v>5214110000</v>
      </c>
    </row>
    <row r="993" spans="1:19" x14ac:dyDescent="0.2">
      <c r="A993" s="1" t="str">
        <f t="shared" si="87"/>
        <v>003E</v>
      </c>
      <c r="B993" s="1" t="str">
        <f t="shared" si="88"/>
        <v>PRIVADOS</v>
      </c>
      <c r="C993" s="4">
        <v>5214050000</v>
      </c>
      <c r="D993" s="1" t="s">
        <v>219</v>
      </c>
      <c r="E993" t="s">
        <v>389</v>
      </c>
      <c r="F993" t="str">
        <f t="shared" si="86"/>
        <v>3E</v>
      </c>
      <c r="R993" t="s">
        <v>389</v>
      </c>
      <c r="S993" s="4">
        <v>5214050000</v>
      </c>
    </row>
    <row r="994" spans="1:19" x14ac:dyDescent="0.2">
      <c r="A994" s="1" t="str">
        <f t="shared" si="87"/>
        <v>003E</v>
      </c>
      <c r="B994" s="1" t="str">
        <f t="shared" si="88"/>
        <v>PRIVADOS</v>
      </c>
      <c r="C994" s="4">
        <v>5214110000</v>
      </c>
      <c r="D994" s="1" t="s">
        <v>219</v>
      </c>
      <c r="E994" t="s">
        <v>389</v>
      </c>
      <c r="F994" t="str">
        <f t="shared" si="86"/>
        <v>3E</v>
      </c>
      <c r="R994" t="s">
        <v>389</v>
      </c>
      <c r="S994" s="4">
        <v>5214110000</v>
      </c>
    </row>
    <row r="995" spans="1:19" x14ac:dyDescent="0.2">
      <c r="A995" s="1" t="str">
        <f t="shared" si="87"/>
        <v>003E</v>
      </c>
      <c r="B995" s="1" t="str">
        <f t="shared" si="88"/>
        <v>PRIVADOS</v>
      </c>
      <c r="C995" s="4">
        <v>5214050000</v>
      </c>
      <c r="D995" s="1" t="s">
        <v>219</v>
      </c>
      <c r="E995" t="s">
        <v>389</v>
      </c>
      <c r="F995" t="str">
        <f t="shared" si="86"/>
        <v>3E</v>
      </c>
      <c r="R995" t="s">
        <v>389</v>
      </c>
      <c r="S995" s="4">
        <v>5214050000</v>
      </c>
    </row>
    <row r="996" spans="1:19" x14ac:dyDescent="0.2">
      <c r="A996" s="1" t="str">
        <f t="shared" si="87"/>
        <v>003E</v>
      </c>
      <c r="B996" s="1" t="str">
        <f t="shared" si="88"/>
        <v>PRIVADOS</v>
      </c>
      <c r="C996" s="4">
        <v>5214110000</v>
      </c>
      <c r="D996" s="1" t="s">
        <v>219</v>
      </c>
      <c r="E996" t="s">
        <v>389</v>
      </c>
      <c r="F996" t="str">
        <f t="shared" si="86"/>
        <v>3E</v>
      </c>
      <c r="R996" t="s">
        <v>389</v>
      </c>
      <c r="S996" s="4">
        <v>5214110000</v>
      </c>
    </row>
    <row r="997" spans="1:19" x14ac:dyDescent="0.2">
      <c r="A997" s="1" t="str">
        <f t="shared" si="87"/>
        <v>003E</v>
      </c>
      <c r="B997" s="1" t="str">
        <f t="shared" si="88"/>
        <v>PRIVADOS</v>
      </c>
      <c r="C997" s="4">
        <v>5214050000</v>
      </c>
      <c r="D997" s="1" t="s">
        <v>219</v>
      </c>
      <c r="E997" t="s">
        <v>397</v>
      </c>
      <c r="F997" t="str">
        <f t="shared" si="86"/>
        <v>3E</v>
      </c>
      <c r="R997" t="s">
        <v>397</v>
      </c>
      <c r="S997" s="4">
        <v>5214050000</v>
      </c>
    </row>
    <row r="998" spans="1:19" x14ac:dyDescent="0.2">
      <c r="A998" s="1" t="str">
        <f t="shared" si="87"/>
        <v>003E</v>
      </c>
      <c r="B998" s="1" t="str">
        <f t="shared" si="88"/>
        <v>PRIVADOS</v>
      </c>
      <c r="C998" s="4">
        <v>5214110000</v>
      </c>
      <c r="D998" s="1" t="s">
        <v>219</v>
      </c>
      <c r="E998" t="s">
        <v>397</v>
      </c>
      <c r="F998" t="str">
        <f t="shared" si="86"/>
        <v>3E</v>
      </c>
      <c r="R998" t="s">
        <v>397</v>
      </c>
      <c r="S998" s="4">
        <v>5214110000</v>
      </c>
    </row>
    <row r="999" spans="1:19" x14ac:dyDescent="0.2">
      <c r="A999" s="1" t="str">
        <f t="shared" si="87"/>
        <v>003E</v>
      </c>
      <c r="B999" s="1" t="str">
        <f t="shared" si="88"/>
        <v>PRIVADOS</v>
      </c>
      <c r="C999" s="4">
        <v>5214050000</v>
      </c>
      <c r="D999" s="1" t="s">
        <v>219</v>
      </c>
      <c r="E999" t="s">
        <v>397</v>
      </c>
      <c r="F999" t="str">
        <f t="shared" si="86"/>
        <v>3E</v>
      </c>
      <c r="R999" t="s">
        <v>397</v>
      </c>
      <c r="S999" s="4">
        <v>5214050000</v>
      </c>
    </row>
    <row r="1000" spans="1:19" x14ac:dyDescent="0.2">
      <c r="A1000" s="1" t="str">
        <f t="shared" si="87"/>
        <v>003E</v>
      </c>
      <c r="B1000" s="1" t="str">
        <f t="shared" si="88"/>
        <v>PRIVADOS</v>
      </c>
      <c r="C1000" s="4">
        <v>5214110000</v>
      </c>
      <c r="D1000" s="1" t="s">
        <v>219</v>
      </c>
      <c r="E1000" t="s">
        <v>397</v>
      </c>
      <c r="F1000" t="str">
        <f t="shared" si="86"/>
        <v>3E</v>
      </c>
      <c r="R1000" t="s">
        <v>397</v>
      </c>
      <c r="S1000" s="4">
        <v>5214110000</v>
      </c>
    </row>
    <row r="1001" spans="1:19" x14ac:dyDescent="0.2">
      <c r="A1001" s="1" t="str">
        <f t="shared" si="87"/>
        <v>003E</v>
      </c>
      <c r="B1001" s="1" t="str">
        <f t="shared" si="88"/>
        <v>PRIVADOS</v>
      </c>
      <c r="C1001" s="4">
        <v>5214050000</v>
      </c>
      <c r="D1001" s="1" t="s">
        <v>219</v>
      </c>
      <c r="E1001" t="s">
        <v>343</v>
      </c>
      <c r="F1001" t="str">
        <f t="shared" si="86"/>
        <v>3E</v>
      </c>
      <c r="R1001" t="s">
        <v>343</v>
      </c>
      <c r="S1001" s="4">
        <v>5214050000</v>
      </c>
    </row>
    <row r="1002" spans="1:19" x14ac:dyDescent="0.2">
      <c r="A1002" s="1" t="str">
        <f t="shared" si="87"/>
        <v>003E</v>
      </c>
      <c r="B1002" s="1" t="str">
        <f t="shared" si="88"/>
        <v>PRIVADOS</v>
      </c>
      <c r="C1002" s="4">
        <v>5214110000</v>
      </c>
      <c r="D1002" s="1" t="s">
        <v>219</v>
      </c>
      <c r="E1002" t="s">
        <v>343</v>
      </c>
      <c r="F1002" t="str">
        <f t="shared" si="86"/>
        <v>3E</v>
      </c>
      <c r="R1002" t="s">
        <v>343</v>
      </c>
      <c r="S1002" s="4">
        <v>5214110000</v>
      </c>
    </row>
    <row r="1003" spans="1:19" x14ac:dyDescent="0.2">
      <c r="A1003" s="1" t="str">
        <f t="shared" si="87"/>
        <v>003P</v>
      </c>
      <c r="B1003" s="1" t="str">
        <f t="shared" si="88"/>
        <v>INTERNACIO</v>
      </c>
      <c r="C1003" s="4">
        <v>5214050000</v>
      </c>
      <c r="D1003" s="1" t="s">
        <v>219</v>
      </c>
      <c r="E1003" t="s">
        <v>407</v>
      </c>
      <c r="F1003" t="str">
        <f t="shared" si="86"/>
        <v>3P</v>
      </c>
      <c r="R1003" t="s">
        <v>407</v>
      </c>
      <c r="S1003" s="4">
        <v>5214050000</v>
      </c>
    </row>
    <row r="1004" spans="1:19" x14ac:dyDescent="0.2">
      <c r="A1004" s="1" t="str">
        <f t="shared" si="87"/>
        <v>003P</v>
      </c>
      <c r="B1004" s="1" t="str">
        <f t="shared" si="88"/>
        <v>INTERNACIO</v>
      </c>
      <c r="C1004" s="4">
        <v>5214110000</v>
      </c>
      <c r="D1004" s="1" t="s">
        <v>219</v>
      </c>
      <c r="E1004" t="s">
        <v>407</v>
      </c>
      <c r="F1004" t="str">
        <f t="shared" si="86"/>
        <v>3P</v>
      </c>
      <c r="R1004" t="s">
        <v>407</v>
      </c>
      <c r="S1004" s="4">
        <v>5214110000</v>
      </c>
    </row>
    <row r="1005" spans="1:19" x14ac:dyDescent="0.2">
      <c r="A1005" s="1" t="str">
        <f t="shared" si="87"/>
        <v>003P</v>
      </c>
      <c r="B1005" s="1" t="str">
        <f t="shared" si="88"/>
        <v>OTRGOBIER</v>
      </c>
      <c r="C1005" s="4">
        <v>5214050000</v>
      </c>
      <c r="D1005" s="1" t="s">
        <v>219</v>
      </c>
      <c r="E1005" t="s">
        <v>412</v>
      </c>
      <c r="F1005" t="str">
        <f t="shared" si="86"/>
        <v>3P</v>
      </c>
      <c r="R1005" t="s">
        <v>412</v>
      </c>
      <c r="S1005" s="4">
        <v>5214050000</v>
      </c>
    </row>
    <row r="1006" spans="1:19" x14ac:dyDescent="0.2">
      <c r="A1006" s="1" t="str">
        <f t="shared" si="87"/>
        <v>003P</v>
      </c>
      <c r="B1006" s="1" t="str">
        <f t="shared" si="88"/>
        <v>OTRGOBIER</v>
      </c>
      <c r="C1006" s="4">
        <v>5214110000</v>
      </c>
      <c r="D1006" s="1" t="s">
        <v>219</v>
      </c>
      <c r="E1006" t="s">
        <v>412</v>
      </c>
      <c r="F1006" t="str">
        <f t="shared" si="86"/>
        <v>3P</v>
      </c>
      <c r="R1006" t="s">
        <v>412</v>
      </c>
      <c r="S1006" s="4">
        <v>5214110000</v>
      </c>
    </row>
    <row r="1007" spans="1:19" x14ac:dyDescent="0.2">
      <c r="A1007" s="1" t="str">
        <f t="shared" si="87"/>
        <v>003P</v>
      </c>
      <c r="B1007" s="1" t="str">
        <f t="shared" si="88"/>
        <v>OTRGOBIER</v>
      </c>
      <c r="C1007" s="4">
        <v>5214050000</v>
      </c>
      <c r="D1007" s="1" t="s">
        <v>219</v>
      </c>
      <c r="E1007" t="s">
        <v>413</v>
      </c>
      <c r="F1007" t="str">
        <f t="shared" si="86"/>
        <v>3P</v>
      </c>
      <c r="R1007" t="s">
        <v>413</v>
      </c>
      <c r="S1007" s="4">
        <v>5214050000</v>
      </c>
    </row>
    <row r="1008" spans="1:19" x14ac:dyDescent="0.2">
      <c r="A1008" s="1" t="str">
        <f t="shared" si="87"/>
        <v>003P</v>
      </c>
      <c r="B1008" s="1" t="str">
        <f t="shared" si="88"/>
        <v>OTRGOBIER</v>
      </c>
      <c r="C1008" s="4">
        <v>5214110000</v>
      </c>
      <c r="D1008" s="1" t="s">
        <v>219</v>
      </c>
      <c r="E1008" t="s">
        <v>413</v>
      </c>
      <c r="F1008" t="str">
        <f t="shared" si="86"/>
        <v>3P</v>
      </c>
      <c r="R1008" t="s">
        <v>413</v>
      </c>
      <c r="S1008" s="4">
        <v>5214110000</v>
      </c>
    </row>
    <row r="1009" spans="1:19" x14ac:dyDescent="0.2">
      <c r="A1009" s="1" t="str">
        <f t="shared" si="87"/>
        <v>001B</v>
      </c>
      <c r="B1009" s="1" t="str">
        <f t="shared" si="88"/>
        <v>INTERNACIO</v>
      </c>
      <c r="C1009" s="4">
        <v>5214050000</v>
      </c>
      <c r="D1009" s="1" t="s">
        <v>219</v>
      </c>
      <c r="E1009" t="s">
        <v>417</v>
      </c>
      <c r="F1009" t="str">
        <f t="shared" si="86"/>
        <v>1B</v>
      </c>
      <c r="R1009" t="s">
        <v>417</v>
      </c>
      <c r="S1009" s="4">
        <v>5214050000</v>
      </c>
    </row>
    <row r="1010" spans="1:19" x14ac:dyDescent="0.2">
      <c r="A1010" s="1" t="str">
        <f t="shared" si="87"/>
        <v>001B</v>
      </c>
      <c r="B1010" s="1" t="str">
        <f t="shared" si="88"/>
        <v>INTERNACIO</v>
      </c>
      <c r="C1010" s="4">
        <v>5214110000</v>
      </c>
      <c r="D1010" s="1" t="s">
        <v>219</v>
      </c>
      <c r="E1010" t="s">
        <v>417</v>
      </c>
      <c r="F1010" t="str">
        <f t="shared" si="86"/>
        <v>1B</v>
      </c>
      <c r="R1010" t="s">
        <v>417</v>
      </c>
      <c r="S1010" s="4">
        <v>5214110000</v>
      </c>
    </row>
    <row r="1011" spans="1:19" x14ac:dyDescent="0.2">
      <c r="A1011" s="1" t="str">
        <f t="shared" si="87"/>
        <v>001B</v>
      </c>
      <c r="B1011" s="1" t="str">
        <f t="shared" si="88"/>
        <v>INTERNACIO</v>
      </c>
      <c r="C1011" s="4">
        <v>5214050000</v>
      </c>
      <c r="D1011" s="1" t="s">
        <v>219</v>
      </c>
      <c r="E1011" t="s">
        <v>418</v>
      </c>
      <c r="F1011" t="str">
        <f t="shared" si="86"/>
        <v>1B</v>
      </c>
      <c r="R1011" t="s">
        <v>418</v>
      </c>
      <c r="S1011" s="4">
        <v>5214050000</v>
      </c>
    </row>
    <row r="1012" spans="1:19" x14ac:dyDescent="0.2">
      <c r="A1012" s="1" t="str">
        <f t="shared" si="87"/>
        <v>001B</v>
      </c>
      <c r="B1012" s="1" t="str">
        <f t="shared" si="88"/>
        <v>INTERNACIO</v>
      </c>
      <c r="C1012" s="4">
        <v>5214110000</v>
      </c>
      <c r="D1012" s="1" t="s">
        <v>219</v>
      </c>
      <c r="E1012" t="s">
        <v>418</v>
      </c>
      <c r="F1012" t="str">
        <f t="shared" si="86"/>
        <v>1B</v>
      </c>
      <c r="R1012" t="s">
        <v>418</v>
      </c>
      <c r="S1012" s="4">
        <v>5214110000</v>
      </c>
    </row>
    <row r="1013" spans="1:19" x14ac:dyDescent="0.2">
      <c r="A1013" s="1" t="str">
        <f t="shared" si="87"/>
        <v>001B</v>
      </c>
      <c r="B1013" s="1" t="str">
        <f t="shared" si="88"/>
        <v>INTERNACIO</v>
      </c>
      <c r="C1013" s="4">
        <v>5214050000</v>
      </c>
      <c r="D1013" s="1" t="s">
        <v>219</v>
      </c>
      <c r="E1013" t="s">
        <v>421</v>
      </c>
      <c r="F1013" t="str">
        <f t="shared" si="86"/>
        <v>1B</v>
      </c>
      <c r="R1013" t="s">
        <v>421</v>
      </c>
      <c r="S1013" s="4">
        <v>5214050000</v>
      </c>
    </row>
    <row r="1014" spans="1:19" x14ac:dyDescent="0.2">
      <c r="A1014" s="1" t="str">
        <f t="shared" si="87"/>
        <v>001B</v>
      </c>
      <c r="B1014" s="1" t="str">
        <f t="shared" si="88"/>
        <v>INTERNACIO</v>
      </c>
      <c r="C1014" s="4">
        <v>5214110000</v>
      </c>
      <c r="D1014" s="1" t="s">
        <v>219</v>
      </c>
      <c r="E1014" t="s">
        <v>421</v>
      </c>
      <c r="F1014" t="str">
        <f t="shared" si="86"/>
        <v>1B</v>
      </c>
      <c r="R1014" t="s">
        <v>421</v>
      </c>
      <c r="S1014" s="4">
        <v>5214110000</v>
      </c>
    </row>
    <row r="1015" spans="1:19" x14ac:dyDescent="0.2">
      <c r="A1015" s="1" t="str">
        <f t="shared" si="87"/>
        <v>003E</v>
      </c>
      <c r="B1015" s="1" t="str">
        <f t="shared" si="88"/>
        <v>ENSENANZA</v>
      </c>
      <c r="C1015" s="4">
        <v>5214050000</v>
      </c>
      <c r="D1015" s="1" t="s">
        <v>219</v>
      </c>
      <c r="E1015" t="s">
        <v>428</v>
      </c>
      <c r="F1015" t="str">
        <f t="shared" si="86"/>
        <v>3E</v>
      </c>
      <c r="R1015" t="s">
        <v>428</v>
      </c>
      <c r="S1015" s="4">
        <v>5214050000</v>
      </c>
    </row>
    <row r="1016" spans="1:19" x14ac:dyDescent="0.2">
      <c r="A1016" s="1" t="str">
        <f t="shared" si="87"/>
        <v>003E</v>
      </c>
      <c r="B1016" s="1" t="str">
        <f t="shared" si="88"/>
        <v>ENSENANZA</v>
      </c>
      <c r="C1016" s="4">
        <v>5214110000</v>
      </c>
      <c r="D1016" s="1" t="s">
        <v>219</v>
      </c>
      <c r="E1016" t="s">
        <v>428</v>
      </c>
      <c r="F1016" t="str">
        <f t="shared" si="86"/>
        <v>3E</v>
      </c>
      <c r="R1016" t="s">
        <v>428</v>
      </c>
      <c r="S1016" s="4">
        <v>5214110000</v>
      </c>
    </row>
    <row r="1017" spans="1:19" x14ac:dyDescent="0.2">
      <c r="A1017" s="1" t="str">
        <f t="shared" si="87"/>
        <v>004B</v>
      </c>
      <c r="B1017" s="1" t="str">
        <f t="shared" si="88"/>
        <v>GMIEMBROS</v>
      </c>
      <c r="C1017" s="4">
        <v>5214050000</v>
      </c>
      <c r="D1017" s="1" t="s">
        <v>219</v>
      </c>
      <c r="E1017" t="s">
        <v>277</v>
      </c>
      <c r="F1017" t="str">
        <f t="shared" si="86"/>
        <v>4B</v>
      </c>
      <c r="R1017" t="s">
        <v>277</v>
      </c>
      <c r="S1017" s="4">
        <v>5214050000</v>
      </c>
    </row>
    <row r="1018" spans="1:19" x14ac:dyDescent="0.2">
      <c r="A1018" s="1" t="str">
        <f t="shared" si="87"/>
        <v>004B</v>
      </c>
      <c r="B1018" s="1" t="str">
        <f t="shared" si="88"/>
        <v>GMIEMBROS</v>
      </c>
      <c r="C1018" s="4">
        <v>5214110000</v>
      </c>
      <c r="D1018" s="1" t="s">
        <v>219</v>
      </c>
      <c r="E1018" t="s">
        <v>277</v>
      </c>
      <c r="F1018" t="str">
        <f t="shared" si="86"/>
        <v>4B</v>
      </c>
      <c r="R1018" t="s">
        <v>277</v>
      </c>
      <c r="S1018" s="4">
        <v>5214110000</v>
      </c>
    </row>
    <row r="1019" spans="1:19" x14ac:dyDescent="0.2">
      <c r="A1019" s="1" t="str">
        <f t="shared" si="87"/>
        <v>004B</v>
      </c>
      <c r="B1019" s="1" t="str">
        <f t="shared" si="88"/>
        <v>GMIEMBROS</v>
      </c>
      <c r="C1019" s="4">
        <v>5214050000</v>
      </c>
      <c r="D1019" s="1" t="s">
        <v>219</v>
      </c>
      <c r="E1019" t="s">
        <v>346</v>
      </c>
      <c r="F1019" t="str">
        <f t="shared" si="86"/>
        <v>4B</v>
      </c>
      <c r="R1019" t="s">
        <v>346</v>
      </c>
      <c r="S1019" s="4">
        <v>5214050000</v>
      </c>
    </row>
    <row r="1020" spans="1:19" x14ac:dyDescent="0.2">
      <c r="A1020" s="1" t="str">
        <f t="shared" si="87"/>
        <v>004B</v>
      </c>
      <c r="B1020" s="1" t="str">
        <f t="shared" si="88"/>
        <v>GMIEMBROS</v>
      </c>
      <c r="C1020" s="4">
        <v>5214110000</v>
      </c>
      <c r="D1020" s="1" t="s">
        <v>219</v>
      </c>
      <c r="E1020" t="s">
        <v>346</v>
      </c>
      <c r="F1020" t="str">
        <f t="shared" si="86"/>
        <v>4B</v>
      </c>
      <c r="R1020" t="s">
        <v>346</v>
      </c>
      <c r="S1020" s="4">
        <v>5214110000</v>
      </c>
    </row>
    <row r="1021" spans="1:19" x14ac:dyDescent="0.2">
      <c r="A1021" s="1" t="str">
        <f t="shared" si="87"/>
        <v>003E</v>
      </c>
      <c r="B1021" s="1" t="str">
        <f t="shared" si="88"/>
        <v>ESTRUCTUGM</v>
      </c>
      <c r="C1021" s="4">
        <v>5214050000</v>
      </c>
      <c r="D1021" s="1" t="s">
        <v>219</v>
      </c>
      <c r="E1021" t="s">
        <v>220</v>
      </c>
      <c r="F1021" t="str">
        <f t="shared" si="86"/>
        <v>3E</v>
      </c>
      <c r="R1021" t="s">
        <v>220</v>
      </c>
      <c r="S1021" s="4">
        <v>5214050000</v>
      </c>
    </row>
    <row r="1022" spans="1:19" x14ac:dyDescent="0.2">
      <c r="A1022" s="1" t="str">
        <f t="shared" si="87"/>
        <v>003E</v>
      </c>
      <c r="B1022" s="1" t="str">
        <f t="shared" si="88"/>
        <v>ESTRUCTUGM</v>
      </c>
      <c r="C1022" s="4">
        <v>5214110000</v>
      </c>
      <c r="D1022" s="1" t="s">
        <v>219</v>
      </c>
      <c r="E1022" t="s">
        <v>220</v>
      </c>
      <c r="F1022" t="str">
        <f t="shared" si="86"/>
        <v>3E</v>
      </c>
      <c r="R1022" t="s">
        <v>220</v>
      </c>
      <c r="S1022" s="4">
        <v>5214110000</v>
      </c>
    </row>
    <row r="1023" spans="1:19" x14ac:dyDescent="0.2">
      <c r="A1023" s="1" t="str">
        <f t="shared" si="87"/>
        <v>001G</v>
      </c>
      <c r="B1023" s="1" t="str">
        <f t="shared" si="88"/>
        <v>GMIEMBROS</v>
      </c>
      <c r="C1023" s="4">
        <v>5214050000</v>
      </c>
      <c r="D1023" s="1" t="s">
        <v>219</v>
      </c>
      <c r="E1023" t="s">
        <v>433</v>
      </c>
      <c r="F1023" t="str">
        <f t="shared" si="86"/>
        <v>1G</v>
      </c>
      <c r="R1023" t="s">
        <v>433</v>
      </c>
      <c r="S1023" s="4">
        <v>5214050000</v>
      </c>
    </row>
    <row r="1024" spans="1:19" x14ac:dyDescent="0.2">
      <c r="A1024" s="1" t="str">
        <f t="shared" si="87"/>
        <v>001G</v>
      </c>
      <c r="B1024" s="1" t="str">
        <f t="shared" si="88"/>
        <v>GMIEMBROS</v>
      </c>
      <c r="C1024" s="4">
        <v>5214110000</v>
      </c>
      <c r="D1024" s="1" t="s">
        <v>219</v>
      </c>
      <c r="E1024" t="s">
        <v>433</v>
      </c>
      <c r="F1024" t="str">
        <f t="shared" si="86"/>
        <v>1G</v>
      </c>
      <c r="R1024" t="s">
        <v>433</v>
      </c>
      <c r="S1024" s="4">
        <v>5214110000</v>
      </c>
    </row>
    <row r="1025" spans="1:19" x14ac:dyDescent="0.2">
      <c r="A1025" s="1" t="str">
        <f t="shared" si="87"/>
        <v>004U</v>
      </c>
      <c r="B1025" s="1" t="str">
        <f t="shared" si="88"/>
        <v>GMIEMBROS</v>
      </c>
      <c r="C1025" s="4">
        <v>5214050000</v>
      </c>
      <c r="D1025" s="1" t="s">
        <v>219</v>
      </c>
      <c r="E1025" t="s">
        <v>435</v>
      </c>
      <c r="F1025" t="str">
        <f t="shared" si="86"/>
        <v>4U</v>
      </c>
      <c r="R1025" t="s">
        <v>435</v>
      </c>
      <c r="S1025" s="4">
        <v>5214050000</v>
      </c>
    </row>
    <row r="1026" spans="1:19" x14ac:dyDescent="0.2">
      <c r="A1026" s="1" t="str">
        <f t="shared" si="87"/>
        <v>004U</v>
      </c>
      <c r="B1026" s="1" t="str">
        <f t="shared" si="88"/>
        <v>GMIEMBROS</v>
      </c>
      <c r="C1026" s="4">
        <v>5214110000</v>
      </c>
      <c r="D1026" s="1" t="s">
        <v>219</v>
      </c>
      <c r="E1026" t="s">
        <v>435</v>
      </c>
      <c r="F1026" t="str">
        <f t="shared" si="86"/>
        <v>4U</v>
      </c>
      <c r="R1026" t="s">
        <v>435</v>
      </c>
      <c r="S1026" s="4">
        <v>5214110000</v>
      </c>
    </row>
    <row r="1027" spans="1:19" x14ac:dyDescent="0.2">
      <c r="A1027" s="1" t="str">
        <f t="shared" si="87"/>
        <v>004B</v>
      </c>
      <c r="B1027" s="1" t="str">
        <f t="shared" si="88"/>
        <v>GMIEMBROS</v>
      </c>
      <c r="C1027" s="4">
        <v>5214050000</v>
      </c>
      <c r="D1027" s="1" t="s">
        <v>219</v>
      </c>
      <c r="E1027" t="s">
        <v>446</v>
      </c>
      <c r="F1027" t="str">
        <f t="shared" ref="F1027:F1090" si="89">RIGHT(A1027,2)</f>
        <v>4B</v>
      </c>
      <c r="R1027" t="s">
        <v>446</v>
      </c>
      <c r="S1027" s="4">
        <v>5214050000</v>
      </c>
    </row>
    <row r="1028" spans="1:19" x14ac:dyDescent="0.2">
      <c r="A1028" s="1" t="str">
        <f t="shared" ref="A1028:A1091" si="90">VLOOKUP(E1028,$V$3:$X$265,2, )</f>
        <v>004B</v>
      </c>
      <c r="B1028" s="1" t="str">
        <f t="shared" ref="B1028:B1091" si="91">VLOOKUP(E1028,$V$3:$X$265,3, )</f>
        <v>GMIEMBROS</v>
      </c>
      <c r="C1028" s="4">
        <v>5214110000</v>
      </c>
      <c r="D1028" s="1" t="s">
        <v>219</v>
      </c>
      <c r="E1028" t="s">
        <v>446</v>
      </c>
      <c r="F1028" t="str">
        <f t="shared" si="89"/>
        <v>4B</v>
      </c>
      <c r="R1028" t="s">
        <v>446</v>
      </c>
      <c r="S1028" s="4">
        <v>5214110000</v>
      </c>
    </row>
    <row r="1029" spans="1:19" x14ac:dyDescent="0.2">
      <c r="A1029" s="1" t="str">
        <f t="shared" si="90"/>
        <v>001N</v>
      </c>
      <c r="B1029" s="1" t="str">
        <f t="shared" si="91"/>
        <v>INTERNACIO</v>
      </c>
      <c r="C1029" s="4">
        <v>5214050000</v>
      </c>
      <c r="D1029" s="1" t="s">
        <v>219</v>
      </c>
      <c r="E1029" t="s">
        <v>353</v>
      </c>
      <c r="F1029" t="str">
        <f t="shared" si="89"/>
        <v>1N</v>
      </c>
      <c r="R1029" t="s">
        <v>353</v>
      </c>
      <c r="S1029" s="4">
        <v>5214050000</v>
      </c>
    </row>
    <row r="1030" spans="1:19" x14ac:dyDescent="0.2">
      <c r="A1030" s="1" t="str">
        <f t="shared" si="90"/>
        <v>001N</v>
      </c>
      <c r="B1030" s="1" t="str">
        <f t="shared" si="91"/>
        <v>INTERNACIO</v>
      </c>
      <c r="C1030" s="4">
        <v>5214110000</v>
      </c>
      <c r="D1030" s="1" t="s">
        <v>219</v>
      </c>
      <c r="E1030" t="s">
        <v>353</v>
      </c>
      <c r="F1030" t="str">
        <f t="shared" si="89"/>
        <v>1N</v>
      </c>
      <c r="R1030" t="s">
        <v>353</v>
      </c>
      <c r="S1030" s="4">
        <v>5214110000</v>
      </c>
    </row>
    <row r="1031" spans="1:19" x14ac:dyDescent="0.2">
      <c r="A1031" s="1" t="str">
        <f t="shared" si="90"/>
        <v>001N</v>
      </c>
      <c r="B1031" s="1" t="str">
        <f t="shared" si="91"/>
        <v>INTERNACIO</v>
      </c>
      <c r="C1031" s="4">
        <v>5214050000</v>
      </c>
      <c r="D1031" s="1" t="s">
        <v>219</v>
      </c>
      <c r="E1031" t="s">
        <v>355</v>
      </c>
      <c r="F1031" t="str">
        <f t="shared" si="89"/>
        <v>1N</v>
      </c>
      <c r="R1031" t="s">
        <v>355</v>
      </c>
      <c r="S1031" s="4">
        <v>5214050000</v>
      </c>
    </row>
    <row r="1032" spans="1:19" x14ac:dyDescent="0.2">
      <c r="A1032" s="1" t="str">
        <f t="shared" si="90"/>
        <v>001N</v>
      </c>
      <c r="B1032" s="1" t="str">
        <f t="shared" si="91"/>
        <v>INTERNACIO</v>
      </c>
      <c r="C1032" s="4">
        <v>5214110000</v>
      </c>
      <c r="D1032" s="1" t="s">
        <v>219</v>
      </c>
      <c r="E1032" t="s">
        <v>355</v>
      </c>
      <c r="F1032" t="str">
        <f t="shared" si="89"/>
        <v>1N</v>
      </c>
      <c r="R1032" t="s">
        <v>355</v>
      </c>
      <c r="S1032" s="4">
        <v>5214110000</v>
      </c>
    </row>
    <row r="1033" spans="1:19" x14ac:dyDescent="0.2">
      <c r="A1033" s="1" t="str">
        <f t="shared" si="90"/>
        <v>001S</v>
      </c>
      <c r="B1033" s="1" t="str">
        <f t="shared" si="91"/>
        <v>INTERNACIO</v>
      </c>
      <c r="C1033" s="4">
        <v>5214050000</v>
      </c>
      <c r="D1033" s="1" t="s">
        <v>219</v>
      </c>
      <c r="E1033" t="s">
        <v>357</v>
      </c>
      <c r="F1033" t="str">
        <f t="shared" si="89"/>
        <v>1S</v>
      </c>
      <c r="R1033" t="s">
        <v>357</v>
      </c>
      <c r="S1033" s="4">
        <v>5214050000</v>
      </c>
    </row>
    <row r="1034" spans="1:19" x14ac:dyDescent="0.2">
      <c r="A1034" s="1" t="str">
        <f t="shared" si="90"/>
        <v>001S</v>
      </c>
      <c r="B1034" s="1" t="str">
        <f t="shared" si="91"/>
        <v>INTERNACIO</v>
      </c>
      <c r="C1034" s="4">
        <v>5214110000</v>
      </c>
      <c r="D1034" s="1" t="s">
        <v>219</v>
      </c>
      <c r="E1034" t="s">
        <v>357</v>
      </c>
      <c r="F1034" t="str">
        <f t="shared" si="89"/>
        <v>1S</v>
      </c>
      <c r="R1034" t="s">
        <v>357</v>
      </c>
      <c r="S1034" s="4">
        <v>5214110000</v>
      </c>
    </row>
    <row r="1035" spans="1:19" x14ac:dyDescent="0.2">
      <c r="A1035" s="1" t="str">
        <f t="shared" si="90"/>
        <v>001S</v>
      </c>
      <c r="B1035" s="1" t="str">
        <f t="shared" si="91"/>
        <v>INTERNACIO</v>
      </c>
      <c r="C1035" s="4">
        <v>5214050000</v>
      </c>
      <c r="D1035" s="1" t="s">
        <v>219</v>
      </c>
      <c r="E1035" t="s">
        <v>360</v>
      </c>
      <c r="F1035" t="str">
        <f t="shared" si="89"/>
        <v>1S</v>
      </c>
      <c r="R1035" t="s">
        <v>360</v>
      </c>
      <c r="S1035" s="4">
        <v>5214050000</v>
      </c>
    </row>
    <row r="1036" spans="1:19" x14ac:dyDescent="0.2">
      <c r="A1036" s="1" t="str">
        <f t="shared" si="90"/>
        <v>001S</v>
      </c>
      <c r="B1036" s="1" t="str">
        <f t="shared" si="91"/>
        <v>INTERNACIO</v>
      </c>
      <c r="C1036" s="4">
        <v>5214110000</v>
      </c>
      <c r="D1036" s="1" t="s">
        <v>219</v>
      </c>
      <c r="E1036" t="s">
        <v>360</v>
      </c>
      <c r="F1036" t="str">
        <f t="shared" si="89"/>
        <v>1S</v>
      </c>
      <c r="R1036" t="s">
        <v>360</v>
      </c>
      <c r="S1036" s="4">
        <v>5214110000</v>
      </c>
    </row>
    <row r="1037" spans="1:19" x14ac:dyDescent="0.2">
      <c r="A1037" s="1" t="str">
        <f t="shared" si="90"/>
        <v>001H</v>
      </c>
      <c r="B1037" s="1" t="str">
        <f t="shared" si="91"/>
        <v>INTERNACIO</v>
      </c>
      <c r="C1037" s="4">
        <v>5214050000</v>
      </c>
      <c r="D1037" s="1" t="s">
        <v>219</v>
      </c>
      <c r="E1037" t="s">
        <v>361</v>
      </c>
      <c r="F1037" t="str">
        <f t="shared" si="89"/>
        <v>1H</v>
      </c>
      <c r="R1037" t="s">
        <v>361</v>
      </c>
      <c r="S1037" s="4">
        <v>5214050000</v>
      </c>
    </row>
    <row r="1038" spans="1:19" x14ac:dyDescent="0.2">
      <c r="A1038" s="1" t="str">
        <f t="shared" si="90"/>
        <v>001H</v>
      </c>
      <c r="B1038" s="1" t="str">
        <f t="shared" si="91"/>
        <v>INTERNACIO</v>
      </c>
      <c r="C1038" s="4">
        <v>5214110000</v>
      </c>
      <c r="D1038" s="1" t="s">
        <v>219</v>
      </c>
      <c r="E1038" t="s">
        <v>361</v>
      </c>
      <c r="F1038" t="str">
        <f t="shared" si="89"/>
        <v>1H</v>
      </c>
      <c r="R1038" t="s">
        <v>361</v>
      </c>
      <c r="S1038" s="4">
        <v>5214110000</v>
      </c>
    </row>
    <row r="1039" spans="1:19" x14ac:dyDescent="0.2">
      <c r="A1039" s="1" t="str">
        <f t="shared" si="90"/>
        <v>001H</v>
      </c>
      <c r="B1039" s="1" t="str">
        <f t="shared" si="91"/>
        <v>INTERNACIO</v>
      </c>
      <c r="C1039" s="4">
        <v>5214050000</v>
      </c>
      <c r="D1039" s="1" t="s">
        <v>219</v>
      </c>
      <c r="E1039" t="s">
        <v>364</v>
      </c>
      <c r="F1039" t="str">
        <f t="shared" si="89"/>
        <v>1H</v>
      </c>
      <c r="R1039" t="s">
        <v>364</v>
      </c>
      <c r="S1039" s="4">
        <v>5214050000</v>
      </c>
    </row>
    <row r="1040" spans="1:19" x14ac:dyDescent="0.2">
      <c r="A1040" s="1" t="str">
        <f t="shared" si="90"/>
        <v>001H</v>
      </c>
      <c r="B1040" s="1" t="str">
        <f t="shared" si="91"/>
        <v>INTERNACIO</v>
      </c>
      <c r="C1040" s="4">
        <v>5214110000</v>
      </c>
      <c r="D1040" s="1" t="s">
        <v>219</v>
      </c>
      <c r="E1040" t="s">
        <v>364</v>
      </c>
      <c r="F1040" t="str">
        <f t="shared" si="89"/>
        <v>1H</v>
      </c>
      <c r="R1040" t="s">
        <v>364</v>
      </c>
      <c r="S1040" s="4">
        <v>5214110000</v>
      </c>
    </row>
    <row r="1041" spans="1:19" x14ac:dyDescent="0.2">
      <c r="A1041" s="1" t="str">
        <f t="shared" si="90"/>
        <v>006S</v>
      </c>
      <c r="B1041" s="1" t="str">
        <f t="shared" si="91"/>
        <v>GMIEMBROS</v>
      </c>
      <c r="C1041" s="4">
        <v>5214050000</v>
      </c>
      <c r="D1041" s="1" t="s">
        <v>219</v>
      </c>
      <c r="E1041" t="s">
        <v>253</v>
      </c>
      <c r="F1041" t="str">
        <f t="shared" si="89"/>
        <v>6S</v>
      </c>
      <c r="R1041" t="s">
        <v>253</v>
      </c>
      <c r="S1041" s="4">
        <v>5214050000</v>
      </c>
    </row>
    <row r="1042" spans="1:19" x14ac:dyDescent="0.2">
      <c r="A1042" s="1" t="str">
        <f t="shared" si="90"/>
        <v>006S</v>
      </c>
      <c r="B1042" s="1" t="str">
        <f t="shared" si="91"/>
        <v>GMIEMBROS</v>
      </c>
      <c r="C1042" s="4">
        <v>5214110000</v>
      </c>
      <c r="D1042" s="1" t="s">
        <v>219</v>
      </c>
      <c r="E1042" t="s">
        <v>253</v>
      </c>
      <c r="F1042" t="str">
        <f t="shared" si="89"/>
        <v>6S</v>
      </c>
      <c r="R1042" t="s">
        <v>253</v>
      </c>
      <c r="S1042" s="4">
        <v>5214110000</v>
      </c>
    </row>
    <row r="1043" spans="1:19" x14ac:dyDescent="0.2">
      <c r="A1043" s="1" t="str">
        <f t="shared" si="90"/>
        <v>006S</v>
      </c>
      <c r="B1043" s="1" t="str">
        <f t="shared" si="91"/>
        <v>INTERNACIO</v>
      </c>
      <c r="C1043" s="4">
        <v>5214050000</v>
      </c>
      <c r="D1043" s="1" t="s">
        <v>219</v>
      </c>
      <c r="E1043" t="s">
        <v>245</v>
      </c>
      <c r="F1043" t="str">
        <f t="shared" si="89"/>
        <v>6S</v>
      </c>
      <c r="R1043" t="s">
        <v>245</v>
      </c>
      <c r="S1043" s="4">
        <v>5214050000</v>
      </c>
    </row>
    <row r="1044" spans="1:19" x14ac:dyDescent="0.2">
      <c r="A1044" s="1" t="str">
        <f t="shared" si="90"/>
        <v>006S</v>
      </c>
      <c r="B1044" s="1" t="str">
        <f t="shared" si="91"/>
        <v>INTERNACIO</v>
      </c>
      <c r="C1044" s="4">
        <v>5214110000</v>
      </c>
      <c r="D1044" s="1" t="s">
        <v>219</v>
      </c>
      <c r="E1044" t="s">
        <v>245</v>
      </c>
      <c r="F1044" t="str">
        <f t="shared" si="89"/>
        <v>6S</v>
      </c>
      <c r="R1044" t="s">
        <v>245</v>
      </c>
      <c r="S1044" s="4">
        <v>5214110000</v>
      </c>
    </row>
    <row r="1045" spans="1:19" x14ac:dyDescent="0.2">
      <c r="A1045" s="1" t="str">
        <f t="shared" si="90"/>
        <v>006S</v>
      </c>
      <c r="B1045" s="1" t="str">
        <f t="shared" si="91"/>
        <v>INTERNACIO</v>
      </c>
      <c r="C1045" s="4">
        <v>5214050000</v>
      </c>
      <c r="D1045" s="1" t="s">
        <v>219</v>
      </c>
      <c r="E1045" t="s">
        <v>423</v>
      </c>
      <c r="F1045" t="str">
        <f t="shared" si="89"/>
        <v>6S</v>
      </c>
      <c r="R1045" t="s">
        <v>423</v>
      </c>
      <c r="S1045" s="4">
        <v>5214050000</v>
      </c>
    </row>
    <row r="1046" spans="1:19" x14ac:dyDescent="0.2">
      <c r="A1046" s="1" t="str">
        <f t="shared" si="90"/>
        <v>006S</v>
      </c>
      <c r="B1046" s="1" t="str">
        <f t="shared" si="91"/>
        <v>INTERNACIO</v>
      </c>
      <c r="C1046" s="4">
        <v>5214110000</v>
      </c>
      <c r="D1046" s="1" t="s">
        <v>219</v>
      </c>
      <c r="E1046" t="s">
        <v>423</v>
      </c>
      <c r="F1046" t="str">
        <f t="shared" si="89"/>
        <v>6S</v>
      </c>
      <c r="R1046" t="s">
        <v>423</v>
      </c>
      <c r="S1046" s="4">
        <v>5214110000</v>
      </c>
    </row>
    <row r="1047" spans="1:19" x14ac:dyDescent="0.2">
      <c r="A1047" s="1" t="str">
        <f t="shared" si="90"/>
        <v>006S</v>
      </c>
      <c r="B1047" s="1" t="str">
        <f t="shared" si="91"/>
        <v>INTERNACIO</v>
      </c>
      <c r="C1047" s="4">
        <v>5214050000</v>
      </c>
      <c r="D1047" s="1" t="s">
        <v>219</v>
      </c>
      <c r="E1047" t="s">
        <v>424</v>
      </c>
      <c r="F1047" t="str">
        <f t="shared" si="89"/>
        <v>6S</v>
      </c>
      <c r="R1047" t="s">
        <v>424</v>
      </c>
      <c r="S1047" s="4">
        <v>5214050000</v>
      </c>
    </row>
    <row r="1048" spans="1:19" x14ac:dyDescent="0.2">
      <c r="A1048" s="1" t="str">
        <f t="shared" si="90"/>
        <v>006S</v>
      </c>
      <c r="B1048" s="1" t="str">
        <f t="shared" si="91"/>
        <v>INTERNACIO</v>
      </c>
      <c r="C1048" s="4">
        <v>5214110000</v>
      </c>
      <c r="D1048" s="1" t="s">
        <v>219</v>
      </c>
      <c r="E1048" t="s">
        <v>424</v>
      </c>
      <c r="F1048" t="str">
        <f t="shared" si="89"/>
        <v>6S</v>
      </c>
      <c r="R1048" t="s">
        <v>424</v>
      </c>
      <c r="S1048" s="4">
        <v>5214110000</v>
      </c>
    </row>
    <row r="1049" spans="1:19" x14ac:dyDescent="0.2">
      <c r="A1049" s="1" t="str">
        <f t="shared" si="90"/>
        <v>004B</v>
      </c>
      <c r="B1049" s="1" t="str">
        <f t="shared" si="91"/>
        <v>GMIEMBROS</v>
      </c>
      <c r="C1049" s="4">
        <v>5218030000</v>
      </c>
      <c r="D1049" s="1" t="s">
        <v>219</v>
      </c>
      <c r="E1049" t="s">
        <v>234</v>
      </c>
      <c r="F1049" t="str">
        <f t="shared" si="89"/>
        <v>4B</v>
      </c>
      <c r="R1049" t="s">
        <v>234</v>
      </c>
      <c r="S1049" s="4">
        <v>5218030000</v>
      </c>
    </row>
    <row r="1050" spans="1:19" x14ac:dyDescent="0.2">
      <c r="A1050" s="1" t="str">
        <f t="shared" si="90"/>
        <v>004B</v>
      </c>
      <c r="B1050" s="1" t="str">
        <f t="shared" si="91"/>
        <v>GMIEMBROS</v>
      </c>
      <c r="C1050" s="4">
        <v>5218050000</v>
      </c>
      <c r="D1050" s="1" t="s">
        <v>219</v>
      </c>
      <c r="E1050" t="s">
        <v>234</v>
      </c>
      <c r="F1050" t="str">
        <f t="shared" si="89"/>
        <v>4B</v>
      </c>
      <c r="R1050" t="s">
        <v>234</v>
      </c>
      <c r="S1050" s="4">
        <v>5218050000</v>
      </c>
    </row>
    <row r="1051" spans="1:19" x14ac:dyDescent="0.2">
      <c r="A1051" s="1" t="str">
        <f t="shared" si="90"/>
        <v>004B</v>
      </c>
      <c r="B1051" s="1" t="str">
        <f t="shared" si="91"/>
        <v>GMIEMBROS</v>
      </c>
      <c r="C1051" s="4">
        <v>5218030000</v>
      </c>
      <c r="D1051" s="1" t="s">
        <v>219</v>
      </c>
      <c r="E1051" t="s">
        <v>222</v>
      </c>
      <c r="F1051" t="str">
        <f t="shared" si="89"/>
        <v>4B</v>
      </c>
      <c r="R1051" t="s">
        <v>222</v>
      </c>
      <c r="S1051" s="4">
        <v>5218030000</v>
      </c>
    </row>
    <row r="1052" spans="1:19" x14ac:dyDescent="0.2">
      <c r="A1052" s="1" t="str">
        <f t="shared" si="90"/>
        <v>004B</v>
      </c>
      <c r="B1052" s="1" t="str">
        <f t="shared" si="91"/>
        <v>GMIEMBROS</v>
      </c>
      <c r="C1052" s="4">
        <v>5218050000</v>
      </c>
      <c r="D1052" s="1" t="s">
        <v>219</v>
      </c>
      <c r="E1052" t="s">
        <v>222</v>
      </c>
      <c r="F1052" t="str">
        <f t="shared" si="89"/>
        <v>4B</v>
      </c>
      <c r="R1052" t="s">
        <v>222</v>
      </c>
      <c r="S1052" s="4">
        <v>5218050000</v>
      </c>
    </row>
    <row r="1053" spans="1:19" x14ac:dyDescent="0.2">
      <c r="A1053" s="1" t="str">
        <f t="shared" si="90"/>
        <v>003P</v>
      </c>
      <c r="B1053" s="1" t="str">
        <f t="shared" si="91"/>
        <v>INTERNACIO</v>
      </c>
      <c r="C1053" s="4">
        <v>5218030000</v>
      </c>
      <c r="D1053" s="1" t="s">
        <v>219</v>
      </c>
      <c r="E1053" t="s">
        <v>264</v>
      </c>
      <c r="F1053" t="str">
        <f t="shared" si="89"/>
        <v>3P</v>
      </c>
      <c r="R1053" t="s">
        <v>264</v>
      </c>
      <c r="S1053" s="4">
        <v>5218030000</v>
      </c>
    </row>
    <row r="1054" spans="1:19" x14ac:dyDescent="0.2">
      <c r="A1054" s="1" t="str">
        <f t="shared" si="90"/>
        <v>003P</v>
      </c>
      <c r="B1054" s="1" t="str">
        <f t="shared" si="91"/>
        <v>INTERNACIO</v>
      </c>
      <c r="C1054" s="4">
        <v>5218050000</v>
      </c>
      <c r="D1054" s="1" t="s">
        <v>219</v>
      </c>
      <c r="E1054" t="s">
        <v>264</v>
      </c>
      <c r="F1054" t="str">
        <f t="shared" si="89"/>
        <v>3P</v>
      </c>
      <c r="R1054" t="s">
        <v>264</v>
      </c>
      <c r="S1054" s="4">
        <v>5218050000</v>
      </c>
    </row>
    <row r="1055" spans="1:19" x14ac:dyDescent="0.2">
      <c r="A1055" s="1" t="str">
        <f t="shared" si="90"/>
        <v>003P</v>
      </c>
      <c r="B1055" s="1" t="str">
        <f t="shared" si="91"/>
        <v>INTERNACIO</v>
      </c>
      <c r="C1055" s="4">
        <v>5218030000</v>
      </c>
      <c r="D1055" s="1" t="s">
        <v>219</v>
      </c>
      <c r="E1055" t="s">
        <v>265</v>
      </c>
      <c r="F1055" t="str">
        <f t="shared" si="89"/>
        <v>3P</v>
      </c>
      <c r="R1055" t="s">
        <v>265</v>
      </c>
      <c r="S1055" s="4">
        <v>5218030000</v>
      </c>
    </row>
    <row r="1056" spans="1:19" x14ac:dyDescent="0.2">
      <c r="A1056" s="1" t="str">
        <f t="shared" si="90"/>
        <v>003P</v>
      </c>
      <c r="B1056" s="1" t="str">
        <f t="shared" si="91"/>
        <v>INTERNACIO</v>
      </c>
      <c r="C1056" s="4">
        <v>5218050000</v>
      </c>
      <c r="D1056" s="1" t="s">
        <v>219</v>
      </c>
      <c r="E1056" t="s">
        <v>265</v>
      </c>
      <c r="F1056" t="str">
        <f t="shared" si="89"/>
        <v>3P</v>
      </c>
      <c r="R1056" t="s">
        <v>265</v>
      </c>
      <c r="S1056" s="4">
        <v>5218050000</v>
      </c>
    </row>
    <row r="1057" spans="1:19" x14ac:dyDescent="0.2">
      <c r="A1057" s="1" t="str">
        <f t="shared" si="90"/>
        <v>003P</v>
      </c>
      <c r="B1057" s="1" t="str">
        <f t="shared" si="91"/>
        <v>INTERNACIO</v>
      </c>
      <c r="C1057" s="4">
        <v>5218030000</v>
      </c>
      <c r="D1057" s="1" t="s">
        <v>219</v>
      </c>
      <c r="E1057" t="s">
        <v>266</v>
      </c>
      <c r="F1057" t="str">
        <f t="shared" si="89"/>
        <v>3P</v>
      </c>
      <c r="R1057" t="s">
        <v>266</v>
      </c>
      <c r="S1057" s="4">
        <v>5218030000</v>
      </c>
    </row>
    <row r="1058" spans="1:19" x14ac:dyDescent="0.2">
      <c r="A1058" s="1" t="str">
        <f t="shared" si="90"/>
        <v>003P</v>
      </c>
      <c r="B1058" s="1" t="str">
        <f t="shared" si="91"/>
        <v>INTERNACIO</v>
      </c>
      <c r="C1058" s="4">
        <v>5218050000</v>
      </c>
      <c r="D1058" s="1" t="s">
        <v>219</v>
      </c>
      <c r="E1058" t="s">
        <v>266</v>
      </c>
      <c r="F1058" t="str">
        <f t="shared" si="89"/>
        <v>3P</v>
      </c>
      <c r="R1058" t="s">
        <v>266</v>
      </c>
      <c r="S1058" s="4">
        <v>5218050000</v>
      </c>
    </row>
    <row r="1059" spans="1:19" x14ac:dyDescent="0.2">
      <c r="A1059" s="1" t="str">
        <f t="shared" si="90"/>
        <v>003P</v>
      </c>
      <c r="B1059" s="1" t="str">
        <f t="shared" si="91"/>
        <v>INTERNACIO</v>
      </c>
      <c r="C1059" s="4">
        <v>5218030000</v>
      </c>
      <c r="D1059" s="1" t="s">
        <v>219</v>
      </c>
      <c r="E1059" t="s">
        <v>267</v>
      </c>
      <c r="F1059" t="str">
        <f t="shared" si="89"/>
        <v>3P</v>
      </c>
      <c r="R1059" t="s">
        <v>267</v>
      </c>
      <c r="S1059" s="4">
        <v>5218030000</v>
      </c>
    </row>
    <row r="1060" spans="1:19" x14ac:dyDescent="0.2">
      <c r="A1060" s="1" t="str">
        <f t="shared" si="90"/>
        <v>003P</v>
      </c>
      <c r="B1060" s="1" t="str">
        <f t="shared" si="91"/>
        <v>INTERNACIO</v>
      </c>
      <c r="C1060" s="4">
        <v>5218050000</v>
      </c>
      <c r="D1060" s="1" t="s">
        <v>219</v>
      </c>
      <c r="E1060" t="s">
        <v>267</v>
      </c>
      <c r="F1060" t="str">
        <f t="shared" si="89"/>
        <v>3P</v>
      </c>
      <c r="R1060" t="s">
        <v>267</v>
      </c>
      <c r="S1060" s="4">
        <v>5218050000</v>
      </c>
    </row>
    <row r="1061" spans="1:19" x14ac:dyDescent="0.2">
      <c r="A1061" s="1" t="str">
        <f t="shared" si="90"/>
        <v>004B</v>
      </c>
      <c r="B1061" s="1" t="str">
        <f t="shared" si="91"/>
        <v>GMIEMBROS</v>
      </c>
      <c r="C1061" s="4">
        <v>5218030000</v>
      </c>
      <c r="D1061" s="1" t="s">
        <v>219</v>
      </c>
      <c r="E1061" t="s">
        <v>273</v>
      </c>
      <c r="F1061" t="str">
        <f t="shared" si="89"/>
        <v>4B</v>
      </c>
      <c r="R1061" t="s">
        <v>273</v>
      </c>
      <c r="S1061" s="4">
        <v>5218030000</v>
      </c>
    </row>
    <row r="1062" spans="1:19" x14ac:dyDescent="0.2">
      <c r="A1062" s="1" t="str">
        <f t="shared" si="90"/>
        <v>004B</v>
      </c>
      <c r="B1062" s="1" t="str">
        <f t="shared" si="91"/>
        <v>GMIEMBROS</v>
      </c>
      <c r="C1062" s="4">
        <v>5218050000</v>
      </c>
      <c r="D1062" s="1" t="s">
        <v>219</v>
      </c>
      <c r="E1062" t="s">
        <v>273</v>
      </c>
      <c r="F1062" t="str">
        <f t="shared" si="89"/>
        <v>4B</v>
      </c>
      <c r="R1062" t="s">
        <v>273</v>
      </c>
      <c r="S1062" s="4">
        <v>5218050000</v>
      </c>
    </row>
    <row r="1063" spans="1:19" x14ac:dyDescent="0.2">
      <c r="A1063" s="1" t="str">
        <f t="shared" si="90"/>
        <v>004B</v>
      </c>
      <c r="B1063" s="1" t="str">
        <f t="shared" si="91"/>
        <v>PRIVADOS</v>
      </c>
      <c r="C1063" s="4">
        <v>5218030000</v>
      </c>
      <c r="D1063" s="1" t="s">
        <v>219</v>
      </c>
      <c r="E1063" t="s">
        <v>232</v>
      </c>
      <c r="F1063" t="str">
        <f t="shared" si="89"/>
        <v>4B</v>
      </c>
      <c r="R1063" t="s">
        <v>232</v>
      </c>
      <c r="S1063" s="4">
        <v>5218030000</v>
      </c>
    </row>
    <row r="1064" spans="1:19" x14ac:dyDescent="0.2">
      <c r="A1064" s="1" t="str">
        <f t="shared" si="90"/>
        <v>004B</v>
      </c>
      <c r="B1064" s="1" t="str">
        <f t="shared" si="91"/>
        <v>PRIVADOS</v>
      </c>
      <c r="C1064" s="4">
        <v>5218050000</v>
      </c>
      <c r="D1064" s="1" t="s">
        <v>219</v>
      </c>
      <c r="E1064" t="s">
        <v>232</v>
      </c>
      <c r="F1064" t="str">
        <f t="shared" si="89"/>
        <v>4B</v>
      </c>
      <c r="R1064" t="s">
        <v>232</v>
      </c>
      <c r="S1064" s="4">
        <v>5218050000</v>
      </c>
    </row>
    <row r="1065" spans="1:19" x14ac:dyDescent="0.2">
      <c r="A1065" s="1" t="str">
        <f t="shared" si="90"/>
        <v>002H</v>
      </c>
      <c r="B1065" s="1" t="str">
        <f t="shared" si="91"/>
        <v>PRIVADOS</v>
      </c>
      <c r="C1065" s="4">
        <v>5218030000</v>
      </c>
      <c r="D1065" s="1" t="s">
        <v>219</v>
      </c>
      <c r="E1065" t="s">
        <v>235</v>
      </c>
      <c r="F1065" t="str">
        <f t="shared" si="89"/>
        <v>2H</v>
      </c>
      <c r="R1065" t="s">
        <v>235</v>
      </c>
      <c r="S1065" s="4">
        <v>5218030000</v>
      </c>
    </row>
    <row r="1066" spans="1:19" x14ac:dyDescent="0.2">
      <c r="A1066" s="1" t="str">
        <f t="shared" si="90"/>
        <v>002H</v>
      </c>
      <c r="B1066" s="1" t="str">
        <f t="shared" si="91"/>
        <v>PRIVADOS</v>
      </c>
      <c r="C1066" s="4">
        <v>5218050000</v>
      </c>
      <c r="D1066" s="1" t="s">
        <v>219</v>
      </c>
      <c r="E1066" t="s">
        <v>235</v>
      </c>
      <c r="F1066" t="str">
        <f t="shared" si="89"/>
        <v>2H</v>
      </c>
      <c r="R1066" t="s">
        <v>235</v>
      </c>
      <c r="S1066" s="4">
        <v>5218050000</v>
      </c>
    </row>
    <row r="1067" spans="1:19" x14ac:dyDescent="0.2">
      <c r="A1067" s="1" t="str">
        <f t="shared" si="90"/>
        <v>002H</v>
      </c>
      <c r="B1067" s="1" t="str">
        <f t="shared" si="91"/>
        <v>PRIVADOS</v>
      </c>
      <c r="C1067" s="4">
        <v>5218030000</v>
      </c>
      <c r="D1067" s="1" t="s">
        <v>219</v>
      </c>
      <c r="E1067" t="s">
        <v>236</v>
      </c>
      <c r="F1067" t="str">
        <f t="shared" si="89"/>
        <v>2H</v>
      </c>
      <c r="R1067" t="s">
        <v>236</v>
      </c>
      <c r="S1067" s="4">
        <v>5218030000</v>
      </c>
    </row>
    <row r="1068" spans="1:19" x14ac:dyDescent="0.2">
      <c r="A1068" s="1" t="str">
        <f t="shared" si="90"/>
        <v>002H</v>
      </c>
      <c r="B1068" s="1" t="str">
        <f t="shared" si="91"/>
        <v>PRIVADOS</v>
      </c>
      <c r="C1068" s="4">
        <v>5218050000</v>
      </c>
      <c r="D1068" s="1" t="s">
        <v>219</v>
      </c>
      <c r="E1068" t="s">
        <v>236</v>
      </c>
      <c r="F1068" t="str">
        <f t="shared" si="89"/>
        <v>2H</v>
      </c>
      <c r="R1068" t="s">
        <v>236</v>
      </c>
      <c r="S1068" s="4">
        <v>5218050000</v>
      </c>
    </row>
    <row r="1069" spans="1:19" x14ac:dyDescent="0.2">
      <c r="A1069" s="1" t="str">
        <f t="shared" si="90"/>
        <v>002H</v>
      </c>
      <c r="B1069" s="1" t="str">
        <f t="shared" si="91"/>
        <v>PRIVADOS</v>
      </c>
      <c r="C1069" s="4">
        <v>5218030000</v>
      </c>
      <c r="D1069" s="1" t="s">
        <v>219</v>
      </c>
      <c r="E1069" t="s">
        <v>238</v>
      </c>
      <c r="F1069" t="str">
        <f t="shared" si="89"/>
        <v>2H</v>
      </c>
      <c r="R1069" t="s">
        <v>238</v>
      </c>
      <c r="S1069" s="4">
        <v>5218030000</v>
      </c>
    </row>
    <row r="1070" spans="1:19" x14ac:dyDescent="0.2">
      <c r="A1070" s="1" t="str">
        <f t="shared" si="90"/>
        <v>002H</v>
      </c>
      <c r="B1070" s="1" t="str">
        <f t="shared" si="91"/>
        <v>PRIVADOS</v>
      </c>
      <c r="C1070" s="4">
        <v>5218050000</v>
      </c>
      <c r="D1070" s="1" t="s">
        <v>219</v>
      </c>
      <c r="E1070" t="s">
        <v>238</v>
      </c>
      <c r="F1070" t="str">
        <f t="shared" si="89"/>
        <v>2H</v>
      </c>
      <c r="R1070" t="s">
        <v>238</v>
      </c>
      <c r="S1070" s="4">
        <v>5218050000</v>
      </c>
    </row>
    <row r="1071" spans="1:19" x14ac:dyDescent="0.2">
      <c r="A1071" s="1" t="str">
        <f t="shared" si="90"/>
        <v>002H</v>
      </c>
      <c r="B1071" s="1" t="str">
        <f t="shared" si="91"/>
        <v>PRIVADOS</v>
      </c>
      <c r="C1071" s="4">
        <v>5218030000</v>
      </c>
      <c r="D1071" s="1" t="s">
        <v>219</v>
      </c>
      <c r="E1071" t="s">
        <v>248</v>
      </c>
      <c r="F1071" t="str">
        <f t="shared" si="89"/>
        <v>2H</v>
      </c>
      <c r="R1071" t="s">
        <v>248</v>
      </c>
      <c r="S1071" s="4">
        <v>5218030000</v>
      </c>
    </row>
    <row r="1072" spans="1:19" x14ac:dyDescent="0.2">
      <c r="A1072" s="1" t="str">
        <f t="shared" si="90"/>
        <v>002H</v>
      </c>
      <c r="B1072" s="1" t="str">
        <f t="shared" si="91"/>
        <v>PRIVADOS</v>
      </c>
      <c r="C1072" s="4">
        <v>5218050000</v>
      </c>
      <c r="D1072" s="1" t="s">
        <v>219</v>
      </c>
      <c r="E1072" t="s">
        <v>248</v>
      </c>
      <c r="F1072" t="str">
        <f t="shared" si="89"/>
        <v>2H</v>
      </c>
      <c r="R1072" t="s">
        <v>248</v>
      </c>
      <c r="S1072" s="4">
        <v>5218050000</v>
      </c>
    </row>
    <row r="1073" spans="1:19" x14ac:dyDescent="0.2">
      <c r="A1073" s="1" t="str">
        <f t="shared" si="90"/>
        <v>002H</v>
      </c>
      <c r="B1073" s="1" t="str">
        <f t="shared" si="91"/>
        <v>PRIVADOS</v>
      </c>
      <c r="C1073" s="4">
        <v>5218030000</v>
      </c>
      <c r="D1073" s="1" t="s">
        <v>219</v>
      </c>
      <c r="E1073" t="s">
        <v>249</v>
      </c>
      <c r="F1073" t="str">
        <f t="shared" si="89"/>
        <v>2H</v>
      </c>
      <c r="R1073" t="s">
        <v>249</v>
      </c>
      <c r="S1073" s="4">
        <v>5218030000</v>
      </c>
    </row>
    <row r="1074" spans="1:19" x14ac:dyDescent="0.2">
      <c r="A1074" s="1" t="str">
        <f t="shared" si="90"/>
        <v>002H</v>
      </c>
      <c r="B1074" s="1" t="str">
        <f t="shared" si="91"/>
        <v>PRIVADOS</v>
      </c>
      <c r="C1074" s="4">
        <v>5218050000</v>
      </c>
      <c r="D1074" s="1" t="s">
        <v>219</v>
      </c>
      <c r="E1074" t="s">
        <v>249</v>
      </c>
      <c r="F1074" t="str">
        <f t="shared" si="89"/>
        <v>2H</v>
      </c>
      <c r="R1074" t="s">
        <v>249</v>
      </c>
      <c r="S1074" s="4">
        <v>5218050000</v>
      </c>
    </row>
    <row r="1075" spans="1:19" x14ac:dyDescent="0.2">
      <c r="A1075" s="1" t="str">
        <f t="shared" si="90"/>
        <v>002H</v>
      </c>
      <c r="B1075" s="1" t="str">
        <f t="shared" si="91"/>
        <v>PRIVADOS</v>
      </c>
      <c r="C1075" s="4">
        <v>5218030000</v>
      </c>
      <c r="D1075" s="1" t="s">
        <v>219</v>
      </c>
      <c r="E1075" t="s">
        <v>250</v>
      </c>
      <c r="F1075" t="str">
        <f t="shared" si="89"/>
        <v>2H</v>
      </c>
      <c r="R1075" t="s">
        <v>250</v>
      </c>
      <c r="S1075" s="4">
        <v>5218030000</v>
      </c>
    </row>
    <row r="1076" spans="1:19" x14ac:dyDescent="0.2">
      <c r="A1076" s="1" t="str">
        <f t="shared" si="90"/>
        <v>002H</v>
      </c>
      <c r="B1076" s="1" t="str">
        <f t="shared" si="91"/>
        <v>PRIVADOS</v>
      </c>
      <c r="C1076" s="4">
        <v>5218050000</v>
      </c>
      <c r="D1076" s="1" t="s">
        <v>219</v>
      </c>
      <c r="E1076" t="s">
        <v>250</v>
      </c>
      <c r="F1076" t="str">
        <f t="shared" si="89"/>
        <v>2H</v>
      </c>
      <c r="R1076" t="s">
        <v>250</v>
      </c>
      <c r="S1076" s="4">
        <v>5218050000</v>
      </c>
    </row>
    <row r="1077" spans="1:19" x14ac:dyDescent="0.2">
      <c r="A1077" s="1" t="str">
        <f t="shared" si="90"/>
        <v>002H</v>
      </c>
      <c r="B1077" s="1" t="str">
        <f t="shared" si="91"/>
        <v>PRIVADOS</v>
      </c>
      <c r="C1077" s="4">
        <v>5218030000</v>
      </c>
      <c r="D1077" s="1" t="s">
        <v>219</v>
      </c>
      <c r="E1077" t="s">
        <v>251</v>
      </c>
      <c r="F1077" t="str">
        <f t="shared" si="89"/>
        <v>2H</v>
      </c>
      <c r="R1077" t="s">
        <v>251</v>
      </c>
      <c r="S1077" s="4">
        <v>5218030000</v>
      </c>
    </row>
    <row r="1078" spans="1:19" x14ac:dyDescent="0.2">
      <c r="A1078" s="1" t="str">
        <f t="shared" si="90"/>
        <v>002H</v>
      </c>
      <c r="B1078" s="1" t="str">
        <f t="shared" si="91"/>
        <v>PRIVADOS</v>
      </c>
      <c r="C1078" s="4">
        <v>5218050000</v>
      </c>
      <c r="D1078" s="1" t="s">
        <v>219</v>
      </c>
      <c r="E1078" t="s">
        <v>251</v>
      </c>
      <c r="F1078" t="str">
        <f t="shared" si="89"/>
        <v>2H</v>
      </c>
      <c r="R1078" t="s">
        <v>251</v>
      </c>
      <c r="S1078" s="4">
        <v>5218050000</v>
      </c>
    </row>
    <row r="1079" spans="1:19" x14ac:dyDescent="0.2">
      <c r="A1079" s="1" t="str">
        <f t="shared" si="90"/>
        <v>003E</v>
      </c>
      <c r="B1079" s="1" t="str">
        <f t="shared" si="91"/>
        <v>GMIEMBROS</v>
      </c>
      <c r="C1079" s="4">
        <v>5218030000</v>
      </c>
      <c r="D1079" s="1" t="s">
        <v>219</v>
      </c>
      <c r="E1079" t="s">
        <v>257</v>
      </c>
      <c r="F1079" t="str">
        <f t="shared" si="89"/>
        <v>3E</v>
      </c>
      <c r="R1079" t="s">
        <v>257</v>
      </c>
      <c r="S1079" s="4">
        <v>5218030000</v>
      </c>
    </row>
    <row r="1080" spans="1:19" x14ac:dyDescent="0.2">
      <c r="A1080" s="1" t="str">
        <f t="shared" si="90"/>
        <v>003E</v>
      </c>
      <c r="B1080" s="1" t="str">
        <f t="shared" si="91"/>
        <v>GMIEMBROS</v>
      </c>
      <c r="C1080" s="4">
        <v>5218050000</v>
      </c>
      <c r="D1080" s="1" t="s">
        <v>219</v>
      </c>
      <c r="E1080" t="s">
        <v>257</v>
      </c>
      <c r="F1080" t="str">
        <f t="shared" si="89"/>
        <v>3E</v>
      </c>
      <c r="R1080" t="s">
        <v>257</v>
      </c>
      <c r="S1080" s="4">
        <v>5218050000</v>
      </c>
    </row>
    <row r="1081" spans="1:19" x14ac:dyDescent="0.2">
      <c r="A1081" s="1" t="str">
        <f t="shared" si="90"/>
        <v>003E</v>
      </c>
      <c r="B1081" s="1" t="str">
        <f t="shared" si="91"/>
        <v>GMIEMBROS</v>
      </c>
      <c r="C1081" s="4">
        <v>5218030000</v>
      </c>
      <c r="D1081" s="1" t="s">
        <v>219</v>
      </c>
      <c r="E1081" t="s">
        <v>258</v>
      </c>
      <c r="F1081" t="str">
        <f t="shared" si="89"/>
        <v>3E</v>
      </c>
      <c r="R1081" t="s">
        <v>258</v>
      </c>
      <c r="S1081" s="4">
        <v>5218030000</v>
      </c>
    </row>
    <row r="1082" spans="1:19" x14ac:dyDescent="0.2">
      <c r="A1082" s="1" t="str">
        <f t="shared" si="90"/>
        <v>003E</v>
      </c>
      <c r="B1082" s="1" t="str">
        <f t="shared" si="91"/>
        <v>GMIEMBROS</v>
      </c>
      <c r="C1082" s="4">
        <v>5218050000</v>
      </c>
      <c r="D1082" s="1" t="s">
        <v>219</v>
      </c>
      <c r="E1082" t="s">
        <v>258</v>
      </c>
      <c r="F1082" t="str">
        <f t="shared" si="89"/>
        <v>3E</v>
      </c>
      <c r="R1082" t="s">
        <v>258</v>
      </c>
      <c r="S1082" s="4">
        <v>5218050000</v>
      </c>
    </row>
    <row r="1083" spans="1:19" x14ac:dyDescent="0.2">
      <c r="A1083" s="1" t="str">
        <f t="shared" si="90"/>
        <v>004B</v>
      </c>
      <c r="B1083" s="1" t="str">
        <f t="shared" si="91"/>
        <v>GMIEMBROS</v>
      </c>
      <c r="C1083" s="4">
        <v>5218030000</v>
      </c>
      <c r="D1083" s="1" t="s">
        <v>219</v>
      </c>
      <c r="E1083" t="s">
        <v>260</v>
      </c>
      <c r="F1083" t="str">
        <f t="shared" si="89"/>
        <v>4B</v>
      </c>
      <c r="R1083" t="s">
        <v>260</v>
      </c>
      <c r="S1083" s="4">
        <v>5218030000</v>
      </c>
    </row>
    <row r="1084" spans="1:19" x14ac:dyDescent="0.2">
      <c r="A1084" s="1" t="str">
        <f t="shared" si="90"/>
        <v>004B</v>
      </c>
      <c r="B1084" s="1" t="str">
        <f t="shared" si="91"/>
        <v>GMIEMBROS</v>
      </c>
      <c r="C1084" s="4">
        <v>5218050000</v>
      </c>
      <c r="D1084" s="1" t="s">
        <v>219</v>
      </c>
      <c r="E1084" t="s">
        <v>260</v>
      </c>
      <c r="F1084" t="str">
        <f t="shared" si="89"/>
        <v>4B</v>
      </c>
      <c r="R1084" t="s">
        <v>260</v>
      </c>
      <c r="S1084" s="4">
        <v>5218050000</v>
      </c>
    </row>
    <row r="1085" spans="1:19" x14ac:dyDescent="0.2">
      <c r="A1085" s="1" t="str">
        <f t="shared" si="90"/>
        <v>004B</v>
      </c>
      <c r="B1085" s="1" t="str">
        <f t="shared" si="91"/>
        <v>GMIEMBROS</v>
      </c>
      <c r="C1085" s="4">
        <v>5218030000</v>
      </c>
      <c r="D1085" s="1" t="s">
        <v>219</v>
      </c>
      <c r="E1085" t="s">
        <v>262</v>
      </c>
      <c r="F1085" t="str">
        <f t="shared" si="89"/>
        <v>4B</v>
      </c>
      <c r="R1085" t="s">
        <v>262</v>
      </c>
      <c r="S1085" s="4">
        <v>5218030000</v>
      </c>
    </row>
    <row r="1086" spans="1:19" x14ac:dyDescent="0.2">
      <c r="A1086" s="1" t="str">
        <f t="shared" si="90"/>
        <v>004B</v>
      </c>
      <c r="B1086" s="1" t="str">
        <f t="shared" si="91"/>
        <v>GMIEMBROS</v>
      </c>
      <c r="C1086" s="4">
        <v>5218050000</v>
      </c>
      <c r="D1086" s="1" t="s">
        <v>219</v>
      </c>
      <c r="E1086" t="s">
        <v>262</v>
      </c>
      <c r="F1086" t="str">
        <f t="shared" si="89"/>
        <v>4B</v>
      </c>
      <c r="R1086" t="s">
        <v>262</v>
      </c>
      <c r="S1086" s="4">
        <v>5218050000</v>
      </c>
    </row>
    <row r="1087" spans="1:19" x14ac:dyDescent="0.2">
      <c r="A1087" s="1" t="str">
        <f t="shared" si="90"/>
        <v>004B</v>
      </c>
      <c r="B1087" s="1" t="str">
        <f t="shared" si="91"/>
        <v>GMIEMBROS</v>
      </c>
      <c r="C1087" s="4">
        <v>5218030000</v>
      </c>
      <c r="D1087" s="1" t="s">
        <v>219</v>
      </c>
      <c r="E1087" t="s">
        <v>263</v>
      </c>
      <c r="F1087" t="str">
        <f t="shared" si="89"/>
        <v>4B</v>
      </c>
      <c r="R1087" t="s">
        <v>263</v>
      </c>
      <c r="S1087" s="4">
        <v>5218030000</v>
      </c>
    </row>
    <row r="1088" spans="1:19" x14ac:dyDescent="0.2">
      <c r="A1088" s="1" t="str">
        <f t="shared" si="90"/>
        <v>004B</v>
      </c>
      <c r="B1088" s="1" t="str">
        <f t="shared" si="91"/>
        <v>GMIEMBROS</v>
      </c>
      <c r="C1088" s="4">
        <v>5218050000</v>
      </c>
      <c r="D1088" s="1" t="s">
        <v>219</v>
      </c>
      <c r="E1088" t="s">
        <v>263</v>
      </c>
      <c r="F1088" t="str">
        <f t="shared" si="89"/>
        <v>4B</v>
      </c>
      <c r="R1088" t="s">
        <v>263</v>
      </c>
      <c r="S1088" s="4">
        <v>5218050000</v>
      </c>
    </row>
    <row r="1089" spans="1:19" x14ac:dyDescent="0.2">
      <c r="A1089" s="1" t="str">
        <f t="shared" si="90"/>
        <v>004B</v>
      </c>
      <c r="B1089" s="1" t="str">
        <f t="shared" si="91"/>
        <v>GMIEMBROS</v>
      </c>
      <c r="C1089" s="4">
        <v>5218030000</v>
      </c>
      <c r="D1089" s="1" t="s">
        <v>219</v>
      </c>
      <c r="E1089" t="s">
        <v>272</v>
      </c>
      <c r="F1089" t="str">
        <f t="shared" si="89"/>
        <v>4B</v>
      </c>
      <c r="R1089" t="s">
        <v>272</v>
      </c>
      <c r="S1089" s="4">
        <v>5218030000</v>
      </c>
    </row>
    <row r="1090" spans="1:19" x14ac:dyDescent="0.2">
      <c r="A1090" s="1" t="str">
        <f t="shared" si="90"/>
        <v>004B</v>
      </c>
      <c r="B1090" s="1" t="str">
        <f t="shared" si="91"/>
        <v>GMIEMBROS</v>
      </c>
      <c r="C1090" s="4">
        <v>5218050000</v>
      </c>
      <c r="D1090" s="1" t="s">
        <v>219</v>
      </c>
      <c r="E1090" t="s">
        <v>272</v>
      </c>
      <c r="F1090" t="str">
        <f t="shared" si="89"/>
        <v>4B</v>
      </c>
      <c r="R1090" t="s">
        <v>272</v>
      </c>
      <c r="S1090" s="4">
        <v>5218050000</v>
      </c>
    </row>
    <row r="1091" spans="1:19" x14ac:dyDescent="0.2">
      <c r="A1091" s="1" t="str">
        <f t="shared" si="90"/>
        <v>001G</v>
      </c>
      <c r="B1091" s="1" t="str">
        <f t="shared" si="91"/>
        <v>GMIEMBROS</v>
      </c>
      <c r="C1091" s="4">
        <v>5218030000</v>
      </c>
      <c r="D1091" s="1" t="s">
        <v>219</v>
      </c>
      <c r="E1091" t="s">
        <v>286</v>
      </c>
      <c r="F1091" t="str">
        <f t="shared" ref="F1091:F1154" si="92">RIGHT(A1091,2)</f>
        <v>1G</v>
      </c>
      <c r="R1091" t="s">
        <v>286</v>
      </c>
      <c r="S1091" s="4">
        <v>5218030000</v>
      </c>
    </row>
    <row r="1092" spans="1:19" x14ac:dyDescent="0.2">
      <c r="A1092" s="1" t="str">
        <f t="shared" ref="A1092:A1155" si="93">VLOOKUP(E1092,$V$3:$X$265,2, )</f>
        <v>001G</v>
      </c>
      <c r="B1092" s="1" t="str">
        <f t="shared" ref="B1092:B1155" si="94">VLOOKUP(E1092,$V$3:$X$265,3, )</f>
        <v>GMIEMBROS</v>
      </c>
      <c r="C1092" s="4">
        <v>5218050000</v>
      </c>
      <c r="D1092" s="1" t="s">
        <v>219</v>
      </c>
      <c r="E1092" t="s">
        <v>286</v>
      </c>
      <c r="F1092" t="str">
        <f t="shared" si="92"/>
        <v>1G</v>
      </c>
      <c r="R1092" t="s">
        <v>286</v>
      </c>
      <c r="S1092" s="4">
        <v>5218050000</v>
      </c>
    </row>
    <row r="1093" spans="1:19" x14ac:dyDescent="0.2">
      <c r="A1093" s="1" t="str">
        <f t="shared" si="93"/>
        <v>001G</v>
      </c>
      <c r="B1093" s="1" t="str">
        <f t="shared" si="94"/>
        <v>GMIEMBROS</v>
      </c>
      <c r="C1093" s="4">
        <v>5218030000</v>
      </c>
      <c r="D1093" s="1" t="s">
        <v>219</v>
      </c>
      <c r="E1093" t="s">
        <v>287</v>
      </c>
      <c r="F1093" t="str">
        <f t="shared" si="92"/>
        <v>1G</v>
      </c>
      <c r="R1093" t="s">
        <v>287</v>
      </c>
      <c r="S1093" s="4">
        <v>5218030000</v>
      </c>
    </row>
    <row r="1094" spans="1:19" x14ac:dyDescent="0.2">
      <c r="A1094" s="1" t="str">
        <f t="shared" si="93"/>
        <v>001G</v>
      </c>
      <c r="B1094" s="1" t="str">
        <f t="shared" si="94"/>
        <v>GMIEMBROS</v>
      </c>
      <c r="C1094" s="4">
        <v>5218050000</v>
      </c>
      <c r="D1094" s="1" t="s">
        <v>219</v>
      </c>
      <c r="E1094" t="s">
        <v>287</v>
      </c>
      <c r="F1094" t="str">
        <f t="shared" si="92"/>
        <v>1G</v>
      </c>
      <c r="R1094" t="s">
        <v>287</v>
      </c>
      <c r="S1094" s="4">
        <v>5218050000</v>
      </c>
    </row>
    <row r="1095" spans="1:19" x14ac:dyDescent="0.2">
      <c r="A1095" s="1" t="str">
        <f t="shared" si="93"/>
        <v>001G</v>
      </c>
      <c r="B1095" s="1" t="str">
        <f t="shared" si="94"/>
        <v>GMIEMBROS</v>
      </c>
      <c r="C1095" s="4">
        <v>5218030000</v>
      </c>
      <c r="D1095" s="1" t="s">
        <v>219</v>
      </c>
      <c r="E1095" t="s">
        <v>288</v>
      </c>
      <c r="F1095" t="str">
        <f t="shared" si="92"/>
        <v>1G</v>
      </c>
      <c r="R1095" t="s">
        <v>288</v>
      </c>
      <c r="S1095" s="4">
        <v>5218030000</v>
      </c>
    </row>
    <row r="1096" spans="1:19" x14ac:dyDescent="0.2">
      <c r="A1096" s="1" t="str">
        <f t="shared" si="93"/>
        <v>001G</v>
      </c>
      <c r="B1096" s="1" t="str">
        <f t="shared" si="94"/>
        <v>GMIEMBROS</v>
      </c>
      <c r="C1096" s="4">
        <v>5218050000</v>
      </c>
      <c r="D1096" s="1" t="s">
        <v>219</v>
      </c>
      <c r="E1096" t="s">
        <v>288</v>
      </c>
      <c r="F1096" t="str">
        <f t="shared" si="92"/>
        <v>1G</v>
      </c>
      <c r="R1096" t="s">
        <v>288</v>
      </c>
      <c r="S1096" s="4">
        <v>5218050000</v>
      </c>
    </row>
    <row r="1097" spans="1:19" x14ac:dyDescent="0.2">
      <c r="A1097" s="1" t="str">
        <f t="shared" si="93"/>
        <v>001G</v>
      </c>
      <c r="B1097" s="1" t="str">
        <f t="shared" si="94"/>
        <v>GMIEMBROS</v>
      </c>
      <c r="C1097" s="4">
        <v>5218030000</v>
      </c>
      <c r="D1097" s="1" t="s">
        <v>219</v>
      </c>
      <c r="E1097" t="s">
        <v>289</v>
      </c>
      <c r="F1097" t="str">
        <f t="shared" si="92"/>
        <v>1G</v>
      </c>
      <c r="R1097" t="s">
        <v>289</v>
      </c>
      <c r="S1097" s="4">
        <v>5218030000</v>
      </c>
    </row>
    <row r="1098" spans="1:19" x14ac:dyDescent="0.2">
      <c r="A1098" s="1" t="str">
        <f t="shared" si="93"/>
        <v>001G</v>
      </c>
      <c r="B1098" s="1" t="str">
        <f t="shared" si="94"/>
        <v>GMIEMBROS</v>
      </c>
      <c r="C1098" s="4">
        <v>5218050000</v>
      </c>
      <c r="D1098" s="1" t="s">
        <v>219</v>
      </c>
      <c r="E1098" t="s">
        <v>289</v>
      </c>
      <c r="F1098" t="str">
        <f t="shared" si="92"/>
        <v>1G</v>
      </c>
      <c r="R1098" t="s">
        <v>289</v>
      </c>
      <c r="S1098" s="4">
        <v>5218050000</v>
      </c>
    </row>
    <row r="1099" spans="1:19" x14ac:dyDescent="0.2">
      <c r="A1099" s="1" t="str">
        <f t="shared" si="93"/>
        <v>001G</v>
      </c>
      <c r="B1099" s="1" t="str">
        <f t="shared" si="94"/>
        <v>GMIEMBROS</v>
      </c>
      <c r="C1099" s="4">
        <v>5218030000</v>
      </c>
      <c r="D1099" s="1" t="s">
        <v>219</v>
      </c>
      <c r="E1099" t="s">
        <v>290</v>
      </c>
      <c r="F1099" t="str">
        <f t="shared" si="92"/>
        <v>1G</v>
      </c>
      <c r="R1099" t="s">
        <v>290</v>
      </c>
      <c r="S1099" s="4">
        <v>5218030000</v>
      </c>
    </row>
    <row r="1100" spans="1:19" x14ac:dyDescent="0.2">
      <c r="A1100" s="1" t="str">
        <f t="shared" si="93"/>
        <v>001G</v>
      </c>
      <c r="B1100" s="1" t="str">
        <f t="shared" si="94"/>
        <v>GMIEMBROS</v>
      </c>
      <c r="C1100" s="4">
        <v>5218050000</v>
      </c>
      <c r="D1100" s="1" t="s">
        <v>219</v>
      </c>
      <c r="E1100" t="s">
        <v>290</v>
      </c>
      <c r="F1100" t="str">
        <f t="shared" si="92"/>
        <v>1G</v>
      </c>
      <c r="R1100" t="s">
        <v>290</v>
      </c>
      <c r="S1100" s="4">
        <v>5218050000</v>
      </c>
    </row>
    <row r="1101" spans="1:19" x14ac:dyDescent="0.2">
      <c r="A1101" s="1" t="str">
        <f t="shared" si="93"/>
        <v>001G</v>
      </c>
      <c r="B1101" s="1" t="str">
        <f t="shared" si="94"/>
        <v>GMIEMBROS</v>
      </c>
      <c r="C1101" s="4">
        <v>5218030000</v>
      </c>
      <c r="D1101" s="1" t="s">
        <v>219</v>
      </c>
      <c r="E1101" t="s">
        <v>291</v>
      </c>
      <c r="F1101" t="str">
        <f t="shared" si="92"/>
        <v>1G</v>
      </c>
      <c r="R1101" t="s">
        <v>291</v>
      </c>
      <c r="S1101" s="4">
        <v>5218030000</v>
      </c>
    </row>
    <row r="1102" spans="1:19" x14ac:dyDescent="0.2">
      <c r="A1102" s="1" t="str">
        <f t="shared" si="93"/>
        <v>001G</v>
      </c>
      <c r="B1102" s="1" t="str">
        <f t="shared" si="94"/>
        <v>GMIEMBROS</v>
      </c>
      <c r="C1102" s="4">
        <v>5218050000</v>
      </c>
      <c r="D1102" s="1" t="s">
        <v>219</v>
      </c>
      <c r="E1102" t="s">
        <v>291</v>
      </c>
      <c r="F1102" t="str">
        <f t="shared" si="92"/>
        <v>1G</v>
      </c>
      <c r="R1102" t="s">
        <v>291</v>
      </c>
      <c r="S1102" s="4">
        <v>5218050000</v>
      </c>
    </row>
    <row r="1103" spans="1:19" x14ac:dyDescent="0.2">
      <c r="A1103" s="1" t="str">
        <f t="shared" si="93"/>
        <v>001G</v>
      </c>
      <c r="B1103" s="1" t="str">
        <f t="shared" si="94"/>
        <v>GMIEMBROS</v>
      </c>
      <c r="C1103" s="4">
        <v>5218030000</v>
      </c>
      <c r="D1103" s="1" t="s">
        <v>219</v>
      </c>
      <c r="E1103" t="s">
        <v>293</v>
      </c>
      <c r="F1103" t="str">
        <f t="shared" si="92"/>
        <v>1G</v>
      </c>
      <c r="R1103" t="s">
        <v>293</v>
      </c>
      <c r="S1103" s="4">
        <v>5218030000</v>
      </c>
    </row>
    <row r="1104" spans="1:19" x14ac:dyDescent="0.2">
      <c r="A1104" s="1" t="str">
        <f t="shared" si="93"/>
        <v>001G</v>
      </c>
      <c r="B1104" s="1" t="str">
        <f t="shared" si="94"/>
        <v>GMIEMBROS</v>
      </c>
      <c r="C1104" s="4">
        <v>5218050000</v>
      </c>
      <c r="D1104" s="1" t="s">
        <v>219</v>
      </c>
      <c r="E1104" t="s">
        <v>293</v>
      </c>
      <c r="F1104" t="str">
        <f t="shared" si="92"/>
        <v>1G</v>
      </c>
      <c r="R1104" t="s">
        <v>293</v>
      </c>
      <c r="S1104" s="4">
        <v>5218050000</v>
      </c>
    </row>
    <row r="1105" spans="1:19" x14ac:dyDescent="0.2">
      <c r="A1105" s="1" t="str">
        <f t="shared" si="93"/>
        <v>001G</v>
      </c>
      <c r="B1105" s="1" t="str">
        <f t="shared" si="94"/>
        <v>GMIEMBROS</v>
      </c>
      <c r="C1105" s="4">
        <v>5218030000</v>
      </c>
      <c r="D1105" s="1" t="s">
        <v>219</v>
      </c>
      <c r="E1105" t="s">
        <v>294</v>
      </c>
      <c r="F1105" t="str">
        <f t="shared" si="92"/>
        <v>1G</v>
      </c>
      <c r="R1105" t="s">
        <v>294</v>
      </c>
      <c r="S1105" s="4">
        <v>5218030000</v>
      </c>
    </row>
    <row r="1106" spans="1:19" x14ac:dyDescent="0.2">
      <c r="A1106" s="1" t="str">
        <f t="shared" si="93"/>
        <v>001G</v>
      </c>
      <c r="B1106" s="1" t="str">
        <f t="shared" si="94"/>
        <v>GMIEMBROS</v>
      </c>
      <c r="C1106" s="4">
        <v>5218050000</v>
      </c>
      <c r="D1106" s="1" t="s">
        <v>219</v>
      </c>
      <c r="E1106" t="s">
        <v>294</v>
      </c>
      <c r="F1106" t="str">
        <f t="shared" si="92"/>
        <v>1G</v>
      </c>
      <c r="R1106" t="s">
        <v>294</v>
      </c>
      <c r="S1106" s="4">
        <v>5218050000</v>
      </c>
    </row>
    <row r="1107" spans="1:19" x14ac:dyDescent="0.2">
      <c r="A1107" s="1" t="str">
        <f t="shared" si="93"/>
        <v>001G</v>
      </c>
      <c r="B1107" s="1" t="str">
        <f t="shared" si="94"/>
        <v>GMIEMBROS</v>
      </c>
      <c r="C1107" s="4">
        <v>5218030000</v>
      </c>
      <c r="D1107" s="1" t="s">
        <v>219</v>
      </c>
      <c r="E1107" t="s">
        <v>295</v>
      </c>
      <c r="F1107" t="str">
        <f t="shared" si="92"/>
        <v>1G</v>
      </c>
      <c r="R1107" t="s">
        <v>295</v>
      </c>
      <c r="S1107" s="4">
        <v>5218030000</v>
      </c>
    </row>
    <row r="1108" spans="1:19" x14ac:dyDescent="0.2">
      <c r="A1108" s="1" t="str">
        <f t="shared" si="93"/>
        <v>001G</v>
      </c>
      <c r="B1108" s="1" t="str">
        <f t="shared" si="94"/>
        <v>GMIEMBROS</v>
      </c>
      <c r="C1108" s="4">
        <v>5218050000</v>
      </c>
      <c r="D1108" s="1" t="s">
        <v>219</v>
      </c>
      <c r="E1108" t="s">
        <v>295</v>
      </c>
      <c r="F1108" t="str">
        <f t="shared" si="92"/>
        <v>1G</v>
      </c>
      <c r="R1108" t="s">
        <v>295</v>
      </c>
      <c r="S1108" s="4">
        <v>5218050000</v>
      </c>
    </row>
    <row r="1109" spans="1:19" x14ac:dyDescent="0.2">
      <c r="A1109" s="1" t="str">
        <f t="shared" si="93"/>
        <v>001G</v>
      </c>
      <c r="B1109" s="1" t="str">
        <f t="shared" si="94"/>
        <v>GMIEMBROS</v>
      </c>
      <c r="C1109" s="4">
        <v>5218030000</v>
      </c>
      <c r="D1109" s="1" t="s">
        <v>219</v>
      </c>
      <c r="E1109" t="s">
        <v>296</v>
      </c>
      <c r="F1109" t="str">
        <f t="shared" si="92"/>
        <v>1G</v>
      </c>
      <c r="R1109" t="s">
        <v>296</v>
      </c>
      <c r="S1109" s="4">
        <v>5218030000</v>
      </c>
    </row>
    <row r="1110" spans="1:19" x14ac:dyDescent="0.2">
      <c r="A1110" s="1" t="str">
        <f t="shared" si="93"/>
        <v>001G</v>
      </c>
      <c r="B1110" s="1" t="str">
        <f t="shared" si="94"/>
        <v>GMIEMBROS</v>
      </c>
      <c r="C1110" s="4">
        <v>5218050000</v>
      </c>
      <c r="D1110" s="1" t="s">
        <v>219</v>
      </c>
      <c r="E1110" t="s">
        <v>296</v>
      </c>
      <c r="F1110" t="str">
        <f t="shared" si="92"/>
        <v>1G</v>
      </c>
      <c r="R1110" t="s">
        <v>296</v>
      </c>
      <c r="S1110" s="4">
        <v>5218050000</v>
      </c>
    </row>
    <row r="1111" spans="1:19" x14ac:dyDescent="0.2">
      <c r="A1111" s="1" t="str">
        <f t="shared" si="93"/>
        <v>001G</v>
      </c>
      <c r="B1111" s="1" t="str">
        <f t="shared" si="94"/>
        <v>GMIEMBROS</v>
      </c>
      <c r="C1111" s="4">
        <v>5218030000</v>
      </c>
      <c r="D1111" s="1" t="s">
        <v>219</v>
      </c>
      <c r="E1111" t="s">
        <v>297</v>
      </c>
      <c r="F1111" t="str">
        <f t="shared" si="92"/>
        <v>1G</v>
      </c>
      <c r="R1111" t="s">
        <v>297</v>
      </c>
      <c r="S1111" s="4">
        <v>5218030000</v>
      </c>
    </row>
    <row r="1112" spans="1:19" x14ac:dyDescent="0.2">
      <c r="A1112" s="1" t="str">
        <f t="shared" si="93"/>
        <v>001G</v>
      </c>
      <c r="B1112" s="1" t="str">
        <f t="shared" si="94"/>
        <v>GMIEMBROS</v>
      </c>
      <c r="C1112" s="4">
        <v>5218050000</v>
      </c>
      <c r="D1112" s="1" t="s">
        <v>219</v>
      </c>
      <c r="E1112" t="s">
        <v>297</v>
      </c>
      <c r="F1112" t="str">
        <f t="shared" si="92"/>
        <v>1G</v>
      </c>
      <c r="R1112" t="s">
        <v>297</v>
      </c>
      <c r="S1112" s="4">
        <v>5218050000</v>
      </c>
    </row>
    <row r="1113" spans="1:19" x14ac:dyDescent="0.2">
      <c r="A1113" s="1" t="str">
        <f t="shared" si="93"/>
        <v>001G</v>
      </c>
      <c r="B1113" s="1" t="str">
        <f t="shared" si="94"/>
        <v>GMIEMBROS</v>
      </c>
      <c r="C1113" s="4">
        <v>5218030000</v>
      </c>
      <c r="D1113" s="1" t="s">
        <v>219</v>
      </c>
      <c r="E1113" t="s">
        <v>298</v>
      </c>
      <c r="F1113" t="str">
        <f t="shared" si="92"/>
        <v>1G</v>
      </c>
      <c r="R1113" t="s">
        <v>298</v>
      </c>
      <c r="S1113" s="4">
        <v>5218030000</v>
      </c>
    </row>
    <row r="1114" spans="1:19" x14ac:dyDescent="0.2">
      <c r="A1114" s="1" t="str">
        <f t="shared" si="93"/>
        <v>001G</v>
      </c>
      <c r="B1114" s="1" t="str">
        <f t="shared" si="94"/>
        <v>GMIEMBROS</v>
      </c>
      <c r="C1114" s="4">
        <v>5218050000</v>
      </c>
      <c r="D1114" s="1" t="s">
        <v>219</v>
      </c>
      <c r="E1114" t="s">
        <v>298</v>
      </c>
      <c r="F1114" t="str">
        <f t="shared" si="92"/>
        <v>1G</v>
      </c>
      <c r="R1114" t="s">
        <v>298</v>
      </c>
      <c r="S1114" s="4">
        <v>5218050000</v>
      </c>
    </row>
    <row r="1115" spans="1:19" x14ac:dyDescent="0.2">
      <c r="A1115" s="1" t="str">
        <f t="shared" si="93"/>
        <v>001G</v>
      </c>
      <c r="B1115" s="1" t="str">
        <f t="shared" si="94"/>
        <v>GMIEMBROS</v>
      </c>
      <c r="C1115" s="4">
        <v>5218030000</v>
      </c>
      <c r="D1115" s="1" t="s">
        <v>219</v>
      </c>
      <c r="E1115" t="s">
        <v>299</v>
      </c>
      <c r="F1115" t="str">
        <f t="shared" si="92"/>
        <v>1G</v>
      </c>
      <c r="R1115" t="s">
        <v>299</v>
      </c>
      <c r="S1115" s="4">
        <v>5218030000</v>
      </c>
    </row>
    <row r="1116" spans="1:19" x14ac:dyDescent="0.2">
      <c r="A1116" s="1" t="str">
        <f t="shared" si="93"/>
        <v>001G</v>
      </c>
      <c r="B1116" s="1" t="str">
        <f t="shared" si="94"/>
        <v>GMIEMBROS</v>
      </c>
      <c r="C1116" s="4">
        <v>5218050000</v>
      </c>
      <c r="D1116" s="1" t="s">
        <v>219</v>
      </c>
      <c r="E1116" t="s">
        <v>299</v>
      </c>
      <c r="F1116" t="str">
        <f t="shared" si="92"/>
        <v>1G</v>
      </c>
      <c r="R1116" t="s">
        <v>299</v>
      </c>
      <c r="S1116" s="4">
        <v>5218050000</v>
      </c>
    </row>
    <row r="1117" spans="1:19" x14ac:dyDescent="0.2">
      <c r="A1117" s="1" t="str">
        <f t="shared" si="93"/>
        <v>001G</v>
      </c>
      <c r="B1117" s="1" t="str">
        <f t="shared" si="94"/>
        <v>GMIEMBROS</v>
      </c>
      <c r="C1117" s="4">
        <v>5218030000</v>
      </c>
      <c r="D1117" s="1" t="s">
        <v>219</v>
      </c>
      <c r="E1117" t="s">
        <v>300</v>
      </c>
      <c r="F1117" t="str">
        <f t="shared" si="92"/>
        <v>1G</v>
      </c>
      <c r="R1117" t="s">
        <v>300</v>
      </c>
      <c r="S1117" s="4">
        <v>5218030000</v>
      </c>
    </row>
    <row r="1118" spans="1:19" x14ac:dyDescent="0.2">
      <c r="A1118" s="1" t="str">
        <f t="shared" si="93"/>
        <v>001G</v>
      </c>
      <c r="B1118" s="1" t="str">
        <f t="shared" si="94"/>
        <v>GMIEMBROS</v>
      </c>
      <c r="C1118" s="4">
        <v>5218050000</v>
      </c>
      <c r="D1118" s="1" t="s">
        <v>219</v>
      </c>
      <c r="E1118" t="s">
        <v>300</v>
      </c>
      <c r="F1118" t="str">
        <f t="shared" si="92"/>
        <v>1G</v>
      </c>
      <c r="R1118" t="s">
        <v>300</v>
      </c>
      <c r="S1118" s="4">
        <v>5218050000</v>
      </c>
    </row>
    <row r="1119" spans="1:19" x14ac:dyDescent="0.2">
      <c r="A1119" s="1" t="str">
        <f t="shared" si="93"/>
        <v>001G</v>
      </c>
      <c r="B1119" s="1" t="str">
        <f t="shared" si="94"/>
        <v>GMIEMBROS</v>
      </c>
      <c r="C1119" s="4">
        <v>5218030000</v>
      </c>
      <c r="D1119" s="1" t="s">
        <v>219</v>
      </c>
      <c r="E1119" t="s">
        <v>301</v>
      </c>
      <c r="F1119" t="str">
        <f t="shared" si="92"/>
        <v>1G</v>
      </c>
      <c r="R1119" t="s">
        <v>301</v>
      </c>
      <c r="S1119" s="4">
        <v>5218030000</v>
      </c>
    </row>
    <row r="1120" spans="1:19" x14ac:dyDescent="0.2">
      <c r="A1120" s="1" t="str">
        <f t="shared" si="93"/>
        <v>001G</v>
      </c>
      <c r="B1120" s="1" t="str">
        <f t="shared" si="94"/>
        <v>GMIEMBROS</v>
      </c>
      <c r="C1120" s="4">
        <v>5218050000</v>
      </c>
      <c r="D1120" s="1" t="s">
        <v>219</v>
      </c>
      <c r="E1120" t="s">
        <v>301</v>
      </c>
      <c r="F1120" t="str">
        <f t="shared" si="92"/>
        <v>1G</v>
      </c>
      <c r="R1120" t="s">
        <v>301</v>
      </c>
      <c r="S1120" s="4">
        <v>5218050000</v>
      </c>
    </row>
    <row r="1121" spans="1:19" x14ac:dyDescent="0.2">
      <c r="A1121" s="1" t="str">
        <f t="shared" si="93"/>
        <v>001G</v>
      </c>
      <c r="B1121" s="1" t="str">
        <f t="shared" si="94"/>
        <v>GMIEMBROS</v>
      </c>
      <c r="C1121" s="4">
        <v>5218030000</v>
      </c>
      <c r="D1121" s="1" t="s">
        <v>219</v>
      </c>
      <c r="E1121" t="s">
        <v>302</v>
      </c>
      <c r="F1121" t="str">
        <f t="shared" si="92"/>
        <v>1G</v>
      </c>
      <c r="R1121" t="s">
        <v>302</v>
      </c>
      <c r="S1121" s="4">
        <v>5218030000</v>
      </c>
    </row>
    <row r="1122" spans="1:19" x14ac:dyDescent="0.2">
      <c r="A1122" s="1" t="str">
        <f t="shared" si="93"/>
        <v>001G</v>
      </c>
      <c r="B1122" s="1" t="str">
        <f t="shared" si="94"/>
        <v>GMIEMBROS</v>
      </c>
      <c r="C1122" s="4">
        <v>5218050000</v>
      </c>
      <c r="D1122" s="1" t="s">
        <v>219</v>
      </c>
      <c r="E1122" t="s">
        <v>302</v>
      </c>
      <c r="F1122" t="str">
        <f t="shared" si="92"/>
        <v>1G</v>
      </c>
      <c r="R1122" t="s">
        <v>302</v>
      </c>
      <c r="S1122" s="4">
        <v>5218050000</v>
      </c>
    </row>
    <row r="1123" spans="1:19" x14ac:dyDescent="0.2">
      <c r="A1123" s="1" t="str">
        <f t="shared" si="93"/>
        <v>001G</v>
      </c>
      <c r="B1123" s="1" t="str">
        <f t="shared" si="94"/>
        <v>GMIEMBROS</v>
      </c>
      <c r="C1123" s="4">
        <v>5218030000</v>
      </c>
      <c r="D1123" s="1" t="s">
        <v>219</v>
      </c>
      <c r="E1123" t="s">
        <v>304</v>
      </c>
      <c r="F1123" t="str">
        <f t="shared" si="92"/>
        <v>1G</v>
      </c>
      <c r="R1123" t="s">
        <v>304</v>
      </c>
      <c r="S1123" s="4">
        <v>5218030000</v>
      </c>
    </row>
    <row r="1124" spans="1:19" x14ac:dyDescent="0.2">
      <c r="A1124" s="1" t="str">
        <f t="shared" si="93"/>
        <v>001G</v>
      </c>
      <c r="B1124" s="1" t="str">
        <f t="shared" si="94"/>
        <v>GMIEMBROS</v>
      </c>
      <c r="C1124" s="4">
        <v>5218050000</v>
      </c>
      <c r="D1124" s="1" t="s">
        <v>219</v>
      </c>
      <c r="E1124" t="s">
        <v>304</v>
      </c>
      <c r="F1124" t="str">
        <f t="shared" si="92"/>
        <v>1G</v>
      </c>
      <c r="R1124" t="s">
        <v>304</v>
      </c>
      <c r="S1124" s="4">
        <v>5218050000</v>
      </c>
    </row>
    <row r="1125" spans="1:19" x14ac:dyDescent="0.2">
      <c r="A1125" s="1" t="str">
        <f t="shared" si="93"/>
        <v>001G</v>
      </c>
      <c r="B1125" s="1" t="str">
        <f t="shared" si="94"/>
        <v>GMIEMBROS</v>
      </c>
      <c r="C1125" s="4">
        <v>5218030000</v>
      </c>
      <c r="D1125" s="1" t="s">
        <v>219</v>
      </c>
      <c r="E1125" t="s">
        <v>305</v>
      </c>
      <c r="F1125" t="str">
        <f t="shared" si="92"/>
        <v>1G</v>
      </c>
      <c r="R1125" t="s">
        <v>305</v>
      </c>
      <c r="S1125" s="4">
        <v>5218030000</v>
      </c>
    </row>
    <row r="1126" spans="1:19" x14ac:dyDescent="0.2">
      <c r="A1126" s="1" t="str">
        <f t="shared" si="93"/>
        <v>001G</v>
      </c>
      <c r="B1126" s="1" t="str">
        <f t="shared" si="94"/>
        <v>GMIEMBROS</v>
      </c>
      <c r="C1126" s="4">
        <v>5218050000</v>
      </c>
      <c r="D1126" s="1" t="s">
        <v>219</v>
      </c>
      <c r="E1126" t="s">
        <v>305</v>
      </c>
      <c r="F1126" t="str">
        <f t="shared" si="92"/>
        <v>1G</v>
      </c>
      <c r="R1126" t="s">
        <v>305</v>
      </c>
      <c r="S1126" s="4">
        <v>5218050000</v>
      </c>
    </row>
    <row r="1127" spans="1:19" x14ac:dyDescent="0.2">
      <c r="A1127" s="1" t="str">
        <f t="shared" si="93"/>
        <v>001G</v>
      </c>
      <c r="B1127" s="1" t="str">
        <f t="shared" si="94"/>
        <v>GMIEMBROS</v>
      </c>
      <c r="C1127" s="4">
        <v>5218030000</v>
      </c>
      <c r="D1127" s="1" t="s">
        <v>219</v>
      </c>
      <c r="E1127" t="s">
        <v>306</v>
      </c>
      <c r="F1127" t="str">
        <f t="shared" si="92"/>
        <v>1G</v>
      </c>
      <c r="R1127" t="s">
        <v>306</v>
      </c>
      <c r="S1127" s="4">
        <v>5218030000</v>
      </c>
    </row>
    <row r="1128" spans="1:19" x14ac:dyDescent="0.2">
      <c r="A1128" s="1" t="str">
        <f t="shared" si="93"/>
        <v>001G</v>
      </c>
      <c r="B1128" s="1" t="str">
        <f t="shared" si="94"/>
        <v>GMIEMBROS</v>
      </c>
      <c r="C1128" s="4">
        <v>5218050000</v>
      </c>
      <c r="D1128" s="1" t="s">
        <v>219</v>
      </c>
      <c r="E1128" t="s">
        <v>306</v>
      </c>
      <c r="F1128" t="str">
        <f t="shared" si="92"/>
        <v>1G</v>
      </c>
      <c r="R1128" t="s">
        <v>306</v>
      </c>
      <c r="S1128" s="4">
        <v>5218050000</v>
      </c>
    </row>
    <row r="1129" spans="1:19" x14ac:dyDescent="0.2">
      <c r="A1129" s="1" t="str">
        <f t="shared" si="93"/>
        <v>001G</v>
      </c>
      <c r="B1129" s="1" t="str">
        <f t="shared" si="94"/>
        <v>GMIEMBROS</v>
      </c>
      <c r="C1129" s="4">
        <v>5218030000</v>
      </c>
      <c r="D1129" s="1" t="s">
        <v>219</v>
      </c>
      <c r="E1129" t="s">
        <v>307</v>
      </c>
      <c r="F1129" t="str">
        <f t="shared" si="92"/>
        <v>1G</v>
      </c>
      <c r="R1129" t="s">
        <v>307</v>
      </c>
      <c r="S1129" s="4">
        <v>5218030000</v>
      </c>
    </row>
    <row r="1130" spans="1:19" x14ac:dyDescent="0.2">
      <c r="A1130" s="1" t="str">
        <f t="shared" si="93"/>
        <v>001G</v>
      </c>
      <c r="B1130" s="1" t="str">
        <f t="shared" si="94"/>
        <v>GMIEMBROS</v>
      </c>
      <c r="C1130" s="4">
        <v>5218050000</v>
      </c>
      <c r="D1130" s="1" t="s">
        <v>219</v>
      </c>
      <c r="E1130" t="s">
        <v>307</v>
      </c>
      <c r="F1130" t="str">
        <f t="shared" si="92"/>
        <v>1G</v>
      </c>
      <c r="R1130" t="s">
        <v>307</v>
      </c>
      <c r="S1130" s="4">
        <v>5218050000</v>
      </c>
    </row>
    <row r="1131" spans="1:19" x14ac:dyDescent="0.2">
      <c r="A1131" s="1" t="str">
        <f t="shared" si="93"/>
        <v>001G</v>
      </c>
      <c r="B1131" s="1" t="str">
        <f t="shared" si="94"/>
        <v>GMIEMBROS</v>
      </c>
      <c r="C1131" s="4">
        <v>5218030000</v>
      </c>
      <c r="D1131" s="1" t="s">
        <v>219</v>
      </c>
      <c r="E1131" t="s">
        <v>308</v>
      </c>
      <c r="F1131" t="str">
        <f t="shared" si="92"/>
        <v>1G</v>
      </c>
      <c r="R1131" t="s">
        <v>308</v>
      </c>
      <c r="S1131" s="4">
        <v>5218030000</v>
      </c>
    </row>
    <row r="1132" spans="1:19" x14ac:dyDescent="0.2">
      <c r="A1132" s="1" t="str">
        <f t="shared" si="93"/>
        <v>001G</v>
      </c>
      <c r="B1132" s="1" t="str">
        <f t="shared" si="94"/>
        <v>GMIEMBROS</v>
      </c>
      <c r="C1132" s="4">
        <v>5218050000</v>
      </c>
      <c r="D1132" s="1" t="s">
        <v>219</v>
      </c>
      <c r="E1132" t="s">
        <v>308</v>
      </c>
      <c r="F1132" t="str">
        <f t="shared" si="92"/>
        <v>1G</v>
      </c>
      <c r="R1132" t="s">
        <v>308</v>
      </c>
      <c r="S1132" s="4">
        <v>5218050000</v>
      </c>
    </row>
    <row r="1133" spans="1:19" x14ac:dyDescent="0.2">
      <c r="A1133" s="1" t="str">
        <f t="shared" si="93"/>
        <v>001G</v>
      </c>
      <c r="B1133" s="1" t="str">
        <f t="shared" si="94"/>
        <v>GMIEMBROS</v>
      </c>
      <c r="C1133" s="4">
        <v>5218030000</v>
      </c>
      <c r="D1133" s="1" t="s">
        <v>219</v>
      </c>
      <c r="E1133" t="s">
        <v>310</v>
      </c>
      <c r="F1133" t="str">
        <f t="shared" si="92"/>
        <v>1G</v>
      </c>
      <c r="R1133" t="s">
        <v>310</v>
      </c>
      <c r="S1133" s="4">
        <v>5218030000</v>
      </c>
    </row>
    <row r="1134" spans="1:19" x14ac:dyDescent="0.2">
      <c r="A1134" s="1" t="str">
        <f t="shared" si="93"/>
        <v>001G</v>
      </c>
      <c r="B1134" s="1" t="str">
        <f t="shared" si="94"/>
        <v>GMIEMBROS</v>
      </c>
      <c r="C1134" s="4">
        <v>5218050000</v>
      </c>
      <c r="D1134" s="1" t="s">
        <v>219</v>
      </c>
      <c r="E1134" t="s">
        <v>310</v>
      </c>
      <c r="F1134" t="str">
        <f t="shared" si="92"/>
        <v>1G</v>
      </c>
      <c r="R1134" t="s">
        <v>310</v>
      </c>
      <c r="S1134" s="4">
        <v>5218050000</v>
      </c>
    </row>
    <row r="1135" spans="1:19" x14ac:dyDescent="0.2">
      <c r="A1135" s="1" t="str">
        <f t="shared" si="93"/>
        <v>001G</v>
      </c>
      <c r="B1135" s="1" t="str">
        <f t="shared" si="94"/>
        <v>GMIEMBROS</v>
      </c>
      <c r="C1135" s="4">
        <v>5218030000</v>
      </c>
      <c r="D1135" s="1" t="s">
        <v>219</v>
      </c>
      <c r="E1135" t="s">
        <v>311</v>
      </c>
      <c r="F1135" t="str">
        <f t="shared" si="92"/>
        <v>1G</v>
      </c>
      <c r="R1135" t="s">
        <v>311</v>
      </c>
      <c r="S1135" s="4">
        <v>5218030000</v>
      </c>
    </row>
    <row r="1136" spans="1:19" x14ac:dyDescent="0.2">
      <c r="A1136" s="1" t="str">
        <f t="shared" si="93"/>
        <v>001G</v>
      </c>
      <c r="B1136" s="1" t="str">
        <f t="shared" si="94"/>
        <v>GMIEMBROS</v>
      </c>
      <c r="C1136" s="4">
        <v>5218050000</v>
      </c>
      <c r="D1136" s="1" t="s">
        <v>219</v>
      </c>
      <c r="E1136" t="s">
        <v>311</v>
      </c>
      <c r="F1136" t="str">
        <f t="shared" si="92"/>
        <v>1G</v>
      </c>
      <c r="R1136" t="s">
        <v>311</v>
      </c>
      <c r="S1136" s="4">
        <v>5218050000</v>
      </c>
    </row>
    <row r="1137" spans="1:19" x14ac:dyDescent="0.2">
      <c r="A1137" s="1" t="str">
        <f t="shared" si="93"/>
        <v>001G</v>
      </c>
      <c r="B1137" s="1" t="str">
        <f t="shared" si="94"/>
        <v>GMIEMBROS</v>
      </c>
      <c r="C1137" s="4">
        <v>5218030000</v>
      </c>
      <c r="D1137" s="1" t="s">
        <v>219</v>
      </c>
      <c r="E1137" t="s">
        <v>313</v>
      </c>
      <c r="F1137" t="str">
        <f t="shared" si="92"/>
        <v>1G</v>
      </c>
      <c r="R1137" t="s">
        <v>313</v>
      </c>
      <c r="S1137" s="4">
        <v>5218030000</v>
      </c>
    </row>
    <row r="1138" spans="1:19" x14ac:dyDescent="0.2">
      <c r="A1138" s="1" t="str">
        <f t="shared" si="93"/>
        <v>001G</v>
      </c>
      <c r="B1138" s="1" t="str">
        <f t="shared" si="94"/>
        <v>GMIEMBROS</v>
      </c>
      <c r="C1138" s="4">
        <v>5218050000</v>
      </c>
      <c r="D1138" s="1" t="s">
        <v>219</v>
      </c>
      <c r="E1138" t="s">
        <v>313</v>
      </c>
      <c r="F1138" t="str">
        <f t="shared" si="92"/>
        <v>1G</v>
      </c>
      <c r="R1138" t="s">
        <v>313</v>
      </c>
      <c r="S1138" s="4">
        <v>5218050000</v>
      </c>
    </row>
    <row r="1139" spans="1:19" x14ac:dyDescent="0.2">
      <c r="A1139" s="1" t="str">
        <f t="shared" si="93"/>
        <v>001G</v>
      </c>
      <c r="B1139" s="1" t="str">
        <f t="shared" si="94"/>
        <v>GMIEMBROS</v>
      </c>
      <c r="C1139" s="4">
        <v>5218030000</v>
      </c>
      <c r="D1139" s="1" t="s">
        <v>219</v>
      </c>
      <c r="E1139" t="s">
        <v>314</v>
      </c>
      <c r="F1139" t="str">
        <f t="shared" si="92"/>
        <v>1G</v>
      </c>
      <c r="R1139" t="s">
        <v>314</v>
      </c>
      <c r="S1139" s="4">
        <v>5218030000</v>
      </c>
    </row>
    <row r="1140" spans="1:19" x14ac:dyDescent="0.2">
      <c r="A1140" s="1" t="str">
        <f t="shared" si="93"/>
        <v>001G</v>
      </c>
      <c r="B1140" s="1" t="str">
        <f t="shared" si="94"/>
        <v>GMIEMBROS</v>
      </c>
      <c r="C1140" s="4">
        <v>5218050000</v>
      </c>
      <c r="D1140" s="1" t="s">
        <v>219</v>
      </c>
      <c r="E1140" t="s">
        <v>314</v>
      </c>
      <c r="F1140" t="str">
        <f t="shared" si="92"/>
        <v>1G</v>
      </c>
      <c r="R1140" t="s">
        <v>314</v>
      </c>
      <c r="S1140" s="4">
        <v>5218050000</v>
      </c>
    </row>
    <row r="1141" spans="1:19" x14ac:dyDescent="0.2">
      <c r="A1141" s="1" t="str">
        <f t="shared" si="93"/>
        <v>001G</v>
      </c>
      <c r="B1141" s="1" t="str">
        <f t="shared" si="94"/>
        <v>GMIEMBROS</v>
      </c>
      <c r="C1141" s="4">
        <v>5218030000</v>
      </c>
      <c r="D1141" s="1" t="s">
        <v>219</v>
      </c>
      <c r="E1141" t="s">
        <v>315</v>
      </c>
      <c r="F1141" t="str">
        <f t="shared" si="92"/>
        <v>1G</v>
      </c>
      <c r="R1141" t="s">
        <v>315</v>
      </c>
      <c r="S1141" s="4">
        <v>5218030000</v>
      </c>
    </row>
    <row r="1142" spans="1:19" x14ac:dyDescent="0.2">
      <c r="A1142" s="1" t="str">
        <f t="shared" si="93"/>
        <v>001G</v>
      </c>
      <c r="B1142" s="1" t="str">
        <f t="shared" si="94"/>
        <v>GMIEMBROS</v>
      </c>
      <c r="C1142" s="4">
        <v>5218050000</v>
      </c>
      <c r="D1142" s="1" t="s">
        <v>219</v>
      </c>
      <c r="E1142" t="s">
        <v>315</v>
      </c>
      <c r="F1142" t="str">
        <f t="shared" si="92"/>
        <v>1G</v>
      </c>
      <c r="R1142" t="s">
        <v>315</v>
      </c>
      <c r="S1142" s="4">
        <v>5218050000</v>
      </c>
    </row>
    <row r="1143" spans="1:19" x14ac:dyDescent="0.2">
      <c r="A1143" s="1" t="str">
        <f t="shared" si="93"/>
        <v>001G</v>
      </c>
      <c r="B1143" s="1" t="str">
        <f t="shared" si="94"/>
        <v>GMIEMBROS</v>
      </c>
      <c r="C1143" s="4">
        <v>5218030000</v>
      </c>
      <c r="D1143" s="1" t="s">
        <v>219</v>
      </c>
      <c r="E1143" t="s">
        <v>316</v>
      </c>
      <c r="F1143" t="str">
        <f t="shared" si="92"/>
        <v>1G</v>
      </c>
      <c r="R1143" t="s">
        <v>316</v>
      </c>
      <c r="S1143" s="4">
        <v>5218030000</v>
      </c>
    </row>
    <row r="1144" spans="1:19" x14ac:dyDescent="0.2">
      <c r="A1144" s="1" t="str">
        <f t="shared" si="93"/>
        <v>001G</v>
      </c>
      <c r="B1144" s="1" t="str">
        <f t="shared" si="94"/>
        <v>GMIEMBROS</v>
      </c>
      <c r="C1144" s="4">
        <v>5218050000</v>
      </c>
      <c r="D1144" s="1" t="s">
        <v>219</v>
      </c>
      <c r="E1144" t="s">
        <v>316</v>
      </c>
      <c r="F1144" t="str">
        <f t="shared" si="92"/>
        <v>1G</v>
      </c>
      <c r="R1144" t="s">
        <v>316</v>
      </c>
      <c r="S1144" s="4">
        <v>5218050000</v>
      </c>
    </row>
    <row r="1145" spans="1:19" x14ac:dyDescent="0.2">
      <c r="A1145" s="1" t="str">
        <f t="shared" si="93"/>
        <v>001G</v>
      </c>
      <c r="B1145" s="1" t="str">
        <f t="shared" si="94"/>
        <v>GMIEMBROS</v>
      </c>
      <c r="C1145" s="4">
        <v>5218030000</v>
      </c>
      <c r="D1145" s="1" t="s">
        <v>219</v>
      </c>
      <c r="E1145" t="s">
        <v>317</v>
      </c>
      <c r="F1145" t="str">
        <f t="shared" si="92"/>
        <v>1G</v>
      </c>
      <c r="R1145" t="s">
        <v>317</v>
      </c>
      <c r="S1145" s="4">
        <v>5218030000</v>
      </c>
    </row>
    <row r="1146" spans="1:19" x14ac:dyDescent="0.2">
      <c r="A1146" s="1" t="str">
        <f t="shared" si="93"/>
        <v>001G</v>
      </c>
      <c r="B1146" s="1" t="str">
        <f t="shared" si="94"/>
        <v>GMIEMBROS</v>
      </c>
      <c r="C1146" s="4">
        <v>5218050000</v>
      </c>
      <c r="D1146" s="1" t="s">
        <v>219</v>
      </c>
      <c r="E1146" t="s">
        <v>317</v>
      </c>
      <c r="F1146" t="str">
        <f t="shared" si="92"/>
        <v>1G</v>
      </c>
      <c r="R1146" t="s">
        <v>317</v>
      </c>
      <c r="S1146" s="4">
        <v>5218050000</v>
      </c>
    </row>
    <row r="1147" spans="1:19" x14ac:dyDescent="0.2">
      <c r="A1147" s="1" t="str">
        <f t="shared" si="93"/>
        <v>001G</v>
      </c>
      <c r="B1147" s="1" t="str">
        <f t="shared" si="94"/>
        <v>GMIEMBROS</v>
      </c>
      <c r="C1147" s="4">
        <v>5218030000</v>
      </c>
      <c r="D1147" s="1" t="s">
        <v>219</v>
      </c>
      <c r="E1147" t="s">
        <v>321</v>
      </c>
      <c r="F1147" t="str">
        <f t="shared" si="92"/>
        <v>1G</v>
      </c>
      <c r="R1147" t="s">
        <v>321</v>
      </c>
      <c r="S1147" s="4">
        <v>5218030000</v>
      </c>
    </row>
    <row r="1148" spans="1:19" x14ac:dyDescent="0.2">
      <c r="A1148" s="1" t="str">
        <f t="shared" si="93"/>
        <v>001G</v>
      </c>
      <c r="B1148" s="1" t="str">
        <f t="shared" si="94"/>
        <v>GMIEMBROS</v>
      </c>
      <c r="C1148" s="4">
        <v>5218050000</v>
      </c>
      <c r="D1148" s="1" t="s">
        <v>219</v>
      </c>
      <c r="E1148" t="s">
        <v>321</v>
      </c>
      <c r="F1148" t="str">
        <f t="shared" si="92"/>
        <v>1G</v>
      </c>
      <c r="R1148" t="s">
        <v>321</v>
      </c>
      <c r="S1148" s="4">
        <v>5218050000</v>
      </c>
    </row>
    <row r="1149" spans="1:19" x14ac:dyDescent="0.2">
      <c r="A1149" s="1" t="str">
        <f t="shared" si="93"/>
        <v>001G</v>
      </c>
      <c r="B1149" s="1" t="str">
        <f t="shared" si="94"/>
        <v>GMIEMBROS</v>
      </c>
      <c r="C1149" s="4">
        <v>5218030000</v>
      </c>
      <c r="D1149" s="1" t="s">
        <v>219</v>
      </c>
      <c r="E1149" t="s">
        <v>322</v>
      </c>
      <c r="F1149" t="str">
        <f t="shared" si="92"/>
        <v>1G</v>
      </c>
      <c r="R1149" t="s">
        <v>322</v>
      </c>
      <c r="S1149" s="4">
        <v>5218030000</v>
      </c>
    </row>
    <row r="1150" spans="1:19" x14ac:dyDescent="0.2">
      <c r="A1150" s="1" t="str">
        <f t="shared" si="93"/>
        <v>001G</v>
      </c>
      <c r="B1150" s="1" t="str">
        <f t="shared" si="94"/>
        <v>GMIEMBROS</v>
      </c>
      <c r="C1150" s="4">
        <v>5218050000</v>
      </c>
      <c r="D1150" s="1" t="s">
        <v>219</v>
      </c>
      <c r="E1150" t="s">
        <v>322</v>
      </c>
      <c r="F1150" t="str">
        <f t="shared" si="92"/>
        <v>1G</v>
      </c>
      <c r="R1150" t="s">
        <v>322</v>
      </c>
      <c r="S1150" s="4">
        <v>5218050000</v>
      </c>
    </row>
    <row r="1151" spans="1:19" x14ac:dyDescent="0.2">
      <c r="A1151" s="1" t="str">
        <f t="shared" si="93"/>
        <v>001G</v>
      </c>
      <c r="B1151" s="1" t="str">
        <f t="shared" si="94"/>
        <v>GMIEMBROS</v>
      </c>
      <c r="C1151" s="4">
        <v>5218030000</v>
      </c>
      <c r="D1151" s="1" t="s">
        <v>219</v>
      </c>
      <c r="E1151" t="s">
        <v>323</v>
      </c>
      <c r="F1151" t="str">
        <f t="shared" si="92"/>
        <v>1G</v>
      </c>
      <c r="R1151" t="s">
        <v>323</v>
      </c>
      <c r="S1151" s="4">
        <v>5218030000</v>
      </c>
    </row>
    <row r="1152" spans="1:19" x14ac:dyDescent="0.2">
      <c r="A1152" s="1" t="str">
        <f t="shared" si="93"/>
        <v>001G</v>
      </c>
      <c r="B1152" s="1" t="str">
        <f t="shared" si="94"/>
        <v>GMIEMBROS</v>
      </c>
      <c r="C1152" s="4">
        <v>5218050000</v>
      </c>
      <c r="D1152" s="1" t="s">
        <v>219</v>
      </c>
      <c r="E1152" t="s">
        <v>323</v>
      </c>
      <c r="F1152" t="str">
        <f t="shared" si="92"/>
        <v>1G</v>
      </c>
      <c r="R1152" t="s">
        <v>323</v>
      </c>
      <c r="S1152" s="4">
        <v>5218050000</v>
      </c>
    </row>
    <row r="1153" spans="1:19" x14ac:dyDescent="0.2">
      <c r="A1153" s="1" t="str">
        <f t="shared" si="93"/>
        <v>001G</v>
      </c>
      <c r="B1153" s="1" t="str">
        <f t="shared" si="94"/>
        <v>GMIEMBROS</v>
      </c>
      <c r="C1153" s="4">
        <v>5218030000</v>
      </c>
      <c r="D1153" s="1" t="s">
        <v>219</v>
      </c>
      <c r="E1153" t="s">
        <v>325</v>
      </c>
      <c r="F1153" t="str">
        <f t="shared" si="92"/>
        <v>1G</v>
      </c>
      <c r="R1153" t="s">
        <v>325</v>
      </c>
      <c r="S1153" s="4">
        <v>5218030000</v>
      </c>
    </row>
    <row r="1154" spans="1:19" x14ac:dyDescent="0.2">
      <c r="A1154" s="1" t="str">
        <f t="shared" si="93"/>
        <v>001G</v>
      </c>
      <c r="B1154" s="1" t="str">
        <f t="shared" si="94"/>
        <v>GMIEMBROS</v>
      </c>
      <c r="C1154" s="4">
        <v>5218050000</v>
      </c>
      <c r="D1154" s="1" t="s">
        <v>219</v>
      </c>
      <c r="E1154" t="s">
        <v>325</v>
      </c>
      <c r="F1154" t="str">
        <f t="shared" si="92"/>
        <v>1G</v>
      </c>
      <c r="R1154" t="s">
        <v>325</v>
      </c>
      <c r="S1154" s="4">
        <v>5218050000</v>
      </c>
    </row>
    <row r="1155" spans="1:19" x14ac:dyDescent="0.2">
      <c r="A1155" s="1" t="str">
        <f t="shared" si="93"/>
        <v>001G</v>
      </c>
      <c r="B1155" s="1" t="str">
        <f t="shared" si="94"/>
        <v>GMIEMBROS</v>
      </c>
      <c r="C1155" s="4">
        <v>5218030000</v>
      </c>
      <c r="D1155" s="1" t="s">
        <v>219</v>
      </c>
      <c r="E1155" t="s">
        <v>326</v>
      </c>
      <c r="F1155" t="str">
        <f t="shared" ref="F1155:F1218" si="95">RIGHT(A1155,2)</f>
        <v>1G</v>
      </c>
      <c r="R1155" t="s">
        <v>326</v>
      </c>
      <c r="S1155" s="4">
        <v>5218030000</v>
      </c>
    </row>
    <row r="1156" spans="1:19" x14ac:dyDescent="0.2">
      <c r="A1156" s="1" t="str">
        <f t="shared" ref="A1156:A1219" si="96">VLOOKUP(E1156,$V$3:$X$265,2, )</f>
        <v>001G</v>
      </c>
      <c r="B1156" s="1" t="str">
        <f t="shared" ref="B1156:B1219" si="97">VLOOKUP(E1156,$V$3:$X$265,3, )</f>
        <v>GMIEMBROS</v>
      </c>
      <c r="C1156" s="4">
        <v>5218050000</v>
      </c>
      <c r="D1156" s="1" t="s">
        <v>219</v>
      </c>
      <c r="E1156" t="s">
        <v>326</v>
      </c>
      <c r="F1156" t="str">
        <f t="shared" si="95"/>
        <v>1G</v>
      </c>
      <c r="R1156" t="s">
        <v>326</v>
      </c>
      <c r="S1156" s="4">
        <v>5218050000</v>
      </c>
    </row>
    <row r="1157" spans="1:19" x14ac:dyDescent="0.2">
      <c r="A1157" s="1" t="str">
        <f t="shared" si="96"/>
        <v>001G</v>
      </c>
      <c r="B1157" s="1" t="str">
        <f t="shared" si="97"/>
        <v>GMIEMBROS</v>
      </c>
      <c r="C1157" s="4">
        <v>5218030000</v>
      </c>
      <c r="D1157" s="1" t="s">
        <v>219</v>
      </c>
      <c r="E1157" t="s">
        <v>331</v>
      </c>
      <c r="F1157" t="str">
        <f t="shared" si="95"/>
        <v>1G</v>
      </c>
      <c r="R1157" t="s">
        <v>331</v>
      </c>
      <c r="S1157" s="4">
        <v>5218030000</v>
      </c>
    </row>
    <row r="1158" spans="1:19" x14ac:dyDescent="0.2">
      <c r="A1158" s="1" t="str">
        <f t="shared" si="96"/>
        <v>001G</v>
      </c>
      <c r="B1158" s="1" t="str">
        <f t="shared" si="97"/>
        <v>GMIEMBROS</v>
      </c>
      <c r="C1158" s="4">
        <v>5218050000</v>
      </c>
      <c r="D1158" s="1" t="s">
        <v>219</v>
      </c>
      <c r="E1158" t="s">
        <v>331</v>
      </c>
      <c r="F1158" t="str">
        <f t="shared" si="95"/>
        <v>1G</v>
      </c>
      <c r="R1158" t="s">
        <v>331</v>
      </c>
      <c r="S1158" s="4">
        <v>5218050000</v>
      </c>
    </row>
    <row r="1159" spans="1:19" x14ac:dyDescent="0.2">
      <c r="A1159" s="1" t="str">
        <f t="shared" si="96"/>
        <v>001G</v>
      </c>
      <c r="B1159" s="1" t="str">
        <f t="shared" si="97"/>
        <v>GMIEMBROS</v>
      </c>
      <c r="C1159" s="4">
        <v>5218030000</v>
      </c>
      <c r="D1159" s="1" t="s">
        <v>219</v>
      </c>
      <c r="E1159" t="s">
        <v>332</v>
      </c>
      <c r="F1159" t="str">
        <f t="shared" si="95"/>
        <v>1G</v>
      </c>
      <c r="R1159" t="s">
        <v>332</v>
      </c>
      <c r="S1159" s="4">
        <v>5218030000</v>
      </c>
    </row>
    <row r="1160" spans="1:19" x14ac:dyDescent="0.2">
      <c r="A1160" s="1" t="str">
        <f t="shared" si="96"/>
        <v>001G</v>
      </c>
      <c r="B1160" s="1" t="str">
        <f t="shared" si="97"/>
        <v>GMIEMBROS</v>
      </c>
      <c r="C1160" s="4">
        <v>5218050000</v>
      </c>
      <c r="D1160" s="1" t="s">
        <v>219</v>
      </c>
      <c r="E1160" t="s">
        <v>332</v>
      </c>
      <c r="F1160" t="str">
        <f t="shared" si="95"/>
        <v>1G</v>
      </c>
      <c r="R1160" t="s">
        <v>332</v>
      </c>
      <c r="S1160" s="4">
        <v>5218050000</v>
      </c>
    </row>
    <row r="1161" spans="1:19" x14ac:dyDescent="0.2">
      <c r="A1161" s="1" t="str">
        <f t="shared" si="96"/>
        <v>001G</v>
      </c>
      <c r="B1161" s="1" t="str">
        <f t="shared" si="97"/>
        <v>GMIEMBROS</v>
      </c>
      <c r="C1161" s="4">
        <v>5218030000</v>
      </c>
      <c r="D1161" s="1" t="s">
        <v>219</v>
      </c>
      <c r="E1161" t="s">
        <v>333</v>
      </c>
      <c r="F1161" t="str">
        <f t="shared" si="95"/>
        <v>1G</v>
      </c>
      <c r="R1161" t="s">
        <v>333</v>
      </c>
      <c r="S1161" s="4">
        <v>5218030000</v>
      </c>
    </row>
    <row r="1162" spans="1:19" x14ac:dyDescent="0.2">
      <c r="A1162" s="1" t="str">
        <f t="shared" si="96"/>
        <v>001G</v>
      </c>
      <c r="B1162" s="1" t="str">
        <f t="shared" si="97"/>
        <v>GMIEMBROS</v>
      </c>
      <c r="C1162" s="4">
        <v>5218050000</v>
      </c>
      <c r="D1162" s="1" t="s">
        <v>219</v>
      </c>
      <c r="E1162" t="s">
        <v>333</v>
      </c>
      <c r="F1162" t="str">
        <f t="shared" si="95"/>
        <v>1G</v>
      </c>
      <c r="R1162" t="s">
        <v>333</v>
      </c>
      <c r="S1162" s="4">
        <v>5218050000</v>
      </c>
    </row>
    <row r="1163" spans="1:19" x14ac:dyDescent="0.2">
      <c r="A1163" s="1" t="str">
        <f t="shared" si="96"/>
        <v>001G</v>
      </c>
      <c r="B1163" s="1" t="str">
        <f t="shared" si="97"/>
        <v>GMIEMBROS</v>
      </c>
      <c r="C1163" s="4">
        <v>5218030000</v>
      </c>
      <c r="D1163" s="1" t="s">
        <v>219</v>
      </c>
      <c r="E1163" t="s">
        <v>334</v>
      </c>
      <c r="F1163" t="str">
        <f t="shared" si="95"/>
        <v>1G</v>
      </c>
      <c r="R1163" t="s">
        <v>334</v>
      </c>
      <c r="S1163" s="4">
        <v>5218030000</v>
      </c>
    </row>
    <row r="1164" spans="1:19" x14ac:dyDescent="0.2">
      <c r="A1164" s="1" t="str">
        <f t="shared" si="96"/>
        <v>001G</v>
      </c>
      <c r="B1164" s="1" t="str">
        <f t="shared" si="97"/>
        <v>GMIEMBROS</v>
      </c>
      <c r="C1164" s="4">
        <v>5218050000</v>
      </c>
      <c r="D1164" s="1" t="s">
        <v>219</v>
      </c>
      <c r="E1164" t="s">
        <v>334</v>
      </c>
      <c r="F1164" t="str">
        <f t="shared" si="95"/>
        <v>1G</v>
      </c>
      <c r="R1164" t="s">
        <v>334</v>
      </c>
      <c r="S1164" s="4">
        <v>5218050000</v>
      </c>
    </row>
    <row r="1165" spans="1:19" x14ac:dyDescent="0.2">
      <c r="A1165" s="1" t="str">
        <f t="shared" si="96"/>
        <v>001G</v>
      </c>
      <c r="B1165" s="1" t="str">
        <f t="shared" si="97"/>
        <v>GMIEMBROS</v>
      </c>
      <c r="C1165" s="4">
        <v>5218030000</v>
      </c>
      <c r="D1165" s="1" t="s">
        <v>219</v>
      </c>
      <c r="E1165" t="s">
        <v>335</v>
      </c>
      <c r="F1165" t="str">
        <f t="shared" si="95"/>
        <v>1G</v>
      </c>
      <c r="R1165" t="s">
        <v>335</v>
      </c>
      <c r="S1165" s="4">
        <v>5218030000</v>
      </c>
    </row>
    <row r="1166" spans="1:19" x14ac:dyDescent="0.2">
      <c r="A1166" s="1" t="str">
        <f t="shared" si="96"/>
        <v>001G</v>
      </c>
      <c r="B1166" s="1" t="str">
        <f t="shared" si="97"/>
        <v>GMIEMBROS</v>
      </c>
      <c r="C1166" s="4">
        <v>5218050000</v>
      </c>
      <c r="D1166" s="1" t="s">
        <v>219</v>
      </c>
      <c r="E1166" t="s">
        <v>335</v>
      </c>
      <c r="F1166" t="str">
        <f t="shared" si="95"/>
        <v>1G</v>
      </c>
      <c r="R1166" t="s">
        <v>335</v>
      </c>
      <c r="S1166" s="4">
        <v>5218050000</v>
      </c>
    </row>
    <row r="1167" spans="1:19" x14ac:dyDescent="0.2">
      <c r="A1167" s="1" t="str">
        <f t="shared" si="96"/>
        <v>001G</v>
      </c>
      <c r="B1167" s="1" t="str">
        <f t="shared" si="97"/>
        <v>GMIEMBROS</v>
      </c>
      <c r="C1167" s="4">
        <v>5218030000</v>
      </c>
      <c r="D1167" s="1" t="s">
        <v>219</v>
      </c>
      <c r="E1167" t="s">
        <v>336</v>
      </c>
      <c r="F1167" t="str">
        <f t="shared" si="95"/>
        <v>1G</v>
      </c>
      <c r="R1167" t="s">
        <v>336</v>
      </c>
      <c r="S1167" s="4">
        <v>5218030000</v>
      </c>
    </row>
    <row r="1168" spans="1:19" x14ac:dyDescent="0.2">
      <c r="A1168" s="1" t="str">
        <f t="shared" si="96"/>
        <v>001G</v>
      </c>
      <c r="B1168" s="1" t="str">
        <f t="shared" si="97"/>
        <v>GMIEMBROS</v>
      </c>
      <c r="C1168" s="4">
        <v>5218050000</v>
      </c>
      <c r="D1168" s="1" t="s">
        <v>219</v>
      </c>
      <c r="E1168" t="s">
        <v>336</v>
      </c>
      <c r="F1168" t="str">
        <f t="shared" si="95"/>
        <v>1G</v>
      </c>
      <c r="R1168" t="s">
        <v>336</v>
      </c>
      <c r="S1168" s="4">
        <v>5218050000</v>
      </c>
    </row>
    <row r="1169" spans="1:19" x14ac:dyDescent="0.2">
      <c r="A1169" s="1" t="str">
        <f t="shared" si="96"/>
        <v>001G</v>
      </c>
      <c r="B1169" s="1" t="str">
        <f t="shared" si="97"/>
        <v>GMIEMBROS</v>
      </c>
      <c r="C1169" s="4">
        <v>5218030000</v>
      </c>
      <c r="D1169" s="1" t="s">
        <v>219</v>
      </c>
      <c r="E1169" t="s">
        <v>337</v>
      </c>
      <c r="F1169" t="str">
        <f t="shared" si="95"/>
        <v>1G</v>
      </c>
      <c r="R1169" t="s">
        <v>337</v>
      </c>
      <c r="S1169" s="4">
        <v>5218030000</v>
      </c>
    </row>
    <row r="1170" spans="1:19" x14ac:dyDescent="0.2">
      <c r="A1170" s="1" t="str">
        <f t="shared" si="96"/>
        <v>001G</v>
      </c>
      <c r="B1170" s="1" t="str">
        <f t="shared" si="97"/>
        <v>GMIEMBROS</v>
      </c>
      <c r="C1170" s="4">
        <v>5218050000</v>
      </c>
      <c r="D1170" s="1" t="s">
        <v>219</v>
      </c>
      <c r="E1170" t="s">
        <v>337</v>
      </c>
      <c r="F1170" t="str">
        <f t="shared" si="95"/>
        <v>1G</v>
      </c>
      <c r="R1170" t="s">
        <v>337</v>
      </c>
      <c r="S1170" s="4">
        <v>5218050000</v>
      </c>
    </row>
    <row r="1171" spans="1:19" x14ac:dyDescent="0.2">
      <c r="A1171" s="1" t="str">
        <f t="shared" si="96"/>
        <v>001G</v>
      </c>
      <c r="B1171" s="1" t="str">
        <f t="shared" si="97"/>
        <v>GMIEMBROS</v>
      </c>
      <c r="C1171" s="4">
        <v>5218030000</v>
      </c>
      <c r="D1171" s="1" t="s">
        <v>219</v>
      </c>
      <c r="E1171" t="s">
        <v>338</v>
      </c>
      <c r="F1171" t="str">
        <f t="shared" si="95"/>
        <v>1G</v>
      </c>
      <c r="R1171" t="s">
        <v>338</v>
      </c>
      <c r="S1171" s="4">
        <v>5218030000</v>
      </c>
    </row>
    <row r="1172" spans="1:19" x14ac:dyDescent="0.2">
      <c r="A1172" s="1" t="str">
        <f t="shared" si="96"/>
        <v>001G</v>
      </c>
      <c r="B1172" s="1" t="str">
        <f t="shared" si="97"/>
        <v>GMIEMBROS</v>
      </c>
      <c r="C1172" s="4">
        <v>5218050000</v>
      </c>
      <c r="D1172" s="1" t="s">
        <v>219</v>
      </c>
      <c r="E1172" t="s">
        <v>338</v>
      </c>
      <c r="F1172" t="str">
        <f t="shared" si="95"/>
        <v>1G</v>
      </c>
      <c r="R1172" t="s">
        <v>338</v>
      </c>
      <c r="S1172" s="4">
        <v>5218050000</v>
      </c>
    </row>
    <row r="1173" spans="1:19" x14ac:dyDescent="0.2">
      <c r="A1173" s="1" t="str">
        <f t="shared" si="96"/>
        <v>001G</v>
      </c>
      <c r="B1173" s="1" t="str">
        <f t="shared" si="97"/>
        <v>GMIEMBROS</v>
      </c>
      <c r="C1173" s="4">
        <v>5218030000</v>
      </c>
      <c r="D1173" s="1" t="s">
        <v>219</v>
      </c>
      <c r="E1173" t="s">
        <v>339</v>
      </c>
      <c r="F1173" t="str">
        <f t="shared" si="95"/>
        <v>1G</v>
      </c>
      <c r="R1173" t="s">
        <v>339</v>
      </c>
      <c r="S1173" s="4">
        <v>5218030000</v>
      </c>
    </row>
    <row r="1174" spans="1:19" x14ac:dyDescent="0.2">
      <c r="A1174" s="1" t="str">
        <f t="shared" si="96"/>
        <v>001G</v>
      </c>
      <c r="B1174" s="1" t="str">
        <f t="shared" si="97"/>
        <v>GMIEMBROS</v>
      </c>
      <c r="C1174" s="4">
        <v>5218050000</v>
      </c>
      <c r="D1174" s="1" t="s">
        <v>219</v>
      </c>
      <c r="E1174" t="s">
        <v>339</v>
      </c>
      <c r="F1174" t="str">
        <f t="shared" si="95"/>
        <v>1G</v>
      </c>
      <c r="R1174" t="s">
        <v>339</v>
      </c>
      <c r="S1174" s="4">
        <v>5218050000</v>
      </c>
    </row>
    <row r="1175" spans="1:19" x14ac:dyDescent="0.2">
      <c r="A1175" s="1" t="str">
        <f t="shared" si="96"/>
        <v>001G</v>
      </c>
      <c r="B1175" s="1" t="str">
        <f t="shared" si="97"/>
        <v>GMIEMBROS</v>
      </c>
      <c r="C1175" s="4">
        <v>5218030000</v>
      </c>
      <c r="D1175" s="1" t="s">
        <v>219</v>
      </c>
      <c r="E1175" t="s">
        <v>341</v>
      </c>
      <c r="F1175" t="str">
        <f t="shared" si="95"/>
        <v>1G</v>
      </c>
      <c r="R1175" t="s">
        <v>341</v>
      </c>
      <c r="S1175" s="4">
        <v>5218030000</v>
      </c>
    </row>
    <row r="1176" spans="1:19" x14ac:dyDescent="0.2">
      <c r="A1176" s="1" t="str">
        <f t="shared" si="96"/>
        <v>001G</v>
      </c>
      <c r="B1176" s="1" t="str">
        <f t="shared" si="97"/>
        <v>GMIEMBROS</v>
      </c>
      <c r="C1176" s="4">
        <v>5218050000</v>
      </c>
      <c r="D1176" s="1" t="s">
        <v>219</v>
      </c>
      <c r="E1176" t="s">
        <v>341</v>
      </c>
      <c r="F1176" t="str">
        <f t="shared" si="95"/>
        <v>1G</v>
      </c>
      <c r="R1176" t="s">
        <v>341</v>
      </c>
      <c r="S1176" s="4">
        <v>5218050000</v>
      </c>
    </row>
    <row r="1177" spans="1:19" x14ac:dyDescent="0.2">
      <c r="A1177" s="1" t="str">
        <f t="shared" si="96"/>
        <v>003P</v>
      </c>
      <c r="B1177" s="1" t="str">
        <f t="shared" si="97"/>
        <v>GMIEMBROS</v>
      </c>
      <c r="C1177" s="4">
        <v>5218030000</v>
      </c>
      <c r="D1177" s="1" t="s">
        <v>219</v>
      </c>
      <c r="E1177" t="s">
        <v>344</v>
      </c>
      <c r="F1177" t="str">
        <f t="shared" si="95"/>
        <v>3P</v>
      </c>
      <c r="R1177" t="s">
        <v>344</v>
      </c>
      <c r="S1177" s="4">
        <v>5218030000</v>
      </c>
    </row>
    <row r="1178" spans="1:19" x14ac:dyDescent="0.2">
      <c r="A1178" s="1" t="str">
        <f t="shared" si="96"/>
        <v>003P</v>
      </c>
      <c r="B1178" s="1" t="str">
        <f t="shared" si="97"/>
        <v>GMIEMBROS</v>
      </c>
      <c r="C1178" s="4">
        <v>5218050000</v>
      </c>
      <c r="D1178" s="1" t="s">
        <v>219</v>
      </c>
      <c r="E1178" t="s">
        <v>344</v>
      </c>
      <c r="F1178" t="str">
        <f t="shared" si="95"/>
        <v>3P</v>
      </c>
      <c r="R1178" t="s">
        <v>344</v>
      </c>
      <c r="S1178" s="4">
        <v>5218050000</v>
      </c>
    </row>
    <row r="1179" spans="1:19" x14ac:dyDescent="0.2">
      <c r="A1179" s="1" t="str">
        <f t="shared" si="96"/>
        <v>003P</v>
      </c>
      <c r="B1179" s="1" t="str">
        <f t="shared" si="97"/>
        <v>GMIEMBROS</v>
      </c>
      <c r="C1179" s="4">
        <v>5218030000</v>
      </c>
      <c r="D1179" s="1" t="s">
        <v>219</v>
      </c>
      <c r="E1179" t="s">
        <v>345</v>
      </c>
      <c r="F1179" t="str">
        <f t="shared" si="95"/>
        <v>3P</v>
      </c>
      <c r="R1179" t="s">
        <v>345</v>
      </c>
      <c r="S1179" s="4">
        <v>5218030000</v>
      </c>
    </row>
    <row r="1180" spans="1:19" x14ac:dyDescent="0.2">
      <c r="A1180" s="1" t="str">
        <f t="shared" si="96"/>
        <v>003P</v>
      </c>
      <c r="B1180" s="1" t="str">
        <f t="shared" si="97"/>
        <v>GMIEMBROS</v>
      </c>
      <c r="C1180" s="4">
        <v>5218050000</v>
      </c>
      <c r="D1180" s="1" t="s">
        <v>219</v>
      </c>
      <c r="E1180" t="s">
        <v>345</v>
      </c>
      <c r="F1180" t="str">
        <f t="shared" si="95"/>
        <v>3P</v>
      </c>
      <c r="R1180" t="s">
        <v>345</v>
      </c>
      <c r="S1180" s="4">
        <v>5218050000</v>
      </c>
    </row>
    <row r="1181" spans="1:19" x14ac:dyDescent="0.2">
      <c r="A1181" s="1" t="str">
        <f t="shared" si="96"/>
        <v>004A</v>
      </c>
      <c r="B1181" s="1" t="str">
        <f t="shared" si="97"/>
        <v>GMIEMBROS</v>
      </c>
      <c r="C1181" s="4">
        <v>5218030000</v>
      </c>
      <c r="D1181" s="1" t="s">
        <v>219</v>
      </c>
      <c r="E1181" t="s">
        <v>347</v>
      </c>
      <c r="F1181" t="str">
        <f t="shared" si="95"/>
        <v>4A</v>
      </c>
      <c r="R1181" t="s">
        <v>347</v>
      </c>
      <c r="S1181" s="4">
        <v>5218030000</v>
      </c>
    </row>
    <row r="1182" spans="1:19" x14ac:dyDescent="0.2">
      <c r="A1182" s="1" t="str">
        <f t="shared" si="96"/>
        <v>004A</v>
      </c>
      <c r="B1182" s="1" t="str">
        <f t="shared" si="97"/>
        <v>GMIEMBROS</v>
      </c>
      <c r="C1182" s="4">
        <v>5218050000</v>
      </c>
      <c r="D1182" s="1" t="s">
        <v>219</v>
      </c>
      <c r="E1182" t="s">
        <v>347</v>
      </c>
      <c r="F1182" t="str">
        <f t="shared" si="95"/>
        <v>4A</v>
      </c>
      <c r="R1182" t="s">
        <v>347</v>
      </c>
      <c r="S1182" s="4">
        <v>5218050000</v>
      </c>
    </row>
    <row r="1183" spans="1:19" x14ac:dyDescent="0.2">
      <c r="A1183" s="1" t="str">
        <f t="shared" si="96"/>
        <v>003E</v>
      </c>
      <c r="B1183" s="1" t="str">
        <f t="shared" si="97"/>
        <v>INTERNACIO</v>
      </c>
      <c r="C1183" s="4">
        <v>5218030000</v>
      </c>
      <c r="D1183" s="1" t="s">
        <v>219</v>
      </c>
      <c r="E1183" t="s">
        <v>365</v>
      </c>
      <c r="F1183" t="str">
        <f t="shared" si="95"/>
        <v>3E</v>
      </c>
      <c r="R1183" t="s">
        <v>365</v>
      </c>
      <c r="S1183" s="4">
        <v>5218030000</v>
      </c>
    </row>
    <row r="1184" spans="1:19" x14ac:dyDescent="0.2">
      <c r="A1184" s="1" t="str">
        <f t="shared" si="96"/>
        <v>003E</v>
      </c>
      <c r="B1184" s="1" t="str">
        <f t="shared" si="97"/>
        <v>INTERNACIO</v>
      </c>
      <c r="C1184" s="4">
        <v>5218050000</v>
      </c>
      <c r="D1184" s="1" t="s">
        <v>219</v>
      </c>
      <c r="E1184" t="s">
        <v>365</v>
      </c>
      <c r="F1184" t="str">
        <f t="shared" si="95"/>
        <v>3E</v>
      </c>
      <c r="R1184" t="s">
        <v>365</v>
      </c>
      <c r="S1184" s="4">
        <v>5218050000</v>
      </c>
    </row>
    <row r="1185" spans="1:19" x14ac:dyDescent="0.2">
      <c r="A1185" s="1" t="str">
        <f t="shared" si="96"/>
        <v>003E</v>
      </c>
      <c r="B1185" s="1" t="str">
        <f t="shared" si="97"/>
        <v>INTERNACIO</v>
      </c>
      <c r="C1185" s="4">
        <v>5218030000</v>
      </c>
      <c r="D1185" s="1" t="s">
        <v>219</v>
      </c>
      <c r="E1185" t="s">
        <v>366</v>
      </c>
      <c r="F1185" t="str">
        <f t="shared" si="95"/>
        <v>3E</v>
      </c>
      <c r="R1185" t="s">
        <v>366</v>
      </c>
      <c r="S1185" s="4">
        <v>5218030000</v>
      </c>
    </row>
    <row r="1186" spans="1:19" x14ac:dyDescent="0.2">
      <c r="A1186" s="1" t="str">
        <f t="shared" si="96"/>
        <v>003E</v>
      </c>
      <c r="B1186" s="1" t="str">
        <f t="shared" si="97"/>
        <v>INTERNACIO</v>
      </c>
      <c r="C1186" s="4">
        <v>5218050000</v>
      </c>
      <c r="D1186" s="1" t="s">
        <v>219</v>
      </c>
      <c r="E1186" t="s">
        <v>366</v>
      </c>
      <c r="F1186" t="str">
        <f t="shared" si="95"/>
        <v>3E</v>
      </c>
      <c r="R1186" t="s">
        <v>366</v>
      </c>
      <c r="S1186" s="4">
        <v>5218050000</v>
      </c>
    </row>
    <row r="1187" spans="1:19" x14ac:dyDescent="0.2">
      <c r="A1187" s="1" t="str">
        <f t="shared" si="96"/>
        <v>003E</v>
      </c>
      <c r="B1187" s="1" t="str">
        <f t="shared" si="97"/>
        <v>INTERNACIO</v>
      </c>
      <c r="C1187" s="4">
        <v>5218030000</v>
      </c>
      <c r="D1187" s="1" t="s">
        <v>219</v>
      </c>
      <c r="E1187" t="s">
        <v>367</v>
      </c>
      <c r="F1187" t="str">
        <f t="shared" si="95"/>
        <v>3E</v>
      </c>
      <c r="R1187" t="s">
        <v>367</v>
      </c>
      <c r="S1187" s="4">
        <v>5218030000</v>
      </c>
    </row>
    <row r="1188" spans="1:19" x14ac:dyDescent="0.2">
      <c r="A1188" s="1" t="str">
        <f t="shared" si="96"/>
        <v>003E</v>
      </c>
      <c r="B1188" s="1" t="str">
        <f t="shared" si="97"/>
        <v>INTERNACIO</v>
      </c>
      <c r="C1188" s="4">
        <v>5218050000</v>
      </c>
      <c r="D1188" s="1" t="s">
        <v>219</v>
      </c>
      <c r="E1188" t="s">
        <v>367</v>
      </c>
      <c r="F1188" t="str">
        <f t="shared" si="95"/>
        <v>3E</v>
      </c>
      <c r="R1188" t="s">
        <v>367</v>
      </c>
      <c r="S1188" s="4">
        <v>5218050000</v>
      </c>
    </row>
    <row r="1189" spans="1:19" x14ac:dyDescent="0.2">
      <c r="A1189" s="1" t="str">
        <f t="shared" si="96"/>
        <v>003E</v>
      </c>
      <c r="B1189" s="1" t="str">
        <f t="shared" si="97"/>
        <v>INTERNACIO</v>
      </c>
      <c r="C1189" s="4">
        <v>5218030000</v>
      </c>
      <c r="D1189" s="1" t="s">
        <v>219</v>
      </c>
      <c r="E1189" t="s">
        <v>369</v>
      </c>
      <c r="F1189" t="str">
        <f t="shared" si="95"/>
        <v>3E</v>
      </c>
      <c r="R1189" t="s">
        <v>369</v>
      </c>
      <c r="S1189" s="4">
        <v>5218030000</v>
      </c>
    </row>
    <row r="1190" spans="1:19" x14ac:dyDescent="0.2">
      <c r="A1190" s="1" t="str">
        <f t="shared" si="96"/>
        <v>003E</v>
      </c>
      <c r="B1190" s="1" t="str">
        <f t="shared" si="97"/>
        <v>INTERNACIO</v>
      </c>
      <c r="C1190" s="4">
        <v>5218050000</v>
      </c>
      <c r="D1190" s="1" t="s">
        <v>219</v>
      </c>
      <c r="E1190" t="s">
        <v>369</v>
      </c>
      <c r="F1190" t="str">
        <f t="shared" si="95"/>
        <v>3E</v>
      </c>
      <c r="R1190" t="s">
        <v>369</v>
      </c>
      <c r="S1190" s="4">
        <v>5218050000</v>
      </c>
    </row>
    <row r="1191" spans="1:19" x14ac:dyDescent="0.2">
      <c r="A1191" s="1" t="str">
        <f t="shared" si="96"/>
        <v>004B</v>
      </c>
      <c r="B1191" s="1" t="str">
        <f t="shared" si="97"/>
        <v>GMIEMBROS</v>
      </c>
      <c r="C1191" s="4">
        <v>5218030000</v>
      </c>
      <c r="D1191" s="1" t="s">
        <v>219</v>
      </c>
      <c r="E1191" t="s">
        <v>370</v>
      </c>
      <c r="F1191" t="str">
        <f t="shared" si="95"/>
        <v>4B</v>
      </c>
      <c r="R1191" t="s">
        <v>370</v>
      </c>
      <c r="S1191" s="4">
        <v>5218030000</v>
      </c>
    </row>
    <row r="1192" spans="1:19" x14ac:dyDescent="0.2">
      <c r="A1192" s="1" t="str">
        <f t="shared" si="96"/>
        <v>004B</v>
      </c>
      <c r="B1192" s="1" t="str">
        <f t="shared" si="97"/>
        <v>GMIEMBROS</v>
      </c>
      <c r="C1192" s="4">
        <v>5218050000</v>
      </c>
      <c r="D1192" s="1" t="s">
        <v>219</v>
      </c>
      <c r="E1192" t="s">
        <v>370</v>
      </c>
      <c r="F1192" t="str">
        <f t="shared" si="95"/>
        <v>4B</v>
      </c>
      <c r="R1192" t="s">
        <v>370</v>
      </c>
      <c r="S1192" s="4">
        <v>5218050000</v>
      </c>
    </row>
    <row r="1193" spans="1:19" x14ac:dyDescent="0.2">
      <c r="A1193" s="1" t="str">
        <f t="shared" si="96"/>
        <v>001H</v>
      </c>
      <c r="B1193" s="1" t="str">
        <f t="shared" si="97"/>
        <v>GMIEMBROS</v>
      </c>
      <c r="C1193" s="4">
        <v>5218030000</v>
      </c>
      <c r="D1193" s="1" t="s">
        <v>219</v>
      </c>
      <c r="E1193" t="s">
        <v>224</v>
      </c>
      <c r="F1193" t="str">
        <f t="shared" si="95"/>
        <v>1H</v>
      </c>
      <c r="R1193" t="s">
        <v>224</v>
      </c>
      <c r="S1193" s="4">
        <v>5218030000</v>
      </c>
    </row>
    <row r="1194" spans="1:19" x14ac:dyDescent="0.2">
      <c r="A1194" s="1" t="str">
        <f t="shared" si="96"/>
        <v>001H</v>
      </c>
      <c r="B1194" s="1" t="str">
        <f t="shared" si="97"/>
        <v>GMIEMBROS</v>
      </c>
      <c r="C1194" s="4">
        <v>5218050000</v>
      </c>
      <c r="D1194" s="1" t="s">
        <v>219</v>
      </c>
      <c r="E1194" t="s">
        <v>224</v>
      </c>
      <c r="F1194" t="str">
        <f t="shared" si="95"/>
        <v>1H</v>
      </c>
      <c r="R1194" t="s">
        <v>224</v>
      </c>
      <c r="S1194" s="4">
        <v>5218050000</v>
      </c>
    </row>
    <row r="1195" spans="1:19" x14ac:dyDescent="0.2">
      <c r="A1195" s="1" t="str">
        <f t="shared" si="96"/>
        <v>001H</v>
      </c>
      <c r="B1195" s="1" t="str">
        <f t="shared" si="97"/>
        <v>GMIEMBROS</v>
      </c>
      <c r="C1195" s="4">
        <v>5218030000</v>
      </c>
      <c r="D1195" s="1" t="s">
        <v>219</v>
      </c>
      <c r="E1195" t="s">
        <v>225</v>
      </c>
      <c r="F1195" t="str">
        <f t="shared" si="95"/>
        <v>1H</v>
      </c>
      <c r="R1195" t="s">
        <v>225</v>
      </c>
      <c r="S1195" s="4">
        <v>5218030000</v>
      </c>
    </row>
    <row r="1196" spans="1:19" x14ac:dyDescent="0.2">
      <c r="A1196" s="1" t="str">
        <f t="shared" si="96"/>
        <v>001H</v>
      </c>
      <c r="B1196" s="1" t="str">
        <f t="shared" si="97"/>
        <v>GMIEMBROS</v>
      </c>
      <c r="C1196" s="4">
        <v>5218050000</v>
      </c>
      <c r="D1196" s="1" t="s">
        <v>219</v>
      </c>
      <c r="E1196" t="s">
        <v>225</v>
      </c>
      <c r="F1196" t="str">
        <f t="shared" si="95"/>
        <v>1H</v>
      </c>
      <c r="R1196" t="s">
        <v>225</v>
      </c>
      <c r="S1196" s="4">
        <v>5218050000</v>
      </c>
    </row>
    <row r="1197" spans="1:19" x14ac:dyDescent="0.2">
      <c r="A1197" s="1" t="str">
        <f t="shared" si="96"/>
        <v>001H</v>
      </c>
      <c r="B1197" s="1" t="str">
        <f t="shared" si="97"/>
        <v>GMIEMBROS</v>
      </c>
      <c r="C1197" s="4">
        <v>5218030000</v>
      </c>
      <c r="D1197" s="1" t="s">
        <v>219</v>
      </c>
      <c r="E1197" t="s">
        <v>226</v>
      </c>
      <c r="F1197" t="str">
        <f t="shared" si="95"/>
        <v>1H</v>
      </c>
      <c r="R1197" t="s">
        <v>226</v>
      </c>
      <c r="S1197" s="4">
        <v>5218030000</v>
      </c>
    </row>
    <row r="1198" spans="1:19" x14ac:dyDescent="0.2">
      <c r="A1198" s="1" t="str">
        <f t="shared" si="96"/>
        <v>001H</v>
      </c>
      <c r="B1198" s="1" t="str">
        <f t="shared" si="97"/>
        <v>GMIEMBROS</v>
      </c>
      <c r="C1198" s="4">
        <v>5218050000</v>
      </c>
      <c r="D1198" s="1" t="s">
        <v>219</v>
      </c>
      <c r="E1198" t="s">
        <v>226</v>
      </c>
      <c r="F1198" t="str">
        <f t="shared" si="95"/>
        <v>1H</v>
      </c>
      <c r="R1198" t="s">
        <v>226</v>
      </c>
      <c r="S1198" s="4">
        <v>5218050000</v>
      </c>
    </row>
    <row r="1199" spans="1:19" x14ac:dyDescent="0.2">
      <c r="A1199" s="1" t="str">
        <f t="shared" si="96"/>
        <v>001H</v>
      </c>
      <c r="B1199" s="1" t="str">
        <f t="shared" si="97"/>
        <v>GMIEMBROS</v>
      </c>
      <c r="C1199" s="4">
        <v>5218030000</v>
      </c>
      <c r="D1199" s="1" t="s">
        <v>219</v>
      </c>
      <c r="E1199" t="s">
        <v>226</v>
      </c>
      <c r="F1199" t="str">
        <f t="shared" si="95"/>
        <v>1H</v>
      </c>
      <c r="R1199" t="s">
        <v>226</v>
      </c>
      <c r="S1199" s="4">
        <v>5218030000</v>
      </c>
    </row>
    <row r="1200" spans="1:19" x14ac:dyDescent="0.2">
      <c r="A1200" s="1" t="str">
        <f t="shared" si="96"/>
        <v>001H</v>
      </c>
      <c r="B1200" s="1" t="str">
        <f t="shared" si="97"/>
        <v>GMIEMBROS</v>
      </c>
      <c r="C1200" s="4">
        <v>5218050000</v>
      </c>
      <c r="D1200" s="1" t="s">
        <v>219</v>
      </c>
      <c r="E1200" t="s">
        <v>226</v>
      </c>
      <c r="F1200" t="str">
        <f t="shared" si="95"/>
        <v>1H</v>
      </c>
      <c r="R1200" t="s">
        <v>226</v>
      </c>
      <c r="S1200" s="4">
        <v>5218050000</v>
      </c>
    </row>
    <row r="1201" spans="1:19" x14ac:dyDescent="0.2">
      <c r="A1201" s="1" t="str">
        <f t="shared" si="96"/>
        <v>001H</v>
      </c>
      <c r="B1201" s="1" t="str">
        <f t="shared" si="97"/>
        <v>GMIEMBROS</v>
      </c>
      <c r="C1201" s="4">
        <v>5218030000</v>
      </c>
      <c r="D1201" s="1" t="s">
        <v>219</v>
      </c>
      <c r="E1201" t="s">
        <v>227</v>
      </c>
      <c r="F1201" t="str">
        <f t="shared" si="95"/>
        <v>1H</v>
      </c>
      <c r="R1201" t="s">
        <v>227</v>
      </c>
      <c r="S1201" s="4">
        <v>5218030000</v>
      </c>
    </row>
    <row r="1202" spans="1:19" x14ac:dyDescent="0.2">
      <c r="A1202" s="1" t="str">
        <f t="shared" si="96"/>
        <v>001H</v>
      </c>
      <c r="B1202" s="1" t="str">
        <f t="shared" si="97"/>
        <v>GMIEMBROS</v>
      </c>
      <c r="C1202" s="4">
        <v>5218050000</v>
      </c>
      <c r="D1202" s="1" t="s">
        <v>219</v>
      </c>
      <c r="E1202" t="s">
        <v>227</v>
      </c>
      <c r="F1202" t="str">
        <f t="shared" si="95"/>
        <v>1H</v>
      </c>
      <c r="R1202" t="s">
        <v>227</v>
      </c>
      <c r="S1202" s="4">
        <v>5218050000</v>
      </c>
    </row>
    <row r="1203" spans="1:19" x14ac:dyDescent="0.2">
      <c r="A1203" s="1" t="str">
        <f t="shared" si="96"/>
        <v>001H</v>
      </c>
      <c r="B1203" s="1" t="str">
        <f t="shared" si="97"/>
        <v>GMIEMBROS</v>
      </c>
      <c r="C1203" s="4">
        <v>5218030000</v>
      </c>
      <c r="D1203" s="1" t="s">
        <v>219</v>
      </c>
      <c r="E1203" t="s">
        <v>228</v>
      </c>
      <c r="F1203" t="str">
        <f t="shared" si="95"/>
        <v>1H</v>
      </c>
      <c r="R1203" t="s">
        <v>228</v>
      </c>
      <c r="S1203" s="4">
        <v>5218030000</v>
      </c>
    </row>
    <row r="1204" spans="1:19" x14ac:dyDescent="0.2">
      <c r="A1204" s="1" t="str">
        <f t="shared" si="96"/>
        <v>001H</v>
      </c>
      <c r="B1204" s="1" t="str">
        <f t="shared" si="97"/>
        <v>GMIEMBROS</v>
      </c>
      <c r="C1204" s="4">
        <v>5218050000</v>
      </c>
      <c r="D1204" s="1" t="s">
        <v>219</v>
      </c>
      <c r="E1204" t="s">
        <v>228</v>
      </c>
      <c r="F1204" t="str">
        <f t="shared" si="95"/>
        <v>1H</v>
      </c>
      <c r="R1204" t="s">
        <v>228</v>
      </c>
      <c r="S1204" s="4">
        <v>5218050000</v>
      </c>
    </row>
    <row r="1205" spans="1:19" x14ac:dyDescent="0.2">
      <c r="A1205" s="1" t="str">
        <f t="shared" si="96"/>
        <v>001H</v>
      </c>
      <c r="B1205" s="1" t="str">
        <f t="shared" si="97"/>
        <v>GMIEMBROS</v>
      </c>
      <c r="C1205" s="4">
        <v>5218030000</v>
      </c>
      <c r="D1205" s="1" t="s">
        <v>219</v>
      </c>
      <c r="E1205" t="s">
        <v>229</v>
      </c>
      <c r="F1205" t="str">
        <f t="shared" si="95"/>
        <v>1H</v>
      </c>
      <c r="R1205" t="s">
        <v>229</v>
      </c>
      <c r="S1205" s="4">
        <v>5218030000</v>
      </c>
    </row>
    <row r="1206" spans="1:19" x14ac:dyDescent="0.2">
      <c r="A1206" s="1" t="str">
        <f t="shared" si="96"/>
        <v>001H</v>
      </c>
      <c r="B1206" s="1" t="str">
        <f t="shared" si="97"/>
        <v>GMIEMBROS</v>
      </c>
      <c r="C1206" s="4">
        <v>5218050000</v>
      </c>
      <c r="D1206" s="1" t="s">
        <v>219</v>
      </c>
      <c r="E1206" t="s">
        <v>229</v>
      </c>
      <c r="F1206" t="str">
        <f t="shared" si="95"/>
        <v>1H</v>
      </c>
      <c r="R1206" t="s">
        <v>229</v>
      </c>
      <c r="S1206" s="4">
        <v>5218050000</v>
      </c>
    </row>
    <row r="1207" spans="1:19" x14ac:dyDescent="0.2">
      <c r="A1207" s="1" t="str">
        <f t="shared" si="96"/>
        <v>001H</v>
      </c>
      <c r="B1207" s="1" t="str">
        <f t="shared" si="97"/>
        <v>GMIEMBROS</v>
      </c>
      <c r="C1207" s="4">
        <v>5218030000</v>
      </c>
      <c r="D1207" s="1" t="s">
        <v>219</v>
      </c>
      <c r="E1207" t="s">
        <v>230</v>
      </c>
      <c r="F1207" t="str">
        <f t="shared" si="95"/>
        <v>1H</v>
      </c>
      <c r="R1207" t="s">
        <v>230</v>
      </c>
      <c r="S1207" s="4">
        <v>5218030000</v>
      </c>
    </row>
    <row r="1208" spans="1:19" x14ac:dyDescent="0.2">
      <c r="A1208" s="1" t="str">
        <f t="shared" si="96"/>
        <v>001H</v>
      </c>
      <c r="B1208" s="1" t="str">
        <f t="shared" si="97"/>
        <v>GMIEMBROS</v>
      </c>
      <c r="C1208" s="4">
        <v>5218050000</v>
      </c>
      <c r="D1208" s="1" t="s">
        <v>219</v>
      </c>
      <c r="E1208" t="s">
        <v>230</v>
      </c>
      <c r="F1208" t="str">
        <f t="shared" si="95"/>
        <v>1H</v>
      </c>
      <c r="R1208" t="s">
        <v>230</v>
      </c>
      <c r="S1208" s="4">
        <v>5218050000</v>
      </c>
    </row>
    <row r="1209" spans="1:19" x14ac:dyDescent="0.2">
      <c r="A1209" s="1" t="str">
        <f t="shared" si="96"/>
        <v>001H</v>
      </c>
      <c r="B1209" s="1" t="str">
        <f t="shared" si="97"/>
        <v>GMIEMBROS</v>
      </c>
      <c r="C1209" s="4">
        <v>5218030000</v>
      </c>
      <c r="D1209" s="1" t="s">
        <v>219</v>
      </c>
      <c r="E1209" t="s">
        <v>231</v>
      </c>
      <c r="F1209" t="str">
        <f t="shared" si="95"/>
        <v>1H</v>
      </c>
      <c r="R1209" t="s">
        <v>231</v>
      </c>
      <c r="S1209" s="4">
        <v>5218030000</v>
      </c>
    </row>
    <row r="1210" spans="1:19" x14ac:dyDescent="0.2">
      <c r="A1210" s="1" t="str">
        <f t="shared" si="96"/>
        <v>001H</v>
      </c>
      <c r="B1210" s="1" t="str">
        <f t="shared" si="97"/>
        <v>GMIEMBROS</v>
      </c>
      <c r="C1210" s="4">
        <v>5218050000</v>
      </c>
      <c r="D1210" s="1" t="s">
        <v>219</v>
      </c>
      <c r="E1210" t="s">
        <v>231</v>
      </c>
      <c r="F1210" t="str">
        <f t="shared" si="95"/>
        <v>1H</v>
      </c>
      <c r="R1210" t="s">
        <v>231</v>
      </c>
      <c r="S1210" s="4">
        <v>5218050000</v>
      </c>
    </row>
    <row r="1211" spans="1:19" x14ac:dyDescent="0.2">
      <c r="A1211" s="1" t="str">
        <f t="shared" si="96"/>
        <v>002P</v>
      </c>
      <c r="B1211" s="1" t="str">
        <f t="shared" si="97"/>
        <v>INTERNACIO</v>
      </c>
      <c r="C1211" s="4">
        <v>5218030000</v>
      </c>
      <c r="D1211" s="1" t="s">
        <v>219</v>
      </c>
      <c r="E1211" t="s">
        <v>375</v>
      </c>
      <c r="F1211" t="str">
        <f t="shared" si="95"/>
        <v>2P</v>
      </c>
      <c r="R1211" t="s">
        <v>375</v>
      </c>
      <c r="S1211" s="4">
        <v>5218030000</v>
      </c>
    </row>
    <row r="1212" spans="1:19" x14ac:dyDescent="0.2">
      <c r="A1212" s="1" t="str">
        <f t="shared" si="96"/>
        <v>002P</v>
      </c>
      <c r="B1212" s="1" t="str">
        <f t="shared" si="97"/>
        <v>INTERNACIO</v>
      </c>
      <c r="C1212" s="4">
        <v>5218050000</v>
      </c>
      <c r="D1212" s="1" t="s">
        <v>219</v>
      </c>
      <c r="E1212" t="s">
        <v>375</v>
      </c>
      <c r="F1212" t="str">
        <f t="shared" si="95"/>
        <v>2P</v>
      </c>
      <c r="R1212" t="s">
        <v>375</v>
      </c>
      <c r="S1212" s="4">
        <v>5218050000</v>
      </c>
    </row>
    <row r="1213" spans="1:19" x14ac:dyDescent="0.2">
      <c r="A1213" s="1" t="str">
        <f t="shared" si="96"/>
        <v>002P</v>
      </c>
      <c r="B1213" s="1" t="str">
        <f t="shared" si="97"/>
        <v>INTERNACIO</v>
      </c>
      <c r="C1213" s="4">
        <v>5218030000</v>
      </c>
      <c r="D1213" s="1" t="s">
        <v>219</v>
      </c>
      <c r="E1213" t="s">
        <v>376</v>
      </c>
      <c r="F1213" t="str">
        <f t="shared" si="95"/>
        <v>2P</v>
      </c>
      <c r="R1213" t="s">
        <v>376</v>
      </c>
      <c r="S1213" s="4">
        <v>5218030000</v>
      </c>
    </row>
    <row r="1214" spans="1:19" x14ac:dyDescent="0.2">
      <c r="A1214" s="1" t="str">
        <f t="shared" si="96"/>
        <v>002P</v>
      </c>
      <c r="B1214" s="1" t="str">
        <f t="shared" si="97"/>
        <v>INTERNACIO</v>
      </c>
      <c r="C1214" s="4">
        <v>5218050000</v>
      </c>
      <c r="D1214" s="1" t="s">
        <v>219</v>
      </c>
      <c r="E1214" t="s">
        <v>376</v>
      </c>
      <c r="F1214" t="str">
        <f t="shared" si="95"/>
        <v>2P</v>
      </c>
      <c r="R1214" t="s">
        <v>376</v>
      </c>
      <c r="S1214" s="4">
        <v>5218050000</v>
      </c>
    </row>
    <row r="1215" spans="1:19" x14ac:dyDescent="0.2">
      <c r="A1215" s="1" t="str">
        <f t="shared" si="96"/>
        <v>002P</v>
      </c>
      <c r="B1215" s="1" t="str">
        <f t="shared" si="97"/>
        <v>INTERNACIO</v>
      </c>
      <c r="C1215" s="4">
        <v>5218030000</v>
      </c>
      <c r="D1215" s="1" t="s">
        <v>219</v>
      </c>
      <c r="E1215" t="s">
        <v>377</v>
      </c>
      <c r="F1215" t="str">
        <f t="shared" si="95"/>
        <v>2P</v>
      </c>
      <c r="R1215" t="s">
        <v>377</v>
      </c>
      <c r="S1215" s="4">
        <v>5218030000</v>
      </c>
    </row>
    <row r="1216" spans="1:19" x14ac:dyDescent="0.2">
      <c r="A1216" s="1" t="str">
        <f t="shared" si="96"/>
        <v>002P</v>
      </c>
      <c r="B1216" s="1" t="str">
        <f t="shared" si="97"/>
        <v>INTERNACIO</v>
      </c>
      <c r="C1216" s="4">
        <v>5218050000</v>
      </c>
      <c r="D1216" s="1" t="s">
        <v>219</v>
      </c>
      <c r="E1216" t="s">
        <v>377</v>
      </c>
      <c r="F1216" t="str">
        <f t="shared" si="95"/>
        <v>2P</v>
      </c>
      <c r="R1216" t="s">
        <v>377</v>
      </c>
      <c r="S1216" s="4">
        <v>5218050000</v>
      </c>
    </row>
    <row r="1217" spans="1:19" x14ac:dyDescent="0.2">
      <c r="A1217" s="1" t="str">
        <f t="shared" si="96"/>
        <v>002P</v>
      </c>
      <c r="B1217" s="1" t="str">
        <f t="shared" si="97"/>
        <v>INTERNACIO</v>
      </c>
      <c r="C1217" s="4">
        <v>5218030000</v>
      </c>
      <c r="D1217" s="1" t="s">
        <v>219</v>
      </c>
      <c r="E1217" t="s">
        <v>379</v>
      </c>
      <c r="F1217" t="str">
        <f t="shared" si="95"/>
        <v>2P</v>
      </c>
      <c r="R1217" t="s">
        <v>379</v>
      </c>
      <c r="S1217" s="4">
        <v>5218030000</v>
      </c>
    </row>
    <row r="1218" spans="1:19" x14ac:dyDescent="0.2">
      <c r="A1218" s="1" t="str">
        <f t="shared" si="96"/>
        <v>002P</v>
      </c>
      <c r="B1218" s="1" t="str">
        <f t="shared" si="97"/>
        <v>INTERNACIO</v>
      </c>
      <c r="C1218" s="4">
        <v>5218050000</v>
      </c>
      <c r="D1218" s="1" t="s">
        <v>219</v>
      </c>
      <c r="E1218" t="s">
        <v>379</v>
      </c>
      <c r="F1218" t="str">
        <f t="shared" si="95"/>
        <v>2P</v>
      </c>
      <c r="R1218" t="s">
        <v>379</v>
      </c>
      <c r="S1218" s="4">
        <v>5218050000</v>
      </c>
    </row>
    <row r="1219" spans="1:19" x14ac:dyDescent="0.2">
      <c r="A1219" s="1" t="str">
        <f t="shared" si="96"/>
        <v>004A</v>
      </c>
      <c r="B1219" s="1" t="str">
        <f t="shared" si="97"/>
        <v>GMIEMBROS</v>
      </c>
      <c r="C1219" s="4">
        <v>5218030000</v>
      </c>
      <c r="D1219" s="1" t="s">
        <v>219</v>
      </c>
      <c r="E1219" t="s">
        <v>385</v>
      </c>
      <c r="F1219" t="str">
        <f t="shared" ref="F1219:F1282" si="98">RIGHT(A1219,2)</f>
        <v>4A</v>
      </c>
      <c r="R1219" t="s">
        <v>385</v>
      </c>
      <c r="S1219" s="4">
        <v>5218030000</v>
      </c>
    </row>
    <row r="1220" spans="1:19" x14ac:dyDescent="0.2">
      <c r="A1220" s="1" t="str">
        <f t="shared" ref="A1220:A1283" si="99">VLOOKUP(E1220,$V$3:$X$265,2, )</f>
        <v>004A</v>
      </c>
      <c r="B1220" s="1" t="str">
        <f t="shared" ref="B1220:B1283" si="100">VLOOKUP(E1220,$V$3:$X$265,3, )</f>
        <v>GMIEMBROS</v>
      </c>
      <c r="C1220" s="4">
        <v>5218050000</v>
      </c>
      <c r="D1220" s="1" t="s">
        <v>219</v>
      </c>
      <c r="E1220" t="s">
        <v>385</v>
      </c>
      <c r="F1220" t="str">
        <f t="shared" si="98"/>
        <v>4A</v>
      </c>
      <c r="R1220" t="s">
        <v>385</v>
      </c>
      <c r="S1220" s="4">
        <v>5218050000</v>
      </c>
    </row>
    <row r="1221" spans="1:19" x14ac:dyDescent="0.2">
      <c r="A1221" s="1" t="str">
        <f t="shared" si="99"/>
        <v>004B</v>
      </c>
      <c r="B1221" s="1" t="str">
        <f t="shared" si="100"/>
        <v>INTERNACIO</v>
      </c>
      <c r="C1221" s="4">
        <v>5218030000</v>
      </c>
      <c r="D1221" s="1" t="s">
        <v>219</v>
      </c>
      <c r="E1221" t="s">
        <v>387</v>
      </c>
      <c r="F1221" t="str">
        <f t="shared" si="98"/>
        <v>4B</v>
      </c>
      <c r="R1221" t="s">
        <v>387</v>
      </c>
      <c r="S1221" s="4">
        <v>5218030000</v>
      </c>
    </row>
    <row r="1222" spans="1:19" x14ac:dyDescent="0.2">
      <c r="A1222" s="1" t="str">
        <f t="shared" si="99"/>
        <v>004B</v>
      </c>
      <c r="B1222" s="1" t="str">
        <f t="shared" si="100"/>
        <v>INTERNACIO</v>
      </c>
      <c r="C1222" s="4">
        <v>5218050000</v>
      </c>
      <c r="D1222" s="1" t="s">
        <v>219</v>
      </c>
      <c r="E1222" t="s">
        <v>387</v>
      </c>
      <c r="F1222" t="str">
        <f t="shared" si="98"/>
        <v>4B</v>
      </c>
      <c r="R1222" t="s">
        <v>387</v>
      </c>
      <c r="S1222" s="4">
        <v>5218050000</v>
      </c>
    </row>
    <row r="1223" spans="1:19" x14ac:dyDescent="0.2">
      <c r="A1223" s="1" t="str">
        <f t="shared" si="99"/>
        <v>001S</v>
      </c>
      <c r="B1223" s="1" t="str">
        <f t="shared" si="100"/>
        <v>PRIVADOS</v>
      </c>
      <c r="C1223" s="4">
        <v>5218030000</v>
      </c>
      <c r="D1223" s="1" t="s">
        <v>219</v>
      </c>
      <c r="E1223" t="s">
        <v>391</v>
      </c>
      <c r="F1223" t="str">
        <f t="shared" si="98"/>
        <v>1S</v>
      </c>
      <c r="R1223" t="s">
        <v>391</v>
      </c>
      <c r="S1223" s="4">
        <v>5218030000</v>
      </c>
    </row>
    <row r="1224" spans="1:19" x14ac:dyDescent="0.2">
      <c r="A1224" s="1" t="str">
        <f t="shared" si="99"/>
        <v>001S</v>
      </c>
      <c r="B1224" s="1" t="str">
        <f t="shared" si="100"/>
        <v>PRIVADOS</v>
      </c>
      <c r="C1224" s="4">
        <v>5218050000</v>
      </c>
      <c r="D1224" s="1" t="s">
        <v>219</v>
      </c>
      <c r="E1224" t="s">
        <v>391</v>
      </c>
      <c r="F1224" t="str">
        <f t="shared" si="98"/>
        <v>1S</v>
      </c>
      <c r="R1224" t="s">
        <v>391</v>
      </c>
      <c r="S1224" s="4">
        <v>5218050000</v>
      </c>
    </row>
    <row r="1225" spans="1:19" x14ac:dyDescent="0.2">
      <c r="A1225" s="1" t="str">
        <f t="shared" si="99"/>
        <v>002P</v>
      </c>
      <c r="B1225" s="1" t="str">
        <f t="shared" si="100"/>
        <v>GMIEMBROS</v>
      </c>
      <c r="C1225" s="4">
        <v>5218030000</v>
      </c>
      <c r="D1225" s="1" t="s">
        <v>219</v>
      </c>
      <c r="E1225" t="s">
        <v>410</v>
      </c>
      <c r="F1225" t="str">
        <f t="shared" si="98"/>
        <v>2P</v>
      </c>
      <c r="R1225" t="s">
        <v>410</v>
      </c>
      <c r="S1225" s="4">
        <v>5218030000</v>
      </c>
    </row>
    <row r="1226" spans="1:19" x14ac:dyDescent="0.2">
      <c r="A1226" s="1" t="str">
        <f t="shared" si="99"/>
        <v>002P</v>
      </c>
      <c r="B1226" s="1" t="str">
        <f t="shared" si="100"/>
        <v>GMIEMBROS</v>
      </c>
      <c r="C1226" s="4">
        <v>5218050000</v>
      </c>
      <c r="D1226" s="1" t="s">
        <v>219</v>
      </c>
      <c r="E1226" t="s">
        <v>410</v>
      </c>
      <c r="F1226" t="str">
        <f t="shared" si="98"/>
        <v>2P</v>
      </c>
      <c r="R1226" t="s">
        <v>410</v>
      </c>
      <c r="S1226" s="4">
        <v>5218050000</v>
      </c>
    </row>
    <row r="1227" spans="1:19" x14ac:dyDescent="0.2">
      <c r="A1227" s="1" t="str">
        <f t="shared" si="99"/>
        <v>004A</v>
      </c>
      <c r="B1227" s="1" t="str">
        <f t="shared" si="100"/>
        <v>GMIEMBROS</v>
      </c>
      <c r="C1227" s="4">
        <v>5218030000</v>
      </c>
      <c r="D1227" s="1" t="s">
        <v>219</v>
      </c>
      <c r="E1227" t="s">
        <v>414</v>
      </c>
      <c r="F1227" t="str">
        <f t="shared" si="98"/>
        <v>4A</v>
      </c>
      <c r="R1227" t="s">
        <v>414</v>
      </c>
      <c r="S1227" s="4">
        <v>5218030000</v>
      </c>
    </row>
    <row r="1228" spans="1:19" x14ac:dyDescent="0.2">
      <c r="A1228" s="1" t="str">
        <f t="shared" si="99"/>
        <v>004A</v>
      </c>
      <c r="B1228" s="1" t="str">
        <f t="shared" si="100"/>
        <v>GMIEMBROS</v>
      </c>
      <c r="C1228" s="4">
        <v>5218050000</v>
      </c>
      <c r="D1228" s="1" t="s">
        <v>219</v>
      </c>
      <c r="E1228" t="s">
        <v>414</v>
      </c>
      <c r="F1228" t="str">
        <f t="shared" si="98"/>
        <v>4A</v>
      </c>
      <c r="R1228" t="s">
        <v>414</v>
      </c>
      <c r="S1228" s="4">
        <v>5218050000</v>
      </c>
    </row>
    <row r="1229" spans="1:19" x14ac:dyDescent="0.2">
      <c r="A1229" s="1" t="str">
        <f t="shared" si="99"/>
        <v>003P</v>
      </c>
      <c r="B1229" s="1" t="str">
        <f t="shared" si="100"/>
        <v>INTERNACIO</v>
      </c>
      <c r="C1229" s="4">
        <v>5218030000</v>
      </c>
      <c r="D1229" s="1" t="s">
        <v>219</v>
      </c>
      <c r="E1229" t="s">
        <v>415</v>
      </c>
      <c r="F1229" t="str">
        <f t="shared" si="98"/>
        <v>3P</v>
      </c>
      <c r="R1229" t="s">
        <v>415</v>
      </c>
      <c r="S1229" s="4">
        <v>5218030000</v>
      </c>
    </row>
    <row r="1230" spans="1:19" x14ac:dyDescent="0.2">
      <c r="A1230" s="1" t="str">
        <f t="shared" si="99"/>
        <v>003P</v>
      </c>
      <c r="B1230" s="1" t="str">
        <f t="shared" si="100"/>
        <v>INTERNACIO</v>
      </c>
      <c r="C1230" s="4">
        <v>5218050000</v>
      </c>
      <c r="D1230" s="1" t="s">
        <v>219</v>
      </c>
      <c r="E1230" t="s">
        <v>415</v>
      </c>
      <c r="F1230" t="str">
        <f t="shared" si="98"/>
        <v>3P</v>
      </c>
      <c r="R1230" t="s">
        <v>415</v>
      </c>
      <c r="S1230" s="4">
        <v>5218050000</v>
      </c>
    </row>
    <row r="1231" spans="1:19" x14ac:dyDescent="0.2">
      <c r="A1231" s="1" t="str">
        <f t="shared" si="99"/>
        <v>001H</v>
      </c>
      <c r="B1231" s="1" t="str">
        <f t="shared" si="100"/>
        <v>GMIEMBROS</v>
      </c>
      <c r="C1231" s="4">
        <v>5218030000</v>
      </c>
      <c r="D1231" s="1" t="s">
        <v>219</v>
      </c>
      <c r="E1231" t="s">
        <v>416</v>
      </c>
      <c r="F1231" t="str">
        <f t="shared" si="98"/>
        <v>1H</v>
      </c>
      <c r="R1231" t="s">
        <v>416</v>
      </c>
      <c r="S1231" s="4">
        <v>5218030000</v>
      </c>
    </row>
    <row r="1232" spans="1:19" x14ac:dyDescent="0.2">
      <c r="A1232" s="1" t="str">
        <f t="shared" si="99"/>
        <v>001H</v>
      </c>
      <c r="B1232" s="1" t="str">
        <f t="shared" si="100"/>
        <v>GMIEMBROS</v>
      </c>
      <c r="C1232" s="4">
        <v>5218050000</v>
      </c>
      <c r="D1232" s="1" t="s">
        <v>219</v>
      </c>
      <c r="E1232" t="s">
        <v>416</v>
      </c>
      <c r="F1232" t="str">
        <f t="shared" si="98"/>
        <v>1H</v>
      </c>
      <c r="R1232" t="s">
        <v>416</v>
      </c>
      <c r="S1232" s="4">
        <v>5218050000</v>
      </c>
    </row>
    <row r="1233" spans="1:19" x14ac:dyDescent="0.2">
      <c r="A1233" s="1" t="str">
        <f t="shared" si="99"/>
        <v>003E</v>
      </c>
      <c r="B1233" s="1" t="str">
        <f t="shared" si="100"/>
        <v>PRIVADOS</v>
      </c>
      <c r="C1233" s="4">
        <v>5218030000</v>
      </c>
      <c r="D1233" s="1" t="s">
        <v>219</v>
      </c>
      <c r="E1233" t="s">
        <v>285</v>
      </c>
      <c r="F1233" t="str">
        <f t="shared" si="98"/>
        <v>3E</v>
      </c>
      <c r="R1233" t="s">
        <v>285</v>
      </c>
      <c r="S1233" s="4">
        <v>5218030000</v>
      </c>
    </row>
    <row r="1234" spans="1:19" x14ac:dyDescent="0.2">
      <c r="A1234" s="1" t="str">
        <f t="shared" si="99"/>
        <v>003E</v>
      </c>
      <c r="B1234" s="1" t="str">
        <f t="shared" si="100"/>
        <v>PRIVADOS</v>
      </c>
      <c r="C1234" s="4">
        <v>5218050000</v>
      </c>
      <c r="D1234" s="1" t="s">
        <v>219</v>
      </c>
      <c r="E1234" t="s">
        <v>285</v>
      </c>
      <c r="F1234" t="str">
        <f t="shared" si="98"/>
        <v>3E</v>
      </c>
      <c r="R1234" t="s">
        <v>285</v>
      </c>
      <c r="S1234" s="4">
        <v>5218050000</v>
      </c>
    </row>
    <row r="1235" spans="1:19" x14ac:dyDescent="0.2">
      <c r="A1235" s="1" t="str">
        <f t="shared" si="99"/>
        <v>003E</v>
      </c>
      <c r="B1235" s="1" t="str">
        <f t="shared" si="100"/>
        <v>PRIVADOS</v>
      </c>
      <c r="C1235" s="4">
        <v>5218030000</v>
      </c>
      <c r="D1235" s="1" t="s">
        <v>219</v>
      </c>
      <c r="E1235" t="s">
        <v>388</v>
      </c>
      <c r="F1235" t="str">
        <f t="shared" si="98"/>
        <v>3E</v>
      </c>
      <c r="R1235" t="s">
        <v>388</v>
      </c>
      <c r="S1235" s="4">
        <v>5218030000</v>
      </c>
    </row>
    <row r="1236" spans="1:19" x14ac:dyDescent="0.2">
      <c r="A1236" s="1" t="str">
        <f t="shared" si="99"/>
        <v>003E</v>
      </c>
      <c r="B1236" s="1" t="str">
        <f t="shared" si="100"/>
        <v>PRIVADOS</v>
      </c>
      <c r="C1236" s="4">
        <v>5218050000</v>
      </c>
      <c r="D1236" s="1" t="s">
        <v>219</v>
      </c>
      <c r="E1236" t="s">
        <v>388</v>
      </c>
      <c r="F1236" t="str">
        <f t="shared" si="98"/>
        <v>3E</v>
      </c>
      <c r="R1236" t="s">
        <v>388</v>
      </c>
      <c r="S1236" s="4">
        <v>5218050000</v>
      </c>
    </row>
    <row r="1237" spans="1:19" x14ac:dyDescent="0.2">
      <c r="A1237" s="1" t="str">
        <f t="shared" si="99"/>
        <v>003E</v>
      </c>
      <c r="B1237" s="1" t="str">
        <f t="shared" si="100"/>
        <v>PRIVADOS</v>
      </c>
      <c r="C1237" s="4">
        <v>5218030000</v>
      </c>
      <c r="D1237" s="1" t="s">
        <v>219</v>
      </c>
      <c r="E1237" t="s">
        <v>388</v>
      </c>
      <c r="F1237" t="str">
        <f t="shared" si="98"/>
        <v>3E</v>
      </c>
      <c r="R1237" t="s">
        <v>388</v>
      </c>
      <c r="S1237" s="4">
        <v>5218030000</v>
      </c>
    </row>
    <row r="1238" spans="1:19" x14ac:dyDescent="0.2">
      <c r="A1238" s="1" t="str">
        <f t="shared" si="99"/>
        <v>003E</v>
      </c>
      <c r="B1238" s="1" t="str">
        <f t="shared" si="100"/>
        <v>PRIVADOS</v>
      </c>
      <c r="C1238" s="4">
        <v>5218050000</v>
      </c>
      <c r="D1238" s="1" t="s">
        <v>219</v>
      </c>
      <c r="E1238" t="s">
        <v>388</v>
      </c>
      <c r="F1238" t="str">
        <f t="shared" si="98"/>
        <v>3E</v>
      </c>
      <c r="R1238" t="s">
        <v>388</v>
      </c>
      <c r="S1238" s="4">
        <v>5218050000</v>
      </c>
    </row>
    <row r="1239" spans="1:19" x14ac:dyDescent="0.2">
      <c r="A1239" s="1" t="str">
        <f t="shared" si="99"/>
        <v>003E</v>
      </c>
      <c r="B1239" s="1" t="str">
        <f t="shared" si="100"/>
        <v>PRIVADOS</v>
      </c>
      <c r="C1239" s="4">
        <v>5218030000</v>
      </c>
      <c r="D1239" s="1" t="s">
        <v>219</v>
      </c>
      <c r="E1239" t="s">
        <v>395</v>
      </c>
      <c r="F1239" t="str">
        <f t="shared" si="98"/>
        <v>3E</v>
      </c>
      <c r="R1239" t="s">
        <v>395</v>
      </c>
      <c r="S1239" s="4">
        <v>5218030000</v>
      </c>
    </row>
    <row r="1240" spans="1:19" x14ac:dyDescent="0.2">
      <c r="A1240" s="1" t="str">
        <f t="shared" si="99"/>
        <v>003E</v>
      </c>
      <c r="B1240" s="1" t="str">
        <f t="shared" si="100"/>
        <v>PRIVADOS</v>
      </c>
      <c r="C1240" s="4">
        <v>5218050000</v>
      </c>
      <c r="D1240" s="1" t="s">
        <v>219</v>
      </c>
      <c r="E1240" t="s">
        <v>395</v>
      </c>
      <c r="F1240" t="str">
        <f t="shared" si="98"/>
        <v>3E</v>
      </c>
      <c r="R1240" t="s">
        <v>395</v>
      </c>
      <c r="S1240" s="4">
        <v>5218050000</v>
      </c>
    </row>
    <row r="1241" spans="1:19" x14ac:dyDescent="0.2">
      <c r="A1241" s="1" t="str">
        <f t="shared" si="99"/>
        <v>003E</v>
      </c>
      <c r="B1241" s="1" t="str">
        <f t="shared" si="100"/>
        <v>PRIVADOS</v>
      </c>
      <c r="C1241" s="4">
        <v>5218030000</v>
      </c>
      <c r="D1241" s="1" t="s">
        <v>219</v>
      </c>
      <c r="E1241" t="s">
        <v>396</v>
      </c>
      <c r="F1241" t="str">
        <f t="shared" si="98"/>
        <v>3E</v>
      </c>
      <c r="R1241" t="s">
        <v>396</v>
      </c>
      <c r="S1241" s="4">
        <v>5218030000</v>
      </c>
    </row>
    <row r="1242" spans="1:19" x14ac:dyDescent="0.2">
      <c r="A1242" s="1" t="str">
        <f t="shared" si="99"/>
        <v>003E</v>
      </c>
      <c r="B1242" s="1" t="str">
        <f t="shared" si="100"/>
        <v>PRIVADOS</v>
      </c>
      <c r="C1242" s="4">
        <v>5218050000</v>
      </c>
      <c r="D1242" s="1" t="s">
        <v>219</v>
      </c>
      <c r="E1242" t="s">
        <v>396</v>
      </c>
      <c r="F1242" t="str">
        <f t="shared" si="98"/>
        <v>3E</v>
      </c>
      <c r="R1242" t="s">
        <v>396</v>
      </c>
      <c r="S1242" s="4">
        <v>5218050000</v>
      </c>
    </row>
    <row r="1243" spans="1:19" x14ac:dyDescent="0.2">
      <c r="A1243" s="1" t="str">
        <f t="shared" si="99"/>
        <v>003E</v>
      </c>
      <c r="B1243" s="1" t="str">
        <f t="shared" si="100"/>
        <v>PRIVADOS</v>
      </c>
      <c r="C1243" s="4">
        <v>5218030000</v>
      </c>
      <c r="D1243" s="1" t="s">
        <v>219</v>
      </c>
      <c r="E1243" t="s">
        <v>396</v>
      </c>
      <c r="F1243" t="str">
        <f t="shared" si="98"/>
        <v>3E</v>
      </c>
      <c r="R1243" t="s">
        <v>396</v>
      </c>
      <c r="S1243" s="4">
        <v>5218030000</v>
      </c>
    </row>
    <row r="1244" spans="1:19" x14ac:dyDescent="0.2">
      <c r="A1244" s="1" t="str">
        <f t="shared" si="99"/>
        <v>003E</v>
      </c>
      <c r="B1244" s="1" t="str">
        <f t="shared" si="100"/>
        <v>PRIVADOS</v>
      </c>
      <c r="C1244" s="4">
        <v>5218050000</v>
      </c>
      <c r="D1244" s="1" t="s">
        <v>219</v>
      </c>
      <c r="E1244" t="s">
        <v>396</v>
      </c>
      <c r="F1244" t="str">
        <f t="shared" si="98"/>
        <v>3E</v>
      </c>
      <c r="R1244" t="s">
        <v>396</v>
      </c>
      <c r="S1244" s="4">
        <v>5218050000</v>
      </c>
    </row>
    <row r="1245" spans="1:19" x14ac:dyDescent="0.2">
      <c r="A1245" s="1" t="str">
        <f t="shared" si="99"/>
        <v>003P</v>
      </c>
      <c r="B1245" s="1" t="str">
        <f t="shared" si="100"/>
        <v>INTERNACIO</v>
      </c>
      <c r="C1245" s="4">
        <v>5218030000</v>
      </c>
      <c r="D1245" s="1" t="s">
        <v>219</v>
      </c>
      <c r="E1245" t="s">
        <v>268</v>
      </c>
      <c r="F1245" t="str">
        <f t="shared" si="98"/>
        <v>3P</v>
      </c>
      <c r="R1245" t="s">
        <v>268</v>
      </c>
      <c r="S1245" s="4">
        <v>5218030000</v>
      </c>
    </row>
    <row r="1246" spans="1:19" x14ac:dyDescent="0.2">
      <c r="A1246" s="1" t="str">
        <f t="shared" si="99"/>
        <v>003P</v>
      </c>
      <c r="B1246" s="1" t="str">
        <f t="shared" si="100"/>
        <v>INTERNACIO</v>
      </c>
      <c r="C1246" s="4">
        <v>5218050000</v>
      </c>
      <c r="D1246" s="1" t="s">
        <v>219</v>
      </c>
      <c r="E1246" t="s">
        <v>268</v>
      </c>
      <c r="F1246" t="str">
        <f t="shared" si="98"/>
        <v>3P</v>
      </c>
      <c r="R1246" t="s">
        <v>268</v>
      </c>
      <c r="S1246" s="4">
        <v>5218050000</v>
      </c>
    </row>
    <row r="1247" spans="1:19" x14ac:dyDescent="0.2">
      <c r="A1247" s="1" t="str">
        <f t="shared" si="99"/>
        <v>003P</v>
      </c>
      <c r="B1247" s="1" t="str">
        <f t="shared" si="100"/>
        <v>INTERNACIO</v>
      </c>
      <c r="C1247" s="4">
        <v>5218030000</v>
      </c>
      <c r="D1247" s="1" t="s">
        <v>219</v>
      </c>
      <c r="E1247" t="s">
        <v>269</v>
      </c>
      <c r="F1247" t="str">
        <f t="shared" si="98"/>
        <v>3P</v>
      </c>
      <c r="R1247" t="s">
        <v>269</v>
      </c>
      <c r="S1247" s="4">
        <v>5218030000</v>
      </c>
    </row>
    <row r="1248" spans="1:19" x14ac:dyDescent="0.2">
      <c r="A1248" s="1" t="str">
        <f t="shared" si="99"/>
        <v>003P</v>
      </c>
      <c r="B1248" s="1" t="str">
        <f t="shared" si="100"/>
        <v>INTERNACIO</v>
      </c>
      <c r="C1248" s="4">
        <v>5218050000</v>
      </c>
      <c r="D1248" s="1" t="s">
        <v>219</v>
      </c>
      <c r="E1248" t="s">
        <v>269</v>
      </c>
      <c r="F1248" t="str">
        <f t="shared" si="98"/>
        <v>3P</v>
      </c>
      <c r="R1248" t="s">
        <v>269</v>
      </c>
      <c r="S1248" s="4">
        <v>5218050000</v>
      </c>
    </row>
    <row r="1249" spans="1:19" x14ac:dyDescent="0.2">
      <c r="A1249" s="1" t="str">
        <f t="shared" si="99"/>
        <v>003P</v>
      </c>
      <c r="B1249" s="1" t="str">
        <f t="shared" si="100"/>
        <v>INTERNACIO</v>
      </c>
      <c r="C1249" s="4">
        <v>5218030000</v>
      </c>
      <c r="D1249" s="1" t="s">
        <v>219</v>
      </c>
      <c r="E1249" t="s">
        <v>270</v>
      </c>
      <c r="F1249" t="str">
        <f t="shared" si="98"/>
        <v>3P</v>
      </c>
      <c r="R1249" t="s">
        <v>270</v>
      </c>
      <c r="S1249" s="4">
        <v>5218030000</v>
      </c>
    </row>
    <row r="1250" spans="1:19" x14ac:dyDescent="0.2">
      <c r="A1250" s="1" t="str">
        <f t="shared" si="99"/>
        <v>003P</v>
      </c>
      <c r="B1250" s="1" t="str">
        <f t="shared" si="100"/>
        <v>INTERNACIO</v>
      </c>
      <c r="C1250" s="4">
        <v>5218050000</v>
      </c>
      <c r="D1250" s="1" t="s">
        <v>219</v>
      </c>
      <c r="E1250" t="s">
        <v>270</v>
      </c>
      <c r="F1250" t="str">
        <f t="shared" si="98"/>
        <v>3P</v>
      </c>
      <c r="R1250" t="s">
        <v>270</v>
      </c>
      <c r="S1250" s="4">
        <v>5218050000</v>
      </c>
    </row>
    <row r="1251" spans="1:19" x14ac:dyDescent="0.2">
      <c r="A1251" s="1" t="str">
        <f t="shared" si="99"/>
        <v>003P</v>
      </c>
      <c r="B1251" s="1" t="str">
        <f t="shared" si="100"/>
        <v>INTERNACIO</v>
      </c>
      <c r="C1251" s="4">
        <v>5218030000</v>
      </c>
      <c r="D1251" s="1" t="s">
        <v>219</v>
      </c>
      <c r="E1251" t="s">
        <v>271</v>
      </c>
      <c r="F1251" t="str">
        <f t="shared" si="98"/>
        <v>3P</v>
      </c>
      <c r="R1251" t="s">
        <v>271</v>
      </c>
      <c r="S1251" s="4">
        <v>5218030000</v>
      </c>
    </row>
    <row r="1252" spans="1:19" x14ac:dyDescent="0.2">
      <c r="A1252" s="1" t="str">
        <f t="shared" si="99"/>
        <v>003P</v>
      </c>
      <c r="B1252" s="1" t="str">
        <f t="shared" si="100"/>
        <v>INTERNACIO</v>
      </c>
      <c r="C1252" s="4">
        <v>5218050000</v>
      </c>
      <c r="D1252" s="1" t="s">
        <v>219</v>
      </c>
      <c r="E1252" t="s">
        <v>271</v>
      </c>
      <c r="F1252" t="str">
        <f t="shared" si="98"/>
        <v>3P</v>
      </c>
      <c r="R1252" t="s">
        <v>271</v>
      </c>
      <c r="S1252" s="4">
        <v>5218050000</v>
      </c>
    </row>
    <row r="1253" spans="1:19" x14ac:dyDescent="0.2">
      <c r="A1253" s="1" t="str">
        <f t="shared" si="99"/>
        <v>004B</v>
      </c>
      <c r="B1253" s="1" t="str">
        <f t="shared" si="100"/>
        <v>GMIEMBROS</v>
      </c>
      <c r="C1253" s="4">
        <v>5218030000</v>
      </c>
      <c r="D1253" s="1" t="s">
        <v>219</v>
      </c>
      <c r="E1253" t="s">
        <v>276</v>
      </c>
      <c r="F1253" t="str">
        <f t="shared" si="98"/>
        <v>4B</v>
      </c>
      <c r="R1253" t="s">
        <v>276</v>
      </c>
      <c r="S1253" s="4">
        <v>5218030000</v>
      </c>
    </row>
    <row r="1254" spans="1:19" x14ac:dyDescent="0.2">
      <c r="A1254" s="1" t="str">
        <f t="shared" si="99"/>
        <v>004B</v>
      </c>
      <c r="B1254" s="1" t="str">
        <f t="shared" si="100"/>
        <v>GMIEMBROS</v>
      </c>
      <c r="C1254" s="4">
        <v>5218050000</v>
      </c>
      <c r="D1254" s="1" t="s">
        <v>219</v>
      </c>
      <c r="E1254" t="s">
        <v>276</v>
      </c>
      <c r="F1254" t="str">
        <f t="shared" si="98"/>
        <v>4B</v>
      </c>
      <c r="R1254" t="s">
        <v>276</v>
      </c>
      <c r="S1254" s="4">
        <v>5218050000</v>
      </c>
    </row>
    <row r="1255" spans="1:19" x14ac:dyDescent="0.2">
      <c r="A1255" s="1" t="str">
        <f t="shared" si="99"/>
        <v>003E</v>
      </c>
      <c r="B1255" s="1" t="str">
        <f t="shared" si="100"/>
        <v>PRIVADOS</v>
      </c>
      <c r="C1255" s="4">
        <v>5218030000</v>
      </c>
      <c r="D1255" s="1" t="s">
        <v>219</v>
      </c>
      <c r="E1255" t="s">
        <v>343</v>
      </c>
      <c r="F1255" t="str">
        <f t="shared" si="98"/>
        <v>3E</v>
      </c>
      <c r="R1255" t="s">
        <v>343</v>
      </c>
      <c r="S1255" s="4">
        <v>5218030000</v>
      </c>
    </row>
    <row r="1256" spans="1:19" x14ac:dyDescent="0.2">
      <c r="A1256" s="1" t="str">
        <f t="shared" si="99"/>
        <v>003E</v>
      </c>
      <c r="B1256" s="1" t="str">
        <f t="shared" si="100"/>
        <v>PRIVADOS</v>
      </c>
      <c r="C1256" s="4">
        <v>5218050000</v>
      </c>
      <c r="D1256" s="1" t="s">
        <v>219</v>
      </c>
      <c r="E1256" t="s">
        <v>343</v>
      </c>
      <c r="F1256" t="str">
        <f t="shared" si="98"/>
        <v>3E</v>
      </c>
      <c r="R1256" t="s">
        <v>343</v>
      </c>
      <c r="S1256" s="4">
        <v>5218050000</v>
      </c>
    </row>
    <row r="1257" spans="1:19" x14ac:dyDescent="0.2">
      <c r="A1257" s="1" t="str">
        <f t="shared" si="99"/>
        <v>004P</v>
      </c>
      <c r="B1257" s="1" t="str">
        <f t="shared" si="100"/>
        <v>INTERNACIO</v>
      </c>
      <c r="C1257" s="4">
        <v>5218030000</v>
      </c>
      <c r="D1257" s="1" t="s">
        <v>219</v>
      </c>
      <c r="E1257" t="s">
        <v>382</v>
      </c>
      <c r="F1257" t="str">
        <f t="shared" si="98"/>
        <v>4P</v>
      </c>
      <c r="R1257" t="s">
        <v>382</v>
      </c>
      <c r="S1257" s="4">
        <v>5218030000</v>
      </c>
    </row>
    <row r="1258" spans="1:19" x14ac:dyDescent="0.2">
      <c r="A1258" s="1" t="str">
        <f t="shared" si="99"/>
        <v>004P</v>
      </c>
      <c r="B1258" s="1" t="str">
        <f t="shared" si="100"/>
        <v>INTERNACIO</v>
      </c>
      <c r="C1258" s="4">
        <v>5218050000</v>
      </c>
      <c r="D1258" s="1" t="s">
        <v>219</v>
      </c>
      <c r="E1258" t="s">
        <v>382</v>
      </c>
      <c r="F1258" t="str">
        <f t="shared" si="98"/>
        <v>4P</v>
      </c>
      <c r="R1258" t="s">
        <v>382</v>
      </c>
      <c r="S1258" s="4">
        <v>5218050000</v>
      </c>
    </row>
    <row r="1259" spans="1:19" x14ac:dyDescent="0.2">
      <c r="A1259" s="1" t="str">
        <f t="shared" si="99"/>
        <v>004P</v>
      </c>
      <c r="B1259" s="1" t="str">
        <f t="shared" si="100"/>
        <v>INTERNACIO</v>
      </c>
      <c r="C1259" s="4">
        <v>5218030000</v>
      </c>
      <c r="D1259" s="1" t="s">
        <v>219</v>
      </c>
      <c r="E1259" t="s">
        <v>383</v>
      </c>
      <c r="F1259" t="str">
        <f t="shared" si="98"/>
        <v>4P</v>
      </c>
      <c r="R1259" t="s">
        <v>383</v>
      </c>
      <c r="S1259" s="4">
        <v>5218030000</v>
      </c>
    </row>
    <row r="1260" spans="1:19" x14ac:dyDescent="0.2">
      <c r="A1260" s="1" t="str">
        <f t="shared" si="99"/>
        <v>004P</v>
      </c>
      <c r="B1260" s="1" t="str">
        <f t="shared" si="100"/>
        <v>INTERNACIO</v>
      </c>
      <c r="C1260" s="4">
        <v>5218050000</v>
      </c>
      <c r="D1260" s="1" t="s">
        <v>219</v>
      </c>
      <c r="E1260" t="s">
        <v>383</v>
      </c>
      <c r="F1260" t="str">
        <f t="shared" si="98"/>
        <v>4P</v>
      </c>
      <c r="R1260" t="s">
        <v>383</v>
      </c>
      <c r="S1260" s="4">
        <v>5218050000</v>
      </c>
    </row>
    <row r="1261" spans="1:19" x14ac:dyDescent="0.2">
      <c r="A1261" s="1" t="str">
        <f t="shared" si="99"/>
        <v>004B</v>
      </c>
      <c r="B1261" s="1" t="str">
        <f t="shared" si="100"/>
        <v>PRIVADOS</v>
      </c>
      <c r="C1261" s="4">
        <v>5218030000</v>
      </c>
      <c r="D1261" s="1" t="s">
        <v>219</v>
      </c>
      <c r="E1261" t="s">
        <v>384</v>
      </c>
      <c r="F1261" t="str">
        <f t="shared" si="98"/>
        <v>4B</v>
      </c>
      <c r="R1261" t="s">
        <v>384</v>
      </c>
      <c r="S1261" s="4">
        <v>5218030000</v>
      </c>
    </row>
    <row r="1262" spans="1:19" x14ac:dyDescent="0.2">
      <c r="A1262" s="1" t="str">
        <f t="shared" si="99"/>
        <v>004B</v>
      </c>
      <c r="B1262" s="1" t="str">
        <f t="shared" si="100"/>
        <v>PRIVADOS</v>
      </c>
      <c r="C1262" s="4">
        <v>5218050000</v>
      </c>
      <c r="D1262" s="1" t="s">
        <v>219</v>
      </c>
      <c r="E1262" t="s">
        <v>384</v>
      </c>
      <c r="F1262" t="str">
        <f t="shared" si="98"/>
        <v>4B</v>
      </c>
      <c r="R1262" t="s">
        <v>384</v>
      </c>
      <c r="S1262" s="4">
        <v>5218050000</v>
      </c>
    </row>
    <row r="1263" spans="1:19" x14ac:dyDescent="0.2">
      <c r="A1263" s="1" t="str">
        <f t="shared" si="99"/>
        <v>004B</v>
      </c>
      <c r="B1263" s="1" t="str">
        <f t="shared" si="100"/>
        <v>GMIEMBROS</v>
      </c>
      <c r="C1263" s="4">
        <v>5218030000</v>
      </c>
      <c r="D1263" s="1" t="s">
        <v>219</v>
      </c>
      <c r="E1263" t="s">
        <v>386</v>
      </c>
      <c r="F1263" t="str">
        <f t="shared" si="98"/>
        <v>4B</v>
      </c>
      <c r="R1263" t="s">
        <v>386</v>
      </c>
      <c r="S1263" s="4">
        <v>5218030000</v>
      </c>
    </row>
    <row r="1264" spans="1:19" x14ac:dyDescent="0.2">
      <c r="A1264" s="1" t="str">
        <f t="shared" si="99"/>
        <v>004B</v>
      </c>
      <c r="B1264" s="1" t="str">
        <f t="shared" si="100"/>
        <v>GMIEMBROS</v>
      </c>
      <c r="C1264" s="4">
        <v>5218050000</v>
      </c>
      <c r="D1264" s="1" t="s">
        <v>219</v>
      </c>
      <c r="E1264" t="s">
        <v>386</v>
      </c>
      <c r="F1264" t="str">
        <f t="shared" si="98"/>
        <v>4B</v>
      </c>
      <c r="R1264" t="s">
        <v>386</v>
      </c>
      <c r="S1264" s="4">
        <v>5218050000</v>
      </c>
    </row>
    <row r="1265" spans="1:19" x14ac:dyDescent="0.2">
      <c r="A1265" s="1" t="str">
        <f t="shared" si="99"/>
        <v>003E</v>
      </c>
      <c r="B1265" s="1" t="str">
        <f t="shared" si="100"/>
        <v>GMIEMBROS</v>
      </c>
      <c r="C1265" s="4">
        <v>5218030000</v>
      </c>
      <c r="D1265" s="1" t="s">
        <v>219</v>
      </c>
      <c r="E1265" t="s">
        <v>392</v>
      </c>
      <c r="F1265" t="str">
        <f t="shared" si="98"/>
        <v>3E</v>
      </c>
      <c r="R1265" t="s">
        <v>392</v>
      </c>
      <c r="S1265" s="4">
        <v>5218030000</v>
      </c>
    </row>
    <row r="1266" spans="1:19" x14ac:dyDescent="0.2">
      <c r="A1266" s="1" t="str">
        <f t="shared" si="99"/>
        <v>003E</v>
      </c>
      <c r="B1266" s="1" t="str">
        <f t="shared" si="100"/>
        <v>GMIEMBROS</v>
      </c>
      <c r="C1266" s="4">
        <v>5218050000</v>
      </c>
      <c r="D1266" s="1" t="s">
        <v>219</v>
      </c>
      <c r="E1266" t="s">
        <v>392</v>
      </c>
      <c r="F1266" t="str">
        <f t="shared" si="98"/>
        <v>3E</v>
      </c>
      <c r="R1266" t="s">
        <v>392</v>
      </c>
      <c r="S1266" s="4">
        <v>5218050000</v>
      </c>
    </row>
    <row r="1267" spans="1:19" x14ac:dyDescent="0.2">
      <c r="A1267" s="1" t="str">
        <f t="shared" si="99"/>
        <v>003P</v>
      </c>
      <c r="B1267" s="1" t="str">
        <f t="shared" si="100"/>
        <v>PRIVADOS</v>
      </c>
      <c r="C1267" s="4">
        <v>5218030000</v>
      </c>
      <c r="D1267" s="1" t="s">
        <v>219</v>
      </c>
      <c r="E1267" t="s">
        <v>401</v>
      </c>
      <c r="F1267" t="str">
        <f t="shared" si="98"/>
        <v>3P</v>
      </c>
      <c r="R1267" t="s">
        <v>401</v>
      </c>
      <c r="S1267" s="4">
        <v>5218030000</v>
      </c>
    </row>
    <row r="1268" spans="1:19" x14ac:dyDescent="0.2">
      <c r="A1268" s="1" t="str">
        <f t="shared" si="99"/>
        <v>003P</v>
      </c>
      <c r="B1268" s="1" t="str">
        <f t="shared" si="100"/>
        <v>PRIVADOS</v>
      </c>
      <c r="C1268" s="4">
        <v>5218050000</v>
      </c>
      <c r="D1268" s="1" t="s">
        <v>219</v>
      </c>
      <c r="E1268" t="s">
        <v>401</v>
      </c>
      <c r="F1268" t="str">
        <f t="shared" si="98"/>
        <v>3P</v>
      </c>
      <c r="R1268" t="s">
        <v>401</v>
      </c>
      <c r="S1268" s="4">
        <v>5218050000</v>
      </c>
    </row>
    <row r="1269" spans="1:19" x14ac:dyDescent="0.2">
      <c r="A1269" s="1" t="str">
        <f t="shared" si="99"/>
        <v>001G</v>
      </c>
      <c r="B1269" s="1" t="str">
        <f t="shared" si="100"/>
        <v>INTERNACIO</v>
      </c>
      <c r="C1269" s="4">
        <v>5218030000</v>
      </c>
      <c r="D1269" s="1" t="s">
        <v>219</v>
      </c>
      <c r="E1269" t="s">
        <v>405</v>
      </c>
      <c r="F1269" t="str">
        <f t="shared" si="98"/>
        <v>1G</v>
      </c>
      <c r="R1269" t="s">
        <v>405</v>
      </c>
      <c r="S1269" s="4">
        <v>5218030000</v>
      </c>
    </row>
    <row r="1270" spans="1:19" x14ac:dyDescent="0.2">
      <c r="A1270" s="1" t="str">
        <f t="shared" si="99"/>
        <v>001G</v>
      </c>
      <c r="B1270" s="1" t="str">
        <f t="shared" si="100"/>
        <v>INTERNACIO</v>
      </c>
      <c r="C1270" s="4">
        <v>5218050000</v>
      </c>
      <c r="D1270" s="1" t="s">
        <v>219</v>
      </c>
      <c r="E1270" t="s">
        <v>405</v>
      </c>
      <c r="F1270" t="str">
        <f t="shared" si="98"/>
        <v>1G</v>
      </c>
      <c r="R1270" t="s">
        <v>405</v>
      </c>
      <c r="S1270" s="4">
        <v>5218050000</v>
      </c>
    </row>
    <row r="1271" spans="1:19" x14ac:dyDescent="0.2">
      <c r="A1271" s="1" t="str">
        <f t="shared" si="99"/>
        <v>001G</v>
      </c>
      <c r="B1271" s="1" t="str">
        <f t="shared" si="100"/>
        <v>INTERNACIO</v>
      </c>
      <c r="C1271" s="4">
        <v>5218030000</v>
      </c>
      <c r="D1271" s="1" t="s">
        <v>219</v>
      </c>
      <c r="E1271" t="s">
        <v>406</v>
      </c>
      <c r="F1271" t="str">
        <f t="shared" si="98"/>
        <v>1G</v>
      </c>
      <c r="R1271" t="s">
        <v>406</v>
      </c>
      <c r="S1271" s="4">
        <v>5218030000</v>
      </c>
    </row>
    <row r="1272" spans="1:19" x14ac:dyDescent="0.2">
      <c r="A1272" s="1" t="str">
        <f t="shared" si="99"/>
        <v>001G</v>
      </c>
      <c r="B1272" s="1" t="str">
        <f t="shared" si="100"/>
        <v>INTERNACIO</v>
      </c>
      <c r="C1272" s="4">
        <v>5218050000</v>
      </c>
      <c r="D1272" s="1" t="s">
        <v>219</v>
      </c>
      <c r="E1272" t="s">
        <v>406</v>
      </c>
      <c r="F1272" t="str">
        <f t="shared" si="98"/>
        <v>1G</v>
      </c>
      <c r="R1272" t="s">
        <v>406</v>
      </c>
      <c r="S1272" s="4">
        <v>5218050000</v>
      </c>
    </row>
    <row r="1273" spans="1:19" x14ac:dyDescent="0.2">
      <c r="A1273" s="1" t="str">
        <f t="shared" si="99"/>
        <v>003P</v>
      </c>
      <c r="B1273" s="1" t="str">
        <f t="shared" si="100"/>
        <v>INTERNACIO</v>
      </c>
      <c r="C1273" s="4">
        <v>5218030000</v>
      </c>
      <c r="D1273" s="1" t="s">
        <v>219</v>
      </c>
      <c r="E1273" t="s">
        <v>407</v>
      </c>
      <c r="F1273" t="str">
        <f t="shared" si="98"/>
        <v>3P</v>
      </c>
      <c r="R1273" t="s">
        <v>407</v>
      </c>
      <c r="S1273" s="4">
        <v>5218030000</v>
      </c>
    </row>
    <row r="1274" spans="1:19" x14ac:dyDescent="0.2">
      <c r="A1274" s="1" t="str">
        <f t="shared" si="99"/>
        <v>003P</v>
      </c>
      <c r="B1274" s="1" t="str">
        <f t="shared" si="100"/>
        <v>INTERNACIO</v>
      </c>
      <c r="C1274" s="4">
        <v>5218050000</v>
      </c>
      <c r="D1274" s="1" t="s">
        <v>219</v>
      </c>
      <c r="E1274" t="s">
        <v>407</v>
      </c>
      <c r="F1274" t="str">
        <f t="shared" si="98"/>
        <v>3P</v>
      </c>
      <c r="R1274" t="s">
        <v>407</v>
      </c>
      <c r="S1274" s="4">
        <v>5218050000</v>
      </c>
    </row>
    <row r="1275" spans="1:19" x14ac:dyDescent="0.2">
      <c r="A1275" s="1" t="str">
        <f t="shared" si="99"/>
        <v>003P</v>
      </c>
      <c r="B1275" s="1" t="str">
        <f t="shared" si="100"/>
        <v>PRIVADOS</v>
      </c>
      <c r="C1275" s="4">
        <v>5218030000</v>
      </c>
      <c r="D1275" s="1" t="s">
        <v>219</v>
      </c>
      <c r="E1275" t="s">
        <v>408</v>
      </c>
      <c r="F1275" t="str">
        <f t="shared" si="98"/>
        <v>3P</v>
      </c>
      <c r="R1275" t="s">
        <v>408</v>
      </c>
      <c r="S1275" s="4">
        <v>5218030000</v>
      </c>
    </row>
    <row r="1276" spans="1:19" x14ac:dyDescent="0.2">
      <c r="A1276" s="1" t="str">
        <f t="shared" si="99"/>
        <v>003P</v>
      </c>
      <c r="B1276" s="1" t="str">
        <f t="shared" si="100"/>
        <v>PRIVADOS</v>
      </c>
      <c r="C1276" s="4">
        <v>5218050000</v>
      </c>
      <c r="D1276" s="1" t="s">
        <v>219</v>
      </c>
      <c r="E1276" t="s">
        <v>408</v>
      </c>
      <c r="F1276" t="str">
        <f t="shared" si="98"/>
        <v>3P</v>
      </c>
      <c r="R1276" t="s">
        <v>408</v>
      </c>
      <c r="S1276" s="4">
        <v>5218050000</v>
      </c>
    </row>
    <row r="1277" spans="1:19" x14ac:dyDescent="0.2">
      <c r="A1277" s="1" t="str">
        <f t="shared" si="99"/>
        <v>002P</v>
      </c>
      <c r="B1277" s="1" t="str">
        <f t="shared" si="100"/>
        <v>GMIEMBROS</v>
      </c>
      <c r="C1277" s="4">
        <v>5218030000</v>
      </c>
      <c r="D1277" s="1" t="s">
        <v>219</v>
      </c>
      <c r="E1277" t="s">
        <v>409</v>
      </c>
      <c r="F1277" t="str">
        <f t="shared" si="98"/>
        <v>2P</v>
      </c>
      <c r="R1277" t="s">
        <v>409</v>
      </c>
      <c r="S1277" s="4">
        <v>5218030000</v>
      </c>
    </row>
    <row r="1278" spans="1:19" x14ac:dyDescent="0.2">
      <c r="A1278" s="1" t="str">
        <f t="shared" si="99"/>
        <v>002P</v>
      </c>
      <c r="B1278" s="1" t="str">
        <f t="shared" si="100"/>
        <v>GMIEMBROS</v>
      </c>
      <c r="C1278" s="4">
        <v>5218050000</v>
      </c>
      <c r="D1278" s="1" t="s">
        <v>219</v>
      </c>
      <c r="E1278" t="s">
        <v>409</v>
      </c>
      <c r="F1278" t="str">
        <f t="shared" si="98"/>
        <v>2P</v>
      </c>
      <c r="R1278" t="s">
        <v>409</v>
      </c>
      <c r="S1278" s="4">
        <v>5218050000</v>
      </c>
    </row>
    <row r="1279" spans="1:19" x14ac:dyDescent="0.2">
      <c r="A1279" s="1" t="str">
        <f t="shared" si="99"/>
        <v>001B</v>
      </c>
      <c r="B1279" s="1" t="str">
        <f t="shared" si="100"/>
        <v>INTERNACIO</v>
      </c>
      <c r="C1279" s="4">
        <v>5218030000</v>
      </c>
      <c r="D1279" s="1" t="s">
        <v>219</v>
      </c>
      <c r="E1279" t="s">
        <v>417</v>
      </c>
      <c r="F1279" t="str">
        <f t="shared" si="98"/>
        <v>1B</v>
      </c>
      <c r="R1279" t="s">
        <v>417</v>
      </c>
      <c r="S1279" s="4">
        <v>5218030000</v>
      </c>
    </row>
    <row r="1280" spans="1:19" x14ac:dyDescent="0.2">
      <c r="A1280" s="1" t="str">
        <f t="shared" si="99"/>
        <v>001B</v>
      </c>
      <c r="B1280" s="1" t="str">
        <f t="shared" si="100"/>
        <v>INTERNACIO</v>
      </c>
      <c r="C1280" s="4">
        <v>5218050000</v>
      </c>
      <c r="D1280" s="1" t="s">
        <v>219</v>
      </c>
      <c r="E1280" t="s">
        <v>417</v>
      </c>
      <c r="F1280" t="str">
        <f t="shared" si="98"/>
        <v>1B</v>
      </c>
      <c r="R1280" t="s">
        <v>417</v>
      </c>
      <c r="S1280" s="4">
        <v>5218050000</v>
      </c>
    </row>
    <row r="1281" spans="1:19" x14ac:dyDescent="0.2">
      <c r="A1281" s="1" t="str">
        <f t="shared" si="99"/>
        <v>001B</v>
      </c>
      <c r="B1281" s="1" t="str">
        <f t="shared" si="100"/>
        <v>ENSENANZA</v>
      </c>
      <c r="C1281" s="4">
        <v>5218030000</v>
      </c>
      <c r="D1281" s="1" t="s">
        <v>219</v>
      </c>
      <c r="E1281" t="s">
        <v>422</v>
      </c>
      <c r="F1281" t="str">
        <f t="shared" si="98"/>
        <v>1B</v>
      </c>
      <c r="R1281" t="s">
        <v>422</v>
      </c>
      <c r="S1281" s="4">
        <v>5218030000</v>
      </c>
    </row>
    <row r="1282" spans="1:19" x14ac:dyDescent="0.2">
      <c r="A1282" s="1" t="str">
        <f t="shared" si="99"/>
        <v>001B</v>
      </c>
      <c r="B1282" s="1" t="str">
        <f t="shared" si="100"/>
        <v>ENSENANZA</v>
      </c>
      <c r="C1282" s="4">
        <v>5218050000</v>
      </c>
      <c r="D1282" s="1" t="s">
        <v>219</v>
      </c>
      <c r="E1282" t="s">
        <v>422</v>
      </c>
      <c r="F1282" t="str">
        <f t="shared" si="98"/>
        <v>1B</v>
      </c>
      <c r="R1282" t="s">
        <v>422</v>
      </c>
      <c r="S1282" s="4">
        <v>5218050000</v>
      </c>
    </row>
    <row r="1283" spans="1:19" x14ac:dyDescent="0.2">
      <c r="A1283" s="1" t="str">
        <f t="shared" si="99"/>
        <v>001B</v>
      </c>
      <c r="B1283" s="1" t="str">
        <f t="shared" si="100"/>
        <v>INTERNACIO</v>
      </c>
      <c r="C1283" s="4">
        <v>5218030000</v>
      </c>
      <c r="D1283" s="1" t="s">
        <v>219</v>
      </c>
      <c r="E1283" t="s">
        <v>420</v>
      </c>
      <c r="F1283" t="str">
        <f t="shared" ref="F1283:F1346" si="101">RIGHT(A1283,2)</f>
        <v>1B</v>
      </c>
      <c r="R1283" t="s">
        <v>420</v>
      </c>
      <c r="S1283" s="4">
        <v>5218030000</v>
      </c>
    </row>
    <row r="1284" spans="1:19" x14ac:dyDescent="0.2">
      <c r="A1284" s="1" t="str">
        <f t="shared" ref="A1284:A1347" si="102">VLOOKUP(E1284,$V$3:$X$265,2, )</f>
        <v>001B</v>
      </c>
      <c r="B1284" s="1" t="str">
        <f t="shared" ref="B1284:B1347" si="103">VLOOKUP(E1284,$V$3:$X$265,3, )</f>
        <v>INTERNACIO</v>
      </c>
      <c r="C1284" s="4">
        <v>5218050000</v>
      </c>
      <c r="D1284" s="1" t="s">
        <v>219</v>
      </c>
      <c r="E1284" t="s">
        <v>420</v>
      </c>
      <c r="F1284" t="str">
        <f t="shared" si="101"/>
        <v>1B</v>
      </c>
      <c r="R1284" t="s">
        <v>420</v>
      </c>
      <c r="S1284" s="4">
        <v>5218050000</v>
      </c>
    </row>
    <row r="1285" spans="1:19" x14ac:dyDescent="0.2">
      <c r="A1285" s="1" t="str">
        <f t="shared" si="102"/>
        <v>004B</v>
      </c>
      <c r="B1285" s="1" t="str">
        <f t="shared" si="103"/>
        <v>GMIEMBROS</v>
      </c>
      <c r="C1285" s="4">
        <v>5218030000</v>
      </c>
      <c r="D1285" s="1" t="s">
        <v>219</v>
      </c>
      <c r="E1285" t="s">
        <v>431</v>
      </c>
      <c r="F1285" t="str">
        <f t="shared" si="101"/>
        <v>4B</v>
      </c>
      <c r="R1285" t="s">
        <v>431</v>
      </c>
      <c r="S1285" s="4">
        <v>5218030000</v>
      </c>
    </row>
    <row r="1286" spans="1:19" x14ac:dyDescent="0.2">
      <c r="A1286" s="1" t="str">
        <f t="shared" si="102"/>
        <v>004B</v>
      </c>
      <c r="B1286" s="1" t="str">
        <f t="shared" si="103"/>
        <v>GMIEMBROS</v>
      </c>
      <c r="C1286" s="4">
        <v>5218050000</v>
      </c>
      <c r="D1286" s="1" t="s">
        <v>219</v>
      </c>
      <c r="E1286" t="s">
        <v>431</v>
      </c>
      <c r="F1286" t="str">
        <f t="shared" si="101"/>
        <v>4B</v>
      </c>
      <c r="R1286" t="s">
        <v>431</v>
      </c>
      <c r="S1286" s="4">
        <v>5218050000</v>
      </c>
    </row>
    <row r="1287" spans="1:19" x14ac:dyDescent="0.2">
      <c r="A1287" s="1" t="str">
        <f t="shared" si="102"/>
        <v>004B</v>
      </c>
      <c r="B1287" s="1" t="str">
        <f t="shared" si="103"/>
        <v>GMIEMBROS</v>
      </c>
      <c r="C1287" s="4">
        <v>5218030000</v>
      </c>
      <c r="D1287" s="1" t="s">
        <v>219</v>
      </c>
      <c r="E1287" t="s">
        <v>277</v>
      </c>
      <c r="F1287" t="str">
        <f t="shared" si="101"/>
        <v>4B</v>
      </c>
      <c r="R1287" t="s">
        <v>277</v>
      </c>
      <c r="S1287" s="4">
        <v>5218030000</v>
      </c>
    </row>
    <row r="1288" spans="1:19" x14ac:dyDescent="0.2">
      <c r="A1288" s="1" t="str">
        <f t="shared" si="102"/>
        <v>004B</v>
      </c>
      <c r="B1288" s="1" t="str">
        <f t="shared" si="103"/>
        <v>GMIEMBROS</v>
      </c>
      <c r="C1288" s="4">
        <v>5218050000</v>
      </c>
      <c r="D1288" s="1" t="s">
        <v>219</v>
      </c>
      <c r="E1288" t="s">
        <v>277</v>
      </c>
      <c r="F1288" t="str">
        <f t="shared" si="101"/>
        <v>4B</v>
      </c>
      <c r="R1288" t="s">
        <v>277</v>
      </c>
      <c r="S1288" s="4">
        <v>5218050000</v>
      </c>
    </row>
    <row r="1289" spans="1:19" x14ac:dyDescent="0.2">
      <c r="A1289" s="1" t="str">
        <f t="shared" si="102"/>
        <v>004B</v>
      </c>
      <c r="B1289" s="1" t="str">
        <f t="shared" si="103"/>
        <v>GMIEMBROS</v>
      </c>
      <c r="C1289" s="4">
        <v>5218030000</v>
      </c>
      <c r="D1289" s="1" t="s">
        <v>219</v>
      </c>
      <c r="E1289" t="s">
        <v>278</v>
      </c>
      <c r="F1289" t="str">
        <f t="shared" si="101"/>
        <v>4B</v>
      </c>
      <c r="R1289" t="s">
        <v>278</v>
      </c>
      <c r="S1289" s="4">
        <v>5218030000</v>
      </c>
    </row>
    <row r="1290" spans="1:19" x14ac:dyDescent="0.2">
      <c r="A1290" s="1" t="str">
        <f t="shared" si="102"/>
        <v>004B</v>
      </c>
      <c r="B1290" s="1" t="str">
        <f t="shared" si="103"/>
        <v>GMIEMBROS</v>
      </c>
      <c r="C1290" s="4">
        <v>5218050000</v>
      </c>
      <c r="D1290" s="1" t="s">
        <v>219</v>
      </c>
      <c r="E1290" t="s">
        <v>278</v>
      </c>
      <c r="F1290" t="str">
        <f t="shared" si="101"/>
        <v>4B</v>
      </c>
      <c r="R1290" t="s">
        <v>278</v>
      </c>
      <c r="S1290" s="4">
        <v>5218050000</v>
      </c>
    </row>
    <row r="1291" spans="1:19" x14ac:dyDescent="0.2">
      <c r="A1291" s="1" t="str">
        <f t="shared" si="102"/>
        <v>004B</v>
      </c>
      <c r="B1291" s="1" t="str">
        <f t="shared" si="103"/>
        <v>GMIEMBROS</v>
      </c>
      <c r="C1291" s="4">
        <v>5218030000</v>
      </c>
      <c r="D1291" s="1" t="s">
        <v>219</v>
      </c>
      <c r="E1291" t="s">
        <v>279</v>
      </c>
      <c r="F1291" t="str">
        <f t="shared" si="101"/>
        <v>4B</v>
      </c>
      <c r="R1291" t="s">
        <v>279</v>
      </c>
      <c r="S1291" s="4">
        <v>5218030000</v>
      </c>
    </row>
    <row r="1292" spans="1:19" x14ac:dyDescent="0.2">
      <c r="A1292" s="1" t="str">
        <f t="shared" si="102"/>
        <v>004B</v>
      </c>
      <c r="B1292" s="1" t="str">
        <f t="shared" si="103"/>
        <v>GMIEMBROS</v>
      </c>
      <c r="C1292" s="4">
        <v>5218050000</v>
      </c>
      <c r="D1292" s="1" t="s">
        <v>219</v>
      </c>
      <c r="E1292" t="s">
        <v>279</v>
      </c>
      <c r="F1292" t="str">
        <f t="shared" si="101"/>
        <v>4B</v>
      </c>
      <c r="R1292" t="s">
        <v>279</v>
      </c>
      <c r="S1292" s="4">
        <v>5218050000</v>
      </c>
    </row>
    <row r="1293" spans="1:19" x14ac:dyDescent="0.2">
      <c r="A1293" s="1" t="str">
        <f t="shared" si="102"/>
        <v>004B</v>
      </c>
      <c r="B1293" s="1" t="str">
        <f t="shared" si="103"/>
        <v>GMIEMBROS</v>
      </c>
      <c r="C1293" s="4">
        <v>5218030000</v>
      </c>
      <c r="D1293" s="1" t="s">
        <v>219</v>
      </c>
      <c r="E1293" t="s">
        <v>279</v>
      </c>
      <c r="F1293" t="str">
        <f t="shared" si="101"/>
        <v>4B</v>
      </c>
      <c r="R1293" t="s">
        <v>279</v>
      </c>
      <c r="S1293" s="4">
        <v>5218030000</v>
      </c>
    </row>
    <row r="1294" spans="1:19" x14ac:dyDescent="0.2">
      <c r="A1294" s="1" t="str">
        <f t="shared" si="102"/>
        <v>004B</v>
      </c>
      <c r="B1294" s="1" t="str">
        <f t="shared" si="103"/>
        <v>GMIEMBROS</v>
      </c>
      <c r="C1294" s="4">
        <v>5218050000</v>
      </c>
      <c r="D1294" s="1" t="s">
        <v>219</v>
      </c>
      <c r="E1294" t="s">
        <v>279</v>
      </c>
      <c r="F1294" t="str">
        <f t="shared" si="101"/>
        <v>4B</v>
      </c>
      <c r="R1294" t="s">
        <v>279</v>
      </c>
      <c r="S1294" s="4">
        <v>5218050000</v>
      </c>
    </row>
    <row r="1295" spans="1:19" x14ac:dyDescent="0.2">
      <c r="A1295" s="1" t="str">
        <f t="shared" si="102"/>
        <v>004B</v>
      </c>
      <c r="B1295" s="1" t="str">
        <f t="shared" si="103"/>
        <v>GMIEMBROS</v>
      </c>
      <c r="C1295" s="4">
        <v>5218030000</v>
      </c>
      <c r="D1295" s="1" t="s">
        <v>219</v>
      </c>
      <c r="E1295" t="s">
        <v>346</v>
      </c>
      <c r="F1295" t="str">
        <f t="shared" si="101"/>
        <v>4B</v>
      </c>
      <c r="R1295" t="s">
        <v>346</v>
      </c>
      <c r="S1295" s="4">
        <v>5218030000</v>
      </c>
    </row>
    <row r="1296" spans="1:19" x14ac:dyDescent="0.2">
      <c r="A1296" s="1" t="str">
        <f t="shared" si="102"/>
        <v>004B</v>
      </c>
      <c r="B1296" s="1" t="str">
        <f t="shared" si="103"/>
        <v>GMIEMBROS</v>
      </c>
      <c r="C1296" s="4">
        <v>5218050000</v>
      </c>
      <c r="D1296" s="1" t="s">
        <v>219</v>
      </c>
      <c r="E1296" t="s">
        <v>346</v>
      </c>
      <c r="F1296" t="str">
        <f t="shared" si="101"/>
        <v>4B</v>
      </c>
      <c r="R1296" t="s">
        <v>346</v>
      </c>
      <c r="S1296" s="4">
        <v>5218050000</v>
      </c>
    </row>
    <row r="1297" spans="1:19" x14ac:dyDescent="0.2">
      <c r="A1297" s="1" t="str">
        <f t="shared" si="102"/>
        <v>003V</v>
      </c>
      <c r="B1297" s="1" t="str">
        <f t="shared" si="103"/>
        <v>GMIEMBROS</v>
      </c>
      <c r="C1297" s="4">
        <v>5218030000</v>
      </c>
      <c r="D1297" s="1" t="s">
        <v>219</v>
      </c>
      <c r="E1297" t="s">
        <v>380</v>
      </c>
      <c r="F1297" t="str">
        <f t="shared" si="101"/>
        <v>3V</v>
      </c>
      <c r="R1297" t="s">
        <v>380</v>
      </c>
      <c r="S1297" s="4">
        <v>5218030000</v>
      </c>
    </row>
    <row r="1298" spans="1:19" x14ac:dyDescent="0.2">
      <c r="A1298" s="1" t="str">
        <f t="shared" si="102"/>
        <v>003V</v>
      </c>
      <c r="B1298" s="1" t="str">
        <f t="shared" si="103"/>
        <v>GMIEMBROS</v>
      </c>
      <c r="C1298" s="4">
        <v>5218050000</v>
      </c>
      <c r="D1298" s="1" t="s">
        <v>219</v>
      </c>
      <c r="E1298" t="s">
        <v>380</v>
      </c>
      <c r="F1298" t="str">
        <f t="shared" si="101"/>
        <v>3V</v>
      </c>
      <c r="R1298" t="s">
        <v>380</v>
      </c>
      <c r="S1298" s="4">
        <v>5218050000</v>
      </c>
    </row>
    <row r="1299" spans="1:19" x14ac:dyDescent="0.2">
      <c r="A1299" s="1" t="str">
        <f t="shared" si="102"/>
        <v>003V</v>
      </c>
      <c r="B1299" s="1" t="str">
        <f t="shared" si="103"/>
        <v>PRIVADOS</v>
      </c>
      <c r="C1299" s="4">
        <v>5218030000</v>
      </c>
      <c r="D1299" s="1" t="s">
        <v>219</v>
      </c>
      <c r="E1299" t="s">
        <v>402</v>
      </c>
      <c r="F1299" t="str">
        <f t="shared" si="101"/>
        <v>3V</v>
      </c>
      <c r="R1299" t="s">
        <v>402</v>
      </c>
      <c r="S1299" s="4">
        <v>5218030000</v>
      </c>
    </row>
    <row r="1300" spans="1:19" x14ac:dyDescent="0.2">
      <c r="A1300" s="1" t="str">
        <f t="shared" si="102"/>
        <v>003V</v>
      </c>
      <c r="B1300" s="1" t="str">
        <f t="shared" si="103"/>
        <v>PRIVADOS</v>
      </c>
      <c r="C1300" s="4">
        <v>5218050000</v>
      </c>
      <c r="D1300" s="1" t="s">
        <v>219</v>
      </c>
      <c r="E1300" t="s">
        <v>402</v>
      </c>
      <c r="F1300" t="str">
        <f t="shared" si="101"/>
        <v>3V</v>
      </c>
      <c r="R1300" t="s">
        <v>402</v>
      </c>
      <c r="S1300" s="4">
        <v>5218050000</v>
      </c>
    </row>
    <row r="1301" spans="1:19" x14ac:dyDescent="0.2">
      <c r="A1301" s="1" t="str">
        <f t="shared" si="102"/>
        <v>004B</v>
      </c>
      <c r="B1301" s="1" t="str">
        <f t="shared" si="103"/>
        <v>GMIEMBROS</v>
      </c>
      <c r="C1301" s="4">
        <v>5218030000</v>
      </c>
      <c r="D1301" s="1" t="s">
        <v>219</v>
      </c>
      <c r="E1301" t="s">
        <v>259</v>
      </c>
      <c r="F1301" t="str">
        <f t="shared" si="101"/>
        <v>4B</v>
      </c>
      <c r="R1301" t="s">
        <v>259</v>
      </c>
      <c r="S1301" s="4">
        <v>5218030000</v>
      </c>
    </row>
    <row r="1302" spans="1:19" x14ac:dyDescent="0.2">
      <c r="A1302" s="1" t="str">
        <f t="shared" si="102"/>
        <v>004B</v>
      </c>
      <c r="B1302" s="1" t="str">
        <f t="shared" si="103"/>
        <v>GMIEMBROS</v>
      </c>
      <c r="C1302" s="4">
        <v>5218050000</v>
      </c>
      <c r="D1302" s="1" t="s">
        <v>219</v>
      </c>
      <c r="E1302" t="s">
        <v>259</v>
      </c>
      <c r="F1302" t="str">
        <f t="shared" si="101"/>
        <v>4B</v>
      </c>
      <c r="R1302" t="s">
        <v>259</v>
      </c>
      <c r="S1302" s="4">
        <v>5218050000</v>
      </c>
    </row>
    <row r="1303" spans="1:19" x14ac:dyDescent="0.2">
      <c r="A1303" s="1" t="str">
        <f t="shared" si="102"/>
        <v>004B</v>
      </c>
      <c r="B1303" s="1" t="str">
        <f t="shared" si="103"/>
        <v>GMIEMBROS</v>
      </c>
      <c r="C1303" s="4">
        <v>5218030000</v>
      </c>
      <c r="D1303" s="1" t="s">
        <v>219</v>
      </c>
      <c r="E1303" t="s">
        <v>261</v>
      </c>
      <c r="F1303" t="str">
        <f t="shared" si="101"/>
        <v>4B</v>
      </c>
      <c r="R1303" t="s">
        <v>261</v>
      </c>
      <c r="S1303" s="4">
        <v>5218030000</v>
      </c>
    </row>
    <row r="1304" spans="1:19" x14ac:dyDescent="0.2">
      <c r="A1304" s="1" t="str">
        <f t="shared" si="102"/>
        <v>004B</v>
      </c>
      <c r="B1304" s="1" t="str">
        <f t="shared" si="103"/>
        <v>GMIEMBROS</v>
      </c>
      <c r="C1304" s="4">
        <v>5218050000</v>
      </c>
      <c r="D1304" s="1" t="s">
        <v>219</v>
      </c>
      <c r="E1304" t="s">
        <v>261</v>
      </c>
      <c r="F1304" t="str">
        <f t="shared" si="101"/>
        <v>4B</v>
      </c>
      <c r="R1304" t="s">
        <v>261</v>
      </c>
      <c r="S1304" s="4">
        <v>5218050000</v>
      </c>
    </row>
    <row r="1305" spans="1:19" x14ac:dyDescent="0.2">
      <c r="A1305" s="1" t="str">
        <f t="shared" si="102"/>
        <v>004B</v>
      </c>
      <c r="B1305" s="1" t="str">
        <f t="shared" si="103"/>
        <v>GMIEMBROS</v>
      </c>
      <c r="C1305" s="4">
        <v>5218030000</v>
      </c>
      <c r="D1305" s="1" t="s">
        <v>219</v>
      </c>
      <c r="E1305" t="s">
        <v>274</v>
      </c>
      <c r="F1305" t="str">
        <f t="shared" si="101"/>
        <v>4B</v>
      </c>
      <c r="R1305" t="s">
        <v>274</v>
      </c>
      <c r="S1305" s="4">
        <v>5218030000</v>
      </c>
    </row>
    <row r="1306" spans="1:19" x14ac:dyDescent="0.2">
      <c r="A1306" s="1" t="str">
        <f t="shared" si="102"/>
        <v>004B</v>
      </c>
      <c r="B1306" s="1" t="str">
        <f t="shared" si="103"/>
        <v>GMIEMBROS</v>
      </c>
      <c r="C1306" s="4">
        <v>5218050000</v>
      </c>
      <c r="D1306" s="1" t="s">
        <v>219</v>
      </c>
      <c r="E1306" t="s">
        <v>274</v>
      </c>
      <c r="F1306" t="str">
        <f t="shared" si="101"/>
        <v>4B</v>
      </c>
      <c r="R1306" t="s">
        <v>274</v>
      </c>
      <c r="S1306" s="4">
        <v>5218050000</v>
      </c>
    </row>
    <row r="1307" spans="1:19" x14ac:dyDescent="0.2">
      <c r="A1307" s="1" t="str">
        <f t="shared" si="102"/>
        <v>004B</v>
      </c>
      <c r="B1307" s="1" t="str">
        <f t="shared" si="103"/>
        <v>GMIEMBROS</v>
      </c>
      <c r="C1307" s="4">
        <v>5218030000</v>
      </c>
      <c r="D1307" s="1" t="s">
        <v>219</v>
      </c>
      <c r="E1307" t="s">
        <v>275</v>
      </c>
      <c r="F1307" t="str">
        <f t="shared" si="101"/>
        <v>4B</v>
      </c>
      <c r="R1307" t="s">
        <v>275</v>
      </c>
      <c r="S1307" s="4">
        <v>5218030000</v>
      </c>
    </row>
    <row r="1308" spans="1:19" x14ac:dyDescent="0.2">
      <c r="A1308" s="1" t="str">
        <f t="shared" si="102"/>
        <v>004B</v>
      </c>
      <c r="B1308" s="1" t="str">
        <f t="shared" si="103"/>
        <v>GMIEMBROS</v>
      </c>
      <c r="C1308" s="4">
        <v>5218050000</v>
      </c>
      <c r="D1308" s="1" t="s">
        <v>219</v>
      </c>
      <c r="E1308" t="s">
        <v>275</v>
      </c>
      <c r="F1308" t="str">
        <f t="shared" si="101"/>
        <v>4B</v>
      </c>
      <c r="R1308" t="s">
        <v>275</v>
      </c>
      <c r="S1308" s="4">
        <v>5218050000</v>
      </c>
    </row>
    <row r="1309" spans="1:19" x14ac:dyDescent="0.2">
      <c r="A1309" s="1" t="str">
        <f t="shared" si="102"/>
        <v>001G</v>
      </c>
      <c r="B1309" s="1" t="str">
        <f t="shared" si="103"/>
        <v>GMIEMBROS</v>
      </c>
      <c r="C1309" s="4">
        <v>5218030000</v>
      </c>
      <c r="D1309" s="1" t="s">
        <v>219</v>
      </c>
      <c r="E1309" t="s">
        <v>433</v>
      </c>
      <c r="F1309" t="str">
        <f t="shared" si="101"/>
        <v>1G</v>
      </c>
      <c r="R1309" t="s">
        <v>433</v>
      </c>
      <c r="S1309" s="4">
        <v>5218030000</v>
      </c>
    </row>
    <row r="1310" spans="1:19" x14ac:dyDescent="0.2">
      <c r="A1310" s="1" t="str">
        <f t="shared" si="102"/>
        <v>001G</v>
      </c>
      <c r="B1310" s="1" t="str">
        <f t="shared" si="103"/>
        <v>GMIEMBROS</v>
      </c>
      <c r="C1310" s="4">
        <v>5218050000</v>
      </c>
      <c r="D1310" s="1" t="s">
        <v>219</v>
      </c>
      <c r="E1310" t="s">
        <v>433</v>
      </c>
      <c r="F1310" t="str">
        <f t="shared" si="101"/>
        <v>1G</v>
      </c>
      <c r="R1310" t="s">
        <v>433</v>
      </c>
      <c r="S1310" s="4">
        <v>5218050000</v>
      </c>
    </row>
    <row r="1311" spans="1:19" x14ac:dyDescent="0.2">
      <c r="A1311" s="1" t="str">
        <f t="shared" si="102"/>
        <v>004U</v>
      </c>
      <c r="B1311" s="1" t="str">
        <f t="shared" si="103"/>
        <v>GMIEMBROS</v>
      </c>
      <c r="C1311" s="4">
        <v>5218030000</v>
      </c>
      <c r="D1311" s="1" t="s">
        <v>219</v>
      </c>
      <c r="E1311" t="s">
        <v>436</v>
      </c>
      <c r="F1311" t="str">
        <f t="shared" si="101"/>
        <v>4U</v>
      </c>
      <c r="R1311" t="s">
        <v>436</v>
      </c>
      <c r="S1311" s="4">
        <v>5218030000</v>
      </c>
    </row>
    <row r="1312" spans="1:19" x14ac:dyDescent="0.2">
      <c r="A1312" s="1" t="str">
        <f t="shared" si="102"/>
        <v>004U</v>
      </c>
      <c r="B1312" s="1" t="str">
        <f t="shared" si="103"/>
        <v>GMIEMBROS</v>
      </c>
      <c r="C1312" s="4">
        <v>5218050000</v>
      </c>
      <c r="D1312" s="1" t="s">
        <v>219</v>
      </c>
      <c r="E1312" t="s">
        <v>436</v>
      </c>
      <c r="F1312" t="str">
        <f t="shared" si="101"/>
        <v>4U</v>
      </c>
      <c r="R1312" t="s">
        <v>436</v>
      </c>
      <c r="S1312" s="4">
        <v>5218050000</v>
      </c>
    </row>
    <row r="1313" spans="1:19" x14ac:dyDescent="0.2">
      <c r="A1313" s="1" t="str">
        <f t="shared" si="102"/>
        <v>004U</v>
      </c>
      <c r="B1313" s="1" t="str">
        <f t="shared" si="103"/>
        <v>GMIEMBROS</v>
      </c>
      <c r="C1313" s="4">
        <v>5218030000</v>
      </c>
      <c r="D1313" s="1" t="s">
        <v>219</v>
      </c>
      <c r="E1313" t="s">
        <v>438</v>
      </c>
      <c r="F1313" t="str">
        <f t="shared" si="101"/>
        <v>4U</v>
      </c>
      <c r="R1313" t="s">
        <v>438</v>
      </c>
      <c r="S1313" s="4">
        <v>5218030000</v>
      </c>
    </row>
    <row r="1314" spans="1:19" x14ac:dyDescent="0.2">
      <c r="A1314" s="1" t="str">
        <f t="shared" si="102"/>
        <v>004U</v>
      </c>
      <c r="B1314" s="1" t="str">
        <f t="shared" si="103"/>
        <v>GMIEMBROS</v>
      </c>
      <c r="C1314" s="4">
        <v>5218050000</v>
      </c>
      <c r="D1314" s="1" t="s">
        <v>219</v>
      </c>
      <c r="E1314" t="s">
        <v>438</v>
      </c>
      <c r="F1314" t="str">
        <f t="shared" si="101"/>
        <v>4U</v>
      </c>
      <c r="R1314" t="s">
        <v>438</v>
      </c>
      <c r="S1314" s="4">
        <v>5218050000</v>
      </c>
    </row>
    <row r="1315" spans="1:19" x14ac:dyDescent="0.2">
      <c r="A1315" s="1" t="str">
        <f t="shared" si="102"/>
        <v>004U</v>
      </c>
      <c r="B1315" s="1" t="str">
        <f t="shared" si="103"/>
        <v>GMIEMBROS</v>
      </c>
      <c r="C1315" s="4">
        <v>5218030000</v>
      </c>
      <c r="D1315" s="1" t="s">
        <v>219</v>
      </c>
      <c r="E1315" t="s">
        <v>443</v>
      </c>
      <c r="F1315" t="str">
        <f t="shared" si="101"/>
        <v>4U</v>
      </c>
      <c r="R1315" t="s">
        <v>443</v>
      </c>
      <c r="S1315" s="4">
        <v>5218030000</v>
      </c>
    </row>
    <row r="1316" spans="1:19" x14ac:dyDescent="0.2">
      <c r="A1316" s="1" t="str">
        <f t="shared" si="102"/>
        <v>004U</v>
      </c>
      <c r="B1316" s="1" t="str">
        <f t="shared" si="103"/>
        <v>GMIEMBROS</v>
      </c>
      <c r="C1316" s="4">
        <v>5218050000</v>
      </c>
      <c r="D1316" s="1" t="s">
        <v>219</v>
      </c>
      <c r="E1316" t="s">
        <v>443</v>
      </c>
      <c r="F1316" t="str">
        <f t="shared" si="101"/>
        <v>4U</v>
      </c>
      <c r="R1316" t="s">
        <v>443</v>
      </c>
      <c r="S1316" s="4">
        <v>5218050000</v>
      </c>
    </row>
    <row r="1317" spans="1:19" x14ac:dyDescent="0.2">
      <c r="A1317" s="1" t="str">
        <f t="shared" si="102"/>
        <v>004B</v>
      </c>
      <c r="B1317" s="1" t="str">
        <f t="shared" si="103"/>
        <v>GMIEMBROS</v>
      </c>
      <c r="C1317" s="4">
        <v>5218030000</v>
      </c>
      <c r="D1317" s="1" t="s">
        <v>219</v>
      </c>
      <c r="E1317" t="s">
        <v>446</v>
      </c>
      <c r="F1317" t="str">
        <f t="shared" si="101"/>
        <v>4B</v>
      </c>
      <c r="R1317" t="s">
        <v>446</v>
      </c>
      <c r="S1317" s="4">
        <v>5218030000</v>
      </c>
    </row>
    <row r="1318" spans="1:19" x14ac:dyDescent="0.2">
      <c r="A1318" s="1" t="str">
        <f t="shared" si="102"/>
        <v>004B</v>
      </c>
      <c r="B1318" s="1" t="str">
        <f t="shared" si="103"/>
        <v>GMIEMBROS</v>
      </c>
      <c r="C1318" s="4">
        <v>5218050000</v>
      </c>
      <c r="D1318" s="1" t="s">
        <v>219</v>
      </c>
      <c r="E1318" t="s">
        <v>446</v>
      </c>
      <c r="F1318" t="str">
        <f t="shared" si="101"/>
        <v>4B</v>
      </c>
      <c r="R1318" t="s">
        <v>446</v>
      </c>
      <c r="S1318" s="4">
        <v>5218050000</v>
      </c>
    </row>
    <row r="1319" spans="1:19" x14ac:dyDescent="0.2">
      <c r="A1319" s="1" t="str">
        <f t="shared" si="102"/>
        <v>004U</v>
      </c>
      <c r="B1319" s="1" t="str">
        <f t="shared" si="103"/>
        <v>GMIEMBROS</v>
      </c>
      <c r="C1319" s="4">
        <v>5218030000</v>
      </c>
      <c r="D1319" s="1" t="s">
        <v>219</v>
      </c>
      <c r="E1319" t="s">
        <v>449</v>
      </c>
      <c r="F1319" t="str">
        <f t="shared" si="101"/>
        <v>4U</v>
      </c>
      <c r="R1319" t="s">
        <v>449</v>
      </c>
      <c r="S1319" s="4">
        <v>5218030000</v>
      </c>
    </row>
    <row r="1320" spans="1:19" x14ac:dyDescent="0.2">
      <c r="A1320" s="1" t="str">
        <f t="shared" si="102"/>
        <v>004U</v>
      </c>
      <c r="B1320" s="1" t="str">
        <f t="shared" si="103"/>
        <v>GMIEMBROS</v>
      </c>
      <c r="C1320" s="4">
        <v>5218050000</v>
      </c>
      <c r="D1320" s="1" t="s">
        <v>219</v>
      </c>
      <c r="E1320" t="s">
        <v>449</v>
      </c>
      <c r="F1320" t="str">
        <f t="shared" si="101"/>
        <v>4U</v>
      </c>
      <c r="R1320" t="s">
        <v>449</v>
      </c>
      <c r="S1320" s="4">
        <v>5218050000</v>
      </c>
    </row>
    <row r="1321" spans="1:19" x14ac:dyDescent="0.2">
      <c r="A1321" s="1" t="str">
        <f t="shared" si="102"/>
        <v>004U</v>
      </c>
      <c r="B1321" s="1" t="str">
        <f t="shared" si="103"/>
        <v>INTERNACIO</v>
      </c>
      <c r="C1321" s="4">
        <v>5218030000</v>
      </c>
      <c r="D1321" s="1" t="s">
        <v>219</v>
      </c>
      <c r="E1321" t="s">
        <v>348</v>
      </c>
      <c r="F1321" t="str">
        <f t="shared" si="101"/>
        <v>4U</v>
      </c>
      <c r="R1321" t="s">
        <v>348</v>
      </c>
      <c r="S1321" s="4">
        <v>5218030000</v>
      </c>
    </row>
    <row r="1322" spans="1:19" x14ac:dyDescent="0.2">
      <c r="A1322" s="1" t="str">
        <f t="shared" si="102"/>
        <v>004U</v>
      </c>
      <c r="B1322" s="1" t="str">
        <f t="shared" si="103"/>
        <v>INTERNACIO</v>
      </c>
      <c r="C1322" s="4">
        <v>5218050000</v>
      </c>
      <c r="D1322" s="1" t="s">
        <v>219</v>
      </c>
      <c r="E1322" t="s">
        <v>348</v>
      </c>
      <c r="F1322" t="str">
        <f t="shared" si="101"/>
        <v>4U</v>
      </c>
      <c r="R1322" t="s">
        <v>348</v>
      </c>
      <c r="S1322" s="4">
        <v>5218050000</v>
      </c>
    </row>
    <row r="1323" spans="1:19" x14ac:dyDescent="0.2">
      <c r="A1323" s="1" t="str">
        <f t="shared" si="102"/>
        <v>004U</v>
      </c>
      <c r="B1323" s="1" t="str">
        <f t="shared" si="103"/>
        <v>INTERNACIO</v>
      </c>
      <c r="C1323" s="4">
        <v>5218030000</v>
      </c>
      <c r="D1323" s="1" t="s">
        <v>219</v>
      </c>
      <c r="E1323" t="s">
        <v>349</v>
      </c>
      <c r="F1323" t="str">
        <f t="shared" si="101"/>
        <v>4U</v>
      </c>
      <c r="R1323" t="s">
        <v>349</v>
      </c>
      <c r="S1323" s="4">
        <v>5218030000</v>
      </c>
    </row>
    <row r="1324" spans="1:19" x14ac:dyDescent="0.2">
      <c r="A1324" s="1" t="str">
        <f t="shared" si="102"/>
        <v>004U</v>
      </c>
      <c r="B1324" s="1" t="str">
        <f t="shared" si="103"/>
        <v>INTERNACIO</v>
      </c>
      <c r="C1324" s="4">
        <v>5218050000</v>
      </c>
      <c r="D1324" s="1" t="s">
        <v>219</v>
      </c>
      <c r="E1324" t="s">
        <v>349</v>
      </c>
      <c r="F1324" t="str">
        <f t="shared" si="101"/>
        <v>4U</v>
      </c>
      <c r="R1324" t="s">
        <v>349</v>
      </c>
      <c r="S1324" s="4">
        <v>5218050000</v>
      </c>
    </row>
    <row r="1325" spans="1:19" x14ac:dyDescent="0.2">
      <c r="A1325" s="1" t="str">
        <f t="shared" si="102"/>
        <v>004U</v>
      </c>
      <c r="B1325" s="1" t="str">
        <f t="shared" si="103"/>
        <v>INTERNACIO</v>
      </c>
      <c r="C1325" s="4">
        <v>5218030000</v>
      </c>
      <c r="D1325" s="1" t="s">
        <v>219</v>
      </c>
      <c r="E1325" t="s">
        <v>350</v>
      </c>
      <c r="F1325" t="str">
        <f t="shared" si="101"/>
        <v>4U</v>
      </c>
      <c r="R1325" t="s">
        <v>350</v>
      </c>
      <c r="S1325" s="4">
        <v>5218030000</v>
      </c>
    </row>
    <row r="1326" spans="1:19" x14ac:dyDescent="0.2">
      <c r="A1326" s="1" t="str">
        <f t="shared" si="102"/>
        <v>004U</v>
      </c>
      <c r="B1326" s="1" t="str">
        <f t="shared" si="103"/>
        <v>INTERNACIO</v>
      </c>
      <c r="C1326" s="4">
        <v>5218050000</v>
      </c>
      <c r="D1326" s="1" t="s">
        <v>219</v>
      </c>
      <c r="E1326" t="s">
        <v>350</v>
      </c>
      <c r="F1326" t="str">
        <f t="shared" si="101"/>
        <v>4U</v>
      </c>
      <c r="R1326" t="s">
        <v>350</v>
      </c>
      <c r="S1326" s="4">
        <v>5218050000</v>
      </c>
    </row>
    <row r="1327" spans="1:19" x14ac:dyDescent="0.2">
      <c r="A1327" s="1" t="str">
        <f t="shared" si="102"/>
        <v>004U</v>
      </c>
      <c r="B1327" s="1" t="str">
        <f t="shared" si="103"/>
        <v>INTERNACIO</v>
      </c>
      <c r="C1327" s="4">
        <v>5218030000</v>
      </c>
      <c r="D1327" s="1" t="s">
        <v>219</v>
      </c>
      <c r="E1327" t="s">
        <v>351</v>
      </c>
      <c r="F1327" t="str">
        <f t="shared" si="101"/>
        <v>4U</v>
      </c>
      <c r="R1327" t="s">
        <v>351</v>
      </c>
      <c r="S1327" s="4">
        <v>5218030000</v>
      </c>
    </row>
    <row r="1328" spans="1:19" x14ac:dyDescent="0.2">
      <c r="A1328" s="1" t="str">
        <f t="shared" si="102"/>
        <v>004U</v>
      </c>
      <c r="B1328" s="1" t="str">
        <f t="shared" si="103"/>
        <v>INTERNACIO</v>
      </c>
      <c r="C1328" s="4">
        <v>5218050000</v>
      </c>
      <c r="D1328" s="1" t="s">
        <v>219</v>
      </c>
      <c r="E1328" t="s">
        <v>351</v>
      </c>
      <c r="F1328" t="str">
        <f t="shared" si="101"/>
        <v>4U</v>
      </c>
      <c r="R1328" t="s">
        <v>351</v>
      </c>
      <c r="S1328" s="4">
        <v>5218050000</v>
      </c>
    </row>
    <row r="1329" spans="1:19" x14ac:dyDescent="0.2">
      <c r="A1329" s="1" t="str">
        <f t="shared" si="102"/>
        <v>001N</v>
      </c>
      <c r="B1329" s="1" t="str">
        <f t="shared" si="103"/>
        <v>INTERNACIO</v>
      </c>
      <c r="C1329" s="4">
        <v>5218030000</v>
      </c>
      <c r="D1329" s="1" t="s">
        <v>219</v>
      </c>
      <c r="E1329" t="s">
        <v>352</v>
      </c>
      <c r="F1329" t="str">
        <f t="shared" si="101"/>
        <v>1N</v>
      </c>
      <c r="R1329" t="s">
        <v>352</v>
      </c>
      <c r="S1329" s="4">
        <v>5218030000</v>
      </c>
    </row>
    <row r="1330" spans="1:19" x14ac:dyDescent="0.2">
      <c r="A1330" s="1" t="str">
        <f t="shared" si="102"/>
        <v>001N</v>
      </c>
      <c r="B1330" s="1" t="str">
        <f t="shared" si="103"/>
        <v>INTERNACIO</v>
      </c>
      <c r="C1330" s="4">
        <v>5218050000</v>
      </c>
      <c r="D1330" s="1" t="s">
        <v>219</v>
      </c>
      <c r="E1330" t="s">
        <v>352</v>
      </c>
      <c r="F1330" t="str">
        <f t="shared" si="101"/>
        <v>1N</v>
      </c>
      <c r="R1330" t="s">
        <v>352</v>
      </c>
      <c r="S1330" s="4">
        <v>5218050000</v>
      </c>
    </row>
    <row r="1331" spans="1:19" x14ac:dyDescent="0.2">
      <c r="A1331" s="1" t="str">
        <f t="shared" si="102"/>
        <v>001N</v>
      </c>
      <c r="B1331" s="1" t="str">
        <f t="shared" si="103"/>
        <v>INTERNACIO</v>
      </c>
      <c r="C1331" s="4">
        <v>5218030000</v>
      </c>
      <c r="D1331" s="1" t="s">
        <v>219</v>
      </c>
      <c r="E1331" t="s">
        <v>353</v>
      </c>
      <c r="F1331" t="str">
        <f t="shared" si="101"/>
        <v>1N</v>
      </c>
      <c r="R1331" t="s">
        <v>353</v>
      </c>
      <c r="S1331" s="4">
        <v>5218030000</v>
      </c>
    </row>
    <row r="1332" spans="1:19" x14ac:dyDescent="0.2">
      <c r="A1332" s="1" t="str">
        <f t="shared" si="102"/>
        <v>001N</v>
      </c>
      <c r="B1332" s="1" t="str">
        <f t="shared" si="103"/>
        <v>INTERNACIO</v>
      </c>
      <c r="C1332" s="4">
        <v>5218050000</v>
      </c>
      <c r="D1332" s="1" t="s">
        <v>219</v>
      </c>
      <c r="E1332" t="s">
        <v>353</v>
      </c>
      <c r="F1332" t="str">
        <f t="shared" si="101"/>
        <v>1N</v>
      </c>
      <c r="R1332" t="s">
        <v>353</v>
      </c>
      <c r="S1332" s="4">
        <v>5218050000</v>
      </c>
    </row>
    <row r="1333" spans="1:19" x14ac:dyDescent="0.2">
      <c r="A1333" s="1" t="str">
        <f t="shared" si="102"/>
        <v>001N</v>
      </c>
      <c r="B1333" s="1" t="str">
        <f t="shared" si="103"/>
        <v>INTERNACIO</v>
      </c>
      <c r="C1333" s="4">
        <v>5218030000</v>
      </c>
      <c r="D1333" s="1" t="s">
        <v>219</v>
      </c>
      <c r="E1333" t="s">
        <v>354</v>
      </c>
      <c r="F1333" t="str">
        <f t="shared" si="101"/>
        <v>1N</v>
      </c>
      <c r="R1333" t="s">
        <v>354</v>
      </c>
      <c r="S1333" s="4">
        <v>5218030000</v>
      </c>
    </row>
    <row r="1334" spans="1:19" x14ac:dyDescent="0.2">
      <c r="A1334" s="1" t="str">
        <f t="shared" si="102"/>
        <v>001N</v>
      </c>
      <c r="B1334" s="1" t="str">
        <f t="shared" si="103"/>
        <v>INTERNACIO</v>
      </c>
      <c r="C1334" s="4">
        <v>5218050000</v>
      </c>
      <c r="D1334" s="1" t="s">
        <v>219</v>
      </c>
      <c r="E1334" t="s">
        <v>354</v>
      </c>
      <c r="F1334" t="str">
        <f t="shared" si="101"/>
        <v>1N</v>
      </c>
      <c r="R1334" t="s">
        <v>354</v>
      </c>
      <c r="S1334" s="4">
        <v>5218050000</v>
      </c>
    </row>
    <row r="1335" spans="1:19" x14ac:dyDescent="0.2">
      <c r="A1335" s="1" t="str">
        <f t="shared" si="102"/>
        <v>001S</v>
      </c>
      <c r="B1335" s="1" t="str">
        <f t="shared" si="103"/>
        <v>INTERNACIO</v>
      </c>
      <c r="C1335" s="4">
        <v>5218030000</v>
      </c>
      <c r="D1335" s="1" t="s">
        <v>219</v>
      </c>
      <c r="E1335" t="s">
        <v>356</v>
      </c>
      <c r="F1335" t="str">
        <f t="shared" si="101"/>
        <v>1S</v>
      </c>
      <c r="R1335" t="s">
        <v>356</v>
      </c>
      <c r="S1335" s="4">
        <v>5218030000</v>
      </c>
    </row>
    <row r="1336" spans="1:19" x14ac:dyDescent="0.2">
      <c r="A1336" s="1" t="str">
        <f t="shared" si="102"/>
        <v>001S</v>
      </c>
      <c r="B1336" s="1" t="str">
        <f t="shared" si="103"/>
        <v>INTERNACIO</v>
      </c>
      <c r="C1336" s="4">
        <v>5218050000</v>
      </c>
      <c r="D1336" s="1" t="s">
        <v>219</v>
      </c>
      <c r="E1336" t="s">
        <v>356</v>
      </c>
      <c r="F1336" t="str">
        <f t="shared" si="101"/>
        <v>1S</v>
      </c>
      <c r="R1336" t="s">
        <v>356</v>
      </c>
      <c r="S1336" s="4">
        <v>5218050000</v>
      </c>
    </row>
    <row r="1337" spans="1:19" x14ac:dyDescent="0.2">
      <c r="A1337" s="1" t="str">
        <f t="shared" si="102"/>
        <v>001S</v>
      </c>
      <c r="B1337" s="1" t="str">
        <f t="shared" si="103"/>
        <v>INTERNACIO</v>
      </c>
      <c r="C1337" s="4">
        <v>5218030000</v>
      </c>
      <c r="D1337" s="1" t="s">
        <v>219</v>
      </c>
      <c r="E1337" t="s">
        <v>357</v>
      </c>
      <c r="F1337" t="str">
        <f t="shared" si="101"/>
        <v>1S</v>
      </c>
      <c r="R1337" t="s">
        <v>357</v>
      </c>
      <c r="S1337" s="4">
        <v>5218030000</v>
      </c>
    </row>
    <row r="1338" spans="1:19" x14ac:dyDescent="0.2">
      <c r="A1338" s="1" t="str">
        <f t="shared" si="102"/>
        <v>001S</v>
      </c>
      <c r="B1338" s="1" t="str">
        <f t="shared" si="103"/>
        <v>INTERNACIO</v>
      </c>
      <c r="C1338" s="4">
        <v>5218050000</v>
      </c>
      <c r="D1338" s="1" t="s">
        <v>219</v>
      </c>
      <c r="E1338" t="s">
        <v>357</v>
      </c>
      <c r="F1338" t="str">
        <f t="shared" si="101"/>
        <v>1S</v>
      </c>
      <c r="R1338" t="s">
        <v>357</v>
      </c>
      <c r="S1338" s="4">
        <v>5218050000</v>
      </c>
    </row>
    <row r="1339" spans="1:19" x14ac:dyDescent="0.2">
      <c r="A1339" s="1" t="str">
        <f t="shared" si="102"/>
        <v>001S</v>
      </c>
      <c r="B1339" s="1" t="str">
        <f t="shared" si="103"/>
        <v>INTERNACIO</v>
      </c>
      <c r="C1339" s="4">
        <v>5218030000</v>
      </c>
      <c r="D1339" s="1" t="s">
        <v>219</v>
      </c>
      <c r="E1339" t="s">
        <v>358</v>
      </c>
      <c r="F1339" t="str">
        <f t="shared" si="101"/>
        <v>1S</v>
      </c>
      <c r="R1339" t="s">
        <v>358</v>
      </c>
      <c r="S1339" s="4">
        <v>5218030000</v>
      </c>
    </row>
    <row r="1340" spans="1:19" x14ac:dyDescent="0.2">
      <c r="A1340" s="1" t="str">
        <f t="shared" si="102"/>
        <v>001S</v>
      </c>
      <c r="B1340" s="1" t="str">
        <f t="shared" si="103"/>
        <v>INTERNACIO</v>
      </c>
      <c r="C1340" s="4">
        <v>5218050000</v>
      </c>
      <c r="D1340" s="1" t="s">
        <v>219</v>
      </c>
      <c r="E1340" t="s">
        <v>358</v>
      </c>
      <c r="F1340" t="str">
        <f t="shared" si="101"/>
        <v>1S</v>
      </c>
      <c r="R1340" t="s">
        <v>358</v>
      </c>
      <c r="S1340" s="4">
        <v>5218050000</v>
      </c>
    </row>
    <row r="1341" spans="1:19" x14ac:dyDescent="0.2">
      <c r="A1341" s="1" t="str">
        <f t="shared" si="102"/>
        <v>001S</v>
      </c>
      <c r="B1341" s="1" t="str">
        <f t="shared" si="103"/>
        <v>INTERNACIO</v>
      </c>
      <c r="C1341" s="4">
        <v>5218030000</v>
      </c>
      <c r="D1341" s="1" t="s">
        <v>219</v>
      </c>
      <c r="E1341" t="s">
        <v>360</v>
      </c>
      <c r="F1341" t="str">
        <f t="shared" si="101"/>
        <v>1S</v>
      </c>
      <c r="R1341" t="s">
        <v>360</v>
      </c>
      <c r="S1341" s="4">
        <v>5218030000</v>
      </c>
    </row>
    <row r="1342" spans="1:19" x14ac:dyDescent="0.2">
      <c r="A1342" s="1" t="str">
        <f t="shared" si="102"/>
        <v>001S</v>
      </c>
      <c r="B1342" s="1" t="str">
        <f t="shared" si="103"/>
        <v>INTERNACIO</v>
      </c>
      <c r="C1342" s="4">
        <v>5218050000</v>
      </c>
      <c r="D1342" s="1" t="s">
        <v>219</v>
      </c>
      <c r="E1342" t="s">
        <v>360</v>
      </c>
      <c r="F1342" t="str">
        <f t="shared" si="101"/>
        <v>1S</v>
      </c>
      <c r="R1342" t="s">
        <v>360</v>
      </c>
      <c r="S1342" s="4">
        <v>5218050000</v>
      </c>
    </row>
    <row r="1343" spans="1:19" x14ac:dyDescent="0.2">
      <c r="A1343" s="1" t="str">
        <f t="shared" si="102"/>
        <v>001H</v>
      </c>
      <c r="B1343" s="1" t="str">
        <f t="shared" si="103"/>
        <v>INTERNACIO</v>
      </c>
      <c r="C1343" s="4">
        <v>5218030000</v>
      </c>
      <c r="D1343" s="1" t="s">
        <v>219</v>
      </c>
      <c r="E1343" t="s">
        <v>361</v>
      </c>
      <c r="F1343" t="str">
        <f t="shared" si="101"/>
        <v>1H</v>
      </c>
      <c r="R1343" t="s">
        <v>361</v>
      </c>
      <c r="S1343" s="4">
        <v>5218030000</v>
      </c>
    </row>
    <row r="1344" spans="1:19" x14ac:dyDescent="0.2">
      <c r="A1344" s="1" t="str">
        <f t="shared" si="102"/>
        <v>001H</v>
      </c>
      <c r="B1344" s="1" t="str">
        <f t="shared" si="103"/>
        <v>INTERNACIO</v>
      </c>
      <c r="C1344" s="4">
        <v>5218050000</v>
      </c>
      <c r="D1344" s="1" t="s">
        <v>219</v>
      </c>
      <c r="E1344" t="s">
        <v>361</v>
      </c>
      <c r="F1344" t="str">
        <f t="shared" si="101"/>
        <v>1H</v>
      </c>
      <c r="R1344" t="s">
        <v>361</v>
      </c>
      <c r="S1344" s="4">
        <v>5218050000</v>
      </c>
    </row>
    <row r="1345" spans="1:19" x14ac:dyDescent="0.2">
      <c r="A1345" s="1" t="str">
        <f t="shared" si="102"/>
        <v>001G</v>
      </c>
      <c r="B1345" s="1" t="str">
        <f t="shared" si="103"/>
        <v>ENSENANZA</v>
      </c>
      <c r="C1345" s="4">
        <v>5218030000</v>
      </c>
      <c r="D1345" s="1" t="s">
        <v>219</v>
      </c>
      <c r="E1345" t="s">
        <v>283</v>
      </c>
      <c r="F1345" t="str">
        <f t="shared" si="101"/>
        <v>1G</v>
      </c>
      <c r="R1345" t="s">
        <v>283</v>
      </c>
      <c r="S1345" s="4">
        <v>5218030000</v>
      </c>
    </row>
    <row r="1346" spans="1:19" x14ac:dyDescent="0.2">
      <c r="A1346" s="1" t="str">
        <f t="shared" si="102"/>
        <v>001G</v>
      </c>
      <c r="B1346" s="1" t="str">
        <f t="shared" si="103"/>
        <v>ENSENANZA</v>
      </c>
      <c r="C1346" s="4">
        <v>5218050000</v>
      </c>
      <c r="D1346" s="1" t="s">
        <v>219</v>
      </c>
      <c r="E1346" t="s">
        <v>283</v>
      </c>
      <c r="F1346" t="str">
        <f t="shared" si="101"/>
        <v>1G</v>
      </c>
      <c r="R1346" t="s">
        <v>283</v>
      </c>
      <c r="S1346" s="4">
        <v>5218050000</v>
      </c>
    </row>
    <row r="1347" spans="1:19" x14ac:dyDescent="0.2">
      <c r="A1347" s="1" t="str">
        <f t="shared" si="102"/>
        <v>005E</v>
      </c>
      <c r="B1347" s="1" t="str">
        <f t="shared" si="103"/>
        <v>INTERNACIO</v>
      </c>
      <c r="C1347" s="4">
        <v>5218030000</v>
      </c>
      <c r="D1347" s="1" t="s">
        <v>219</v>
      </c>
      <c r="E1347" t="s">
        <v>342</v>
      </c>
      <c r="F1347" t="str">
        <f t="shared" ref="F1347:F1410" si="104">RIGHT(A1347,2)</f>
        <v>5E</v>
      </c>
      <c r="R1347" t="s">
        <v>342</v>
      </c>
      <c r="S1347" s="4">
        <v>5218030000</v>
      </c>
    </row>
    <row r="1348" spans="1:19" x14ac:dyDescent="0.2">
      <c r="A1348" s="1" t="str">
        <f t="shared" ref="A1348:A1411" si="105">VLOOKUP(E1348,$V$3:$X$265,2, )</f>
        <v>005E</v>
      </c>
      <c r="B1348" s="1" t="str">
        <f t="shared" ref="B1348:B1411" si="106">VLOOKUP(E1348,$V$3:$X$265,3, )</f>
        <v>INTERNACIO</v>
      </c>
      <c r="C1348" s="4">
        <v>5218050000</v>
      </c>
      <c r="D1348" s="1" t="s">
        <v>219</v>
      </c>
      <c r="E1348" t="s">
        <v>342</v>
      </c>
      <c r="F1348" t="str">
        <f t="shared" si="104"/>
        <v>5E</v>
      </c>
      <c r="R1348" t="s">
        <v>342</v>
      </c>
      <c r="S1348" s="4">
        <v>5218050000</v>
      </c>
    </row>
    <row r="1349" spans="1:19" x14ac:dyDescent="0.2">
      <c r="A1349" s="1" t="str">
        <f t="shared" si="105"/>
        <v>004U</v>
      </c>
      <c r="B1349" s="1" t="str">
        <f t="shared" si="106"/>
        <v>INTERNACIO</v>
      </c>
      <c r="C1349" s="4">
        <v>5218030000</v>
      </c>
      <c r="D1349" s="1" t="s">
        <v>219</v>
      </c>
      <c r="E1349" t="s">
        <v>280</v>
      </c>
      <c r="F1349" t="str">
        <f t="shared" si="104"/>
        <v>4U</v>
      </c>
      <c r="R1349" t="s">
        <v>280</v>
      </c>
      <c r="S1349" s="4">
        <v>5218030000</v>
      </c>
    </row>
    <row r="1350" spans="1:19" x14ac:dyDescent="0.2">
      <c r="A1350" s="1" t="str">
        <f t="shared" si="105"/>
        <v>004U</v>
      </c>
      <c r="B1350" s="1" t="str">
        <f t="shared" si="106"/>
        <v>INTERNACIO</v>
      </c>
      <c r="C1350" s="4">
        <v>5218050000</v>
      </c>
      <c r="D1350" s="1" t="s">
        <v>219</v>
      </c>
      <c r="E1350" t="s">
        <v>280</v>
      </c>
      <c r="F1350" t="str">
        <f t="shared" si="104"/>
        <v>4U</v>
      </c>
      <c r="R1350" t="s">
        <v>280</v>
      </c>
      <c r="S1350" s="4">
        <v>5218050000</v>
      </c>
    </row>
    <row r="1351" spans="1:19" x14ac:dyDescent="0.2">
      <c r="A1351" s="1" t="str">
        <f t="shared" si="105"/>
        <v>006S</v>
      </c>
      <c r="B1351" s="1" t="str">
        <f t="shared" si="106"/>
        <v>GMIEMBROS</v>
      </c>
      <c r="C1351" s="4">
        <v>5218030000</v>
      </c>
      <c r="D1351" s="1" t="s">
        <v>219</v>
      </c>
      <c r="E1351" t="s">
        <v>253</v>
      </c>
      <c r="F1351" t="str">
        <f t="shared" si="104"/>
        <v>6S</v>
      </c>
      <c r="R1351" t="s">
        <v>253</v>
      </c>
      <c r="S1351" s="4">
        <v>5218030000</v>
      </c>
    </row>
    <row r="1352" spans="1:19" x14ac:dyDescent="0.2">
      <c r="A1352" s="1" t="str">
        <f t="shared" si="105"/>
        <v>006S</v>
      </c>
      <c r="B1352" s="1" t="str">
        <f t="shared" si="106"/>
        <v>GMIEMBROS</v>
      </c>
      <c r="C1352" s="4">
        <v>5218050000</v>
      </c>
      <c r="D1352" s="1" t="s">
        <v>219</v>
      </c>
      <c r="E1352" t="s">
        <v>253</v>
      </c>
      <c r="F1352" t="str">
        <f t="shared" si="104"/>
        <v>6S</v>
      </c>
      <c r="R1352" t="s">
        <v>253</v>
      </c>
      <c r="S1352" s="4">
        <v>5218050000</v>
      </c>
    </row>
    <row r="1353" spans="1:19" x14ac:dyDescent="0.2">
      <c r="A1353" s="1" t="str">
        <f t="shared" si="105"/>
        <v>006S</v>
      </c>
      <c r="B1353" s="1" t="str">
        <f t="shared" si="106"/>
        <v>INTERNACIO</v>
      </c>
      <c r="C1353" s="4">
        <v>5218030000</v>
      </c>
      <c r="D1353" s="1" t="s">
        <v>219</v>
      </c>
      <c r="E1353" t="s">
        <v>254</v>
      </c>
      <c r="F1353" t="str">
        <f t="shared" si="104"/>
        <v>6S</v>
      </c>
      <c r="R1353" t="s">
        <v>254</v>
      </c>
      <c r="S1353" s="4">
        <v>5218030000</v>
      </c>
    </row>
    <row r="1354" spans="1:19" x14ac:dyDescent="0.2">
      <c r="A1354" s="1" t="str">
        <f t="shared" si="105"/>
        <v>006S</v>
      </c>
      <c r="B1354" s="1" t="str">
        <f t="shared" si="106"/>
        <v>INTERNACIO</v>
      </c>
      <c r="C1354" s="4">
        <v>5218050000</v>
      </c>
      <c r="D1354" s="1" t="s">
        <v>219</v>
      </c>
      <c r="E1354" t="s">
        <v>254</v>
      </c>
      <c r="F1354" t="str">
        <f t="shared" si="104"/>
        <v>6S</v>
      </c>
      <c r="R1354" t="s">
        <v>254</v>
      </c>
      <c r="S1354" s="4">
        <v>5218050000</v>
      </c>
    </row>
    <row r="1355" spans="1:19" x14ac:dyDescent="0.2">
      <c r="A1355" s="1" t="str">
        <f t="shared" si="105"/>
        <v>006S</v>
      </c>
      <c r="B1355" s="1" t="str">
        <f t="shared" si="106"/>
        <v>GMIEMBROS</v>
      </c>
      <c r="C1355" s="4">
        <v>5218030000</v>
      </c>
      <c r="D1355" s="1" t="s">
        <v>219</v>
      </c>
      <c r="E1355" t="s">
        <v>430</v>
      </c>
      <c r="F1355" t="str">
        <f t="shared" si="104"/>
        <v>6S</v>
      </c>
      <c r="R1355" t="s">
        <v>430</v>
      </c>
      <c r="S1355" s="4">
        <v>5218030000</v>
      </c>
    </row>
    <row r="1356" spans="1:19" x14ac:dyDescent="0.2">
      <c r="A1356" s="1" t="str">
        <f t="shared" si="105"/>
        <v>006S</v>
      </c>
      <c r="B1356" s="1" t="str">
        <f t="shared" si="106"/>
        <v>GMIEMBROS</v>
      </c>
      <c r="C1356" s="4">
        <v>5218050000</v>
      </c>
      <c r="D1356" s="1" t="s">
        <v>219</v>
      </c>
      <c r="E1356" t="s">
        <v>430</v>
      </c>
      <c r="F1356" t="str">
        <f t="shared" si="104"/>
        <v>6S</v>
      </c>
      <c r="R1356" t="s">
        <v>430</v>
      </c>
      <c r="S1356" s="4">
        <v>5218050000</v>
      </c>
    </row>
    <row r="1357" spans="1:19" x14ac:dyDescent="0.2">
      <c r="A1357" s="1" t="str">
        <f t="shared" si="105"/>
        <v>006S</v>
      </c>
      <c r="B1357" s="1" t="str">
        <f t="shared" si="106"/>
        <v>INTERNACIO</v>
      </c>
      <c r="C1357" s="4">
        <v>5218030000</v>
      </c>
      <c r="D1357" s="1" t="s">
        <v>219</v>
      </c>
      <c r="E1357" t="s">
        <v>423</v>
      </c>
      <c r="F1357" t="str">
        <f t="shared" si="104"/>
        <v>6S</v>
      </c>
      <c r="R1357" t="s">
        <v>423</v>
      </c>
      <c r="S1357" s="4">
        <v>5218030000</v>
      </c>
    </row>
    <row r="1358" spans="1:19" x14ac:dyDescent="0.2">
      <c r="A1358" s="1" t="str">
        <f t="shared" si="105"/>
        <v>006S</v>
      </c>
      <c r="B1358" s="1" t="str">
        <f t="shared" si="106"/>
        <v>INTERNACIO</v>
      </c>
      <c r="C1358" s="4">
        <v>5218050000</v>
      </c>
      <c r="D1358" s="1" t="s">
        <v>219</v>
      </c>
      <c r="E1358" t="s">
        <v>423</v>
      </c>
      <c r="F1358" t="str">
        <f t="shared" si="104"/>
        <v>6S</v>
      </c>
      <c r="R1358" t="s">
        <v>423</v>
      </c>
      <c r="S1358" s="4">
        <v>5218050000</v>
      </c>
    </row>
    <row r="1359" spans="1:19" x14ac:dyDescent="0.2">
      <c r="A1359" s="1" t="str">
        <f t="shared" si="105"/>
        <v>006S</v>
      </c>
      <c r="B1359" s="1" t="str">
        <f t="shared" si="106"/>
        <v>INTERNACIO</v>
      </c>
      <c r="C1359" s="4">
        <v>5218030000</v>
      </c>
      <c r="D1359" s="1" t="s">
        <v>219</v>
      </c>
      <c r="E1359" t="s">
        <v>424</v>
      </c>
      <c r="F1359" t="str">
        <f t="shared" si="104"/>
        <v>6S</v>
      </c>
      <c r="R1359" t="s">
        <v>424</v>
      </c>
      <c r="S1359" s="4">
        <v>5218030000</v>
      </c>
    </row>
    <row r="1360" spans="1:19" x14ac:dyDescent="0.2">
      <c r="A1360" s="1" t="str">
        <f t="shared" si="105"/>
        <v>006S</v>
      </c>
      <c r="B1360" s="1" t="str">
        <f t="shared" si="106"/>
        <v>INTERNACIO</v>
      </c>
      <c r="C1360" s="4">
        <v>5218050000</v>
      </c>
      <c r="D1360" s="1" t="s">
        <v>219</v>
      </c>
      <c r="E1360" t="s">
        <v>424</v>
      </c>
      <c r="F1360" t="str">
        <f t="shared" si="104"/>
        <v>6S</v>
      </c>
      <c r="R1360" t="s">
        <v>424</v>
      </c>
      <c r="S1360" s="4">
        <v>5218050000</v>
      </c>
    </row>
    <row r="1361" spans="1:19" x14ac:dyDescent="0.2">
      <c r="A1361" s="1" t="str">
        <f t="shared" si="105"/>
        <v>006S</v>
      </c>
      <c r="B1361" s="1" t="str">
        <f t="shared" si="106"/>
        <v>INTERNACIO</v>
      </c>
      <c r="C1361" s="4">
        <v>5218030000</v>
      </c>
      <c r="D1361" s="1" t="s">
        <v>219</v>
      </c>
      <c r="E1361" t="s">
        <v>425</v>
      </c>
      <c r="F1361" t="str">
        <f t="shared" si="104"/>
        <v>6S</v>
      </c>
      <c r="R1361" t="s">
        <v>425</v>
      </c>
      <c r="S1361" s="4">
        <v>5218030000</v>
      </c>
    </row>
    <row r="1362" spans="1:19" x14ac:dyDescent="0.2">
      <c r="A1362" s="1" t="str">
        <f t="shared" si="105"/>
        <v>006S</v>
      </c>
      <c r="B1362" s="1" t="str">
        <f t="shared" si="106"/>
        <v>INTERNACIO</v>
      </c>
      <c r="C1362" s="4">
        <v>5218050000</v>
      </c>
      <c r="D1362" s="1" t="s">
        <v>219</v>
      </c>
      <c r="E1362" t="s">
        <v>425</v>
      </c>
      <c r="F1362" t="str">
        <f t="shared" si="104"/>
        <v>6S</v>
      </c>
      <c r="R1362" t="s">
        <v>425</v>
      </c>
      <c r="S1362" s="4">
        <v>5218050000</v>
      </c>
    </row>
    <row r="1363" spans="1:19" x14ac:dyDescent="0.2">
      <c r="A1363" s="1" t="str">
        <f t="shared" si="105"/>
        <v>003P</v>
      </c>
      <c r="B1363" s="1" t="str">
        <f t="shared" si="106"/>
        <v>INTERNACIO</v>
      </c>
      <c r="C1363" s="5">
        <v>5218000000</v>
      </c>
      <c r="D1363" s="6" t="s">
        <v>219</v>
      </c>
      <c r="E1363" s="5" t="s">
        <v>479</v>
      </c>
      <c r="F1363" t="str">
        <f t="shared" si="104"/>
        <v>3P</v>
      </c>
      <c r="S1363" s="4"/>
    </row>
    <row r="1364" spans="1:19" x14ac:dyDescent="0.2">
      <c r="A1364" s="1" t="str">
        <f t="shared" si="105"/>
        <v>005M</v>
      </c>
      <c r="B1364" s="1" t="str">
        <f t="shared" si="106"/>
        <v>GMIEMBROS</v>
      </c>
      <c r="C1364" s="5">
        <v>5214000000</v>
      </c>
      <c r="D1364" s="6" t="s">
        <v>219</v>
      </c>
      <c r="E1364" s="5" t="s">
        <v>471</v>
      </c>
      <c r="F1364" t="str">
        <f t="shared" si="104"/>
        <v>5M</v>
      </c>
      <c r="R1364" s="7" t="s">
        <v>496</v>
      </c>
      <c r="S1364" s="4">
        <v>5213010000</v>
      </c>
    </row>
    <row r="1365" spans="1:19" x14ac:dyDescent="0.2">
      <c r="A1365" s="1" t="str">
        <f t="shared" si="105"/>
        <v>005M</v>
      </c>
      <c r="B1365" s="1" t="str">
        <f t="shared" si="106"/>
        <v>GMIEMBROS</v>
      </c>
      <c r="C1365" s="5">
        <v>5218000000</v>
      </c>
      <c r="D1365" s="6" t="s">
        <v>219</v>
      </c>
      <c r="E1365" s="5" t="s">
        <v>471</v>
      </c>
      <c r="F1365" t="str">
        <f t="shared" si="104"/>
        <v>5M</v>
      </c>
      <c r="R1365" s="7" t="s">
        <v>498</v>
      </c>
      <c r="S1365" s="4">
        <v>5213050000</v>
      </c>
    </row>
    <row r="1366" spans="1:19" x14ac:dyDescent="0.2">
      <c r="A1366" s="1" t="str">
        <f t="shared" si="105"/>
        <v>005M</v>
      </c>
      <c r="B1366" s="1" t="str">
        <f t="shared" si="106"/>
        <v>GMIEMBROS</v>
      </c>
      <c r="C1366" s="5">
        <v>5214000000</v>
      </c>
      <c r="D1366" s="6" t="s">
        <v>219</v>
      </c>
      <c r="E1366" s="5" t="s">
        <v>470</v>
      </c>
      <c r="F1366" t="str">
        <f t="shared" si="104"/>
        <v>5M</v>
      </c>
      <c r="R1366" s="7" t="s">
        <v>501</v>
      </c>
      <c r="S1366" s="4">
        <v>5213070000</v>
      </c>
    </row>
    <row r="1367" spans="1:19" x14ac:dyDescent="0.2">
      <c r="A1367" s="1" t="str">
        <f t="shared" si="105"/>
        <v>005M</v>
      </c>
      <c r="B1367" s="1" t="str">
        <f t="shared" si="106"/>
        <v>GMIEMBROS</v>
      </c>
      <c r="C1367" s="5">
        <v>5214000000</v>
      </c>
      <c r="D1367" s="6" t="s">
        <v>219</v>
      </c>
      <c r="E1367" s="5" t="s">
        <v>473</v>
      </c>
      <c r="F1367" t="str">
        <f t="shared" si="104"/>
        <v>5M</v>
      </c>
      <c r="R1367" s="7" t="s">
        <v>503</v>
      </c>
      <c r="S1367" s="4">
        <v>5213110000</v>
      </c>
    </row>
    <row r="1368" spans="1:19" x14ac:dyDescent="0.2">
      <c r="A1368" s="1" t="str">
        <f t="shared" si="105"/>
        <v>005M</v>
      </c>
      <c r="B1368" s="1" t="str">
        <f t="shared" si="106"/>
        <v>GMIEMBROS</v>
      </c>
      <c r="C1368" s="5">
        <v>5218000000</v>
      </c>
      <c r="D1368" s="6" t="s">
        <v>219</v>
      </c>
      <c r="E1368" s="5" t="s">
        <v>473</v>
      </c>
      <c r="F1368" t="str">
        <f t="shared" si="104"/>
        <v>5M</v>
      </c>
      <c r="R1368" s="7" t="s">
        <v>504</v>
      </c>
      <c r="S1368" s="4">
        <v>5213130000</v>
      </c>
    </row>
    <row r="1369" spans="1:19" x14ac:dyDescent="0.2">
      <c r="A1369" s="1" t="str">
        <f t="shared" si="105"/>
        <v>005M</v>
      </c>
      <c r="B1369" s="1" t="str">
        <f t="shared" si="106"/>
        <v>GMIEMBROS</v>
      </c>
      <c r="C1369" s="5">
        <v>5214000000</v>
      </c>
      <c r="D1369" s="6" t="s">
        <v>219</v>
      </c>
      <c r="E1369" s="5" t="s">
        <v>474</v>
      </c>
      <c r="F1369" t="str">
        <f t="shared" si="104"/>
        <v>5M</v>
      </c>
      <c r="R1369" s="7" t="s">
        <v>492</v>
      </c>
      <c r="S1369" s="4">
        <v>5213150000</v>
      </c>
    </row>
    <row r="1370" spans="1:19" x14ac:dyDescent="0.2">
      <c r="A1370" s="1" t="str">
        <f t="shared" si="105"/>
        <v>005M</v>
      </c>
      <c r="B1370" s="1" t="str">
        <f t="shared" si="106"/>
        <v>GMIEMBROS</v>
      </c>
      <c r="C1370" s="5">
        <v>5218000000</v>
      </c>
      <c r="D1370" s="6" t="s">
        <v>219</v>
      </c>
      <c r="E1370" s="5" t="s">
        <v>474</v>
      </c>
      <c r="F1370" t="str">
        <f t="shared" si="104"/>
        <v>5M</v>
      </c>
      <c r="R1370" s="7" t="s">
        <v>506</v>
      </c>
      <c r="S1370" s="4">
        <v>5213010000</v>
      </c>
    </row>
    <row r="1371" spans="1:19" x14ac:dyDescent="0.2">
      <c r="A1371" s="1" t="str">
        <f t="shared" si="105"/>
        <v>005M</v>
      </c>
      <c r="B1371" s="1" t="str">
        <f t="shared" si="106"/>
        <v>GMIEMBROS</v>
      </c>
      <c r="C1371" s="5">
        <v>5214000000</v>
      </c>
      <c r="D1371" s="6" t="s">
        <v>219</v>
      </c>
      <c r="E1371" s="5" t="s">
        <v>472</v>
      </c>
      <c r="F1371" t="str">
        <f t="shared" si="104"/>
        <v>5M</v>
      </c>
      <c r="R1371" s="7" t="s">
        <v>493</v>
      </c>
      <c r="S1371" s="4">
        <v>5213050000</v>
      </c>
    </row>
    <row r="1372" spans="1:19" x14ac:dyDescent="0.2">
      <c r="A1372" s="1" t="str">
        <f t="shared" si="105"/>
        <v>002B</v>
      </c>
      <c r="B1372" s="1" t="str">
        <f t="shared" si="106"/>
        <v>OTRGOBIER</v>
      </c>
      <c r="C1372" s="5">
        <v>5218000000</v>
      </c>
      <c r="D1372" s="6" t="s">
        <v>219</v>
      </c>
      <c r="E1372" s="5" t="s">
        <v>494</v>
      </c>
      <c r="F1372" t="str">
        <f t="shared" si="104"/>
        <v>2B</v>
      </c>
      <c r="R1372" s="7" t="s">
        <v>502</v>
      </c>
      <c r="S1372" s="4">
        <v>5213070000</v>
      </c>
    </row>
    <row r="1373" spans="1:19" x14ac:dyDescent="0.2">
      <c r="A1373" s="1" t="str">
        <f t="shared" si="105"/>
        <v>002B</v>
      </c>
      <c r="B1373" s="1" t="str">
        <f t="shared" si="106"/>
        <v>OTRGOBIER</v>
      </c>
      <c r="C1373" s="5">
        <v>5218000000</v>
      </c>
      <c r="D1373" s="6" t="s">
        <v>219</v>
      </c>
      <c r="E1373" s="5" t="s">
        <v>495</v>
      </c>
      <c r="F1373" t="str">
        <f t="shared" si="104"/>
        <v>2B</v>
      </c>
      <c r="R1373" s="7" t="s">
        <v>499</v>
      </c>
      <c r="S1373" s="4">
        <v>5213110000</v>
      </c>
    </row>
    <row r="1374" spans="1:19" x14ac:dyDescent="0.2">
      <c r="A1374" s="1" t="str">
        <f t="shared" si="105"/>
        <v>002B</v>
      </c>
      <c r="B1374" s="1" t="str">
        <f t="shared" si="106"/>
        <v>OTRGOBIER</v>
      </c>
      <c r="C1374" s="5">
        <v>5213000000</v>
      </c>
      <c r="D1374" s="6" t="s">
        <v>219</v>
      </c>
      <c r="E1374" s="5" t="s">
        <v>496</v>
      </c>
      <c r="F1374" t="str">
        <f t="shared" si="104"/>
        <v>2B</v>
      </c>
      <c r="R1374" s="7" t="s">
        <v>500</v>
      </c>
      <c r="S1374" s="4">
        <v>5213130000</v>
      </c>
    </row>
    <row r="1375" spans="1:19" x14ac:dyDescent="0.2">
      <c r="A1375" s="1" t="str">
        <f t="shared" si="105"/>
        <v>002B</v>
      </c>
      <c r="B1375" s="1" t="str">
        <f t="shared" si="106"/>
        <v>OTRGOBIER</v>
      </c>
      <c r="C1375" s="5">
        <v>5214000000</v>
      </c>
      <c r="D1375" s="6" t="s">
        <v>219</v>
      </c>
      <c r="E1375" s="5" t="s">
        <v>496</v>
      </c>
      <c r="F1375" t="str">
        <f t="shared" si="104"/>
        <v>2B</v>
      </c>
      <c r="R1375" s="7" t="s">
        <v>507</v>
      </c>
      <c r="S1375" s="4">
        <v>5213150000</v>
      </c>
    </row>
    <row r="1376" spans="1:19" x14ac:dyDescent="0.2">
      <c r="A1376" s="1" t="str">
        <f t="shared" si="105"/>
        <v>002B</v>
      </c>
      <c r="B1376" s="1" t="str">
        <f t="shared" si="106"/>
        <v>OTRGOBIER</v>
      </c>
      <c r="C1376" s="5">
        <v>5214000000</v>
      </c>
      <c r="D1376" s="6" t="s">
        <v>219</v>
      </c>
      <c r="E1376" s="5" t="s">
        <v>497</v>
      </c>
      <c r="F1376" t="str">
        <f t="shared" si="104"/>
        <v>2B</v>
      </c>
      <c r="R1376" s="7" t="s">
        <v>508</v>
      </c>
      <c r="S1376" s="4">
        <v>5213010000</v>
      </c>
    </row>
    <row r="1377" spans="1:19" x14ac:dyDescent="0.2">
      <c r="A1377" s="1" t="str">
        <f t="shared" si="105"/>
        <v>002B</v>
      </c>
      <c r="B1377" s="1" t="str">
        <f t="shared" si="106"/>
        <v>OTRGOBIER</v>
      </c>
      <c r="C1377" s="5">
        <v>5213000000</v>
      </c>
      <c r="D1377" s="6" t="s">
        <v>219</v>
      </c>
      <c r="E1377" s="5" t="s">
        <v>498</v>
      </c>
      <c r="F1377" t="str">
        <f t="shared" si="104"/>
        <v>2B</v>
      </c>
      <c r="R1377" s="7" t="s">
        <v>475</v>
      </c>
      <c r="S1377" s="4">
        <v>5213050000</v>
      </c>
    </row>
    <row r="1378" spans="1:19" x14ac:dyDescent="0.2">
      <c r="A1378" s="1" t="str">
        <f t="shared" si="105"/>
        <v>001C</v>
      </c>
      <c r="B1378" s="1" t="str">
        <f t="shared" si="106"/>
        <v>GMIEMBROS</v>
      </c>
      <c r="C1378" s="5">
        <v>5213000000</v>
      </c>
      <c r="D1378" s="6" t="s">
        <v>219</v>
      </c>
      <c r="E1378" s="5" t="s">
        <v>501</v>
      </c>
      <c r="F1378" t="str">
        <f t="shared" si="104"/>
        <v>1C</v>
      </c>
      <c r="R1378" s="7" t="s">
        <v>476</v>
      </c>
      <c r="S1378" s="4">
        <v>5213070000</v>
      </c>
    </row>
    <row r="1379" spans="1:19" x14ac:dyDescent="0.2">
      <c r="A1379" s="1" t="str">
        <f t="shared" si="105"/>
        <v>001C</v>
      </c>
      <c r="B1379" s="1" t="str">
        <f t="shared" si="106"/>
        <v>GMIEMBROS</v>
      </c>
      <c r="C1379" s="5">
        <v>5214000000</v>
      </c>
      <c r="D1379" s="6" t="s">
        <v>219</v>
      </c>
      <c r="E1379" s="5" t="s">
        <v>501</v>
      </c>
      <c r="F1379" t="str">
        <f t="shared" si="104"/>
        <v>1C</v>
      </c>
      <c r="R1379" s="7" t="s">
        <v>482</v>
      </c>
      <c r="S1379" s="4">
        <v>5213110000</v>
      </c>
    </row>
    <row r="1380" spans="1:19" x14ac:dyDescent="0.2">
      <c r="A1380" s="1" t="str">
        <f t="shared" si="105"/>
        <v>001C</v>
      </c>
      <c r="B1380" s="1" t="str">
        <f t="shared" si="106"/>
        <v>GMIEMBROS</v>
      </c>
      <c r="C1380" s="5">
        <v>5218000000</v>
      </c>
      <c r="D1380" s="6" t="s">
        <v>219</v>
      </c>
      <c r="E1380" s="5" t="s">
        <v>501</v>
      </c>
      <c r="F1380" t="str">
        <f t="shared" si="104"/>
        <v>1C</v>
      </c>
      <c r="R1380" s="7" t="s">
        <v>483</v>
      </c>
      <c r="S1380" s="4">
        <v>5213130000</v>
      </c>
    </row>
    <row r="1381" spans="1:19" x14ac:dyDescent="0.2">
      <c r="A1381" s="1" t="str">
        <f t="shared" si="105"/>
        <v>003P</v>
      </c>
      <c r="B1381" s="1" t="str">
        <f t="shared" si="106"/>
        <v>GMIEMBROS</v>
      </c>
      <c r="C1381" s="5">
        <v>5213000000</v>
      </c>
      <c r="D1381" s="6" t="s">
        <v>219</v>
      </c>
      <c r="E1381" s="5" t="s">
        <v>503</v>
      </c>
      <c r="F1381" t="str">
        <f t="shared" si="104"/>
        <v>3P</v>
      </c>
      <c r="R1381" s="7" t="s">
        <v>484</v>
      </c>
      <c r="S1381" s="4">
        <v>5213150000</v>
      </c>
    </row>
    <row r="1382" spans="1:19" x14ac:dyDescent="0.2">
      <c r="A1382" s="1" t="str">
        <f t="shared" si="105"/>
        <v>003P</v>
      </c>
      <c r="B1382" s="1" t="str">
        <f t="shared" si="106"/>
        <v>GMIEMBROS</v>
      </c>
      <c r="C1382" s="5">
        <v>5213000000</v>
      </c>
      <c r="D1382" s="6" t="s">
        <v>219</v>
      </c>
      <c r="E1382" s="5" t="s">
        <v>504</v>
      </c>
      <c r="F1382" t="str">
        <f t="shared" si="104"/>
        <v>3P</v>
      </c>
      <c r="R1382" s="7" t="s">
        <v>486</v>
      </c>
      <c r="S1382" s="4">
        <v>5213010000</v>
      </c>
    </row>
    <row r="1383" spans="1:19" x14ac:dyDescent="0.2">
      <c r="A1383" s="1" t="str">
        <f t="shared" si="105"/>
        <v>004A</v>
      </c>
      <c r="B1383" s="1" t="str">
        <f t="shared" si="106"/>
        <v>GMIEMBROS</v>
      </c>
      <c r="C1383" s="5">
        <v>5218000000</v>
      </c>
      <c r="D1383" s="6" t="s">
        <v>219</v>
      </c>
      <c r="E1383" s="5" t="s">
        <v>505</v>
      </c>
      <c r="F1383" t="str">
        <f t="shared" si="104"/>
        <v>4A</v>
      </c>
      <c r="R1383" s="7" t="s">
        <v>487</v>
      </c>
      <c r="S1383" s="4">
        <v>5213050000</v>
      </c>
    </row>
    <row r="1384" spans="1:19" x14ac:dyDescent="0.2">
      <c r="A1384" s="1" t="str">
        <f t="shared" si="105"/>
        <v>005M</v>
      </c>
      <c r="B1384" s="1" t="str">
        <f t="shared" si="106"/>
        <v>GMIEMBROS</v>
      </c>
      <c r="C1384" s="5">
        <v>5214000000</v>
      </c>
      <c r="D1384" s="6" t="s">
        <v>219</v>
      </c>
      <c r="E1384" s="5" t="s">
        <v>481</v>
      </c>
      <c r="F1384" t="str">
        <f t="shared" si="104"/>
        <v>5M</v>
      </c>
      <c r="R1384" s="7" t="s">
        <v>488</v>
      </c>
      <c r="S1384" s="4">
        <v>5213070000</v>
      </c>
    </row>
    <row r="1385" spans="1:19" x14ac:dyDescent="0.2">
      <c r="A1385" s="1" t="str">
        <f t="shared" si="105"/>
        <v>005M</v>
      </c>
      <c r="B1385" s="1" t="str">
        <f t="shared" si="106"/>
        <v>GMIEMBROS</v>
      </c>
      <c r="C1385" s="5">
        <v>5218000000</v>
      </c>
      <c r="D1385" s="6" t="s">
        <v>219</v>
      </c>
      <c r="E1385" s="5" t="s">
        <v>481</v>
      </c>
      <c r="F1385" t="str">
        <f t="shared" si="104"/>
        <v>5M</v>
      </c>
      <c r="R1385" s="7" t="s">
        <v>489</v>
      </c>
      <c r="S1385">
        <v>5213110000</v>
      </c>
    </row>
    <row r="1386" spans="1:19" x14ac:dyDescent="0.2">
      <c r="A1386" s="1" t="str">
        <f t="shared" si="105"/>
        <v>005M</v>
      </c>
      <c r="B1386" s="1" t="str">
        <f t="shared" si="106"/>
        <v>GMIEMBROS</v>
      </c>
      <c r="C1386" s="5">
        <v>5213000000</v>
      </c>
      <c r="D1386" s="6" t="s">
        <v>219</v>
      </c>
      <c r="E1386" s="5" t="s">
        <v>492</v>
      </c>
      <c r="F1386" t="str">
        <f t="shared" si="104"/>
        <v>5M</v>
      </c>
      <c r="R1386" s="7" t="s">
        <v>490</v>
      </c>
      <c r="S1386">
        <v>5213130000</v>
      </c>
    </row>
    <row r="1387" spans="1:19" x14ac:dyDescent="0.2">
      <c r="A1387" s="1" t="str">
        <f t="shared" si="105"/>
        <v>005M</v>
      </c>
      <c r="B1387" s="1" t="str">
        <f t="shared" si="106"/>
        <v>GMIEMBROS</v>
      </c>
      <c r="C1387" s="5">
        <v>5214000000</v>
      </c>
      <c r="D1387" s="6" t="s">
        <v>219</v>
      </c>
      <c r="E1387" s="5" t="s">
        <v>492</v>
      </c>
      <c r="F1387" t="str">
        <f t="shared" si="104"/>
        <v>5M</v>
      </c>
      <c r="R1387" s="7" t="s">
        <v>491</v>
      </c>
      <c r="S1387">
        <v>5213150000</v>
      </c>
    </row>
    <row r="1388" spans="1:19" x14ac:dyDescent="0.2">
      <c r="A1388" s="1" t="str">
        <f t="shared" si="105"/>
        <v>005M</v>
      </c>
      <c r="B1388" s="1" t="str">
        <f t="shared" si="106"/>
        <v>GMIEMBROS</v>
      </c>
      <c r="C1388" s="5">
        <v>5218000000</v>
      </c>
      <c r="D1388" s="6" t="s">
        <v>219</v>
      </c>
      <c r="E1388" s="5" t="s">
        <v>492</v>
      </c>
      <c r="F1388" t="str">
        <f t="shared" si="104"/>
        <v>5M</v>
      </c>
      <c r="R1388" s="7" t="s">
        <v>480</v>
      </c>
      <c r="S1388" s="4">
        <v>5213010000</v>
      </c>
    </row>
    <row r="1389" spans="1:19" x14ac:dyDescent="0.2">
      <c r="A1389" s="1" t="str">
        <f t="shared" si="105"/>
        <v>005M</v>
      </c>
      <c r="B1389" s="1" t="str">
        <f t="shared" si="106"/>
        <v>GMIEMBROS</v>
      </c>
      <c r="C1389" s="5">
        <v>5213000000</v>
      </c>
      <c r="D1389" s="6" t="s">
        <v>219</v>
      </c>
      <c r="E1389" s="5" t="s">
        <v>506</v>
      </c>
      <c r="F1389" t="str">
        <f t="shared" si="104"/>
        <v>5M</v>
      </c>
      <c r="R1389" s="7" t="s">
        <v>496</v>
      </c>
      <c r="S1389" s="4">
        <v>5213050000</v>
      </c>
    </row>
    <row r="1390" spans="1:19" x14ac:dyDescent="0.2">
      <c r="A1390" s="1" t="str">
        <f t="shared" si="105"/>
        <v>005M</v>
      </c>
      <c r="B1390" s="1" t="str">
        <f t="shared" si="106"/>
        <v>GMIEMBROS</v>
      </c>
      <c r="C1390" s="5">
        <v>5214000000</v>
      </c>
      <c r="D1390" s="6" t="s">
        <v>219</v>
      </c>
      <c r="E1390" s="5" t="s">
        <v>506</v>
      </c>
      <c r="F1390" t="str">
        <f t="shared" si="104"/>
        <v>5M</v>
      </c>
      <c r="R1390" s="7" t="s">
        <v>498</v>
      </c>
      <c r="S1390" s="4">
        <v>5213070000</v>
      </c>
    </row>
    <row r="1391" spans="1:19" x14ac:dyDescent="0.2">
      <c r="A1391" s="1" t="str">
        <f t="shared" si="105"/>
        <v>005M</v>
      </c>
      <c r="B1391" s="1" t="str">
        <f t="shared" si="106"/>
        <v>GMIEMBROS</v>
      </c>
      <c r="C1391" s="5">
        <v>5218000000</v>
      </c>
      <c r="D1391" s="6" t="s">
        <v>219</v>
      </c>
      <c r="E1391" s="5" t="s">
        <v>506</v>
      </c>
      <c r="F1391" t="str">
        <f t="shared" si="104"/>
        <v>5M</v>
      </c>
      <c r="R1391" s="7" t="s">
        <v>501</v>
      </c>
      <c r="S1391" s="4">
        <v>5213110000</v>
      </c>
    </row>
    <row r="1392" spans="1:19" x14ac:dyDescent="0.2">
      <c r="A1392" s="1" t="str">
        <f t="shared" si="105"/>
        <v>003P</v>
      </c>
      <c r="B1392" s="1" t="str">
        <f t="shared" si="106"/>
        <v>INTERNACIO</v>
      </c>
      <c r="C1392" s="5">
        <v>5218000000</v>
      </c>
      <c r="D1392" s="6" t="s">
        <v>219</v>
      </c>
      <c r="E1392" s="5" t="s">
        <v>477</v>
      </c>
      <c r="F1392" t="str">
        <f t="shared" si="104"/>
        <v>3P</v>
      </c>
      <c r="R1392" s="7" t="s">
        <v>503</v>
      </c>
      <c r="S1392" s="4">
        <v>5213130000</v>
      </c>
    </row>
    <row r="1393" spans="1:19" x14ac:dyDescent="0.2">
      <c r="A1393" s="1" t="str">
        <f t="shared" si="105"/>
        <v>003P</v>
      </c>
      <c r="B1393" s="1" t="str">
        <f t="shared" si="106"/>
        <v>INTERNACIO</v>
      </c>
      <c r="C1393" s="5">
        <v>5218000000</v>
      </c>
      <c r="D1393" s="6" t="s">
        <v>219</v>
      </c>
      <c r="E1393" s="5" t="s">
        <v>478</v>
      </c>
      <c r="F1393" t="str">
        <f t="shared" si="104"/>
        <v>3P</v>
      </c>
      <c r="R1393" s="7" t="s">
        <v>504</v>
      </c>
      <c r="S1393" s="4">
        <v>5213150000</v>
      </c>
    </row>
    <row r="1394" spans="1:19" x14ac:dyDescent="0.2">
      <c r="A1394" s="1" t="str">
        <f t="shared" si="105"/>
        <v>005M</v>
      </c>
      <c r="B1394" s="1" t="str">
        <f t="shared" si="106"/>
        <v>GMIEMBROS</v>
      </c>
      <c r="C1394" s="5">
        <v>5213000000</v>
      </c>
      <c r="D1394" s="6" t="s">
        <v>219</v>
      </c>
      <c r="E1394" s="5" t="s">
        <v>493</v>
      </c>
      <c r="F1394" t="str">
        <f t="shared" si="104"/>
        <v>5M</v>
      </c>
      <c r="R1394" s="7" t="s">
        <v>492</v>
      </c>
      <c r="S1394" s="4">
        <v>5213010000</v>
      </c>
    </row>
    <row r="1395" spans="1:19" x14ac:dyDescent="0.2">
      <c r="A1395" s="1" t="str">
        <f t="shared" si="105"/>
        <v>005M</v>
      </c>
      <c r="B1395" s="1" t="str">
        <f t="shared" si="106"/>
        <v>GMIEMBROS</v>
      </c>
      <c r="C1395" s="5">
        <v>5214000000</v>
      </c>
      <c r="D1395" s="6" t="s">
        <v>219</v>
      </c>
      <c r="E1395" s="5" t="s">
        <v>493</v>
      </c>
      <c r="F1395" t="str">
        <f t="shared" si="104"/>
        <v>5M</v>
      </c>
      <c r="R1395" s="7" t="s">
        <v>506</v>
      </c>
      <c r="S1395" s="4">
        <v>5213050000</v>
      </c>
    </row>
    <row r="1396" spans="1:19" x14ac:dyDescent="0.2">
      <c r="A1396" s="1" t="str">
        <f t="shared" si="105"/>
        <v>005M</v>
      </c>
      <c r="B1396" s="1" t="str">
        <f t="shared" si="106"/>
        <v>GMIEMBROS</v>
      </c>
      <c r="C1396" s="5">
        <v>5218000000</v>
      </c>
      <c r="D1396" s="6" t="s">
        <v>219</v>
      </c>
      <c r="E1396" s="5" t="s">
        <v>493</v>
      </c>
      <c r="F1396" t="str">
        <f t="shared" si="104"/>
        <v>5M</v>
      </c>
      <c r="R1396" s="7" t="s">
        <v>493</v>
      </c>
      <c r="S1396" s="4">
        <v>5213070000</v>
      </c>
    </row>
    <row r="1397" spans="1:19" x14ac:dyDescent="0.2">
      <c r="A1397" s="1" t="str">
        <f t="shared" si="105"/>
        <v>001S</v>
      </c>
      <c r="B1397" s="1" t="str">
        <f t="shared" si="106"/>
        <v>INTERNACIO</v>
      </c>
      <c r="C1397" s="5">
        <v>5213000000</v>
      </c>
      <c r="D1397" s="6" t="s">
        <v>219</v>
      </c>
      <c r="E1397" s="5" t="s">
        <v>502</v>
      </c>
      <c r="F1397" t="str">
        <f t="shared" si="104"/>
        <v>1S</v>
      </c>
      <c r="R1397" s="7" t="s">
        <v>502</v>
      </c>
      <c r="S1397" s="4">
        <v>5213110000</v>
      </c>
    </row>
    <row r="1398" spans="1:19" x14ac:dyDescent="0.2">
      <c r="A1398" s="1" t="str">
        <f t="shared" si="105"/>
        <v>001S</v>
      </c>
      <c r="B1398" s="1" t="str">
        <f t="shared" si="106"/>
        <v>INTERNACIO</v>
      </c>
      <c r="C1398" s="5">
        <v>5214000000</v>
      </c>
      <c r="D1398" s="6" t="s">
        <v>219</v>
      </c>
      <c r="E1398" s="5" t="s">
        <v>502</v>
      </c>
      <c r="F1398" t="str">
        <f t="shared" si="104"/>
        <v>1S</v>
      </c>
      <c r="R1398" s="7" t="s">
        <v>499</v>
      </c>
      <c r="S1398" s="4">
        <v>5213130000</v>
      </c>
    </row>
    <row r="1399" spans="1:19" x14ac:dyDescent="0.2">
      <c r="A1399" s="1" t="str">
        <f t="shared" si="105"/>
        <v>001S</v>
      </c>
      <c r="B1399" s="1" t="str">
        <f t="shared" si="106"/>
        <v>INTERNACIO</v>
      </c>
      <c r="C1399" s="5">
        <v>5218000000</v>
      </c>
      <c r="D1399" s="6" t="s">
        <v>219</v>
      </c>
      <c r="E1399" s="5" t="s">
        <v>502</v>
      </c>
      <c r="F1399" t="str">
        <f t="shared" si="104"/>
        <v>1S</v>
      </c>
      <c r="R1399" s="7" t="s">
        <v>500</v>
      </c>
      <c r="S1399" s="4">
        <v>5213150000</v>
      </c>
    </row>
    <row r="1400" spans="1:19" x14ac:dyDescent="0.2">
      <c r="A1400" s="1" t="str">
        <f t="shared" si="105"/>
        <v>005M</v>
      </c>
      <c r="B1400" s="1" t="str">
        <f t="shared" si="106"/>
        <v>GMIEMBROS</v>
      </c>
      <c r="C1400" s="5">
        <v>5213000000</v>
      </c>
      <c r="D1400" s="6" t="s">
        <v>219</v>
      </c>
      <c r="E1400" s="5" t="s">
        <v>499</v>
      </c>
      <c r="F1400" t="str">
        <f t="shared" si="104"/>
        <v>5M</v>
      </c>
      <c r="R1400" s="7" t="s">
        <v>507</v>
      </c>
      <c r="S1400" s="4">
        <v>5213010000</v>
      </c>
    </row>
    <row r="1401" spans="1:19" x14ac:dyDescent="0.2">
      <c r="A1401" s="1" t="str">
        <f t="shared" si="105"/>
        <v>005M</v>
      </c>
      <c r="B1401" s="1" t="str">
        <f t="shared" si="106"/>
        <v>GMIEMBROS</v>
      </c>
      <c r="C1401" s="5">
        <v>5214000000</v>
      </c>
      <c r="D1401" s="6" t="s">
        <v>219</v>
      </c>
      <c r="E1401" s="5" t="s">
        <v>499</v>
      </c>
      <c r="F1401" t="str">
        <f t="shared" si="104"/>
        <v>5M</v>
      </c>
      <c r="R1401" s="7" t="s">
        <v>508</v>
      </c>
      <c r="S1401" s="4">
        <v>5213050000</v>
      </c>
    </row>
    <row r="1402" spans="1:19" x14ac:dyDescent="0.2">
      <c r="A1402" s="1" t="str">
        <f t="shared" si="105"/>
        <v>005M</v>
      </c>
      <c r="B1402" s="1" t="str">
        <f t="shared" si="106"/>
        <v>GMIEMBROS</v>
      </c>
      <c r="C1402" s="5">
        <v>5218000000</v>
      </c>
      <c r="D1402" s="6" t="s">
        <v>219</v>
      </c>
      <c r="E1402" s="5" t="s">
        <v>499</v>
      </c>
      <c r="F1402" t="str">
        <f t="shared" si="104"/>
        <v>5M</v>
      </c>
      <c r="R1402" s="7" t="s">
        <v>475</v>
      </c>
      <c r="S1402" s="4">
        <v>5213070000</v>
      </c>
    </row>
    <row r="1403" spans="1:19" x14ac:dyDescent="0.2">
      <c r="A1403" s="1" t="str">
        <f t="shared" si="105"/>
        <v>005M</v>
      </c>
      <c r="B1403" s="1" t="str">
        <f t="shared" si="106"/>
        <v>GMIEMBROS</v>
      </c>
      <c r="C1403" s="5">
        <v>5213000000</v>
      </c>
      <c r="D1403" s="6" t="s">
        <v>219</v>
      </c>
      <c r="E1403" s="5" t="s">
        <v>500</v>
      </c>
      <c r="F1403" t="str">
        <f t="shared" si="104"/>
        <v>5M</v>
      </c>
      <c r="R1403" s="7" t="s">
        <v>476</v>
      </c>
      <c r="S1403" s="4">
        <v>5213110000</v>
      </c>
    </row>
    <row r="1404" spans="1:19" x14ac:dyDescent="0.2">
      <c r="A1404" s="1" t="str">
        <f t="shared" si="105"/>
        <v>005M</v>
      </c>
      <c r="B1404" s="1" t="str">
        <f t="shared" si="106"/>
        <v>GMIEMBROS</v>
      </c>
      <c r="C1404" s="5">
        <v>5214000000</v>
      </c>
      <c r="D1404" s="6" t="s">
        <v>219</v>
      </c>
      <c r="E1404" s="5" t="s">
        <v>500</v>
      </c>
      <c r="F1404" t="str">
        <f t="shared" si="104"/>
        <v>5M</v>
      </c>
      <c r="R1404" s="7" t="s">
        <v>482</v>
      </c>
      <c r="S1404" s="4">
        <v>5213130000</v>
      </c>
    </row>
    <row r="1405" spans="1:19" x14ac:dyDescent="0.2">
      <c r="A1405" s="1" t="str">
        <f t="shared" si="105"/>
        <v>005M</v>
      </c>
      <c r="B1405" s="1" t="str">
        <f t="shared" si="106"/>
        <v>GMIEMBROS</v>
      </c>
      <c r="C1405" s="5">
        <v>5218000000</v>
      </c>
      <c r="D1405" s="6" t="s">
        <v>219</v>
      </c>
      <c r="E1405" s="5" t="s">
        <v>500</v>
      </c>
      <c r="F1405" t="str">
        <f t="shared" si="104"/>
        <v>5M</v>
      </c>
      <c r="R1405" s="7" t="s">
        <v>483</v>
      </c>
      <c r="S1405" s="4">
        <v>5213150000</v>
      </c>
    </row>
    <row r="1406" spans="1:19" x14ac:dyDescent="0.2">
      <c r="A1406" s="1" t="str">
        <f t="shared" si="105"/>
        <v>002L</v>
      </c>
      <c r="B1406" s="1" t="str">
        <f t="shared" si="106"/>
        <v>PRIVADOS</v>
      </c>
      <c r="C1406" s="5">
        <v>5213000000</v>
      </c>
      <c r="D1406" s="6" t="s">
        <v>219</v>
      </c>
      <c r="E1406" s="5" t="s">
        <v>507</v>
      </c>
      <c r="F1406" t="str">
        <f t="shared" si="104"/>
        <v>2L</v>
      </c>
      <c r="R1406" s="7" t="s">
        <v>484</v>
      </c>
      <c r="S1406" s="4">
        <v>5213010000</v>
      </c>
    </row>
    <row r="1407" spans="1:19" x14ac:dyDescent="0.2">
      <c r="A1407" s="1" t="str">
        <f t="shared" si="105"/>
        <v>002L</v>
      </c>
      <c r="B1407" s="1" t="str">
        <f t="shared" si="106"/>
        <v>PRIVADOS</v>
      </c>
      <c r="C1407" s="5">
        <v>5213000000</v>
      </c>
      <c r="D1407" s="6" t="s">
        <v>219</v>
      </c>
      <c r="E1407" s="5" t="s">
        <v>508</v>
      </c>
      <c r="F1407" t="str">
        <f t="shared" si="104"/>
        <v>2L</v>
      </c>
      <c r="R1407" s="7" t="s">
        <v>486</v>
      </c>
      <c r="S1407" s="4">
        <v>5213050000</v>
      </c>
    </row>
    <row r="1408" spans="1:19" x14ac:dyDescent="0.2">
      <c r="A1408" s="1" t="str">
        <f t="shared" si="105"/>
        <v>001P</v>
      </c>
      <c r="B1408" s="1" t="str">
        <f t="shared" si="106"/>
        <v>ESTRUCTUGM</v>
      </c>
      <c r="C1408" s="5">
        <v>5213000000</v>
      </c>
      <c r="D1408" s="6" t="s">
        <v>219</v>
      </c>
      <c r="E1408" s="5" t="s">
        <v>475</v>
      </c>
      <c r="F1408" t="str">
        <f t="shared" si="104"/>
        <v>1P</v>
      </c>
      <c r="R1408" s="7" t="s">
        <v>487</v>
      </c>
      <c r="S1408" s="4">
        <v>5213070000</v>
      </c>
    </row>
    <row r="1409" spans="1:19" x14ac:dyDescent="0.2">
      <c r="A1409" s="1" t="str">
        <f t="shared" si="105"/>
        <v>001P</v>
      </c>
      <c r="B1409" s="1" t="str">
        <f t="shared" si="106"/>
        <v>ESTRUCTUGM</v>
      </c>
      <c r="C1409" s="5">
        <v>5214000000</v>
      </c>
      <c r="D1409" s="6" t="s">
        <v>219</v>
      </c>
      <c r="E1409" s="5" t="s">
        <v>475</v>
      </c>
      <c r="F1409" t="str">
        <f t="shared" si="104"/>
        <v>1P</v>
      </c>
      <c r="R1409" s="7" t="s">
        <v>488</v>
      </c>
      <c r="S1409">
        <v>5213110000</v>
      </c>
    </row>
    <row r="1410" spans="1:19" x14ac:dyDescent="0.2">
      <c r="A1410" s="1" t="str">
        <f t="shared" si="105"/>
        <v>001C</v>
      </c>
      <c r="B1410" s="1" t="str">
        <f t="shared" si="106"/>
        <v>GMIEMBROS</v>
      </c>
      <c r="C1410" s="5">
        <v>5213000000</v>
      </c>
      <c r="D1410" s="6" t="s">
        <v>219</v>
      </c>
      <c r="E1410" s="5" t="s">
        <v>476</v>
      </c>
      <c r="F1410" t="str">
        <f t="shared" si="104"/>
        <v>1C</v>
      </c>
      <c r="R1410" s="7" t="s">
        <v>489</v>
      </c>
      <c r="S1410">
        <v>5213130000</v>
      </c>
    </row>
    <row r="1411" spans="1:19" x14ac:dyDescent="0.2">
      <c r="A1411" s="1" t="str">
        <f t="shared" si="105"/>
        <v>001C</v>
      </c>
      <c r="B1411" s="1" t="str">
        <f t="shared" si="106"/>
        <v>GMIEMBROS</v>
      </c>
      <c r="C1411" s="5">
        <v>5214000000</v>
      </c>
      <c r="D1411" s="6" t="s">
        <v>219</v>
      </c>
      <c r="E1411" s="5" t="s">
        <v>476</v>
      </c>
      <c r="F1411" t="str">
        <f t="shared" ref="F1411:F1438" si="107">RIGHT(A1411,2)</f>
        <v>1C</v>
      </c>
      <c r="R1411" s="7" t="s">
        <v>490</v>
      </c>
      <c r="S1411">
        <v>5213150000</v>
      </c>
    </row>
    <row r="1412" spans="1:19" x14ac:dyDescent="0.2">
      <c r="A1412" s="1" t="str">
        <f t="shared" ref="A1412:A1438" si="108">VLOOKUP(E1412,$V$3:$X$265,2, )</f>
        <v>001C</v>
      </c>
      <c r="B1412" s="1" t="str">
        <f t="shared" ref="B1412:B1438" si="109">VLOOKUP(E1412,$V$3:$X$265,3, )</f>
        <v>GMIEMBROS</v>
      </c>
      <c r="C1412" s="5">
        <v>5218000000</v>
      </c>
      <c r="D1412" s="6" t="s">
        <v>219</v>
      </c>
      <c r="E1412" s="5" t="s">
        <v>476</v>
      </c>
      <c r="F1412" t="str">
        <f t="shared" si="107"/>
        <v>1C</v>
      </c>
      <c r="R1412" s="7" t="s">
        <v>491</v>
      </c>
      <c r="S1412">
        <v>5213010000</v>
      </c>
    </row>
    <row r="1413" spans="1:19" x14ac:dyDescent="0.2">
      <c r="A1413" s="1" t="str">
        <f t="shared" si="108"/>
        <v>001C</v>
      </c>
      <c r="B1413" s="1" t="str">
        <f t="shared" si="109"/>
        <v>GMIEMBROS</v>
      </c>
      <c r="C1413" s="5">
        <v>5213000000</v>
      </c>
      <c r="D1413" s="6" t="s">
        <v>219</v>
      </c>
      <c r="E1413" s="5" t="s">
        <v>482</v>
      </c>
      <c r="F1413" t="str">
        <f t="shared" si="107"/>
        <v>1C</v>
      </c>
      <c r="R1413" s="7" t="s">
        <v>480</v>
      </c>
      <c r="S1413">
        <v>5213050000</v>
      </c>
    </row>
    <row r="1414" spans="1:19" x14ac:dyDescent="0.2">
      <c r="A1414" s="1" t="str">
        <f t="shared" si="108"/>
        <v>001C</v>
      </c>
      <c r="B1414" s="1" t="str">
        <f t="shared" si="109"/>
        <v>GMIEMBROS</v>
      </c>
      <c r="C1414" s="5">
        <v>5214000000</v>
      </c>
      <c r="D1414" s="6" t="s">
        <v>219</v>
      </c>
      <c r="E1414" s="5" t="s">
        <v>482</v>
      </c>
      <c r="F1414" t="str">
        <f t="shared" si="107"/>
        <v>1C</v>
      </c>
      <c r="R1414" s="7" t="s">
        <v>496</v>
      </c>
      <c r="S1414">
        <v>5213070000</v>
      </c>
    </row>
    <row r="1415" spans="1:19" x14ac:dyDescent="0.2">
      <c r="A1415" s="1" t="str">
        <f t="shared" si="108"/>
        <v>001C</v>
      </c>
      <c r="B1415" s="1" t="str">
        <f t="shared" si="109"/>
        <v>GMIEMBROS</v>
      </c>
      <c r="C1415" s="5">
        <v>5218000000</v>
      </c>
      <c r="D1415" s="6" t="s">
        <v>219</v>
      </c>
      <c r="E1415" s="5" t="s">
        <v>482</v>
      </c>
      <c r="F1415" t="str">
        <f t="shared" si="107"/>
        <v>1C</v>
      </c>
      <c r="R1415" s="7" t="s">
        <v>498</v>
      </c>
      <c r="S1415">
        <v>5213110000</v>
      </c>
    </row>
    <row r="1416" spans="1:19" x14ac:dyDescent="0.2">
      <c r="A1416" s="1" t="str">
        <f t="shared" si="108"/>
        <v>001C</v>
      </c>
      <c r="B1416" s="1" t="str">
        <f t="shared" si="109"/>
        <v>GMIEMBROS</v>
      </c>
      <c r="C1416" s="5">
        <v>5213000000</v>
      </c>
      <c r="D1416" s="6" t="s">
        <v>219</v>
      </c>
      <c r="E1416" s="5" t="s">
        <v>483</v>
      </c>
      <c r="F1416" t="str">
        <f t="shared" si="107"/>
        <v>1C</v>
      </c>
      <c r="R1416" s="7" t="s">
        <v>501</v>
      </c>
      <c r="S1416">
        <v>5213130000</v>
      </c>
    </row>
    <row r="1417" spans="1:19" x14ac:dyDescent="0.2">
      <c r="A1417" s="1" t="str">
        <f t="shared" si="108"/>
        <v>001C</v>
      </c>
      <c r="B1417" s="1" t="str">
        <f t="shared" si="109"/>
        <v>GMIEMBROS</v>
      </c>
      <c r="C1417" s="5">
        <v>5214000000</v>
      </c>
      <c r="D1417" s="6" t="s">
        <v>219</v>
      </c>
      <c r="E1417" s="5" t="s">
        <v>483</v>
      </c>
      <c r="F1417" t="str">
        <f t="shared" si="107"/>
        <v>1C</v>
      </c>
      <c r="R1417" s="7" t="s">
        <v>503</v>
      </c>
      <c r="S1417">
        <v>5213150000</v>
      </c>
    </row>
    <row r="1418" spans="1:19" x14ac:dyDescent="0.2">
      <c r="A1418" s="1" t="str">
        <f t="shared" si="108"/>
        <v>001C</v>
      </c>
      <c r="B1418" s="1" t="str">
        <f t="shared" si="109"/>
        <v>GMIEMBROS</v>
      </c>
      <c r="C1418" s="5">
        <v>5218000000</v>
      </c>
      <c r="D1418" s="6" t="s">
        <v>219</v>
      </c>
      <c r="E1418" s="5" t="s">
        <v>483</v>
      </c>
      <c r="F1418" t="str">
        <f t="shared" si="107"/>
        <v>1C</v>
      </c>
      <c r="R1418" s="7" t="s">
        <v>504</v>
      </c>
      <c r="S1418">
        <v>5213010000</v>
      </c>
    </row>
    <row r="1419" spans="1:19" x14ac:dyDescent="0.2">
      <c r="A1419" s="1" t="str">
        <f t="shared" si="108"/>
        <v>001C</v>
      </c>
      <c r="B1419" s="1" t="str">
        <f t="shared" si="109"/>
        <v>GMIEMBROS</v>
      </c>
      <c r="C1419" s="5">
        <v>5213000000</v>
      </c>
      <c r="D1419" s="6" t="s">
        <v>219</v>
      </c>
      <c r="E1419" s="5" t="s">
        <v>484</v>
      </c>
      <c r="F1419" t="str">
        <f t="shared" si="107"/>
        <v>1C</v>
      </c>
      <c r="R1419" s="7" t="s">
        <v>492</v>
      </c>
      <c r="S1419">
        <v>5213050000</v>
      </c>
    </row>
    <row r="1420" spans="1:19" x14ac:dyDescent="0.2">
      <c r="A1420" s="1" t="str">
        <f t="shared" si="108"/>
        <v>001C</v>
      </c>
      <c r="B1420" s="1" t="str">
        <f t="shared" si="109"/>
        <v>GMIEMBROS</v>
      </c>
      <c r="C1420" s="5">
        <v>5214000000</v>
      </c>
      <c r="D1420" s="6" t="s">
        <v>219</v>
      </c>
      <c r="E1420" s="5" t="s">
        <v>484</v>
      </c>
      <c r="F1420" t="str">
        <f t="shared" si="107"/>
        <v>1C</v>
      </c>
      <c r="R1420" s="7" t="s">
        <v>506</v>
      </c>
      <c r="S1420">
        <v>5213070000</v>
      </c>
    </row>
    <row r="1421" spans="1:19" x14ac:dyDescent="0.2">
      <c r="A1421" s="1" t="str">
        <f t="shared" si="108"/>
        <v>001N</v>
      </c>
      <c r="B1421" s="1" t="str">
        <f t="shared" si="109"/>
        <v>INTERNACIO</v>
      </c>
      <c r="C1421" s="5">
        <v>5218000000</v>
      </c>
      <c r="D1421" s="6" t="s">
        <v>219</v>
      </c>
      <c r="E1421" s="5" t="s">
        <v>485</v>
      </c>
      <c r="F1421" t="str">
        <f t="shared" si="107"/>
        <v>1N</v>
      </c>
      <c r="R1421" s="7" t="s">
        <v>493</v>
      </c>
      <c r="S1421">
        <v>5213110000</v>
      </c>
    </row>
    <row r="1422" spans="1:19" x14ac:dyDescent="0.2">
      <c r="A1422" s="1" t="str">
        <f t="shared" si="108"/>
        <v>001N</v>
      </c>
      <c r="B1422" s="1" t="str">
        <f t="shared" si="109"/>
        <v>INTERNACIO</v>
      </c>
      <c r="C1422" s="5">
        <v>5213000000</v>
      </c>
      <c r="D1422" s="6" t="s">
        <v>219</v>
      </c>
      <c r="E1422" s="5" t="s">
        <v>486</v>
      </c>
      <c r="F1422" t="str">
        <f t="shared" si="107"/>
        <v>1N</v>
      </c>
      <c r="R1422" s="7" t="s">
        <v>502</v>
      </c>
      <c r="S1422">
        <v>5213130000</v>
      </c>
    </row>
    <row r="1423" spans="1:19" x14ac:dyDescent="0.2">
      <c r="A1423" s="1" t="str">
        <f t="shared" si="108"/>
        <v>001N</v>
      </c>
      <c r="B1423" s="1" t="str">
        <f t="shared" si="109"/>
        <v>INTERNACIO</v>
      </c>
      <c r="C1423" s="5">
        <v>5214000000</v>
      </c>
      <c r="D1423" s="6" t="s">
        <v>219</v>
      </c>
      <c r="E1423" s="5" t="s">
        <v>486</v>
      </c>
      <c r="F1423" t="str">
        <f t="shared" si="107"/>
        <v>1N</v>
      </c>
      <c r="R1423" s="7" t="s">
        <v>499</v>
      </c>
      <c r="S1423">
        <v>5213150000</v>
      </c>
    </row>
    <row r="1424" spans="1:19" x14ac:dyDescent="0.2">
      <c r="A1424" s="1" t="str">
        <f t="shared" si="108"/>
        <v>001N</v>
      </c>
      <c r="B1424" s="1" t="str">
        <f t="shared" si="109"/>
        <v>INTERNACIO</v>
      </c>
      <c r="C1424" s="5">
        <v>5218000000</v>
      </c>
      <c r="D1424" s="6" t="s">
        <v>219</v>
      </c>
      <c r="E1424" s="5" t="s">
        <v>486</v>
      </c>
      <c r="F1424" t="str">
        <f t="shared" si="107"/>
        <v>1N</v>
      </c>
      <c r="R1424" s="7" t="s">
        <v>500</v>
      </c>
      <c r="S1424">
        <v>5213010000</v>
      </c>
    </row>
    <row r="1425" spans="1:19" x14ac:dyDescent="0.2">
      <c r="A1425" s="1" t="str">
        <f t="shared" si="108"/>
        <v>001N</v>
      </c>
      <c r="B1425" s="1" t="str">
        <f t="shared" si="109"/>
        <v>INTERNACIO</v>
      </c>
      <c r="C1425" s="5">
        <v>5213000000</v>
      </c>
      <c r="D1425" s="6" t="s">
        <v>219</v>
      </c>
      <c r="E1425" s="5" t="s">
        <v>487</v>
      </c>
      <c r="F1425" t="str">
        <f t="shared" si="107"/>
        <v>1N</v>
      </c>
      <c r="R1425" s="7" t="s">
        <v>507</v>
      </c>
      <c r="S1425">
        <v>5213050000</v>
      </c>
    </row>
    <row r="1426" spans="1:19" x14ac:dyDescent="0.2">
      <c r="A1426" s="1" t="str">
        <f t="shared" si="108"/>
        <v>001N</v>
      </c>
      <c r="B1426" s="1" t="str">
        <f t="shared" si="109"/>
        <v>INTERNACIO</v>
      </c>
      <c r="C1426" s="5">
        <v>5218000000</v>
      </c>
      <c r="D1426" s="6" t="s">
        <v>219</v>
      </c>
      <c r="E1426" s="5" t="s">
        <v>487</v>
      </c>
      <c r="F1426" t="str">
        <f t="shared" si="107"/>
        <v>1N</v>
      </c>
      <c r="R1426" s="7" t="s">
        <v>508</v>
      </c>
      <c r="S1426">
        <v>5213070000</v>
      </c>
    </row>
    <row r="1427" spans="1:19" x14ac:dyDescent="0.2">
      <c r="A1427" s="1" t="str">
        <f t="shared" si="108"/>
        <v>001G</v>
      </c>
      <c r="B1427" s="1" t="str">
        <f t="shared" si="109"/>
        <v>INTERNACIO</v>
      </c>
      <c r="C1427" s="5">
        <v>5213000000</v>
      </c>
      <c r="D1427" s="6" t="s">
        <v>219</v>
      </c>
      <c r="E1427" s="5" t="s">
        <v>488</v>
      </c>
      <c r="F1427" t="str">
        <f t="shared" si="107"/>
        <v>1G</v>
      </c>
      <c r="R1427" s="7" t="s">
        <v>475</v>
      </c>
      <c r="S1427">
        <v>5213110000</v>
      </c>
    </row>
    <row r="1428" spans="1:19" x14ac:dyDescent="0.2">
      <c r="A1428" s="1" t="str">
        <f t="shared" si="108"/>
        <v>001G</v>
      </c>
      <c r="B1428" s="1" t="str">
        <f t="shared" si="109"/>
        <v>INTERNACIO</v>
      </c>
      <c r="C1428" s="5">
        <v>5218000000</v>
      </c>
      <c r="D1428" s="6" t="s">
        <v>219</v>
      </c>
      <c r="E1428" s="5" t="s">
        <v>488</v>
      </c>
      <c r="F1428" t="str">
        <f t="shared" si="107"/>
        <v>1G</v>
      </c>
      <c r="R1428" s="7" t="s">
        <v>476</v>
      </c>
      <c r="S1428">
        <v>5213130000</v>
      </c>
    </row>
    <row r="1429" spans="1:19" x14ac:dyDescent="0.2">
      <c r="A1429" s="1" t="str">
        <f t="shared" si="108"/>
        <v>001G</v>
      </c>
      <c r="B1429" s="1" t="str">
        <f t="shared" si="109"/>
        <v>INTERNACIO</v>
      </c>
      <c r="C1429" s="5">
        <v>5213000000</v>
      </c>
      <c r="D1429" s="6" t="s">
        <v>219</v>
      </c>
      <c r="E1429" s="5" t="s">
        <v>489</v>
      </c>
      <c r="F1429" t="str">
        <f t="shared" si="107"/>
        <v>1G</v>
      </c>
      <c r="R1429" s="7" t="s">
        <v>482</v>
      </c>
      <c r="S1429">
        <v>5213150000</v>
      </c>
    </row>
    <row r="1430" spans="1:19" x14ac:dyDescent="0.2">
      <c r="A1430" s="1" t="str">
        <f t="shared" si="108"/>
        <v>001G</v>
      </c>
      <c r="B1430" s="1" t="str">
        <f t="shared" si="109"/>
        <v>INTERNACIO</v>
      </c>
      <c r="C1430" s="5">
        <v>5214000000</v>
      </c>
      <c r="D1430" s="6" t="s">
        <v>219</v>
      </c>
      <c r="E1430" s="5" t="s">
        <v>489</v>
      </c>
      <c r="F1430" t="str">
        <f t="shared" si="107"/>
        <v>1G</v>
      </c>
      <c r="R1430" s="7" t="s">
        <v>483</v>
      </c>
      <c r="S1430">
        <v>5213010000</v>
      </c>
    </row>
    <row r="1431" spans="1:19" x14ac:dyDescent="0.2">
      <c r="A1431" s="1" t="str">
        <f t="shared" si="108"/>
        <v>001G</v>
      </c>
      <c r="B1431" s="1" t="str">
        <f t="shared" si="109"/>
        <v>INTERNACIO</v>
      </c>
      <c r="C1431" s="5">
        <v>5218000000</v>
      </c>
      <c r="D1431" s="6" t="s">
        <v>219</v>
      </c>
      <c r="E1431" s="5" t="s">
        <v>489</v>
      </c>
      <c r="F1431" t="str">
        <f t="shared" si="107"/>
        <v>1G</v>
      </c>
      <c r="R1431" s="7" t="s">
        <v>484</v>
      </c>
      <c r="S1431">
        <v>5213050000</v>
      </c>
    </row>
    <row r="1432" spans="1:19" x14ac:dyDescent="0.2">
      <c r="A1432" s="1" t="str">
        <f t="shared" si="108"/>
        <v>001G</v>
      </c>
      <c r="B1432" s="1" t="str">
        <f t="shared" si="109"/>
        <v>INTERNACIO</v>
      </c>
      <c r="C1432" s="5">
        <v>5213000000</v>
      </c>
      <c r="D1432" s="6" t="s">
        <v>219</v>
      </c>
      <c r="E1432" s="5" t="s">
        <v>490</v>
      </c>
      <c r="F1432" t="str">
        <f t="shared" si="107"/>
        <v>1G</v>
      </c>
      <c r="R1432" s="7" t="s">
        <v>486</v>
      </c>
      <c r="S1432">
        <v>5213070000</v>
      </c>
    </row>
    <row r="1433" spans="1:19" x14ac:dyDescent="0.2">
      <c r="A1433" s="1" t="str">
        <f t="shared" si="108"/>
        <v>001G</v>
      </c>
      <c r="B1433" s="1" t="str">
        <f t="shared" si="109"/>
        <v>INTERNACIO</v>
      </c>
      <c r="C1433" s="5">
        <v>5213000000</v>
      </c>
      <c r="D1433" s="6" t="s">
        <v>219</v>
      </c>
      <c r="E1433" s="5" t="s">
        <v>491</v>
      </c>
      <c r="F1433" t="str">
        <f t="shared" si="107"/>
        <v>1G</v>
      </c>
      <c r="R1433" s="7" t="s">
        <v>487</v>
      </c>
      <c r="S1433">
        <v>5213110000</v>
      </c>
    </row>
    <row r="1434" spans="1:19" x14ac:dyDescent="0.2">
      <c r="A1434" s="1" t="str">
        <f t="shared" si="108"/>
        <v>001G</v>
      </c>
      <c r="B1434" s="1" t="str">
        <f t="shared" si="109"/>
        <v>INTERNACIO</v>
      </c>
      <c r="C1434" s="5">
        <v>5214000000</v>
      </c>
      <c r="D1434" s="6" t="s">
        <v>219</v>
      </c>
      <c r="E1434" s="5" t="s">
        <v>491</v>
      </c>
      <c r="F1434" t="str">
        <f t="shared" si="107"/>
        <v>1G</v>
      </c>
      <c r="R1434" s="7" t="s">
        <v>488</v>
      </c>
      <c r="S1434">
        <v>5213130000</v>
      </c>
    </row>
    <row r="1435" spans="1:19" x14ac:dyDescent="0.2">
      <c r="A1435" s="1" t="str">
        <f t="shared" si="108"/>
        <v>001G</v>
      </c>
      <c r="B1435" s="1" t="str">
        <f t="shared" si="109"/>
        <v>INTERNACIO</v>
      </c>
      <c r="C1435" s="5">
        <v>5218000000</v>
      </c>
      <c r="D1435" s="6" t="s">
        <v>219</v>
      </c>
      <c r="E1435" s="5" t="s">
        <v>491</v>
      </c>
      <c r="F1435" t="str">
        <f t="shared" si="107"/>
        <v>1G</v>
      </c>
      <c r="R1435" s="7" t="s">
        <v>489</v>
      </c>
      <c r="S1435">
        <v>5213150000</v>
      </c>
    </row>
    <row r="1436" spans="1:19" x14ac:dyDescent="0.2">
      <c r="A1436" s="1" t="str">
        <f t="shared" si="108"/>
        <v>003P</v>
      </c>
      <c r="B1436" s="1" t="str">
        <f t="shared" si="109"/>
        <v>INTERNACIO</v>
      </c>
      <c r="C1436" s="5">
        <v>5213000000</v>
      </c>
      <c r="D1436" s="6" t="s">
        <v>219</v>
      </c>
      <c r="E1436" s="5" t="s">
        <v>480</v>
      </c>
      <c r="F1436" t="str">
        <f t="shared" si="107"/>
        <v>3P</v>
      </c>
      <c r="R1436" s="7" t="s">
        <v>490</v>
      </c>
      <c r="S1436">
        <v>5213010000</v>
      </c>
    </row>
    <row r="1437" spans="1:19" x14ac:dyDescent="0.2">
      <c r="A1437" s="1" t="str">
        <f t="shared" si="108"/>
        <v>003P</v>
      </c>
      <c r="B1437" s="1" t="str">
        <f t="shared" si="109"/>
        <v>INTERNACIO</v>
      </c>
      <c r="C1437" s="5">
        <v>5214000000</v>
      </c>
      <c r="D1437" s="6" t="s">
        <v>219</v>
      </c>
      <c r="E1437" s="5" t="s">
        <v>480</v>
      </c>
      <c r="F1437" t="str">
        <f t="shared" si="107"/>
        <v>3P</v>
      </c>
      <c r="R1437" s="7" t="s">
        <v>491</v>
      </c>
      <c r="S1437">
        <v>5213050000</v>
      </c>
    </row>
    <row r="1438" spans="1:19" x14ac:dyDescent="0.2">
      <c r="A1438" s="1" t="str">
        <f t="shared" si="108"/>
        <v>003P</v>
      </c>
      <c r="B1438" s="1" t="str">
        <f t="shared" si="109"/>
        <v>INTERNACIO</v>
      </c>
      <c r="C1438" s="5">
        <v>5218000000</v>
      </c>
      <c r="D1438" s="6" t="s">
        <v>219</v>
      </c>
      <c r="E1438" s="5" t="s">
        <v>480</v>
      </c>
      <c r="F1438" t="str">
        <f t="shared" si="107"/>
        <v>3P</v>
      </c>
      <c r="R1438" s="7" t="s">
        <v>480</v>
      </c>
      <c r="S1438">
        <v>5213070000</v>
      </c>
    </row>
    <row r="1439" spans="1:19" x14ac:dyDescent="0.2">
      <c r="R1439" s="7" t="s">
        <v>496</v>
      </c>
      <c r="S1439">
        <v>5213110000</v>
      </c>
    </row>
    <row r="1440" spans="1:19" x14ac:dyDescent="0.2">
      <c r="R1440" s="7" t="s">
        <v>498</v>
      </c>
      <c r="S1440">
        <v>5213130000</v>
      </c>
    </row>
    <row r="1441" spans="18:19" x14ac:dyDescent="0.2">
      <c r="R1441" s="7" t="s">
        <v>501</v>
      </c>
      <c r="S1441">
        <v>5213150000</v>
      </c>
    </row>
    <row r="1442" spans="18:19" x14ac:dyDescent="0.2">
      <c r="R1442" s="7" t="s">
        <v>503</v>
      </c>
      <c r="S1442">
        <v>5213010000</v>
      </c>
    </row>
    <row r="1443" spans="18:19" x14ac:dyDescent="0.2">
      <c r="R1443" s="7" t="s">
        <v>504</v>
      </c>
      <c r="S1443">
        <v>5213050000</v>
      </c>
    </row>
    <row r="1444" spans="18:19" x14ac:dyDescent="0.2">
      <c r="R1444" s="7" t="s">
        <v>492</v>
      </c>
      <c r="S1444">
        <v>5213070000</v>
      </c>
    </row>
    <row r="1445" spans="18:19" x14ac:dyDescent="0.2">
      <c r="R1445" s="7" t="s">
        <v>506</v>
      </c>
      <c r="S1445">
        <v>5213110000</v>
      </c>
    </row>
    <row r="1446" spans="18:19" x14ac:dyDescent="0.2">
      <c r="R1446" s="7" t="s">
        <v>493</v>
      </c>
      <c r="S1446">
        <v>5213130000</v>
      </c>
    </row>
    <row r="1447" spans="18:19" x14ac:dyDescent="0.2">
      <c r="R1447" s="7" t="s">
        <v>502</v>
      </c>
      <c r="S1447">
        <v>5213150000</v>
      </c>
    </row>
    <row r="1448" spans="18:19" x14ac:dyDescent="0.2">
      <c r="R1448" s="7" t="s">
        <v>499</v>
      </c>
      <c r="S1448">
        <v>5213010000</v>
      </c>
    </row>
    <row r="1449" spans="18:19" x14ac:dyDescent="0.2">
      <c r="R1449" s="7" t="s">
        <v>500</v>
      </c>
      <c r="S1449">
        <v>5213050000</v>
      </c>
    </row>
    <row r="1450" spans="18:19" x14ac:dyDescent="0.2">
      <c r="R1450" s="7" t="s">
        <v>507</v>
      </c>
      <c r="S1450">
        <v>5213070000</v>
      </c>
    </row>
    <row r="1451" spans="18:19" x14ac:dyDescent="0.2">
      <c r="R1451" s="7" t="s">
        <v>508</v>
      </c>
      <c r="S1451">
        <v>5213110000</v>
      </c>
    </row>
    <row r="1452" spans="18:19" x14ac:dyDescent="0.2">
      <c r="R1452" s="7" t="s">
        <v>475</v>
      </c>
      <c r="S1452">
        <v>5213130000</v>
      </c>
    </row>
    <row r="1453" spans="18:19" x14ac:dyDescent="0.2">
      <c r="R1453" s="7" t="s">
        <v>476</v>
      </c>
      <c r="S1453">
        <v>5213150000</v>
      </c>
    </row>
    <row r="1454" spans="18:19" x14ac:dyDescent="0.2">
      <c r="R1454" s="7" t="s">
        <v>482</v>
      </c>
      <c r="S1454">
        <v>5213010000</v>
      </c>
    </row>
    <row r="1455" spans="18:19" x14ac:dyDescent="0.2">
      <c r="R1455" s="7" t="s">
        <v>483</v>
      </c>
      <c r="S1455">
        <v>5213050000</v>
      </c>
    </row>
    <row r="1456" spans="18:19" x14ac:dyDescent="0.2">
      <c r="R1456" s="7" t="s">
        <v>484</v>
      </c>
      <c r="S1456">
        <v>5213070000</v>
      </c>
    </row>
    <row r="1457" spans="18:19" x14ac:dyDescent="0.2">
      <c r="R1457" s="7" t="s">
        <v>486</v>
      </c>
      <c r="S1457">
        <v>5213110000</v>
      </c>
    </row>
    <row r="1458" spans="18:19" x14ac:dyDescent="0.2">
      <c r="R1458" s="7" t="s">
        <v>487</v>
      </c>
      <c r="S1458">
        <v>5213130000</v>
      </c>
    </row>
    <row r="1459" spans="18:19" x14ac:dyDescent="0.2">
      <c r="R1459" s="7" t="s">
        <v>488</v>
      </c>
      <c r="S1459">
        <v>5213150000</v>
      </c>
    </row>
    <row r="1460" spans="18:19" x14ac:dyDescent="0.2">
      <c r="R1460" s="7" t="s">
        <v>489</v>
      </c>
      <c r="S1460" s="4">
        <v>5213010000</v>
      </c>
    </row>
    <row r="1461" spans="18:19" x14ac:dyDescent="0.2">
      <c r="R1461" s="7" t="s">
        <v>490</v>
      </c>
      <c r="S1461" s="4">
        <v>5213050000</v>
      </c>
    </row>
    <row r="1462" spans="18:19" x14ac:dyDescent="0.2">
      <c r="R1462" s="7" t="s">
        <v>491</v>
      </c>
      <c r="S1462" s="4">
        <v>5213070000</v>
      </c>
    </row>
    <row r="1463" spans="18:19" x14ac:dyDescent="0.2">
      <c r="R1463" s="7" t="s">
        <v>480</v>
      </c>
      <c r="S1463" s="4">
        <v>5213110000</v>
      </c>
    </row>
    <row r="1464" spans="18:19" x14ac:dyDescent="0.2">
      <c r="R1464" s="7" t="s">
        <v>496</v>
      </c>
      <c r="S1464" s="4">
        <v>5213130000</v>
      </c>
    </row>
    <row r="1465" spans="18:19" x14ac:dyDescent="0.2">
      <c r="R1465" s="7" t="s">
        <v>498</v>
      </c>
      <c r="S1465" s="4">
        <v>5213150000</v>
      </c>
    </row>
    <row r="1466" spans="18:19" x14ac:dyDescent="0.2">
      <c r="R1466" s="7" t="s">
        <v>501</v>
      </c>
      <c r="S1466" s="4">
        <v>5213010000</v>
      </c>
    </row>
    <row r="1467" spans="18:19" x14ac:dyDescent="0.2">
      <c r="R1467" s="7" t="s">
        <v>503</v>
      </c>
      <c r="S1467" s="4">
        <v>5213050000</v>
      </c>
    </row>
    <row r="1468" spans="18:19" x14ac:dyDescent="0.2">
      <c r="R1468" s="7" t="s">
        <v>504</v>
      </c>
      <c r="S1468" s="4">
        <v>5213070000</v>
      </c>
    </row>
    <row r="1469" spans="18:19" x14ac:dyDescent="0.2">
      <c r="R1469" s="7" t="s">
        <v>492</v>
      </c>
      <c r="S1469" s="4">
        <v>5213110000</v>
      </c>
    </row>
    <row r="1470" spans="18:19" x14ac:dyDescent="0.2">
      <c r="R1470" s="7" t="s">
        <v>506</v>
      </c>
      <c r="S1470" s="4">
        <v>5213130000</v>
      </c>
    </row>
    <row r="1471" spans="18:19" x14ac:dyDescent="0.2">
      <c r="R1471" s="7" t="s">
        <v>493</v>
      </c>
      <c r="S1471" s="4">
        <v>5213150000</v>
      </c>
    </row>
    <row r="1472" spans="18:19" x14ac:dyDescent="0.2">
      <c r="R1472" s="7" t="s">
        <v>502</v>
      </c>
      <c r="S1472" s="4">
        <v>5213010000</v>
      </c>
    </row>
    <row r="1473" spans="18:19" x14ac:dyDescent="0.2">
      <c r="R1473" s="7" t="s">
        <v>499</v>
      </c>
      <c r="S1473" s="4">
        <v>5213050000</v>
      </c>
    </row>
    <row r="1474" spans="18:19" x14ac:dyDescent="0.2">
      <c r="R1474" s="7" t="s">
        <v>500</v>
      </c>
      <c r="S1474" s="4">
        <v>5213070000</v>
      </c>
    </row>
    <row r="1475" spans="18:19" x14ac:dyDescent="0.2">
      <c r="R1475" s="7" t="s">
        <v>507</v>
      </c>
      <c r="S1475" s="4">
        <v>5213110000</v>
      </c>
    </row>
    <row r="1476" spans="18:19" x14ac:dyDescent="0.2">
      <c r="R1476" s="7" t="s">
        <v>508</v>
      </c>
      <c r="S1476" s="4">
        <v>5213130000</v>
      </c>
    </row>
    <row r="1477" spans="18:19" x14ac:dyDescent="0.2">
      <c r="R1477" s="7" t="s">
        <v>475</v>
      </c>
      <c r="S1477" s="4">
        <v>5213150000</v>
      </c>
    </row>
    <row r="1478" spans="18:19" x14ac:dyDescent="0.2">
      <c r="R1478" s="7" t="s">
        <v>476</v>
      </c>
      <c r="S1478" s="4">
        <v>5213010000</v>
      </c>
    </row>
    <row r="1479" spans="18:19" x14ac:dyDescent="0.2">
      <c r="R1479" s="7" t="s">
        <v>482</v>
      </c>
      <c r="S1479" s="4">
        <v>5213050000</v>
      </c>
    </row>
    <row r="1480" spans="18:19" x14ac:dyDescent="0.2">
      <c r="R1480" s="7" t="s">
        <v>483</v>
      </c>
      <c r="S1480" s="4">
        <v>5213070000</v>
      </c>
    </row>
    <row r="1481" spans="18:19" x14ac:dyDescent="0.2">
      <c r="R1481" s="7" t="s">
        <v>484</v>
      </c>
      <c r="S1481">
        <v>5213110000</v>
      </c>
    </row>
    <row r="1482" spans="18:19" x14ac:dyDescent="0.2">
      <c r="R1482" s="7" t="s">
        <v>486</v>
      </c>
      <c r="S1482">
        <v>5213130000</v>
      </c>
    </row>
    <row r="1483" spans="18:19" x14ac:dyDescent="0.2">
      <c r="R1483" s="7" t="s">
        <v>487</v>
      </c>
      <c r="S1483">
        <v>5213150000</v>
      </c>
    </row>
    <row r="1484" spans="18:19" x14ac:dyDescent="0.2">
      <c r="R1484" s="7" t="s">
        <v>488</v>
      </c>
      <c r="S1484" s="4">
        <v>5213010000</v>
      </c>
    </row>
    <row r="1485" spans="18:19" x14ac:dyDescent="0.2">
      <c r="R1485" s="7" t="s">
        <v>489</v>
      </c>
      <c r="S1485" s="4">
        <v>5213050000</v>
      </c>
    </row>
    <row r="1486" spans="18:19" x14ac:dyDescent="0.2">
      <c r="R1486" s="7" t="s">
        <v>490</v>
      </c>
      <c r="S1486" s="4">
        <v>5213070000</v>
      </c>
    </row>
    <row r="1487" spans="18:19" x14ac:dyDescent="0.2">
      <c r="R1487" s="7" t="s">
        <v>491</v>
      </c>
      <c r="S1487" s="4">
        <v>5213110000</v>
      </c>
    </row>
    <row r="1488" spans="18:19" x14ac:dyDescent="0.2">
      <c r="R1488" s="7" t="s">
        <v>480</v>
      </c>
      <c r="S1488" s="4">
        <v>5213130000</v>
      </c>
    </row>
    <row r="1489" spans="18:19" x14ac:dyDescent="0.2">
      <c r="R1489" s="7" t="s">
        <v>496</v>
      </c>
      <c r="S1489" s="4">
        <v>5213150000</v>
      </c>
    </row>
    <row r="1490" spans="18:19" x14ac:dyDescent="0.2">
      <c r="R1490" s="7" t="s">
        <v>498</v>
      </c>
      <c r="S1490" s="4">
        <v>5213010000</v>
      </c>
    </row>
    <row r="1491" spans="18:19" x14ac:dyDescent="0.2">
      <c r="R1491" s="7" t="s">
        <v>501</v>
      </c>
      <c r="S1491" s="4">
        <v>5213050000</v>
      </c>
    </row>
    <row r="1492" spans="18:19" x14ac:dyDescent="0.2">
      <c r="R1492" s="7" t="s">
        <v>503</v>
      </c>
      <c r="S1492" s="4">
        <v>5213070000</v>
      </c>
    </row>
    <row r="1493" spans="18:19" x14ac:dyDescent="0.2">
      <c r="R1493" s="7" t="s">
        <v>504</v>
      </c>
      <c r="S1493" s="4">
        <v>5213110000</v>
      </c>
    </row>
    <row r="1494" spans="18:19" x14ac:dyDescent="0.2">
      <c r="R1494" s="7" t="s">
        <v>492</v>
      </c>
      <c r="S1494" s="4">
        <v>5213130000</v>
      </c>
    </row>
    <row r="1495" spans="18:19" x14ac:dyDescent="0.2">
      <c r="R1495" s="7" t="s">
        <v>506</v>
      </c>
      <c r="S1495" s="4">
        <v>5213150000</v>
      </c>
    </row>
    <row r="1496" spans="18:19" x14ac:dyDescent="0.2">
      <c r="R1496" s="7" t="s">
        <v>493</v>
      </c>
      <c r="S1496" s="4">
        <v>5213010000</v>
      </c>
    </row>
    <row r="1497" spans="18:19" x14ac:dyDescent="0.2">
      <c r="R1497" s="7" t="s">
        <v>502</v>
      </c>
      <c r="S1497" s="4">
        <v>5213050000</v>
      </c>
    </row>
    <row r="1498" spans="18:19" x14ac:dyDescent="0.2">
      <c r="R1498" s="7" t="s">
        <v>499</v>
      </c>
      <c r="S1498" s="4">
        <v>5213070000</v>
      </c>
    </row>
    <row r="1499" spans="18:19" x14ac:dyDescent="0.2">
      <c r="R1499" s="7" t="s">
        <v>500</v>
      </c>
      <c r="S1499" s="4">
        <v>5213110000</v>
      </c>
    </row>
    <row r="1500" spans="18:19" x14ac:dyDescent="0.2">
      <c r="R1500" s="7" t="s">
        <v>507</v>
      </c>
      <c r="S1500" s="4">
        <v>5213130000</v>
      </c>
    </row>
    <row r="1501" spans="18:19" x14ac:dyDescent="0.2">
      <c r="R1501" s="7" t="s">
        <v>508</v>
      </c>
      <c r="S1501" s="4">
        <v>5213150000</v>
      </c>
    </row>
    <row r="1502" spans="18:19" x14ac:dyDescent="0.2">
      <c r="R1502" s="7" t="s">
        <v>475</v>
      </c>
      <c r="S1502" s="4">
        <v>5213010000</v>
      </c>
    </row>
    <row r="1503" spans="18:19" x14ac:dyDescent="0.2">
      <c r="R1503" s="7" t="s">
        <v>476</v>
      </c>
      <c r="S1503" s="4">
        <v>5213050000</v>
      </c>
    </row>
    <row r="1504" spans="18:19" x14ac:dyDescent="0.2">
      <c r="R1504" s="7" t="s">
        <v>482</v>
      </c>
      <c r="S1504" s="4">
        <v>5213070000</v>
      </c>
    </row>
    <row r="1505" spans="18:19" x14ac:dyDescent="0.2">
      <c r="R1505" s="7" t="s">
        <v>483</v>
      </c>
      <c r="S1505">
        <v>5213110000</v>
      </c>
    </row>
    <row r="1506" spans="18:19" x14ac:dyDescent="0.2">
      <c r="R1506" s="7" t="s">
        <v>484</v>
      </c>
      <c r="S1506">
        <v>5213130000</v>
      </c>
    </row>
    <row r="1507" spans="18:19" x14ac:dyDescent="0.2">
      <c r="R1507" s="7" t="s">
        <v>486</v>
      </c>
      <c r="S1507">
        <v>5213150000</v>
      </c>
    </row>
    <row r="1508" spans="18:19" x14ac:dyDescent="0.2">
      <c r="R1508" s="7" t="s">
        <v>487</v>
      </c>
      <c r="S1508">
        <v>5213010000</v>
      </c>
    </row>
    <row r="1509" spans="18:19" x14ac:dyDescent="0.2">
      <c r="R1509" s="7" t="s">
        <v>488</v>
      </c>
      <c r="S1509">
        <v>5213050000</v>
      </c>
    </row>
    <row r="1510" spans="18:19" x14ac:dyDescent="0.2">
      <c r="R1510" s="7" t="s">
        <v>489</v>
      </c>
      <c r="S1510">
        <v>5213070000</v>
      </c>
    </row>
    <row r="1511" spans="18:19" x14ac:dyDescent="0.2">
      <c r="R1511" s="7" t="s">
        <v>490</v>
      </c>
      <c r="S1511">
        <v>5213110000</v>
      </c>
    </row>
    <row r="1512" spans="18:19" x14ac:dyDescent="0.2">
      <c r="R1512" s="7" t="s">
        <v>491</v>
      </c>
      <c r="S1512">
        <v>5213130000</v>
      </c>
    </row>
    <row r="1513" spans="18:19" x14ac:dyDescent="0.2">
      <c r="R1513" s="7" t="s">
        <v>480</v>
      </c>
      <c r="S1513">
        <v>5213150000</v>
      </c>
    </row>
    <row r="1514" spans="18:19" x14ac:dyDescent="0.2">
      <c r="R1514" s="5" t="s">
        <v>471</v>
      </c>
      <c r="S1514" s="4">
        <v>5214050000</v>
      </c>
    </row>
    <row r="1515" spans="18:19" x14ac:dyDescent="0.2">
      <c r="R1515" s="5" t="s">
        <v>470</v>
      </c>
      <c r="S1515" s="4">
        <v>5214110000</v>
      </c>
    </row>
    <row r="1516" spans="18:19" x14ac:dyDescent="0.2">
      <c r="R1516" s="5" t="s">
        <v>473</v>
      </c>
      <c r="S1516" s="4">
        <v>5214050000</v>
      </c>
    </row>
    <row r="1517" spans="18:19" x14ac:dyDescent="0.2">
      <c r="R1517" s="5" t="s">
        <v>474</v>
      </c>
      <c r="S1517" s="4">
        <v>5214110000</v>
      </c>
    </row>
    <row r="1518" spans="18:19" x14ac:dyDescent="0.2">
      <c r="R1518" s="5" t="s">
        <v>472</v>
      </c>
      <c r="S1518" s="4">
        <v>5214050000</v>
      </c>
    </row>
    <row r="1519" spans="18:19" x14ac:dyDescent="0.2">
      <c r="R1519" s="5" t="s">
        <v>496</v>
      </c>
      <c r="S1519" s="4">
        <v>5214110000</v>
      </c>
    </row>
    <row r="1520" spans="18:19" x14ac:dyDescent="0.2">
      <c r="R1520" s="5" t="s">
        <v>497</v>
      </c>
      <c r="S1520" s="4">
        <v>5214050000</v>
      </c>
    </row>
    <row r="1521" spans="18:19" x14ac:dyDescent="0.2">
      <c r="R1521" s="5" t="s">
        <v>501</v>
      </c>
      <c r="S1521" s="4">
        <v>5214110000</v>
      </c>
    </row>
    <row r="1522" spans="18:19" x14ac:dyDescent="0.2">
      <c r="R1522" s="5" t="s">
        <v>481</v>
      </c>
      <c r="S1522" s="4">
        <v>5214050000</v>
      </c>
    </row>
    <row r="1523" spans="18:19" x14ac:dyDescent="0.2">
      <c r="R1523" s="5" t="s">
        <v>492</v>
      </c>
      <c r="S1523" s="4">
        <v>5214110000</v>
      </c>
    </row>
    <row r="1524" spans="18:19" x14ac:dyDescent="0.2">
      <c r="R1524" s="5" t="s">
        <v>506</v>
      </c>
      <c r="S1524" s="4">
        <v>5214050000</v>
      </c>
    </row>
    <row r="1525" spans="18:19" x14ac:dyDescent="0.2">
      <c r="R1525" s="5" t="s">
        <v>493</v>
      </c>
      <c r="S1525" s="4">
        <v>5214110000</v>
      </c>
    </row>
    <row r="1526" spans="18:19" x14ac:dyDescent="0.2">
      <c r="R1526" s="5" t="s">
        <v>502</v>
      </c>
      <c r="S1526" s="4">
        <v>5214050000</v>
      </c>
    </row>
    <row r="1527" spans="18:19" x14ac:dyDescent="0.2">
      <c r="R1527" s="5" t="s">
        <v>499</v>
      </c>
      <c r="S1527" s="4">
        <v>5214110000</v>
      </c>
    </row>
    <row r="1528" spans="18:19" x14ac:dyDescent="0.2">
      <c r="R1528" s="5" t="s">
        <v>500</v>
      </c>
      <c r="S1528" s="4">
        <v>5214050000</v>
      </c>
    </row>
    <row r="1529" spans="18:19" x14ac:dyDescent="0.2">
      <c r="R1529" s="5" t="s">
        <v>475</v>
      </c>
      <c r="S1529" s="4">
        <v>5214110000</v>
      </c>
    </row>
    <row r="1530" spans="18:19" x14ac:dyDescent="0.2">
      <c r="R1530" s="5" t="s">
        <v>476</v>
      </c>
      <c r="S1530" s="4">
        <v>5214050000</v>
      </c>
    </row>
    <row r="1531" spans="18:19" x14ac:dyDescent="0.2">
      <c r="R1531" s="5" t="s">
        <v>482</v>
      </c>
      <c r="S1531" s="4">
        <v>5214110000</v>
      </c>
    </row>
    <row r="1532" spans="18:19" x14ac:dyDescent="0.2">
      <c r="R1532" s="5" t="s">
        <v>483</v>
      </c>
      <c r="S1532" s="4">
        <v>5214050000</v>
      </c>
    </row>
    <row r="1533" spans="18:19" x14ac:dyDescent="0.2">
      <c r="R1533" s="5" t="s">
        <v>484</v>
      </c>
      <c r="S1533" s="4">
        <v>5214110000</v>
      </c>
    </row>
    <row r="1534" spans="18:19" x14ac:dyDescent="0.2">
      <c r="R1534" s="5" t="s">
        <v>486</v>
      </c>
      <c r="S1534" s="4">
        <v>5214050000</v>
      </c>
    </row>
    <row r="1535" spans="18:19" x14ac:dyDescent="0.2">
      <c r="R1535" s="5" t="s">
        <v>489</v>
      </c>
      <c r="S1535" s="4">
        <v>5214110000</v>
      </c>
    </row>
    <row r="1536" spans="18:19" x14ac:dyDescent="0.2">
      <c r="R1536" s="5" t="s">
        <v>491</v>
      </c>
      <c r="S1536">
        <v>5214050000</v>
      </c>
    </row>
    <row r="1537" spans="18:19" x14ac:dyDescent="0.2">
      <c r="R1537" s="5" t="s">
        <v>480</v>
      </c>
      <c r="S1537">
        <v>5214110000</v>
      </c>
    </row>
    <row r="1538" spans="18:19" x14ac:dyDescent="0.2">
      <c r="R1538" s="5" t="s">
        <v>471</v>
      </c>
      <c r="S1538">
        <v>5214050000</v>
      </c>
    </row>
    <row r="1539" spans="18:19" x14ac:dyDescent="0.2">
      <c r="R1539" s="5" t="s">
        <v>470</v>
      </c>
      <c r="S1539">
        <v>5214110000</v>
      </c>
    </row>
    <row r="1540" spans="18:19" x14ac:dyDescent="0.2">
      <c r="R1540" s="5" t="s">
        <v>473</v>
      </c>
      <c r="S1540">
        <v>5214050000</v>
      </c>
    </row>
    <row r="1541" spans="18:19" x14ac:dyDescent="0.2">
      <c r="R1541" s="5" t="s">
        <v>474</v>
      </c>
      <c r="S1541">
        <v>5214110000</v>
      </c>
    </row>
    <row r="1542" spans="18:19" x14ac:dyDescent="0.2">
      <c r="R1542" s="5" t="s">
        <v>472</v>
      </c>
      <c r="S1542">
        <v>5214050000</v>
      </c>
    </row>
    <row r="1543" spans="18:19" x14ac:dyDescent="0.2">
      <c r="R1543" s="5" t="s">
        <v>496</v>
      </c>
      <c r="S1543">
        <v>5214110000</v>
      </c>
    </row>
    <row r="1544" spans="18:19" x14ac:dyDescent="0.2">
      <c r="R1544" s="5" t="s">
        <v>497</v>
      </c>
      <c r="S1544">
        <v>5214050000</v>
      </c>
    </row>
    <row r="1545" spans="18:19" x14ac:dyDescent="0.2">
      <c r="R1545" s="5" t="s">
        <v>501</v>
      </c>
      <c r="S1545">
        <v>5214110000</v>
      </c>
    </row>
    <row r="1546" spans="18:19" x14ac:dyDescent="0.2">
      <c r="R1546" s="5" t="s">
        <v>481</v>
      </c>
      <c r="S1546">
        <v>5214050000</v>
      </c>
    </row>
    <row r="1547" spans="18:19" x14ac:dyDescent="0.2">
      <c r="R1547" s="5" t="s">
        <v>492</v>
      </c>
      <c r="S1547">
        <v>5214110000</v>
      </c>
    </row>
    <row r="1548" spans="18:19" x14ac:dyDescent="0.2">
      <c r="R1548" s="5" t="s">
        <v>506</v>
      </c>
      <c r="S1548">
        <v>5214050000</v>
      </c>
    </row>
    <row r="1549" spans="18:19" x14ac:dyDescent="0.2">
      <c r="R1549" s="5" t="s">
        <v>493</v>
      </c>
      <c r="S1549">
        <v>5214110000</v>
      </c>
    </row>
    <row r="1550" spans="18:19" x14ac:dyDescent="0.2">
      <c r="R1550" s="5" t="s">
        <v>502</v>
      </c>
      <c r="S1550">
        <v>5214050000</v>
      </c>
    </row>
    <row r="1551" spans="18:19" x14ac:dyDescent="0.2">
      <c r="R1551" s="5" t="s">
        <v>499</v>
      </c>
      <c r="S1551">
        <v>5214110000</v>
      </c>
    </row>
    <row r="1552" spans="18:19" x14ac:dyDescent="0.2">
      <c r="R1552" s="5" t="s">
        <v>500</v>
      </c>
      <c r="S1552">
        <v>5214050000</v>
      </c>
    </row>
    <row r="1553" spans="18:19" x14ac:dyDescent="0.2">
      <c r="R1553" s="5" t="s">
        <v>475</v>
      </c>
      <c r="S1553">
        <v>5214110000</v>
      </c>
    </row>
    <row r="1554" spans="18:19" x14ac:dyDescent="0.2">
      <c r="R1554" s="5" t="s">
        <v>476</v>
      </c>
      <c r="S1554">
        <v>5214050000</v>
      </c>
    </row>
    <row r="1555" spans="18:19" x14ac:dyDescent="0.2">
      <c r="R1555" s="5" t="s">
        <v>482</v>
      </c>
      <c r="S1555">
        <v>5214110000</v>
      </c>
    </row>
    <row r="1556" spans="18:19" x14ac:dyDescent="0.2">
      <c r="R1556" s="5" t="s">
        <v>483</v>
      </c>
      <c r="S1556">
        <v>5214050000</v>
      </c>
    </row>
    <row r="1557" spans="18:19" x14ac:dyDescent="0.2">
      <c r="R1557" s="5" t="s">
        <v>484</v>
      </c>
      <c r="S1557">
        <v>5214110000</v>
      </c>
    </row>
    <row r="1558" spans="18:19" x14ac:dyDescent="0.2">
      <c r="R1558" s="5" t="s">
        <v>486</v>
      </c>
      <c r="S1558">
        <v>5214050000</v>
      </c>
    </row>
    <row r="1559" spans="18:19" x14ac:dyDescent="0.2">
      <c r="R1559" s="5" t="s">
        <v>489</v>
      </c>
      <c r="S1559">
        <v>5214110000</v>
      </c>
    </row>
    <row r="1560" spans="18:19" x14ac:dyDescent="0.2">
      <c r="R1560" s="5" t="s">
        <v>491</v>
      </c>
      <c r="S1560">
        <v>5214050000</v>
      </c>
    </row>
    <row r="1561" spans="18:19" x14ac:dyDescent="0.2">
      <c r="R1561" s="5" t="s">
        <v>480</v>
      </c>
      <c r="S1561">
        <v>5214110000</v>
      </c>
    </row>
    <row r="1562" spans="18:19" x14ac:dyDescent="0.2">
      <c r="R1562" t="s">
        <v>471</v>
      </c>
      <c r="S1562">
        <v>5218030000</v>
      </c>
    </row>
    <row r="1563" spans="18:19" x14ac:dyDescent="0.2">
      <c r="R1563" t="s">
        <v>470</v>
      </c>
      <c r="S1563">
        <v>5218050000</v>
      </c>
    </row>
    <row r="1564" spans="18:19" x14ac:dyDescent="0.2">
      <c r="R1564" t="s">
        <v>473</v>
      </c>
      <c r="S1564">
        <v>5218030000</v>
      </c>
    </row>
    <row r="1565" spans="18:19" x14ac:dyDescent="0.2">
      <c r="R1565" t="s">
        <v>474</v>
      </c>
      <c r="S1565">
        <v>5218050000</v>
      </c>
    </row>
    <row r="1566" spans="18:19" x14ac:dyDescent="0.2">
      <c r="R1566" t="s">
        <v>472</v>
      </c>
      <c r="S1566">
        <v>5218030000</v>
      </c>
    </row>
    <row r="1567" spans="18:19" x14ac:dyDescent="0.2">
      <c r="R1567" t="s">
        <v>496</v>
      </c>
      <c r="S1567">
        <v>5218050000</v>
      </c>
    </row>
    <row r="1568" spans="18:19" x14ac:dyDescent="0.2">
      <c r="R1568" t="s">
        <v>497</v>
      </c>
      <c r="S1568">
        <v>5218030000</v>
      </c>
    </row>
    <row r="1569" spans="18:19" x14ac:dyDescent="0.2">
      <c r="R1569" t="s">
        <v>501</v>
      </c>
      <c r="S1569">
        <v>5218050000</v>
      </c>
    </row>
    <row r="1570" spans="18:19" x14ac:dyDescent="0.2">
      <c r="R1570" t="s">
        <v>481</v>
      </c>
      <c r="S1570">
        <v>5218030000</v>
      </c>
    </row>
    <row r="1571" spans="18:19" x14ac:dyDescent="0.2">
      <c r="R1571" t="s">
        <v>492</v>
      </c>
      <c r="S1571">
        <v>5218050000</v>
      </c>
    </row>
    <row r="1572" spans="18:19" x14ac:dyDescent="0.2">
      <c r="R1572" t="s">
        <v>506</v>
      </c>
      <c r="S1572">
        <v>5218030000</v>
      </c>
    </row>
    <row r="1573" spans="18:19" x14ac:dyDescent="0.2">
      <c r="R1573" t="s">
        <v>493</v>
      </c>
      <c r="S1573">
        <v>5218050000</v>
      </c>
    </row>
    <row r="1574" spans="18:19" x14ac:dyDescent="0.2">
      <c r="R1574" t="s">
        <v>502</v>
      </c>
      <c r="S1574">
        <v>5218030000</v>
      </c>
    </row>
    <row r="1575" spans="18:19" x14ac:dyDescent="0.2">
      <c r="R1575" t="s">
        <v>499</v>
      </c>
      <c r="S1575">
        <v>5218050000</v>
      </c>
    </row>
    <row r="1576" spans="18:19" x14ac:dyDescent="0.2">
      <c r="R1576" t="s">
        <v>500</v>
      </c>
      <c r="S1576">
        <v>5218030000</v>
      </c>
    </row>
    <row r="1577" spans="18:19" x14ac:dyDescent="0.2">
      <c r="R1577" t="s">
        <v>475</v>
      </c>
      <c r="S1577">
        <v>5218050000</v>
      </c>
    </row>
    <row r="1578" spans="18:19" x14ac:dyDescent="0.2">
      <c r="R1578" t="s">
        <v>476</v>
      </c>
      <c r="S1578">
        <v>5218030000</v>
      </c>
    </row>
    <row r="1579" spans="18:19" x14ac:dyDescent="0.2">
      <c r="R1579" t="s">
        <v>482</v>
      </c>
      <c r="S1579">
        <v>5218050000</v>
      </c>
    </row>
    <row r="1580" spans="18:19" x14ac:dyDescent="0.2">
      <c r="R1580" t="s">
        <v>483</v>
      </c>
      <c r="S1580">
        <v>5218030000</v>
      </c>
    </row>
    <row r="1581" spans="18:19" x14ac:dyDescent="0.2">
      <c r="R1581" t="s">
        <v>484</v>
      </c>
      <c r="S1581">
        <v>5218050000</v>
      </c>
    </row>
    <row r="1582" spans="18:19" x14ac:dyDescent="0.2">
      <c r="R1582" t="s">
        <v>486</v>
      </c>
      <c r="S1582">
        <v>5218030000</v>
      </c>
    </row>
    <row r="1583" spans="18:19" x14ac:dyDescent="0.2">
      <c r="R1583" t="s">
        <v>489</v>
      </c>
      <c r="S1583">
        <v>5218050000</v>
      </c>
    </row>
    <row r="1584" spans="18:19" x14ac:dyDescent="0.2">
      <c r="R1584" t="s">
        <v>491</v>
      </c>
      <c r="S1584">
        <v>5218030000</v>
      </c>
    </row>
    <row r="1585" spans="18:19" x14ac:dyDescent="0.2">
      <c r="R1585" t="s">
        <v>480</v>
      </c>
      <c r="S1585">
        <v>5218050000</v>
      </c>
    </row>
    <row r="1586" spans="18:19" x14ac:dyDescent="0.2">
      <c r="R1586" t="s">
        <v>471</v>
      </c>
      <c r="S1586">
        <v>5218030000</v>
      </c>
    </row>
    <row r="1587" spans="18:19" x14ac:dyDescent="0.2">
      <c r="R1587" t="s">
        <v>470</v>
      </c>
      <c r="S1587">
        <v>5218050000</v>
      </c>
    </row>
    <row r="1588" spans="18:19" x14ac:dyDescent="0.2">
      <c r="R1588" t="s">
        <v>473</v>
      </c>
      <c r="S1588">
        <v>5218030000</v>
      </c>
    </row>
    <row r="1589" spans="18:19" x14ac:dyDescent="0.2">
      <c r="R1589" t="s">
        <v>474</v>
      </c>
      <c r="S1589">
        <v>5218050000</v>
      </c>
    </row>
    <row r="1590" spans="18:19" x14ac:dyDescent="0.2">
      <c r="R1590" t="s">
        <v>472</v>
      </c>
      <c r="S1590">
        <v>5218030000</v>
      </c>
    </row>
    <row r="1591" spans="18:19" x14ac:dyDescent="0.2">
      <c r="R1591" t="s">
        <v>496</v>
      </c>
      <c r="S1591">
        <v>5218050000</v>
      </c>
    </row>
    <row r="1592" spans="18:19" x14ac:dyDescent="0.2">
      <c r="R1592" t="s">
        <v>497</v>
      </c>
      <c r="S1592">
        <v>5218030000</v>
      </c>
    </row>
    <row r="1593" spans="18:19" x14ac:dyDescent="0.2">
      <c r="R1593" t="s">
        <v>501</v>
      </c>
      <c r="S1593">
        <v>5218050000</v>
      </c>
    </row>
    <row r="1594" spans="18:19" x14ac:dyDescent="0.2">
      <c r="R1594" t="s">
        <v>481</v>
      </c>
      <c r="S1594">
        <v>5218030000</v>
      </c>
    </row>
    <row r="1595" spans="18:19" x14ac:dyDescent="0.2">
      <c r="R1595" t="s">
        <v>492</v>
      </c>
      <c r="S1595">
        <v>5218050000</v>
      </c>
    </row>
    <row r="1596" spans="18:19" x14ac:dyDescent="0.2">
      <c r="R1596" t="s">
        <v>506</v>
      </c>
      <c r="S1596">
        <v>5218030000</v>
      </c>
    </row>
    <row r="1597" spans="18:19" x14ac:dyDescent="0.2">
      <c r="R1597" t="s">
        <v>493</v>
      </c>
      <c r="S1597">
        <v>5218050000</v>
      </c>
    </row>
    <row r="1598" spans="18:19" x14ac:dyDescent="0.2">
      <c r="R1598" t="s">
        <v>502</v>
      </c>
      <c r="S1598">
        <v>5218030000</v>
      </c>
    </row>
    <row r="1599" spans="18:19" x14ac:dyDescent="0.2">
      <c r="R1599" t="s">
        <v>499</v>
      </c>
      <c r="S1599">
        <v>5218050000</v>
      </c>
    </row>
    <row r="1600" spans="18:19" x14ac:dyDescent="0.2">
      <c r="R1600" t="s">
        <v>500</v>
      </c>
      <c r="S1600">
        <v>5218030000</v>
      </c>
    </row>
    <row r="1601" spans="18:19" x14ac:dyDescent="0.2">
      <c r="R1601" t="s">
        <v>475</v>
      </c>
      <c r="S1601">
        <v>5218050000</v>
      </c>
    </row>
    <row r="1602" spans="18:19" x14ac:dyDescent="0.2">
      <c r="R1602" t="s">
        <v>476</v>
      </c>
      <c r="S1602">
        <v>5218030000</v>
      </c>
    </row>
    <row r="1603" spans="18:19" x14ac:dyDescent="0.2">
      <c r="R1603" t="s">
        <v>482</v>
      </c>
      <c r="S1603">
        <v>5218050000</v>
      </c>
    </row>
    <row r="1604" spans="18:19" x14ac:dyDescent="0.2">
      <c r="R1604" t="s">
        <v>483</v>
      </c>
      <c r="S1604">
        <v>5218030000</v>
      </c>
    </row>
    <row r="1605" spans="18:19" x14ac:dyDescent="0.2">
      <c r="R1605" t="s">
        <v>484</v>
      </c>
      <c r="S1605">
        <v>5218050000</v>
      </c>
    </row>
    <row r="1606" spans="18:19" x14ac:dyDescent="0.2">
      <c r="R1606" t="s">
        <v>486</v>
      </c>
      <c r="S1606">
        <v>5218030000</v>
      </c>
    </row>
    <row r="1607" spans="18:19" x14ac:dyDescent="0.2">
      <c r="R1607" t="s">
        <v>489</v>
      </c>
      <c r="S1607">
        <v>5218050000</v>
      </c>
    </row>
    <row r="1608" spans="18:19" x14ac:dyDescent="0.2">
      <c r="R1608" t="s">
        <v>491</v>
      </c>
      <c r="S1608">
        <v>5218030000</v>
      </c>
    </row>
    <row r="1609" spans="18:19" x14ac:dyDescent="0.2">
      <c r="R1609" t="s">
        <v>480</v>
      </c>
      <c r="S1609">
        <v>5218050000</v>
      </c>
    </row>
  </sheetData>
  <autoFilter ref="A2:F2"/>
  <sortState ref="V3:X265">
    <sortCondition ref="V3:V265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</vt:lpstr>
      <vt:lpstr>ext</vt:lpstr>
      <vt:lpstr>EXTERNOS</vt:lpstr>
      <vt:lpstr>pruebas ext</vt:lpstr>
      <vt:lpstr>pruebas ext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Joselito Vasquez</dc:creator>
  <cp:lastModifiedBy>Eduardo Zuñiga</cp:lastModifiedBy>
  <dcterms:created xsi:type="dcterms:W3CDTF">2018-01-19T16:02:51Z</dcterms:created>
  <dcterms:modified xsi:type="dcterms:W3CDTF">2018-02-02T22:42:22Z</dcterms:modified>
</cp:coreProperties>
</file>