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/>
  </bookViews>
  <sheets>
    <sheet name="9.2-9.8" sheetId="1" r:id="rId1"/>
  </sheets>
  <calcPr calcId="144525"/>
</workbook>
</file>

<file path=xl/sharedStrings.xml><?xml version="1.0" encoding="utf-8"?>
<sst xmlns="http://schemas.openxmlformats.org/spreadsheetml/2006/main" count="2599" uniqueCount="380">
  <si>
    <t>QQ</t>
  </si>
  <si>
    <t>nickname</t>
  </si>
  <si>
    <t>备注时间</t>
  </si>
  <si>
    <t>次数.1</t>
  </si>
  <si>
    <t>单次.1</t>
  </si>
  <si>
    <t>总分.1</t>
  </si>
  <si>
    <t>打卡时间.1</t>
  </si>
  <si>
    <t>备注.1</t>
  </si>
  <si>
    <t>人工校验.1</t>
  </si>
  <si>
    <t>次数.2</t>
  </si>
  <si>
    <t>单次.2</t>
  </si>
  <si>
    <t>总分.2</t>
  </si>
  <si>
    <t>打卡时间.2</t>
  </si>
  <si>
    <t>备注.2</t>
  </si>
  <si>
    <t>人工校验.2</t>
  </si>
  <si>
    <t>次数.3</t>
  </si>
  <si>
    <t>单次.3</t>
  </si>
  <si>
    <t>总分.3</t>
  </si>
  <si>
    <t>打卡时间.3</t>
  </si>
  <si>
    <t>备注.3</t>
  </si>
  <si>
    <t>人工校验.3</t>
  </si>
  <si>
    <t>次数.4</t>
  </si>
  <si>
    <t>单次.4</t>
  </si>
  <si>
    <t>总分.4</t>
  </si>
  <si>
    <t>打卡时间.4</t>
  </si>
  <si>
    <t>备注.4</t>
  </si>
  <si>
    <t>人工校验.4</t>
  </si>
  <si>
    <t>次数.5</t>
  </si>
  <si>
    <t>单次.5</t>
  </si>
  <si>
    <t>总分.5</t>
  </si>
  <si>
    <t>打卡时间.5</t>
  </si>
  <si>
    <t>备注.5</t>
  </si>
  <si>
    <t>人工校验.5</t>
  </si>
  <si>
    <t>次数.6</t>
  </si>
  <si>
    <t>单次.6</t>
  </si>
  <si>
    <t>总分.6</t>
  </si>
  <si>
    <t>打卡时间.6</t>
  </si>
  <si>
    <t>备注.6</t>
  </si>
  <si>
    <t>人工校验.6</t>
  </si>
  <si>
    <t>次数.7</t>
  </si>
  <si>
    <t>单次.7</t>
  </si>
  <si>
    <t>总分.7</t>
  </si>
  <si>
    <t>打卡时间.7</t>
  </si>
  <si>
    <t>备注.7</t>
  </si>
  <si>
    <t>人工校验.7</t>
  </si>
  <si>
    <t>joshuab@qq.com</t>
  </si>
  <si>
    <t>落花~HAMEL</t>
  </si>
  <si>
    <t>2019-09-02 10:02:28</t>
  </si>
  <si>
    <t/>
  </si>
  <si>
    <t>2019-09-03 18:58:30</t>
  </si>
  <si>
    <t>2019-09-04 16:39:58</t>
  </si>
  <si>
    <t>happy.my.love@qq.com</t>
  </si>
  <si>
    <t>落花@冷月小猫泪</t>
  </si>
  <si>
    <t>2019-09-05 19:27:24</t>
  </si>
  <si>
    <t>78191877</t>
  </si>
  <si>
    <t>落花 星光化作翅膀</t>
  </si>
  <si>
    <t>2019-09-04 14:26:20</t>
  </si>
  <si>
    <t>2019-09-05 07:41:21</t>
  </si>
  <si>
    <t>30137763</t>
  </si>
  <si>
    <t>落花樱茶</t>
  </si>
  <si>
    <t>1327354755</t>
  </si>
  <si>
    <t>落花 清水奈绪子（错过派对，错过一亿）</t>
  </si>
  <si>
    <t>2019-09-02 23:12:28</t>
  </si>
  <si>
    <t>2019-09-03 13:15:06</t>
  </si>
  <si>
    <t>39302003</t>
  </si>
  <si>
    <t>落花 神仙</t>
  </si>
  <si>
    <t>781898849</t>
  </si>
  <si>
    <t>落花-KGAoi</t>
  </si>
  <si>
    <t>2019-09-03 11:36:06</t>
  </si>
  <si>
    <t>2019-09-04 10:34:36</t>
  </si>
  <si>
    <t>2019-09-05 13:45:10</t>
  </si>
  <si>
    <t>2661759612</t>
  </si>
  <si>
    <t>落花ˊૢ路希</t>
  </si>
  <si>
    <t>2019-09-02 08:02:13</t>
  </si>
  <si>
    <t>2019-09-03 09:35:51</t>
  </si>
  <si>
    <t>2019-09-04 08:31:17</t>
  </si>
  <si>
    <t>2019-09-05 10:23:23</t>
  </si>
  <si>
    <t>cydjl@qq.com</t>
  </si>
  <si>
    <t>落花 花浔</t>
  </si>
  <si>
    <t>2019-09-02 20:59:30</t>
  </si>
  <si>
    <t>2019-09-03 12:24:45</t>
  </si>
  <si>
    <t>2019-09-05 18:28:20</t>
  </si>
  <si>
    <t>992526373</t>
  </si>
  <si>
    <t>落花 slily</t>
  </si>
  <si>
    <t>2019-09-03 01:50:30</t>
  </si>
  <si>
    <t>2019-09-03 13:05:10</t>
  </si>
  <si>
    <t>2019-09-04 12:01:29</t>
  </si>
  <si>
    <t>974687361</t>
  </si>
  <si>
    <t>落花-清水</t>
  </si>
  <si>
    <t>2019-09-02 20:12:49</t>
  </si>
  <si>
    <t>2019-09-03 14:15:27</t>
  </si>
  <si>
    <t>2019-09-04 08:31:58</t>
  </si>
  <si>
    <t>2019-09-05 05:54:04</t>
  </si>
  <si>
    <t>924110951</t>
  </si>
  <si>
    <t>落花@楚锦妮</t>
  </si>
  <si>
    <t>2019-09-02 10:49:57</t>
  </si>
  <si>
    <t>2019-09-03 19:43:00</t>
  </si>
  <si>
    <t>923418164</t>
  </si>
  <si>
    <t>落花 千早(</t>
  </si>
  <si>
    <t>2019-09-02 19:37:32</t>
  </si>
  <si>
    <t>2019-09-03 15:59:28</t>
  </si>
  <si>
    <t>2019-09-05 19:26:06</t>
  </si>
  <si>
    <t>845423216</t>
  </si>
  <si>
    <t>落花 ¿ Clear1</t>
  </si>
  <si>
    <t>2019-09-02 05:43:45</t>
  </si>
  <si>
    <t>2019-09-03 09:14:26</t>
  </si>
  <si>
    <t>2019-09-04 05:56:58</t>
  </si>
  <si>
    <t>2019-09-05 05:56:50</t>
  </si>
  <si>
    <t>821515617</t>
  </si>
  <si>
    <t>落花-谢南</t>
  </si>
  <si>
    <t>2019-09-02 11:29:18</t>
  </si>
  <si>
    <t>2019-09-03 20:57:28</t>
  </si>
  <si>
    <t>793019511</t>
  </si>
  <si>
    <t>落花ฅ稷晞【管住手，别氪了!!!】</t>
  </si>
  <si>
    <t>2019-09-02 09:48:12</t>
  </si>
  <si>
    <t>2019-09-03 09:36:12</t>
  </si>
  <si>
    <t>2019-09-04 13:10:53</t>
  </si>
  <si>
    <t>2019-09-05 12:53:05</t>
  </si>
  <si>
    <t>784945709</t>
  </si>
  <si>
    <t>落花.花祭夜.今天机密65w分哦</t>
  </si>
  <si>
    <t>2019-09-02 10:10:45</t>
  </si>
  <si>
    <t>2019-09-03 12:40:36</t>
  </si>
  <si>
    <t>2019-09-04 14:30:06</t>
  </si>
  <si>
    <t>779867533</t>
  </si>
  <si>
    <t>落花๑顾安白</t>
  </si>
  <si>
    <t>2019-09-02 11:31:03</t>
  </si>
  <si>
    <t>2019-09-03 06:37:42</t>
  </si>
  <si>
    <t>2019-09-04 06:41:44</t>
  </si>
  <si>
    <t>2019-09-05 19:08:40</t>
  </si>
  <si>
    <t>769521738</t>
  </si>
  <si>
    <t>落花-白茶</t>
  </si>
  <si>
    <t>2019-09-02 10:42:33</t>
  </si>
  <si>
    <t>2019-09-03 09:16:17</t>
  </si>
  <si>
    <t>2019-09-04 09:11:06</t>
  </si>
  <si>
    <t>745415648</t>
  </si>
  <si>
    <t>落花 小虚</t>
  </si>
  <si>
    <t>2019-09-02 13:43:49</t>
  </si>
  <si>
    <t>2019-09-03 14:28:40</t>
  </si>
  <si>
    <t>727791466</t>
  </si>
  <si>
    <t>落花+天辟</t>
  </si>
  <si>
    <t>2019-09-02 09:06:43</t>
  </si>
  <si>
    <t>2019-09-03 10:58:06</t>
  </si>
  <si>
    <t>2019-09-04 08:21:01</t>
  </si>
  <si>
    <t>2019-09-05 12:37:05</t>
  </si>
  <si>
    <t>724187504</t>
  </si>
  <si>
    <t>落花⭐Rai</t>
  </si>
  <si>
    <t>2019-09-02 10:56:17</t>
  </si>
  <si>
    <t>2019-09-03 14:19:15</t>
  </si>
  <si>
    <t>2019-09-04 14:30:08</t>
  </si>
  <si>
    <t>710237833</t>
  </si>
  <si>
    <t>落花 可露丽</t>
  </si>
  <si>
    <t>2019-09-02 10:10:14</t>
  </si>
  <si>
    <t>2019-09-03 12:20:29</t>
  </si>
  <si>
    <t>2019-09-04 12:33:30</t>
  </si>
  <si>
    <t>651570472</t>
  </si>
  <si>
    <t>落花 EXO</t>
  </si>
  <si>
    <t>2019-09-02 10:10:21</t>
  </si>
  <si>
    <t>2019-09-03 11:00:17</t>
  </si>
  <si>
    <t>2019-09-04 12:12:11</t>
  </si>
  <si>
    <t>2019-09-05 12:28:32</t>
  </si>
  <si>
    <t>648875355</t>
  </si>
  <si>
    <t>落花—陆阮阮</t>
  </si>
  <si>
    <t>2019-09-02 09:54:10</t>
  </si>
  <si>
    <t>2019-09-03 09:42:50</t>
  </si>
  <si>
    <t>535509797</t>
  </si>
  <si>
    <t>落花，灰姐</t>
  </si>
  <si>
    <t>2019-09-02 19:36:35</t>
  </si>
  <si>
    <t>2019-09-03 19:18:15</t>
  </si>
  <si>
    <t>505644622</t>
  </si>
  <si>
    <t>落花◈啾啾</t>
  </si>
  <si>
    <t>2019-09-02 19:18:55</t>
  </si>
  <si>
    <t>2019-09-03 19:41:37</t>
  </si>
  <si>
    <t>2019-09-05 19:19:32</t>
  </si>
  <si>
    <t>491384166</t>
  </si>
  <si>
    <t>落花@藤原千花</t>
  </si>
  <si>
    <t>2019-09-02 09:48:14</t>
  </si>
  <si>
    <t>2019-09-03 21:52:26</t>
  </si>
  <si>
    <t>3504245791</t>
  </si>
  <si>
    <t>落花-瓷羽</t>
  </si>
  <si>
    <t>2753247176</t>
  </si>
  <si>
    <t>落花－白寄岚</t>
  </si>
  <si>
    <t>2019-09-03 08:18:29</t>
  </si>
  <si>
    <t>2019-09-04 05:54:12</t>
  </si>
  <si>
    <t>2019-09-05 13:52:30</t>
  </si>
  <si>
    <t>3476601463</t>
  </si>
  <si>
    <t>落花 阿幼</t>
  </si>
  <si>
    <t>2019-09-02 22:03:09</t>
  </si>
  <si>
    <t>2019-09-04 00:02:55</t>
  </si>
  <si>
    <t>3240236818</t>
  </si>
  <si>
    <t>落花 秦意</t>
  </si>
  <si>
    <t>2019-09-02 13:50:31</t>
  </si>
  <si>
    <t>2019-09-03 19:57:17</t>
  </si>
  <si>
    <t>2019-09-05 09:45:30</t>
  </si>
  <si>
    <t>2971057903</t>
  </si>
  <si>
    <t>落花-细语</t>
  </si>
  <si>
    <t>2019-09-05 15:37:24</t>
  </si>
  <si>
    <t>2940604709</t>
  </si>
  <si>
    <t>落花-24k草莓小葵</t>
  </si>
  <si>
    <t>2638588219</t>
  </si>
  <si>
    <t>落花-洱瓷(其他人都有括号那我也要搞一个)</t>
  </si>
  <si>
    <t>2019-09-02 09:53:54</t>
  </si>
  <si>
    <t>2019-09-03 19:44:01</t>
  </si>
  <si>
    <t>2019-09-05 09:57:45</t>
  </si>
  <si>
    <t>2473375876</t>
  </si>
  <si>
    <t>落花 林咕啾（星期六jjc结算记得留次数</t>
  </si>
  <si>
    <t>2019-09-02 19:35:17</t>
  </si>
  <si>
    <t>2019-09-03 11:19:28</t>
  </si>
  <si>
    <t>2019-09-05 12:36:03</t>
  </si>
  <si>
    <t>2406417774</t>
  </si>
  <si>
    <t>落花 苏其凉</t>
  </si>
  <si>
    <t>2019-09-03 19:55:43</t>
  </si>
  <si>
    <t>2192665938</t>
  </si>
  <si>
    <t>落花 奶味汐月</t>
  </si>
  <si>
    <t>2019-09-02 21:58:06</t>
  </si>
  <si>
    <t>2019-09-03 05:55:12</t>
  </si>
  <si>
    <t>2019-09-05 18:43:28</t>
  </si>
  <si>
    <t>1941489960</t>
  </si>
  <si>
    <t>落花 早纪畈枝</t>
  </si>
  <si>
    <t>2019-09-02 19:56:22</t>
  </si>
  <si>
    <t>2019-09-03 14:25:44</t>
  </si>
  <si>
    <t>2019-09-04 11:48:54</t>
  </si>
  <si>
    <t>1937237519</t>
  </si>
  <si>
    <t>落花 ♏ 桃花换酒</t>
  </si>
  <si>
    <t>2019-09-02 09:33:45</t>
  </si>
  <si>
    <t>2019-09-03 19:40:27</t>
  </si>
  <si>
    <t>2019-09-05 12:10:23</t>
  </si>
  <si>
    <t>1841469477</t>
  </si>
  <si>
    <t>落花-天淼</t>
  </si>
  <si>
    <t>2019-09-02 09:55:42</t>
  </si>
  <si>
    <t>2019-09-03 12:11:39</t>
  </si>
  <si>
    <t>1790016705</t>
  </si>
  <si>
    <t>落花      魚漁。</t>
  </si>
  <si>
    <t>2019-09-03 21:35:59</t>
  </si>
  <si>
    <t>1755065148</t>
  </si>
  <si>
    <t>落花  赖皮蛇</t>
  </si>
  <si>
    <t>2019-09-02 12:55:26</t>
  </si>
  <si>
    <t>2019-09-03 12:45:02</t>
  </si>
  <si>
    <t>2019-09-04 08:51:42</t>
  </si>
  <si>
    <t>2019-09-05 13:02:34</t>
  </si>
  <si>
    <t>1664171803</t>
  </si>
  <si>
    <t>落花ෆ总攻大人</t>
  </si>
  <si>
    <t>2019-09-02 10:12:25</t>
  </si>
  <si>
    <t>2019-09-03 20:09:00</t>
  </si>
  <si>
    <t>2019-09-04 13:30:21</t>
  </si>
  <si>
    <t>16500928</t>
  </si>
  <si>
    <t>落花 羽川</t>
  </si>
  <si>
    <t>2019-09-02 08:55:42</t>
  </si>
  <si>
    <t>2019-09-03 08:29:18</t>
  </si>
  <si>
    <t>2019-09-04 08:34:53</t>
  </si>
  <si>
    <t>2019-09-05 08:51:27</t>
  </si>
  <si>
    <t>15451377</t>
  </si>
  <si>
    <t>落花·紫</t>
  </si>
  <si>
    <t>2019-09-02 09:50:29</t>
  </si>
  <si>
    <t>2019-09-03 12:08:27</t>
  </si>
  <si>
    <t>2019-09-04 14:45:19</t>
  </si>
  <si>
    <t>2019-09-05 12:25:57</t>
  </si>
  <si>
    <t>1543607287</t>
  </si>
  <si>
    <t>落花兰摧玉折</t>
  </si>
  <si>
    <t>2019-09-03 01:44:52</t>
  </si>
  <si>
    <t>2019-09-03 14:56:31</t>
  </si>
  <si>
    <t>2019-09-05 01:29:24</t>
  </si>
  <si>
    <t>1393363961</t>
  </si>
  <si>
    <t>落花꒳红茶喵喵喵（联盟答题月入百万）</t>
  </si>
  <si>
    <t>2019-09-02 10:44:05</t>
  </si>
  <si>
    <t>2019-09-03 09:18:15</t>
  </si>
  <si>
    <t>2019-09-04 14:39:17</t>
  </si>
  <si>
    <t>2019-09-05 10:11:50</t>
  </si>
  <si>
    <t>1369593175</t>
  </si>
  <si>
    <t>落花～～心城</t>
  </si>
  <si>
    <t>2019-09-02 07:26:53</t>
  </si>
  <si>
    <t>2019-09-03 07:27:11</t>
  </si>
  <si>
    <t>2019-09-04 07:25:05</t>
  </si>
  <si>
    <t>2019-09-05 13:00:19</t>
  </si>
  <si>
    <t>1369562367</t>
  </si>
  <si>
    <t>落花ω天天</t>
  </si>
  <si>
    <t>2019-09-02 19:41:35</t>
  </si>
  <si>
    <t>2019-09-03 19:43:37</t>
  </si>
  <si>
    <t>2019-09-05 19:09:43</t>
  </si>
  <si>
    <t>1239530393</t>
  </si>
  <si>
    <t>落花" 苏久久</t>
  </si>
  <si>
    <t>july401@qq.com</t>
  </si>
  <si>
    <t>落花，初【我是群里的打机提醒小助手】</t>
  </si>
  <si>
    <t>2019-09-02 10:12:17</t>
  </si>
  <si>
    <t>2019-09-03 07:05:04</t>
  </si>
  <si>
    <t>2019-09-05 14:30:31</t>
  </si>
  <si>
    <t>121398489</t>
  </si>
  <si>
    <t>落花_鸭鸭</t>
  </si>
  <si>
    <t>2019-09-02 20:20:12</t>
  </si>
  <si>
    <t>2019-09-03 21:39:27</t>
  </si>
  <si>
    <t>2019-09-04 07:58:54</t>
  </si>
  <si>
    <t>2019-09-05 07:53:58</t>
  </si>
  <si>
    <t>1441657502</t>
  </si>
  <si>
    <t>落花 樱井</t>
  </si>
  <si>
    <t>2019-09-03 19:40:00</t>
  </si>
  <si>
    <t>2019-09-04 17:28:35</t>
  </si>
  <si>
    <t>2019-09-05 17:55:24</t>
  </si>
  <si>
    <t>1130056290</t>
  </si>
  <si>
    <t>落花～辉光叶</t>
  </si>
  <si>
    <t>2019-09-02 12:01:00</t>
  </si>
  <si>
    <t>2019-09-03 14:56:57</t>
  </si>
  <si>
    <t>2019-09-04 10:49:26</t>
  </si>
  <si>
    <t>2019-09-05 16:59:30</t>
  </si>
  <si>
    <t>1056711058</t>
  </si>
  <si>
    <t>落花：翎羽</t>
  </si>
  <si>
    <t>请假</t>
  </si>
  <si>
    <t>1055498540</t>
  </si>
  <si>
    <t>落花-凛喵</t>
  </si>
  <si>
    <t>2019-09-02 14:27:28</t>
  </si>
  <si>
    <t>2019-09-03 20:17:00</t>
  </si>
  <si>
    <t>1041544486</t>
  </si>
  <si>
    <t>落花 青青子衿</t>
  </si>
  <si>
    <t>2019-09-02 22:38:16</t>
  </si>
  <si>
    <t>2019-09-03 18:28:19</t>
  </si>
  <si>
    <t>1040250547</t>
  </si>
  <si>
    <t>落花ʚ阿喵王子他父王ɞ</t>
  </si>
  <si>
    <t>2019-09-02 10:20:23</t>
  </si>
  <si>
    <t>2019-09-03 19:42:40</t>
  </si>
  <si>
    <t>2019-09-04 12:45:11</t>
  </si>
  <si>
    <t>1025385659</t>
  </si>
  <si>
    <t>落花 柚歆</t>
  </si>
  <si>
    <t>2019-09-02 11:01:50</t>
  </si>
  <si>
    <t>2019-09-03 13:22:56</t>
  </si>
  <si>
    <t>2019-09-05 13:20:14</t>
  </si>
  <si>
    <t>2605384970</t>
  </si>
  <si>
    <t>落花い清茶（非洲酋长）</t>
  </si>
  <si>
    <t>2019-09-02 07:40:02</t>
  </si>
  <si>
    <t>2019-09-03 07:59:19</t>
  </si>
  <si>
    <t>2019-09-04 08:34:02</t>
  </si>
  <si>
    <t>2019-09-05 07:39:50</t>
  </si>
  <si>
    <t>17535862313</t>
  </si>
  <si>
    <t>落花এ风采铃</t>
  </si>
  <si>
    <t>2019-09-02 09:10:26</t>
  </si>
  <si>
    <t>2019-09-03 07:19:21</t>
  </si>
  <si>
    <t>2019-09-04 06:41:23</t>
  </si>
  <si>
    <t>2019-09-05 09:00:26</t>
  </si>
  <si>
    <t>2126851254</t>
  </si>
  <si>
    <t>落花  啾啾哧哧</t>
  </si>
  <si>
    <t>2019-09-02 23:02:22</t>
  </si>
  <si>
    <t>2019-09-03 18:10:03</t>
  </si>
  <si>
    <t>641204920</t>
  </si>
  <si>
    <t>落花.燃犀犀</t>
  </si>
  <si>
    <t>2019-09-02 20:09:13</t>
  </si>
  <si>
    <t>2019-09-03 17:18:42</t>
  </si>
  <si>
    <t>108932610</t>
  </si>
  <si>
    <t>落花～羽汐</t>
  </si>
  <si>
    <t>2019-09-02 12:50:21</t>
  </si>
  <si>
    <t>2019-09-03 13:03:58</t>
  </si>
  <si>
    <t>2019-09-04 14:52:53</t>
  </si>
  <si>
    <t>2019-09-05 14:48:28</t>
  </si>
  <si>
    <t>965462652</t>
  </si>
  <si>
    <t>落花*终年欧巴（括号里写点啥）</t>
  </si>
  <si>
    <t>2019-09-02 09:57:30</t>
  </si>
  <si>
    <t>2019-09-03 10:09:34</t>
  </si>
  <si>
    <t>2019-09-04 09:57:49</t>
  </si>
  <si>
    <t>2019-09-05 10:40:01</t>
  </si>
  <si>
    <t>2953487480</t>
  </si>
  <si>
    <t>落花 蓝二</t>
  </si>
  <si>
    <t>2019-09-02 09:49:24</t>
  </si>
  <si>
    <t>2019-09-03 15:42:30</t>
  </si>
  <si>
    <t>2019-09-04 17:24:01</t>
  </si>
  <si>
    <t>2019-09-05 13:49:43</t>
  </si>
  <si>
    <t>1003242662</t>
  </si>
  <si>
    <t>落花︴帽儿</t>
  </si>
  <si>
    <t>2019-09-02 08:33:15</t>
  </si>
  <si>
    <t>2019-09-03 08:28:25</t>
  </si>
  <si>
    <t>2019-09-04 14:29:50</t>
  </si>
  <si>
    <t>2019-09-05 08:56:30</t>
  </si>
  <si>
    <t>957600168</t>
  </si>
  <si>
    <t>落花   莫名</t>
  </si>
  <si>
    <t>2019-09-02 14:50:44</t>
  </si>
  <si>
    <t>2019-09-03 08:17:46</t>
  </si>
  <si>
    <t>2019-09-04 07:08:37</t>
  </si>
  <si>
    <t>2019-09-05 07:46:57</t>
  </si>
  <si>
    <t>3191053965</t>
  </si>
  <si>
    <t>落花—星煌</t>
  </si>
  <si>
    <t>2019-09-03 08:21:02</t>
  </si>
  <si>
    <t>2019-09-04 09:27:32</t>
  </si>
  <si>
    <t>2019-09-05 09:57:14</t>
  </si>
  <si>
    <t>-1</t>
  </si>
  <si>
    <t>总计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</si>
</sst>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2"/>
  <sheetViews>
    <sheetView tabSelected="1" topLeftCell="V16" workbookViewId="0">
      <selection activeCell="X51" sqref="X51"/>
    </sheetView>
  </sheetViews>
  <sheetFormatPr defaultColWidth="9" defaultRowHeight="13.5"/>
  <cols>
    <col min="1" max="1" width="3.625" customWidth="1"/>
    <col min="2" max="2" width="22.625" customWidth="1"/>
    <col min="3" max="3" width="41.25" customWidth="1"/>
    <col min="4" max="4" width="21.5" customWidth="1"/>
    <col min="5" max="6" width="7.625" customWidth="1"/>
    <col min="7" max="7" width="12.625" customWidth="1"/>
    <col min="8" max="8" width="21.5" customWidth="1"/>
    <col min="9" max="9" width="21.375" customWidth="1"/>
    <col min="10" max="10" width="11.875" customWidth="1"/>
    <col min="11" max="12" width="7.625" customWidth="1"/>
    <col min="13" max="13" width="8.375" customWidth="1"/>
    <col min="14" max="14" width="21.5" customWidth="1"/>
    <col min="15" max="15" width="37.875" customWidth="1"/>
    <col min="16" max="16" width="11.875" customWidth="1"/>
    <col min="17" max="18" width="7.625" customWidth="1"/>
    <col min="19" max="19" width="8.375" customWidth="1"/>
    <col min="20" max="20" width="21.5" customWidth="1"/>
    <col min="21" max="21" width="37.875" customWidth="1"/>
    <col min="22" max="22" width="11.875" customWidth="1"/>
    <col min="23" max="24" width="7.625" customWidth="1"/>
    <col min="25" max="25" width="8.375" customWidth="1"/>
    <col min="26" max="26" width="21.5" customWidth="1"/>
    <col min="27" max="27" width="7.625" customWidth="1"/>
    <col min="28" max="28" width="11.875" customWidth="1"/>
    <col min="29" max="31" width="7.625" customWidth="1"/>
    <col min="32" max="32" width="11.875" customWidth="1"/>
    <col min="33" max="33" width="7.625" customWidth="1"/>
    <col min="34" max="34" width="11.875" customWidth="1"/>
    <col min="35" max="37" width="7.625" customWidth="1"/>
    <col min="38" max="38" width="11.875" customWidth="1"/>
    <col min="39" max="39" width="7.625" customWidth="1"/>
    <col min="40" max="40" width="11.875" customWidth="1"/>
    <col min="41" max="43" width="7.625" customWidth="1"/>
    <col min="44" max="44" width="11.875" customWidth="1"/>
    <col min="45" max="45" width="7.625" customWidth="1"/>
    <col min="46" max="46" width="11.875" customWidth="1"/>
  </cols>
  <sheetData>
    <row r="1" spans="2:4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s="1">
        <v>0</v>
      </c>
      <c r="B2" t="s">
        <v>45</v>
      </c>
      <c r="C2" t="s">
        <v>46</v>
      </c>
      <c r="D2" s="2">
        <v>43710.2083333333</v>
      </c>
      <c r="E2">
        <v>5</v>
      </c>
      <c r="F2">
        <v>185000</v>
      </c>
      <c r="G2">
        <v>925000</v>
      </c>
      <c r="H2" t="s">
        <v>47</v>
      </c>
      <c r="I2" t="s">
        <v>48</v>
      </c>
      <c r="J2" t="s">
        <v>48</v>
      </c>
      <c r="K2">
        <v>5</v>
      </c>
      <c r="L2">
        <v>80000</v>
      </c>
      <c r="M2">
        <v>400000</v>
      </c>
      <c r="N2" t="s">
        <v>49</v>
      </c>
      <c r="O2" t="s">
        <v>48</v>
      </c>
      <c r="P2" t="s">
        <v>48</v>
      </c>
      <c r="Q2">
        <v>5</v>
      </c>
      <c r="R2">
        <v>82000</v>
      </c>
      <c r="S2">
        <v>410000</v>
      </c>
      <c r="T2" t="s">
        <v>50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</row>
    <row r="3" spans="1:46">
      <c r="A3" s="1">
        <v>1</v>
      </c>
      <c r="B3" t="s">
        <v>51</v>
      </c>
      <c r="C3" t="s">
        <v>52</v>
      </c>
      <c r="D3" t="s">
        <v>53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52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</row>
    <row r="4" spans="1:46">
      <c r="A4" s="1">
        <v>2</v>
      </c>
      <c r="B4" t="s">
        <v>54</v>
      </c>
      <c r="C4" t="s">
        <v>55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 t="s">
        <v>48</v>
      </c>
      <c r="O4" t="s">
        <v>48</v>
      </c>
      <c r="P4" t="s">
        <v>48</v>
      </c>
      <c r="Q4">
        <v>5</v>
      </c>
      <c r="R4">
        <v>180000</v>
      </c>
      <c r="S4">
        <v>900000</v>
      </c>
      <c r="T4" t="s">
        <v>56</v>
      </c>
      <c r="U4" t="s">
        <v>48</v>
      </c>
      <c r="V4" t="s">
        <v>48</v>
      </c>
      <c r="W4">
        <v>5</v>
      </c>
      <c r="X4">
        <v>180000</v>
      </c>
      <c r="Y4">
        <v>900000</v>
      </c>
      <c r="Z4" t="s">
        <v>57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</row>
    <row r="5" spans="1:46">
      <c r="A5" s="1">
        <v>3</v>
      </c>
      <c r="B5" t="s">
        <v>58</v>
      </c>
      <c r="C5" t="s">
        <v>59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59</v>
      </c>
      <c r="J5" t="s">
        <v>48</v>
      </c>
      <c r="K5" t="s">
        <v>48</v>
      </c>
      <c r="L5" t="s">
        <v>48</v>
      </c>
      <c r="M5" t="s">
        <v>48</v>
      </c>
      <c r="N5" t="s">
        <v>48</v>
      </c>
      <c r="O5" t="s">
        <v>59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48</v>
      </c>
      <c r="AI5" t="s">
        <v>48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</row>
    <row r="6" spans="1:46">
      <c r="A6" s="1">
        <v>4</v>
      </c>
      <c r="B6" t="s">
        <v>60</v>
      </c>
      <c r="C6" t="s">
        <v>61</v>
      </c>
      <c r="D6" t="s">
        <v>48</v>
      </c>
      <c r="E6">
        <v>5</v>
      </c>
      <c r="F6">
        <v>132000</v>
      </c>
      <c r="G6">
        <v>660000</v>
      </c>
      <c r="H6" t="s">
        <v>62</v>
      </c>
      <c r="I6" t="s">
        <v>48</v>
      </c>
      <c r="J6" t="s">
        <v>48</v>
      </c>
      <c r="K6">
        <v>6</v>
      </c>
      <c r="L6">
        <v>125000</v>
      </c>
      <c r="M6">
        <v>750000</v>
      </c>
      <c r="N6" t="s">
        <v>63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</row>
    <row r="7" spans="1:46">
      <c r="A7" s="1">
        <v>5</v>
      </c>
      <c r="B7" t="s">
        <v>64</v>
      </c>
      <c r="C7" t="s">
        <v>65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 t="s">
        <v>48</v>
      </c>
      <c r="O7" t="s">
        <v>65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65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</row>
    <row r="8" spans="1:46">
      <c r="A8" s="1">
        <v>6</v>
      </c>
      <c r="B8" t="s">
        <v>66</v>
      </c>
      <c r="C8" t="s">
        <v>67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67</v>
      </c>
      <c r="J8" t="s">
        <v>48</v>
      </c>
      <c r="K8">
        <v>7</v>
      </c>
      <c r="L8">
        <v>196000</v>
      </c>
      <c r="M8">
        <v>1372000</v>
      </c>
      <c r="N8" t="s">
        <v>68</v>
      </c>
      <c r="O8" t="s">
        <v>48</v>
      </c>
      <c r="P8" t="s">
        <v>48</v>
      </c>
      <c r="Q8">
        <v>7</v>
      </c>
      <c r="R8">
        <v>200000</v>
      </c>
      <c r="S8">
        <v>1400000</v>
      </c>
      <c r="T8" t="s">
        <v>69</v>
      </c>
      <c r="U8" t="s">
        <v>48</v>
      </c>
      <c r="V8" t="s">
        <v>48</v>
      </c>
      <c r="W8">
        <v>7</v>
      </c>
      <c r="X8">
        <v>210000</v>
      </c>
      <c r="Y8">
        <v>1470000</v>
      </c>
      <c r="Z8" t="s">
        <v>70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</row>
    <row r="9" spans="1:46">
      <c r="A9" s="1">
        <v>7</v>
      </c>
      <c r="B9" t="s">
        <v>71</v>
      </c>
      <c r="C9" t="s">
        <v>72</v>
      </c>
      <c r="D9" t="s">
        <v>48</v>
      </c>
      <c r="E9">
        <v>6</v>
      </c>
      <c r="F9">
        <v>711510</v>
      </c>
      <c r="G9">
        <v>4269060</v>
      </c>
      <c r="H9" t="s">
        <v>73</v>
      </c>
      <c r="I9" t="s">
        <v>48</v>
      </c>
      <c r="J9" t="s">
        <v>48</v>
      </c>
      <c r="K9">
        <v>6</v>
      </c>
      <c r="L9">
        <v>12447</v>
      </c>
      <c r="M9">
        <v>74682</v>
      </c>
      <c r="N9" t="s">
        <v>74</v>
      </c>
      <c r="O9" t="s">
        <v>72</v>
      </c>
      <c r="P9" t="s">
        <v>48</v>
      </c>
      <c r="Q9">
        <v>7</v>
      </c>
      <c r="R9">
        <v>111042</v>
      </c>
      <c r="S9">
        <v>777294</v>
      </c>
      <c r="T9" t="s">
        <v>75</v>
      </c>
      <c r="U9" t="s">
        <v>48</v>
      </c>
      <c r="V9" t="s">
        <v>48</v>
      </c>
      <c r="W9">
        <v>6</v>
      </c>
      <c r="X9">
        <v>121372</v>
      </c>
      <c r="Y9">
        <v>728232</v>
      </c>
      <c r="Z9" t="s">
        <v>76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</row>
    <row r="10" spans="1:46">
      <c r="A10" s="1">
        <v>8</v>
      </c>
      <c r="B10" t="s">
        <v>77</v>
      </c>
      <c r="C10" t="s">
        <v>78</v>
      </c>
      <c r="D10" t="s">
        <v>48</v>
      </c>
      <c r="E10">
        <v>6</v>
      </c>
      <c r="F10">
        <v>120000</v>
      </c>
      <c r="G10">
        <v>720000</v>
      </c>
      <c r="H10" t="s">
        <v>79</v>
      </c>
      <c r="I10" t="s">
        <v>48</v>
      </c>
      <c r="J10" t="s">
        <v>48</v>
      </c>
      <c r="K10">
        <v>6</v>
      </c>
      <c r="L10">
        <v>123000</v>
      </c>
      <c r="M10">
        <v>738000</v>
      </c>
      <c r="N10" t="s">
        <v>80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78</v>
      </c>
      <c r="V10" t="s">
        <v>48</v>
      </c>
      <c r="W10">
        <v>6</v>
      </c>
      <c r="X10">
        <v>126000</v>
      </c>
      <c r="Y10">
        <v>756000</v>
      </c>
      <c r="Z10" t="s">
        <v>81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</row>
    <row r="11" spans="1:46">
      <c r="A11" s="1">
        <v>9</v>
      </c>
      <c r="B11" t="s">
        <v>82</v>
      </c>
      <c r="C11" t="s">
        <v>83</v>
      </c>
      <c r="D11" t="s">
        <v>48</v>
      </c>
      <c r="E11">
        <v>6</v>
      </c>
      <c r="F11">
        <v>120000</v>
      </c>
      <c r="G11">
        <v>720000</v>
      </c>
      <c r="H11" t="s">
        <v>84</v>
      </c>
      <c r="I11" t="s">
        <v>48</v>
      </c>
      <c r="J11" t="s">
        <v>48</v>
      </c>
      <c r="K11">
        <v>6</v>
      </c>
      <c r="L11">
        <v>128000</v>
      </c>
      <c r="M11">
        <v>768000</v>
      </c>
      <c r="N11" t="s">
        <v>85</v>
      </c>
      <c r="O11" t="s">
        <v>48</v>
      </c>
      <c r="P11" t="s">
        <v>48</v>
      </c>
      <c r="Q11">
        <v>6</v>
      </c>
      <c r="R11">
        <v>133000</v>
      </c>
      <c r="S11">
        <v>798000</v>
      </c>
      <c r="T11" t="s">
        <v>86</v>
      </c>
      <c r="U11" t="s">
        <v>48</v>
      </c>
      <c r="V11" t="s">
        <v>48</v>
      </c>
      <c r="W11">
        <v>6</v>
      </c>
      <c r="X11">
        <v>133000</v>
      </c>
      <c r="Y11">
        <v>798000</v>
      </c>
      <c r="Z11" t="s">
        <v>53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</row>
    <row r="12" spans="1:46">
      <c r="A12" s="1">
        <v>10</v>
      </c>
      <c r="B12" t="s">
        <v>87</v>
      </c>
      <c r="C12" t="s">
        <v>88</v>
      </c>
      <c r="D12" t="s">
        <v>48</v>
      </c>
      <c r="E12">
        <v>6</v>
      </c>
      <c r="F12">
        <v>109000</v>
      </c>
      <c r="G12">
        <v>654000</v>
      </c>
      <c r="H12" t="s">
        <v>89</v>
      </c>
      <c r="I12" t="s">
        <v>88</v>
      </c>
      <c r="J12" t="s">
        <v>48</v>
      </c>
      <c r="K12">
        <v>7</v>
      </c>
      <c r="L12">
        <v>96000</v>
      </c>
      <c r="M12">
        <v>672000</v>
      </c>
      <c r="N12" t="s">
        <v>90</v>
      </c>
      <c r="O12" t="s">
        <v>88</v>
      </c>
      <c r="P12" t="s">
        <v>48</v>
      </c>
      <c r="Q12">
        <v>7</v>
      </c>
      <c r="R12">
        <v>96000</v>
      </c>
      <c r="S12">
        <v>672000</v>
      </c>
      <c r="T12" t="s">
        <v>91</v>
      </c>
      <c r="U12" t="s">
        <v>48</v>
      </c>
      <c r="V12" t="s">
        <v>48</v>
      </c>
      <c r="W12">
        <v>8</v>
      </c>
      <c r="X12">
        <v>96000</v>
      </c>
      <c r="Y12">
        <v>768000</v>
      </c>
      <c r="Z12" t="s">
        <v>92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</row>
    <row r="13" spans="1:46">
      <c r="A13" s="1">
        <v>11</v>
      </c>
      <c r="B13" t="s">
        <v>93</v>
      </c>
      <c r="C13" t="s">
        <v>94</v>
      </c>
      <c r="D13" t="s">
        <v>48</v>
      </c>
      <c r="E13">
        <v>5</v>
      </c>
      <c r="F13">
        <v>186000</v>
      </c>
      <c r="G13">
        <v>930000</v>
      </c>
      <c r="H13" t="s">
        <v>95</v>
      </c>
      <c r="I13" t="s">
        <v>48</v>
      </c>
      <c r="J13" t="s">
        <v>48</v>
      </c>
      <c r="K13">
        <v>5</v>
      </c>
      <c r="L13">
        <v>161000</v>
      </c>
      <c r="M13">
        <v>805000</v>
      </c>
      <c r="N13" t="s">
        <v>96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tr">
        <f>IF(Y13="",C13,"")</f>
        <v>落花@楚锦妮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</row>
    <row r="14" spans="1:46">
      <c r="A14" s="1">
        <v>12</v>
      </c>
      <c r="B14" t="s">
        <v>97</v>
      </c>
      <c r="C14" t="s">
        <v>98</v>
      </c>
      <c r="D14" t="s">
        <v>48</v>
      </c>
      <c r="E14">
        <v>7</v>
      </c>
      <c r="F14">
        <v>108000</v>
      </c>
      <c r="G14">
        <v>756000</v>
      </c>
      <c r="H14" t="s">
        <v>99</v>
      </c>
      <c r="I14" t="s">
        <v>48</v>
      </c>
      <c r="J14" t="s">
        <v>48</v>
      </c>
      <c r="K14">
        <v>6</v>
      </c>
      <c r="L14">
        <v>116000</v>
      </c>
      <c r="M14">
        <v>696000</v>
      </c>
      <c r="N14" t="s">
        <v>100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98</v>
      </c>
      <c r="V14" t="s">
        <v>48</v>
      </c>
      <c r="W14">
        <v>6</v>
      </c>
      <c r="X14">
        <v>113000</v>
      </c>
      <c r="Y14">
        <v>678000</v>
      </c>
      <c r="Z14" t="s">
        <v>101</v>
      </c>
      <c r="AA14" t="str">
        <f t="shared" ref="AA14:AA45" si="0">IF(Y14="",C14,"")</f>
        <v/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</row>
    <row r="15" spans="1:46">
      <c r="A15" s="1">
        <v>13</v>
      </c>
      <c r="B15" t="s">
        <v>102</v>
      </c>
      <c r="C15" t="s">
        <v>103</v>
      </c>
      <c r="D15" t="s">
        <v>48</v>
      </c>
      <c r="E15">
        <v>7</v>
      </c>
      <c r="F15">
        <v>120000</v>
      </c>
      <c r="G15">
        <v>840000</v>
      </c>
      <c r="H15" t="s">
        <v>104</v>
      </c>
      <c r="I15" t="s">
        <v>48</v>
      </c>
      <c r="J15" t="s">
        <v>48</v>
      </c>
      <c r="K15">
        <v>6</v>
      </c>
      <c r="L15">
        <v>110000</v>
      </c>
      <c r="M15">
        <v>660000</v>
      </c>
      <c r="N15" t="s">
        <v>105</v>
      </c>
      <c r="O15" t="s">
        <v>103</v>
      </c>
      <c r="P15" t="s">
        <v>48</v>
      </c>
      <c r="Q15">
        <v>7</v>
      </c>
      <c r="R15">
        <v>110000</v>
      </c>
      <c r="S15">
        <v>770000</v>
      </c>
      <c r="T15" t="s">
        <v>106</v>
      </c>
      <c r="U15" t="s">
        <v>48</v>
      </c>
      <c r="V15" t="s">
        <v>48</v>
      </c>
      <c r="W15">
        <v>6</v>
      </c>
      <c r="X15">
        <v>120000</v>
      </c>
      <c r="Y15">
        <v>720000</v>
      </c>
      <c r="Z15" t="s">
        <v>107</v>
      </c>
      <c r="AA15" t="str">
        <f t="shared" si="0"/>
        <v/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</row>
    <row r="16" spans="1:46">
      <c r="A16" s="1">
        <v>14</v>
      </c>
      <c r="B16" t="s">
        <v>108</v>
      </c>
      <c r="C16" t="s">
        <v>109</v>
      </c>
      <c r="D16" t="s">
        <v>48</v>
      </c>
      <c r="E16">
        <v>7</v>
      </c>
      <c r="F16">
        <v>96000</v>
      </c>
      <c r="G16">
        <v>672000</v>
      </c>
      <c r="H16" t="s">
        <v>110</v>
      </c>
      <c r="I16" t="s">
        <v>109</v>
      </c>
      <c r="J16" t="s">
        <v>48</v>
      </c>
      <c r="K16">
        <v>7</v>
      </c>
      <c r="L16">
        <v>95000</v>
      </c>
      <c r="M16">
        <v>665000</v>
      </c>
      <c r="N16" t="s">
        <v>111</v>
      </c>
      <c r="O16" t="s">
        <v>109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109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tr">
        <f t="shared" si="0"/>
        <v>落花-谢南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</row>
    <row r="17" spans="1:46">
      <c r="A17" s="1">
        <v>15</v>
      </c>
      <c r="B17" t="s">
        <v>112</v>
      </c>
      <c r="C17" t="s">
        <v>113</v>
      </c>
      <c r="D17" t="s">
        <v>48</v>
      </c>
      <c r="E17">
        <v>5</v>
      </c>
      <c r="F17">
        <v>200000</v>
      </c>
      <c r="G17">
        <v>1000000</v>
      </c>
      <c r="H17" t="s">
        <v>114</v>
      </c>
      <c r="I17" t="s">
        <v>48</v>
      </c>
      <c r="J17" t="s">
        <v>48</v>
      </c>
      <c r="K17">
        <v>6</v>
      </c>
      <c r="L17">
        <v>135000</v>
      </c>
      <c r="M17">
        <v>810000</v>
      </c>
      <c r="N17" t="s">
        <v>115</v>
      </c>
      <c r="O17" t="s">
        <v>48</v>
      </c>
      <c r="P17" t="s">
        <v>48</v>
      </c>
      <c r="Q17">
        <v>5</v>
      </c>
      <c r="R17">
        <v>136000</v>
      </c>
      <c r="S17">
        <v>680000</v>
      </c>
      <c r="T17" t="s">
        <v>116</v>
      </c>
      <c r="U17" t="s">
        <v>48</v>
      </c>
      <c r="V17" t="s">
        <v>48</v>
      </c>
      <c r="W17">
        <v>5</v>
      </c>
      <c r="X17">
        <v>138000</v>
      </c>
      <c r="Y17">
        <v>690000</v>
      </c>
      <c r="Z17" t="s">
        <v>117</v>
      </c>
      <c r="AA17" t="str">
        <f t="shared" si="0"/>
        <v/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</row>
    <row r="18" spans="1:46">
      <c r="A18" s="1">
        <v>16</v>
      </c>
      <c r="B18" t="s">
        <v>118</v>
      </c>
      <c r="C18" t="s">
        <v>119</v>
      </c>
      <c r="D18" t="s">
        <v>48</v>
      </c>
      <c r="E18">
        <v>9</v>
      </c>
      <c r="F18">
        <v>130000</v>
      </c>
      <c r="G18">
        <v>1170000</v>
      </c>
      <c r="H18" t="s">
        <v>120</v>
      </c>
      <c r="I18" t="s">
        <v>48</v>
      </c>
      <c r="J18" t="s">
        <v>48</v>
      </c>
      <c r="K18">
        <v>7</v>
      </c>
      <c r="L18">
        <v>135000</v>
      </c>
      <c r="M18">
        <v>945000</v>
      </c>
      <c r="N18" t="s">
        <v>121</v>
      </c>
      <c r="O18" t="s">
        <v>48</v>
      </c>
      <c r="P18" t="s">
        <v>48</v>
      </c>
      <c r="Q18">
        <v>9</v>
      </c>
      <c r="R18">
        <v>136000</v>
      </c>
      <c r="S18">
        <v>1224000</v>
      </c>
      <c r="T18" t="s">
        <v>122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tr">
        <f t="shared" si="0"/>
        <v>落花.花祭夜.今天机密65w分哦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</row>
    <row r="19" spans="1:46">
      <c r="A19" s="1">
        <v>17</v>
      </c>
      <c r="B19" t="s">
        <v>123</v>
      </c>
      <c r="C19" t="s">
        <v>124</v>
      </c>
      <c r="D19" t="s">
        <v>48</v>
      </c>
      <c r="E19">
        <v>6</v>
      </c>
      <c r="F19">
        <v>129000</v>
      </c>
      <c r="G19">
        <v>774000</v>
      </c>
      <c r="H19" t="s">
        <v>125</v>
      </c>
      <c r="I19" t="s">
        <v>48</v>
      </c>
      <c r="J19" t="s">
        <v>48</v>
      </c>
      <c r="K19">
        <v>6</v>
      </c>
      <c r="L19">
        <v>112000</v>
      </c>
      <c r="M19">
        <v>672000</v>
      </c>
      <c r="N19" t="s">
        <v>126</v>
      </c>
      <c r="O19" t="s">
        <v>124</v>
      </c>
      <c r="P19" t="s">
        <v>48</v>
      </c>
      <c r="Q19">
        <v>6</v>
      </c>
      <c r="R19">
        <v>113000</v>
      </c>
      <c r="S19">
        <v>678000</v>
      </c>
      <c r="T19" t="s">
        <v>127</v>
      </c>
      <c r="U19" t="s">
        <v>124</v>
      </c>
      <c r="V19" t="s">
        <v>48</v>
      </c>
      <c r="W19">
        <v>6</v>
      </c>
      <c r="X19">
        <v>114000</v>
      </c>
      <c r="Y19">
        <v>684000</v>
      </c>
      <c r="Z19" t="s">
        <v>128</v>
      </c>
      <c r="AA19" t="str">
        <f t="shared" si="0"/>
        <v/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  <c r="AH19" t="s">
        <v>48</v>
      </c>
      <c r="AI19" t="s">
        <v>48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</row>
    <row r="20" spans="1:46">
      <c r="A20" s="1">
        <v>18</v>
      </c>
      <c r="B20" t="s">
        <v>129</v>
      </c>
      <c r="C20" t="s">
        <v>130</v>
      </c>
      <c r="D20" t="s">
        <v>48</v>
      </c>
      <c r="E20">
        <v>5</v>
      </c>
      <c r="F20">
        <v>142000</v>
      </c>
      <c r="G20">
        <v>710000</v>
      </c>
      <c r="H20" t="s">
        <v>131</v>
      </c>
      <c r="I20" t="s">
        <v>48</v>
      </c>
      <c r="J20" t="s">
        <v>48</v>
      </c>
      <c r="K20">
        <v>8</v>
      </c>
      <c r="L20">
        <v>90000</v>
      </c>
      <c r="M20">
        <v>720000</v>
      </c>
      <c r="N20" t="s">
        <v>132</v>
      </c>
      <c r="O20" t="s">
        <v>48</v>
      </c>
      <c r="P20" t="s">
        <v>48</v>
      </c>
      <c r="Q20">
        <v>8</v>
      </c>
      <c r="R20">
        <v>90000</v>
      </c>
      <c r="S20">
        <v>720000</v>
      </c>
      <c r="T20" t="s">
        <v>133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tr">
        <f t="shared" si="0"/>
        <v>落花-白茶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G20" t="s">
        <v>48</v>
      </c>
      <c r="AH20" t="s">
        <v>48</v>
      </c>
      <c r="AI20" t="s">
        <v>48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</row>
    <row r="21" spans="1:46">
      <c r="A21" s="1">
        <v>19</v>
      </c>
      <c r="B21" t="s">
        <v>134</v>
      </c>
      <c r="C21" t="s">
        <v>135</v>
      </c>
      <c r="D21" t="s">
        <v>48</v>
      </c>
      <c r="E21">
        <v>7</v>
      </c>
      <c r="F21">
        <v>93000</v>
      </c>
      <c r="G21">
        <v>651000</v>
      </c>
      <c r="H21" t="s">
        <v>136</v>
      </c>
      <c r="I21" t="s">
        <v>135</v>
      </c>
      <c r="J21" t="s">
        <v>48</v>
      </c>
      <c r="K21">
        <v>8</v>
      </c>
      <c r="L21">
        <v>96000</v>
      </c>
      <c r="M21">
        <v>768000</v>
      </c>
      <c r="N21" t="s">
        <v>137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135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tr">
        <f t="shared" si="0"/>
        <v>落花 小虚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</row>
    <row r="22" spans="1:46">
      <c r="A22" s="1">
        <v>20</v>
      </c>
      <c r="B22" t="s">
        <v>138</v>
      </c>
      <c r="C22" t="s">
        <v>139</v>
      </c>
      <c r="D22" t="s">
        <v>48</v>
      </c>
      <c r="E22">
        <v>5</v>
      </c>
      <c r="F22">
        <v>145000</v>
      </c>
      <c r="G22">
        <v>725000</v>
      </c>
      <c r="H22" t="s">
        <v>140</v>
      </c>
      <c r="I22" t="s">
        <v>48</v>
      </c>
      <c r="J22" t="s">
        <v>48</v>
      </c>
      <c r="K22">
        <v>7</v>
      </c>
      <c r="L22">
        <v>100000</v>
      </c>
      <c r="M22">
        <v>700000</v>
      </c>
      <c r="N22" t="s">
        <v>141</v>
      </c>
      <c r="O22" t="s">
        <v>48</v>
      </c>
      <c r="P22" t="s">
        <v>48</v>
      </c>
      <c r="Q22">
        <v>7</v>
      </c>
      <c r="R22">
        <v>100000</v>
      </c>
      <c r="S22">
        <v>700000</v>
      </c>
      <c r="T22" t="s">
        <v>142</v>
      </c>
      <c r="U22" t="s">
        <v>48</v>
      </c>
      <c r="V22" t="s">
        <v>48</v>
      </c>
      <c r="W22">
        <v>7</v>
      </c>
      <c r="X22">
        <v>100000</v>
      </c>
      <c r="Y22">
        <v>700000</v>
      </c>
      <c r="Z22" t="s">
        <v>143</v>
      </c>
      <c r="AA22" t="str">
        <f t="shared" si="0"/>
        <v/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</row>
    <row r="23" spans="1:46">
      <c r="A23" s="1">
        <v>21</v>
      </c>
      <c r="B23" t="s">
        <v>144</v>
      </c>
      <c r="C23" t="s">
        <v>145</v>
      </c>
      <c r="D23" t="s">
        <v>48</v>
      </c>
      <c r="E23">
        <v>5</v>
      </c>
      <c r="F23">
        <v>128000</v>
      </c>
      <c r="G23">
        <v>640000</v>
      </c>
      <c r="H23" t="s">
        <v>146</v>
      </c>
      <c r="I23" t="s">
        <v>145</v>
      </c>
      <c r="J23" t="s">
        <v>48</v>
      </c>
      <c r="K23">
        <v>7</v>
      </c>
      <c r="L23">
        <v>97000</v>
      </c>
      <c r="M23">
        <v>679000</v>
      </c>
      <c r="N23" t="s">
        <v>147</v>
      </c>
      <c r="O23" t="s">
        <v>145</v>
      </c>
      <c r="P23" t="s">
        <v>48</v>
      </c>
      <c r="Q23">
        <v>8</v>
      </c>
      <c r="R23">
        <v>98000</v>
      </c>
      <c r="S23">
        <v>784000</v>
      </c>
      <c r="T23" t="s">
        <v>148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tr">
        <f t="shared" si="0"/>
        <v>落花⭐Rai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</row>
    <row r="24" spans="1:46">
      <c r="A24" s="1">
        <v>22</v>
      </c>
      <c r="B24" t="s">
        <v>149</v>
      </c>
      <c r="C24" t="s">
        <v>150</v>
      </c>
      <c r="D24" t="s">
        <v>48</v>
      </c>
      <c r="E24">
        <v>6</v>
      </c>
      <c r="F24">
        <v>112000</v>
      </c>
      <c r="G24">
        <v>672000</v>
      </c>
      <c r="H24" t="s">
        <v>151</v>
      </c>
      <c r="I24" t="s">
        <v>150</v>
      </c>
      <c r="J24" t="s">
        <v>48</v>
      </c>
      <c r="K24">
        <v>6</v>
      </c>
      <c r="L24">
        <v>120000</v>
      </c>
      <c r="M24">
        <v>720000</v>
      </c>
      <c r="N24" t="s">
        <v>152</v>
      </c>
      <c r="O24" t="s">
        <v>48</v>
      </c>
      <c r="P24" t="s">
        <v>48</v>
      </c>
      <c r="Q24">
        <v>6</v>
      </c>
      <c r="R24">
        <v>126000</v>
      </c>
      <c r="S24">
        <v>756000</v>
      </c>
      <c r="T24" t="s">
        <v>153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tr">
        <f t="shared" si="0"/>
        <v>落花 可露丽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</row>
    <row r="25" spans="1:46">
      <c r="A25" s="1">
        <v>23</v>
      </c>
      <c r="B25" t="s">
        <v>154</v>
      </c>
      <c r="C25" t="s">
        <v>155</v>
      </c>
      <c r="D25" t="s">
        <v>48</v>
      </c>
      <c r="E25">
        <v>7</v>
      </c>
      <c r="F25">
        <v>100000</v>
      </c>
      <c r="G25">
        <v>700000</v>
      </c>
      <c r="H25" t="s">
        <v>156</v>
      </c>
      <c r="I25" t="s">
        <v>48</v>
      </c>
      <c r="J25" t="s">
        <v>48</v>
      </c>
      <c r="K25">
        <v>9</v>
      </c>
      <c r="L25">
        <v>76000</v>
      </c>
      <c r="M25">
        <v>684000</v>
      </c>
      <c r="N25" t="s">
        <v>157</v>
      </c>
      <c r="O25" t="s">
        <v>48</v>
      </c>
      <c r="P25" t="s">
        <v>48</v>
      </c>
      <c r="Q25">
        <v>8</v>
      </c>
      <c r="R25">
        <v>84000</v>
      </c>
      <c r="S25">
        <v>672000</v>
      </c>
      <c r="T25" t="s">
        <v>158</v>
      </c>
      <c r="U25" t="s">
        <v>48</v>
      </c>
      <c r="V25" t="s">
        <v>48</v>
      </c>
      <c r="W25">
        <v>8</v>
      </c>
      <c r="X25">
        <v>83000</v>
      </c>
      <c r="Y25">
        <v>664000</v>
      </c>
      <c r="Z25" t="s">
        <v>159</v>
      </c>
      <c r="AA25" t="str">
        <f t="shared" si="0"/>
        <v/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</row>
    <row r="26" spans="1:46">
      <c r="A26" s="1">
        <v>24</v>
      </c>
      <c r="B26" t="s">
        <v>160</v>
      </c>
      <c r="C26" t="s">
        <v>161</v>
      </c>
      <c r="D26" t="s">
        <v>48</v>
      </c>
      <c r="E26">
        <v>5</v>
      </c>
      <c r="F26">
        <v>160000</v>
      </c>
      <c r="G26">
        <v>800000</v>
      </c>
      <c r="H26" t="s">
        <v>162</v>
      </c>
      <c r="I26" t="s">
        <v>48</v>
      </c>
      <c r="J26" t="s">
        <v>48</v>
      </c>
      <c r="K26">
        <v>6</v>
      </c>
      <c r="L26">
        <v>118000</v>
      </c>
      <c r="M26">
        <v>708000</v>
      </c>
      <c r="N26" t="s">
        <v>163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tr">
        <f t="shared" si="0"/>
        <v>落花—陆阮阮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48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</row>
    <row r="27" spans="1:46">
      <c r="A27" s="1">
        <v>25</v>
      </c>
      <c r="B27" t="s">
        <v>164</v>
      </c>
      <c r="C27" t="s">
        <v>165</v>
      </c>
      <c r="D27" t="s">
        <v>48</v>
      </c>
      <c r="E27">
        <v>6</v>
      </c>
      <c r="F27">
        <v>124000</v>
      </c>
      <c r="G27">
        <v>744000</v>
      </c>
      <c r="H27" t="s">
        <v>166</v>
      </c>
      <c r="I27" t="s">
        <v>48</v>
      </c>
      <c r="J27" t="s">
        <v>48</v>
      </c>
      <c r="K27">
        <v>6</v>
      </c>
      <c r="L27">
        <v>128000</v>
      </c>
      <c r="M27">
        <v>768000</v>
      </c>
      <c r="N27" t="s">
        <v>167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tr">
        <f t="shared" si="0"/>
        <v>落花，灰姐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</row>
    <row r="28" spans="1:46">
      <c r="A28" s="1">
        <v>26</v>
      </c>
      <c r="B28" t="s">
        <v>168</v>
      </c>
      <c r="C28" t="s">
        <v>169</v>
      </c>
      <c r="D28" t="s">
        <v>48</v>
      </c>
      <c r="E28">
        <v>5</v>
      </c>
      <c r="F28">
        <v>134000</v>
      </c>
      <c r="G28">
        <v>670000</v>
      </c>
      <c r="H28" t="s">
        <v>170</v>
      </c>
      <c r="I28" t="s">
        <v>169</v>
      </c>
      <c r="J28" t="s">
        <v>48</v>
      </c>
      <c r="K28">
        <v>5</v>
      </c>
      <c r="L28">
        <v>136000</v>
      </c>
      <c r="M28">
        <v>680000</v>
      </c>
      <c r="N28" t="s">
        <v>171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>
        <v>5</v>
      </c>
      <c r="X28">
        <v>149000</v>
      </c>
      <c r="Y28">
        <v>745000</v>
      </c>
      <c r="Z28" t="s">
        <v>172</v>
      </c>
      <c r="AA28" t="str">
        <f t="shared" si="0"/>
        <v/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</row>
    <row r="29" spans="1:46">
      <c r="A29" s="1">
        <v>27</v>
      </c>
      <c r="B29" t="s">
        <v>173</v>
      </c>
      <c r="C29" t="s">
        <v>174</v>
      </c>
      <c r="D29" t="s">
        <v>48</v>
      </c>
      <c r="E29">
        <v>5</v>
      </c>
      <c r="F29">
        <v>146000</v>
      </c>
      <c r="G29">
        <v>730000</v>
      </c>
      <c r="H29" t="s">
        <v>175</v>
      </c>
      <c r="I29" t="s">
        <v>48</v>
      </c>
      <c r="J29" t="s">
        <v>48</v>
      </c>
      <c r="K29">
        <v>6</v>
      </c>
      <c r="L29">
        <v>125000</v>
      </c>
      <c r="M29">
        <v>750000</v>
      </c>
      <c r="N29" t="s">
        <v>176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tr">
        <f t="shared" si="0"/>
        <v>落花@藤原千花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G29" t="s">
        <v>48</v>
      </c>
      <c r="AH29" t="s">
        <v>48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</row>
    <row r="30" spans="1:46">
      <c r="A30" s="1">
        <v>28</v>
      </c>
      <c r="B30" t="s">
        <v>177</v>
      </c>
      <c r="C30" t="s">
        <v>178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178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178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tr">
        <f t="shared" si="0"/>
        <v>落花-瓷羽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</row>
    <row r="31" spans="1:46">
      <c r="A31" s="1">
        <v>29</v>
      </c>
      <c r="B31" t="s">
        <v>179</v>
      </c>
      <c r="C31" t="s">
        <v>180</v>
      </c>
      <c r="D31" t="s">
        <v>48</v>
      </c>
      <c r="E31" t="s">
        <v>48</v>
      </c>
      <c r="F31" t="s">
        <v>48</v>
      </c>
      <c r="G31" t="s">
        <v>48</v>
      </c>
      <c r="H31" t="s">
        <v>48</v>
      </c>
      <c r="I31" t="s">
        <v>180</v>
      </c>
      <c r="J31" t="s">
        <v>48</v>
      </c>
      <c r="K31">
        <v>9</v>
      </c>
      <c r="L31">
        <v>110000</v>
      </c>
      <c r="M31">
        <v>990000</v>
      </c>
      <c r="N31" t="s">
        <v>181</v>
      </c>
      <c r="O31" t="s">
        <v>48</v>
      </c>
      <c r="P31" t="s">
        <v>48</v>
      </c>
      <c r="Q31">
        <v>7</v>
      </c>
      <c r="R31">
        <v>110000</v>
      </c>
      <c r="S31">
        <v>770000</v>
      </c>
      <c r="T31" t="s">
        <v>182</v>
      </c>
      <c r="U31" t="s">
        <v>48</v>
      </c>
      <c r="V31" t="s">
        <v>48</v>
      </c>
      <c r="W31">
        <v>9</v>
      </c>
      <c r="X31">
        <v>115000</v>
      </c>
      <c r="Y31">
        <v>1035000</v>
      </c>
      <c r="Z31" t="s">
        <v>183</v>
      </c>
      <c r="AA31" t="str">
        <f t="shared" si="0"/>
        <v/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</row>
    <row r="32" spans="1:46">
      <c r="A32" s="1">
        <v>30</v>
      </c>
      <c r="B32" t="s">
        <v>184</v>
      </c>
      <c r="C32" t="s">
        <v>185</v>
      </c>
      <c r="D32" t="s">
        <v>48</v>
      </c>
      <c r="E32">
        <v>7</v>
      </c>
      <c r="F32">
        <v>100000</v>
      </c>
      <c r="G32">
        <v>700000</v>
      </c>
      <c r="H32" t="s">
        <v>186</v>
      </c>
      <c r="I32" t="s">
        <v>48</v>
      </c>
      <c r="J32" t="s">
        <v>48</v>
      </c>
      <c r="K32">
        <v>7</v>
      </c>
      <c r="L32">
        <v>100000</v>
      </c>
      <c r="M32">
        <v>700000</v>
      </c>
      <c r="N32" t="s">
        <v>187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tr">
        <f t="shared" si="0"/>
        <v>落花 阿幼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</row>
    <row r="33" spans="1:46">
      <c r="A33" s="1">
        <v>31</v>
      </c>
      <c r="B33" t="s">
        <v>188</v>
      </c>
      <c r="C33" t="s">
        <v>189</v>
      </c>
      <c r="D33" t="s">
        <v>48</v>
      </c>
      <c r="E33">
        <v>13</v>
      </c>
      <c r="F33">
        <v>50000</v>
      </c>
      <c r="G33">
        <v>650000</v>
      </c>
      <c r="H33" t="s">
        <v>190</v>
      </c>
      <c r="I33" t="s">
        <v>48</v>
      </c>
      <c r="J33" t="s">
        <v>48</v>
      </c>
      <c r="K33">
        <v>13</v>
      </c>
      <c r="L33">
        <v>51000</v>
      </c>
      <c r="M33">
        <v>663000</v>
      </c>
      <c r="N33" t="s">
        <v>191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>
        <v>13</v>
      </c>
      <c r="X33">
        <v>51000</v>
      </c>
      <c r="Y33">
        <v>663000</v>
      </c>
      <c r="Z33" t="s">
        <v>192</v>
      </c>
      <c r="AA33" t="str">
        <f t="shared" si="0"/>
        <v/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</row>
    <row r="34" spans="1:46">
      <c r="A34" s="1">
        <v>32</v>
      </c>
      <c r="B34" t="s">
        <v>193</v>
      </c>
      <c r="C34" t="s">
        <v>194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>
        <v>8</v>
      </c>
      <c r="X34">
        <v>78000</v>
      </c>
      <c r="Y34">
        <v>624000</v>
      </c>
      <c r="Z34" t="s">
        <v>195</v>
      </c>
      <c r="AA34" t="str">
        <f t="shared" si="0"/>
        <v/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48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</row>
    <row r="35" spans="1:46">
      <c r="A35" s="1">
        <v>33</v>
      </c>
      <c r="B35" t="s">
        <v>196</v>
      </c>
      <c r="C35" t="s">
        <v>197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197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197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tr">
        <f t="shared" si="0"/>
        <v>落花-24k草莓小葵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 t="s">
        <v>48</v>
      </c>
      <c r="AH35" t="s">
        <v>48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</row>
    <row r="36" spans="1:46">
      <c r="A36" s="1">
        <v>34</v>
      </c>
      <c r="B36" t="s">
        <v>198</v>
      </c>
      <c r="C36" t="s">
        <v>199</v>
      </c>
      <c r="D36" t="s">
        <v>48</v>
      </c>
      <c r="E36">
        <v>7</v>
      </c>
      <c r="F36">
        <v>140000</v>
      </c>
      <c r="G36">
        <v>980000</v>
      </c>
      <c r="H36" t="s">
        <v>200</v>
      </c>
      <c r="I36" t="s">
        <v>48</v>
      </c>
      <c r="J36" t="s">
        <v>48</v>
      </c>
      <c r="K36">
        <v>9</v>
      </c>
      <c r="L36">
        <v>128000</v>
      </c>
      <c r="M36">
        <v>1152000</v>
      </c>
      <c r="N36" t="s">
        <v>201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>
        <v>7</v>
      </c>
      <c r="X36">
        <v>130000</v>
      </c>
      <c r="Y36">
        <v>910000</v>
      </c>
      <c r="Z36" t="s">
        <v>202</v>
      </c>
      <c r="AA36" t="str">
        <f t="shared" si="0"/>
        <v/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</row>
    <row r="37" spans="1:46">
      <c r="A37" s="1">
        <v>35</v>
      </c>
      <c r="B37" t="s">
        <v>203</v>
      </c>
      <c r="C37" t="s">
        <v>204</v>
      </c>
      <c r="D37" t="s">
        <v>48</v>
      </c>
      <c r="E37">
        <v>6</v>
      </c>
      <c r="F37">
        <v>112979</v>
      </c>
      <c r="G37">
        <v>677874</v>
      </c>
      <c r="H37" t="s">
        <v>205</v>
      </c>
      <c r="I37" t="s">
        <v>48</v>
      </c>
      <c r="J37" t="s">
        <v>48</v>
      </c>
      <c r="K37">
        <v>6</v>
      </c>
      <c r="L37">
        <v>90000</v>
      </c>
      <c r="M37">
        <v>720000</v>
      </c>
      <c r="N37" t="s">
        <v>206</v>
      </c>
      <c r="O37" t="s">
        <v>48</v>
      </c>
      <c r="P37" t="s">
        <v>48</v>
      </c>
      <c r="Q37" t="s">
        <v>48</v>
      </c>
      <c r="R37" t="s">
        <v>48</v>
      </c>
      <c r="S37" t="s">
        <v>48</v>
      </c>
      <c r="T37" t="s">
        <v>48</v>
      </c>
      <c r="U37" t="s">
        <v>48</v>
      </c>
      <c r="V37" t="s">
        <v>48</v>
      </c>
      <c r="W37">
        <v>6</v>
      </c>
      <c r="X37">
        <v>118605</v>
      </c>
      <c r="Y37">
        <v>711630</v>
      </c>
      <c r="Z37" t="s">
        <v>207</v>
      </c>
      <c r="AA37" t="str">
        <f t="shared" si="0"/>
        <v/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</row>
    <row r="38" spans="1:46">
      <c r="A38" s="1">
        <v>36</v>
      </c>
      <c r="B38" t="s">
        <v>208</v>
      </c>
      <c r="C38" t="s">
        <v>209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209</v>
      </c>
      <c r="J38" t="s">
        <v>48</v>
      </c>
      <c r="K38">
        <v>9</v>
      </c>
      <c r="L38">
        <v>83000</v>
      </c>
      <c r="M38">
        <v>747000</v>
      </c>
      <c r="N38" t="s">
        <v>210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tr">
        <f t="shared" si="0"/>
        <v>落花 苏其凉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</row>
    <row r="39" spans="1:46">
      <c r="A39" s="1">
        <v>37</v>
      </c>
      <c r="B39" t="s">
        <v>211</v>
      </c>
      <c r="C39" t="s">
        <v>212</v>
      </c>
      <c r="D39" t="s">
        <v>48</v>
      </c>
      <c r="E39">
        <v>10</v>
      </c>
      <c r="F39">
        <v>70000</v>
      </c>
      <c r="G39">
        <v>700000</v>
      </c>
      <c r="H39" t="s">
        <v>213</v>
      </c>
      <c r="I39" t="s">
        <v>48</v>
      </c>
      <c r="J39" t="s">
        <v>48</v>
      </c>
      <c r="K39">
        <v>15</v>
      </c>
      <c r="L39">
        <v>50000</v>
      </c>
      <c r="M39">
        <v>750000</v>
      </c>
      <c r="N39" t="s">
        <v>214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212</v>
      </c>
      <c r="V39" t="s">
        <v>48</v>
      </c>
      <c r="W39">
        <v>15</v>
      </c>
      <c r="X39">
        <v>70000</v>
      </c>
      <c r="Y39">
        <v>1050000</v>
      </c>
      <c r="Z39" t="s">
        <v>215</v>
      </c>
      <c r="AA39" t="str">
        <f t="shared" si="0"/>
        <v/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</row>
    <row r="40" spans="1:46">
      <c r="A40" s="1">
        <v>38</v>
      </c>
      <c r="B40" t="s">
        <v>216</v>
      </c>
      <c r="C40" t="s">
        <v>217</v>
      </c>
      <c r="D40" t="s">
        <v>48</v>
      </c>
      <c r="E40">
        <v>8</v>
      </c>
      <c r="F40">
        <v>86000</v>
      </c>
      <c r="G40">
        <v>688000</v>
      </c>
      <c r="H40" t="s">
        <v>218</v>
      </c>
      <c r="I40" t="s">
        <v>48</v>
      </c>
      <c r="J40" t="s">
        <v>48</v>
      </c>
      <c r="K40">
        <v>8</v>
      </c>
      <c r="L40">
        <v>87000</v>
      </c>
      <c r="M40">
        <v>696000</v>
      </c>
      <c r="N40" t="s">
        <v>219</v>
      </c>
      <c r="O40" t="s">
        <v>48</v>
      </c>
      <c r="P40" t="s">
        <v>48</v>
      </c>
      <c r="Q40">
        <v>8</v>
      </c>
      <c r="R40">
        <v>90000</v>
      </c>
      <c r="S40">
        <v>720000</v>
      </c>
      <c r="T40" t="s">
        <v>220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tr">
        <f t="shared" si="0"/>
        <v>落花 早纪畈枝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48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</row>
    <row r="41" spans="1:46">
      <c r="A41" s="1">
        <v>39</v>
      </c>
      <c r="B41" t="s">
        <v>221</v>
      </c>
      <c r="C41" t="s">
        <v>222</v>
      </c>
      <c r="D41" t="s">
        <v>48</v>
      </c>
      <c r="E41">
        <v>10</v>
      </c>
      <c r="F41">
        <v>84000</v>
      </c>
      <c r="G41">
        <v>840000</v>
      </c>
      <c r="H41" t="s">
        <v>223</v>
      </c>
      <c r="I41" t="s">
        <v>48</v>
      </c>
      <c r="J41" t="s">
        <v>48</v>
      </c>
      <c r="K41">
        <v>10</v>
      </c>
      <c r="L41">
        <v>86000</v>
      </c>
      <c r="M41">
        <v>860000</v>
      </c>
      <c r="N41" t="s">
        <v>224</v>
      </c>
      <c r="O41" t="s">
        <v>48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 t="s">
        <v>48</v>
      </c>
      <c r="W41">
        <v>10</v>
      </c>
      <c r="X41">
        <v>85000</v>
      </c>
      <c r="Y41">
        <v>850000</v>
      </c>
      <c r="Z41" t="s">
        <v>225</v>
      </c>
      <c r="AA41" t="str">
        <f t="shared" si="0"/>
        <v/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</row>
    <row r="42" spans="1:46">
      <c r="A42" s="1">
        <v>40</v>
      </c>
      <c r="B42" t="s">
        <v>226</v>
      </c>
      <c r="C42" t="s">
        <v>227</v>
      </c>
      <c r="D42" t="s">
        <v>48</v>
      </c>
      <c r="E42">
        <v>5</v>
      </c>
      <c r="F42">
        <v>130000</v>
      </c>
      <c r="G42">
        <v>650000</v>
      </c>
      <c r="H42" t="s">
        <v>228</v>
      </c>
      <c r="I42" t="s">
        <v>48</v>
      </c>
      <c r="J42" t="s">
        <v>48</v>
      </c>
      <c r="K42">
        <v>6</v>
      </c>
      <c r="L42">
        <v>110000</v>
      </c>
      <c r="M42">
        <v>660000</v>
      </c>
      <c r="N42" t="s">
        <v>229</v>
      </c>
      <c r="O42" t="s">
        <v>227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tr">
        <f t="shared" si="0"/>
        <v>落花-天淼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</row>
    <row r="43" spans="1:46">
      <c r="A43" s="1">
        <v>41</v>
      </c>
      <c r="B43" t="s">
        <v>230</v>
      </c>
      <c r="C43" t="s">
        <v>231</v>
      </c>
      <c r="D43" t="s">
        <v>48</v>
      </c>
      <c r="E43" t="s">
        <v>48</v>
      </c>
      <c r="F43" t="s">
        <v>48</v>
      </c>
      <c r="G43" t="s">
        <v>48</v>
      </c>
      <c r="H43" t="s">
        <v>48</v>
      </c>
      <c r="I43" t="s">
        <v>231</v>
      </c>
      <c r="J43" t="s">
        <v>48</v>
      </c>
      <c r="K43">
        <v>8</v>
      </c>
      <c r="L43">
        <v>92000</v>
      </c>
      <c r="M43">
        <v>736000</v>
      </c>
      <c r="N43" t="s">
        <v>232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231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tr">
        <f t="shared" si="0"/>
        <v>落花      魚漁。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</row>
    <row r="44" spans="1:46">
      <c r="A44" s="1">
        <v>42</v>
      </c>
      <c r="B44" t="s">
        <v>233</v>
      </c>
      <c r="C44" t="s">
        <v>234</v>
      </c>
      <c r="D44" t="s">
        <v>48</v>
      </c>
      <c r="E44">
        <v>6</v>
      </c>
      <c r="F44">
        <v>106000</v>
      </c>
      <c r="G44">
        <v>636000</v>
      </c>
      <c r="H44" t="s">
        <v>235</v>
      </c>
      <c r="I44" t="s">
        <v>234</v>
      </c>
      <c r="J44" t="s">
        <v>48</v>
      </c>
      <c r="K44">
        <v>6</v>
      </c>
      <c r="L44">
        <v>114000</v>
      </c>
      <c r="M44">
        <v>684000</v>
      </c>
      <c r="N44" t="s">
        <v>236</v>
      </c>
      <c r="O44" t="s">
        <v>48</v>
      </c>
      <c r="P44" t="s">
        <v>48</v>
      </c>
      <c r="Q44">
        <v>6</v>
      </c>
      <c r="R44">
        <v>116000</v>
      </c>
      <c r="S44">
        <v>696000</v>
      </c>
      <c r="T44" t="s">
        <v>237</v>
      </c>
      <c r="U44" t="s">
        <v>48</v>
      </c>
      <c r="V44" t="s">
        <v>48</v>
      </c>
      <c r="W44">
        <v>6</v>
      </c>
      <c r="X44">
        <v>113000</v>
      </c>
      <c r="Y44">
        <v>678000</v>
      </c>
      <c r="Z44" t="s">
        <v>238</v>
      </c>
      <c r="AA44" t="str">
        <f t="shared" si="0"/>
        <v/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</row>
    <row r="45" spans="1:46">
      <c r="A45" s="1">
        <v>43</v>
      </c>
      <c r="B45" t="s">
        <v>239</v>
      </c>
      <c r="C45" t="s">
        <v>240</v>
      </c>
      <c r="D45" t="s">
        <v>48</v>
      </c>
      <c r="E45">
        <v>5</v>
      </c>
      <c r="F45">
        <v>146000</v>
      </c>
      <c r="G45">
        <v>730000</v>
      </c>
      <c r="H45" t="s">
        <v>241</v>
      </c>
      <c r="I45" t="s">
        <v>48</v>
      </c>
      <c r="J45" t="s">
        <v>48</v>
      </c>
      <c r="K45">
        <v>6</v>
      </c>
      <c r="L45">
        <v>118000</v>
      </c>
      <c r="M45">
        <v>708000</v>
      </c>
      <c r="N45" t="s">
        <v>242</v>
      </c>
      <c r="O45" t="s">
        <v>48</v>
      </c>
      <c r="P45" t="s">
        <v>48</v>
      </c>
      <c r="Q45">
        <v>6</v>
      </c>
      <c r="R45">
        <v>125000</v>
      </c>
      <c r="S45">
        <v>750000</v>
      </c>
      <c r="T45" t="s">
        <v>243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tr">
        <f t="shared" si="0"/>
        <v>落花ෆ总攻大人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</row>
    <row r="46" spans="1:46">
      <c r="A46" s="1">
        <v>44</v>
      </c>
      <c r="B46" t="s">
        <v>244</v>
      </c>
      <c r="C46" t="s">
        <v>245</v>
      </c>
      <c r="D46" t="s">
        <v>48</v>
      </c>
      <c r="E46">
        <v>5</v>
      </c>
      <c r="F46">
        <v>146000</v>
      </c>
      <c r="G46">
        <v>730000</v>
      </c>
      <c r="H46" t="s">
        <v>246</v>
      </c>
      <c r="I46" t="s">
        <v>48</v>
      </c>
      <c r="J46" t="s">
        <v>48</v>
      </c>
      <c r="K46">
        <v>5</v>
      </c>
      <c r="L46">
        <v>165000</v>
      </c>
      <c r="M46">
        <v>825000</v>
      </c>
      <c r="N46" t="s">
        <v>247</v>
      </c>
      <c r="O46" t="s">
        <v>48</v>
      </c>
      <c r="P46" t="s">
        <v>48</v>
      </c>
      <c r="Q46">
        <v>5</v>
      </c>
      <c r="R46">
        <v>163000</v>
      </c>
      <c r="S46">
        <v>815000</v>
      </c>
      <c r="T46" t="s">
        <v>248</v>
      </c>
      <c r="U46" t="s">
        <v>48</v>
      </c>
      <c r="V46" t="s">
        <v>48</v>
      </c>
      <c r="W46">
        <v>5</v>
      </c>
      <c r="X46">
        <v>162000</v>
      </c>
      <c r="Y46">
        <v>810000</v>
      </c>
      <c r="Z46" t="s">
        <v>249</v>
      </c>
      <c r="AA46" t="str">
        <f t="shared" ref="AA46:AA71" si="1">IF(Y46="",C46,"")</f>
        <v/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G46" t="s">
        <v>48</v>
      </c>
      <c r="AH46" t="s">
        <v>48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</row>
    <row r="47" spans="1:46">
      <c r="A47" s="1">
        <v>45</v>
      </c>
      <c r="B47" t="s">
        <v>250</v>
      </c>
      <c r="C47" t="s">
        <v>251</v>
      </c>
      <c r="D47" t="s">
        <v>48</v>
      </c>
      <c r="E47">
        <v>5</v>
      </c>
      <c r="F47">
        <v>156000</v>
      </c>
      <c r="G47">
        <v>780000</v>
      </c>
      <c r="H47" t="s">
        <v>252</v>
      </c>
      <c r="I47" t="s">
        <v>48</v>
      </c>
      <c r="J47" t="s">
        <v>48</v>
      </c>
      <c r="K47">
        <v>6</v>
      </c>
      <c r="L47">
        <v>115000</v>
      </c>
      <c r="M47">
        <v>690000</v>
      </c>
      <c r="N47" t="s">
        <v>253</v>
      </c>
      <c r="O47" t="s">
        <v>48</v>
      </c>
      <c r="P47" t="s">
        <v>48</v>
      </c>
      <c r="Q47">
        <v>6</v>
      </c>
      <c r="R47">
        <v>120000</v>
      </c>
      <c r="S47">
        <v>720000</v>
      </c>
      <c r="T47" t="s">
        <v>254</v>
      </c>
      <c r="U47" t="s">
        <v>48</v>
      </c>
      <c r="V47" t="s">
        <v>48</v>
      </c>
      <c r="W47">
        <v>6</v>
      </c>
      <c r="X47">
        <v>122000</v>
      </c>
      <c r="Y47">
        <v>732000</v>
      </c>
      <c r="Z47" t="s">
        <v>255</v>
      </c>
      <c r="AA47" t="str">
        <f t="shared" si="1"/>
        <v/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</row>
    <row r="48" spans="1:46">
      <c r="A48" s="1">
        <v>46</v>
      </c>
      <c r="B48" t="s">
        <v>256</v>
      </c>
      <c r="C48" t="s">
        <v>257</v>
      </c>
      <c r="D48" t="s">
        <v>48</v>
      </c>
      <c r="E48">
        <v>8</v>
      </c>
      <c r="F48">
        <v>82000</v>
      </c>
      <c r="G48">
        <v>656000</v>
      </c>
      <c r="H48" t="s">
        <v>258</v>
      </c>
      <c r="I48" t="s">
        <v>257</v>
      </c>
      <c r="J48" t="s">
        <v>48</v>
      </c>
      <c r="K48">
        <v>8</v>
      </c>
      <c r="L48">
        <v>90000</v>
      </c>
      <c r="M48">
        <v>720000</v>
      </c>
      <c r="N48" t="s">
        <v>259</v>
      </c>
      <c r="O48" t="s">
        <v>48</v>
      </c>
      <c r="P48" t="s">
        <v>48</v>
      </c>
      <c r="Q48">
        <v>8</v>
      </c>
      <c r="R48">
        <v>95000</v>
      </c>
      <c r="S48">
        <v>760000</v>
      </c>
      <c r="T48" t="s">
        <v>260</v>
      </c>
      <c r="U48" t="s">
        <v>257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 t="str">
        <f t="shared" si="1"/>
        <v>落花兰摧玉折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</row>
    <row r="49" spans="1:46">
      <c r="A49" s="1">
        <v>47</v>
      </c>
      <c r="B49" t="s">
        <v>261</v>
      </c>
      <c r="C49" t="s">
        <v>262</v>
      </c>
      <c r="D49" t="s">
        <v>48</v>
      </c>
      <c r="E49">
        <v>5</v>
      </c>
      <c r="F49">
        <v>146000</v>
      </c>
      <c r="G49">
        <v>730000</v>
      </c>
      <c r="H49" t="s">
        <v>263</v>
      </c>
      <c r="I49" t="s">
        <v>48</v>
      </c>
      <c r="J49" t="s">
        <v>48</v>
      </c>
      <c r="K49">
        <v>5</v>
      </c>
      <c r="L49">
        <v>130000</v>
      </c>
      <c r="M49">
        <v>650000</v>
      </c>
      <c r="N49" t="s">
        <v>264</v>
      </c>
      <c r="O49" t="s">
        <v>262</v>
      </c>
      <c r="P49" t="s">
        <v>48</v>
      </c>
      <c r="Q49">
        <v>5</v>
      </c>
      <c r="R49">
        <v>140000</v>
      </c>
      <c r="S49">
        <v>700000</v>
      </c>
      <c r="T49" t="s">
        <v>265</v>
      </c>
      <c r="U49" t="s">
        <v>48</v>
      </c>
      <c r="V49" t="s">
        <v>48</v>
      </c>
      <c r="W49">
        <v>5</v>
      </c>
      <c r="X49">
        <v>140000</v>
      </c>
      <c r="Y49">
        <v>700000</v>
      </c>
      <c r="Z49" t="s">
        <v>266</v>
      </c>
      <c r="AA49" t="str">
        <f t="shared" si="1"/>
        <v/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  <c r="AG49" t="s">
        <v>48</v>
      </c>
      <c r="AH49" t="s">
        <v>48</v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</row>
    <row r="50" spans="1:46">
      <c r="A50" s="1">
        <v>48</v>
      </c>
      <c r="B50" t="s">
        <v>267</v>
      </c>
      <c r="C50" t="s">
        <v>268</v>
      </c>
      <c r="D50" t="s">
        <v>48</v>
      </c>
      <c r="E50">
        <v>6</v>
      </c>
      <c r="F50">
        <v>110000</v>
      </c>
      <c r="G50">
        <v>660000</v>
      </c>
      <c r="H50" t="s">
        <v>269</v>
      </c>
      <c r="I50" t="s">
        <v>268</v>
      </c>
      <c r="J50" t="s">
        <v>48</v>
      </c>
      <c r="K50">
        <v>7</v>
      </c>
      <c r="L50">
        <v>94000</v>
      </c>
      <c r="M50">
        <v>658000</v>
      </c>
      <c r="N50" t="s">
        <v>270</v>
      </c>
      <c r="O50" t="s">
        <v>268</v>
      </c>
      <c r="P50" t="s">
        <v>48</v>
      </c>
      <c r="Q50">
        <v>7</v>
      </c>
      <c r="R50">
        <v>99000</v>
      </c>
      <c r="S50">
        <v>693000</v>
      </c>
      <c r="T50" t="s">
        <v>271</v>
      </c>
      <c r="U50" t="s">
        <v>48</v>
      </c>
      <c r="V50" t="s">
        <v>48</v>
      </c>
      <c r="W50">
        <v>8</v>
      </c>
      <c r="X50">
        <v>95000</v>
      </c>
      <c r="Y50">
        <v>760000</v>
      </c>
      <c r="Z50" t="s">
        <v>272</v>
      </c>
      <c r="AA50" t="str">
        <f t="shared" si="1"/>
        <v/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</row>
    <row r="51" spans="1:46">
      <c r="A51" s="1">
        <v>49</v>
      </c>
      <c r="B51" t="s">
        <v>273</v>
      </c>
      <c r="C51" t="s">
        <v>274</v>
      </c>
      <c r="D51" t="s">
        <v>48</v>
      </c>
      <c r="E51">
        <v>12</v>
      </c>
      <c r="F51">
        <v>58000</v>
      </c>
      <c r="G51">
        <v>696000</v>
      </c>
      <c r="H51" t="s">
        <v>275</v>
      </c>
      <c r="I51" t="s">
        <v>48</v>
      </c>
      <c r="J51" t="s">
        <v>48</v>
      </c>
      <c r="K51">
        <v>12</v>
      </c>
      <c r="L51">
        <v>58000</v>
      </c>
      <c r="M51">
        <v>696000</v>
      </c>
      <c r="N51" t="s">
        <v>276</v>
      </c>
      <c r="O51" t="s">
        <v>48</v>
      </c>
      <c r="P51" t="s">
        <v>48</v>
      </c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 t="s">
        <v>48</v>
      </c>
      <c r="W51">
        <v>12</v>
      </c>
      <c r="X51">
        <v>59000</v>
      </c>
      <c r="Y51">
        <v>708000</v>
      </c>
      <c r="Z51" t="s">
        <v>277</v>
      </c>
      <c r="AA51" t="str">
        <f t="shared" si="1"/>
        <v/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</row>
    <row r="52" spans="1:46">
      <c r="A52" s="1">
        <v>50</v>
      </c>
      <c r="B52" t="s">
        <v>278</v>
      </c>
      <c r="C52" t="s">
        <v>279</v>
      </c>
      <c r="D52" t="s">
        <v>48</v>
      </c>
      <c r="E52">
        <v>5</v>
      </c>
      <c r="F52">
        <v>150000</v>
      </c>
      <c r="G52">
        <v>750000</v>
      </c>
      <c r="H52" t="s">
        <v>48</v>
      </c>
      <c r="I52" t="s">
        <v>48</v>
      </c>
      <c r="J52" t="s">
        <v>48</v>
      </c>
      <c r="K52">
        <v>5</v>
      </c>
      <c r="L52">
        <v>83000</v>
      </c>
      <c r="M52">
        <v>415000</v>
      </c>
      <c r="N52" t="s">
        <v>48</v>
      </c>
      <c r="O52" t="s">
        <v>279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tr">
        <f t="shared" si="1"/>
        <v>落花" 苏久久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</row>
    <row r="53" spans="1:46">
      <c r="A53" s="1">
        <v>51</v>
      </c>
      <c r="B53" t="s">
        <v>280</v>
      </c>
      <c r="C53" t="s">
        <v>281</v>
      </c>
      <c r="D53" t="s">
        <v>48</v>
      </c>
      <c r="E53">
        <v>7</v>
      </c>
      <c r="F53">
        <v>118419</v>
      </c>
      <c r="G53">
        <v>828933</v>
      </c>
      <c r="H53" t="s">
        <v>282</v>
      </c>
      <c r="I53" t="s">
        <v>48</v>
      </c>
      <c r="J53" t="s">
        <v>48</v>
      </c>
      <c r="K53">
        <v>8</v>
      </c>
      <c r="L53">
        <v>84735</v>
      </c>
      <c r="M53">
        <v>677880</v>
      </c>
      <c r="N53" t="s">
        <v>283</v>
      </c>
      <c r="O53" t="s">
        <v>281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281</v>
      </c>
      <c r="V53" t="s">
        <v>48</v>
      </c>
      <c r="W53">
        <v>8</v>
      </c>
      <c r="X53">
        <v>86000</v>
      </c>
      <c r="Y53">
        <v>688000</v>
      </c>
      <c r="Z53" t="s">
        <v>284</v>
      </c>
      <c r="AA53" t="str">
        <f t="shared" si="1"/>
        <v/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</row>
    <row r="54" spans="1:46">
      <c r="A54" s="1">
        <v>52</v>
      </c>
      <c r="B54" t="s">
        <v>285</v>
      </c>
      <c r="C54" t="s">
        <v>286</v>
      </c>
      <c r="D54" t="s">
        <v>48</v>
      </c>
      <c r="E54">
        <v>6</v>
      </c>
      <c r="F54">
        <v>110000</v>
      </c>
      <c r="G54">
        <v>660000</v>
      </c>
      <c r="H54" t="s">
        <v>287</v>
      </c>
      <c r="I54" t="s">
        <v>48</v>
      </c>
      <c r="J54" t="s">
        <v>48</v>
      </c>
      <c r="K54">
        <v>7</v>
      </c>
      <c r="L54">
        <v>120000</v>
      </c>
      <c r="M54">
        <v>840000</v>
      </c>
      <c r="N54" t="s">
        <v>288</v>
      </c>
      <c r="O54" t="s">
        <v>48</v>
      </c>
      <c r="P54" t="s">
        <v>48</v>
      </c>
      <c r="Q54">
        <v>6</v>
      </c>
      <c r="R54">
        <v>120000</v>
      </c>
      <c r="S54">
        <v>720000</v>
      </c>
      <c r="T54" t="s">
        <v>289</v>
      </c>
      <c r="U54" t="s">
        <v>48</v>
      </c>
      <c r="V54" t="s">
        <v>48</v>
      </c>
      <c r="W54">
        <v>5</v>
      </c>
      <c r="X54">
        <v>140000</v>
      </c>
      <c r="Y54">
        <v>700000</v>
      </c>
      <c r="Z54" t="s">
        <v>290</v>
      </c>
      <c r="AA54" t="str">
        <f t="shared" si="1"/>
        <v/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</row>
    <row r="55" spans="1:46">
      <c r="A55" s="1">
        <v>53</v>
      </c>
      <c r="B55" t="s">
        <v>291</v>
      </c>
      <c r="C55" t="s">
        <v>292</v>
      </c>
      <c r="D55" t="s">
        <v>48</v>
      </c>
      <c r="E55" t="s">
        <v>48</v>
      </c>
      <c r="F55" t="s">
        <v>48</v>
      </c>
      <c r="G55" t="s">
        <v>48</v>
      </c>
      <c r="H55" t="s">
        <v>48</v>
      </c>
      <c r="I55" t="s">
        <v>292</v>
      </c>
      <c r="J55" t="s">
        <v>48</v>
      </c>
      <c r="K55">
        <v>10</v>
      </c>
      <c r="L55">
        <v>70000</v>
      </c>
      <c r="M55">
        <v>700000</v>
      </c>
      <c r="N55" t="s">
        <v>293</v>
      </c>
      <c r="O55" t="s">
        <v>48</v>
      </c>
      <c r="P55" t="s">
        <v>48</v>
      </c>
      <c r="Q55">
        <v>8</v>
      </c>
      <c r="R55">
        <v>86000</v>
      </c>
      <c r="S55">
        <v>688000</v>
      </c>
      <c r="T55" t="s">
        <v>294</v>
      </c>
      <c r="U55" t="s">
        <v>48</v>
      </c>
      <c r="V55" t="s">
        <v>48</v>
      </c>
      <c r="W55">
        <v>8</v>
      </c>
      <c r="X55">
        <v>87000</v>
      </c>
      <c r="Y55">
        <v>696000</v>
      </c>
      <c r="Z55" t="s">
        <v>295</v>
      </c>
      <c r="AA55" t="str">
        <f t="shared" si="1"/>
        <v/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</row>
    <row r="56" spans="1:46">
      <c r="A56" s="1">
        <v>54</v>
      </c>
      <c r="B56" t="s">
        <v>296</v>
      </c>
      <c r="C56" t="s">
        <v>297</v>
      </c>
      <c r="D56" t="s">
        <v>48</v>
      </c>
      <c r="E56">
        <v>6</v>
      </c>
      <c r="F56">
        <v>120000</v>
      </c>
      <c r="G56">
        <v>720000</v>
      </c>
      <c r="H56" t="s">
        <v>298</v>
      </c>
      <c r="I56" t="s">
        <v>48</v>
      </c>
      <c r="J56" t="s">
        <v>48</v>
      </c>
      <c r="K56">
        <v>7</v>
      </c>
      <c r="L56">
        <v>103000</v>
      </c>
      <c r="M56">
        <v>721000</v>
      </c>
      <c r="N56" t="s">
        <v>299</v>
      </c>
      <c r="O56" t="s">
        <v>48</v>
      </c>
      <c r="P56" t="s">
        <v>48</v>
      </c>
      <c r="Q56">
        <v>7</v>
      </c>
      <c r="R56">
        <v>105000</v>
      </c>
      <c r="S56">
        <v>735000</v>
      </c>
      <c r="T56" t="s">
        <v>300</v>
      </c>
      <c r="U56" t="s">
        <v>48</v>
      </c>
      <c r="V56" t="s">
        <v>48</v>
      </c>
      <c r="W56">
        <v>7</v>
      </c>
      <c r="X56">
        <v>106000</v>
      </c>
      <c r="Y56">
        <v>742000</v>
      </c>
      <c r="Z56" t="s">
        <v>301</v>
      </c>
      <c r="AA56" t="str">
        <f t="shared" si="1"/>
        <v/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</row>
    <row r="57" spans="1:46">
      <c r="A57" s="1">
        <v>55</v>
      </c>
      <c r="B57" t="s">
        <v>302</v>
      </c>
      <c r="C57" t="s">
        <v>303</v>
      </c>
      <c r="D57" t="s">
        <v>48</v>
      </c>
      <c r="E57" t="s">
        <v>48</v>
      </c>
      <c r="F57" t="s">
        <v>48</v>
      </c>
      <c r="G57" t="s">
        <v>48</v>
      </c>
      <c r="H57" t="s">
        <v>48</v>
      </c>
      <c r="I57" t="s">
        <v>303</v>
      </c>
      <c r="J57" t="s">
        <v>48</v>
      </c>
      <c r="K57" t="s">
        <v>304</v>
      </c>
      <c r="L57" t="s">
        <v>48</v>
      </c>
      <c r="M57" t="s">
        <v>48</v>
      </c>
      <c r="N57" t="s">
        <v>48</v>
      </c>
      <c r="O57" t="s">
        <v>303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tr">
        <f t="shared" si="1"/>
        <v>落花：翎羽</v>
      </c>
      <c r="AB57" t="s">
        <v>48</v>
      </c>
      <c r="AC57" t="s">
        <v>48</v>
      </c>
      <c r="AD57" t="s">
        <v>48</v>
      </c>
      <c r="AE57" t="s">
        <v>48</v>
      </c>
      <c r="AF57" t="s">
        <v>48</v>
      </c>
      <c r="AG57" t="s">
        <v>48</v>
      </c>
      <c r="AH57" t="s">
        <v>48</v>
      </c>
      <c r="AI57" t="s">
        <v>48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</row>
    <row r="58" spans="1:46">
      <c r="A58" s="1">
        <v>56</v>
      </c>
      <c r="B58" t="s">
        <v>305</v>
      </c>
      <c r="C58" t="s">
        <v>306</v>
      </c>
      <c r="D58" t="s">
        <v>48</v>
      </c>
      <c r="E58">
        <v>5</v>
      </c>
      <c r="F58">
        <v>138000</v>
      </c>
      <c r="G58">
        <v>690000</v>
      </c>
      <c r="H58" t="s">
        <v>307</v>
      </c>
      <c r="I58" t="s">
        <v>48</v>
      </c>
      <c r="J58" t="s">
        <v>48</v>
      </c>
      <c r="K58">
        <v>5</v>
      </c>
      <c r="L58">
        <v>140000</v>
      </c>
      <c r="M58">
        <v>700000</v>
      </c>
      <c r="N58" t="s">
        <v>308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tr">
        <f t="shared" si="1"/>
        <v>落花-凛喵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  <c r="AG58" t="s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</row>
    <row r="59" spans="1:46">
      <c r="A59" s="1">
        <v>57</v>
      </c>
      <c r="B59" t="s">
        <v>309</v>
      </c>
      <c r="C59" t="s">
        <v>310</v>
      </c>
      <c r="D59" t="s">
        <v>48</v>
      </c>
      <c r="E59">
        <v>6</v>
      </c>
      <c r="F59">
        <v>116041</v>
      </c>
      <c r="G59">
        <v>696246</v>
      </c>
      <c r="H59" t="s">
        <v>311</v>
      </c>
      <c r="I59" t="s">
        <v>48</v>
      </c>
      <c r="J59" t="s">
        <v>48</v>
      </c>
      <c r="K59">
        <v>6</v>
      </c>
      <c r="L59">
        <v>123016</v>
      </c>
      <c r="M59">
        <v>738096</v>
      </c>
      <c r="N59" t="s">
        <v>312</v>
      </c>
      <c r="O59" t="s">
        <v>48</v>
      </c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310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tr">
        <f t="shared" si="1"/>
        <v>落花 青青子衿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</row>
    <row r="60" spans="1:46">
      <c r="A60" s="1">
        <v>58</v>
      </c>
      <c r="B60" t="s">
        <v>313</v>
      </c>
      <c r="C60" t="s">
        <v>314</v>
      </c>
      <c r="D60" t="s">
        <v>48</v>
      </c>
      <c r="E60">
        <v>8</v>
      </c>
      <c r="F60">
        <v>84000</v>
      </c>
      <c r="G60">
        <v>672000</v>
      </c>
      <c r="H60" t="s">
        <v>315</v>
      </c>
      <c r="I60" t="s">
        <v>314</v>
      </c>
      <c r="J60" t="s">
        <v>48</v>
      </c>
      <c r="K60">
        <v>9</v>
      </c>
      <c r="L60">
        <v>76000</v>
      </c>
      <c r="M60">
        <v>684000</v>
      </c>
      <c r="N60" t="s">
        <v>316</v>
      </c>
      <c r="O60" t="s">
        <v>48</v>
      </c>
      <c r="P60" t="s">
        <v>48</v>
      </c>
      <c r="Q60">
        <v>9</v>
      </c>
      <c r="R60">
        <v>84000</v>
      </c>
      <c r="S60">
        <v>756000</v>
      </c>
      <c r="T60" t="s">
        <v>317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tr">
        <f t="shared" si="1"/>
        <v>落花ʚ阿喵王子他父王ɞ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48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48</v>
      </c>
    </row>
    <row r="61" spans="1:46">
      <c r="A61" s="1">
        <v>59</v>
      </c>
      <c r="B61" t="s">
        <v>318</v>
      </c>
      <c r="C61" t="s">
        <v>319</v>
      </c>
      <c r="D61" t="s">
        <v>48</v>
      </c>
      <c r="E61">
        <v>7</v>
      </c>
      <c r="F61">
        <v>100000</v>
      </c>
      <c r="G61">
        <v>700000</v>
      </c>
      <c r="H61" t="s">
        <v>320</v>
      </c>
      <c r="I61" t="s">
        <v>48</v>
      </c>
      <c r="J61" t="s">
        <v>48</v>
      </c>
      <c r="K61">
        <v>7</v>
      </c>
      <c r="L61">
        <v>100000</v>
      </c>
      <c r="M61">
        <v>700000</v>
      </c>
      <c r="N61" t="s">
        <v>321</v>
      </c>
      <c r="O61" t="s">
        <v>48</v>
      </c>
      <c r="P61" t="s">
        <v>48</v>
      </c>
      <c r="Q61" t="s">
        <v>48</v>
      </c>
      <c r="R61" t="s">
        <v>48</v>
      </c>
      <c r="S61" t="s">
        <v>48</v>
      </c>
      <c r="T61" t="s">
        <v>48</v>
      </c>
      <c r="U61" t="s">
        <v>319</v>
      </c>
      <c r="V61" t="s">
        <v>48</v>
      </c>
      <c r="W61">
        <v>7</v>
      </c>
      <c r="X61">
        <v>110000</v>
      </c>
      <c r="Y61">
        <v>770000</v>
      </c>
      <c r="Z61" t="s">
        <v>322</v>
      </c>
      <c r="AA61" t="str">
        <f t="shared" si="1"/>
        <v/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</row>
    <row r="62" spans="1:46">
      <c r="A62" s="1">
        <v>60</v>
      </c>
      <c r="B62" t="s">
        <v>323</v>
      </c>
      <c r="C62" t="s">
        <v>324</v>
      </c>
      <c r="D62" t="s">
        <v>48</v>
      </c>
      <c r="E62">
        <v>5</v>
      </c>
      <c r="F62">
        <v>200000</v>
      </c>
      <c r="G62">
        <v>1000000</v>
      </c>
      <c r="H62" t="s">
        <v>325</v>
      </c>
      <c r="I62" t="s">
        <v>48</v>
      </c>
      <c r="J62" t="s">
        <v>48</v>
      </c>
      <c r="K62">
        <v>5</v>
      </c>
      <c r="L62">
        <v>148000</v>
      </c>
      <c r="M62">
        <v>740000</v>
      </c>
      <c r="N62" t="s">
        <v>326</v>
      </c>
      <c r="O62" t="s">
        <v>48</v>
      </c>
      <c r="P62" t="s">
        <v>48</v>
      </c>
      <c r="Q62">
        <v>5</v>
      </c>
      <c r="R62">
        <v>154000</v>
      </c>
      <c r="S62">
        <v>770000</v>
      </c>
      <c r="T62" t="s">
        <v>327</v>
      </c>
      <c r="U62" t="s">
        <v>48</v>
      </c>
      <c r="V62" t="s">
        <v>48</v>
      </c>
      <c r="W62">
        <v>5</v>
      </c>
      <c r="X62">
        <v>159000</v>
      </c>
      <c r="Y62">
        <v>795000</v>
      </c>
      <c r="Z62" t="s">
        <v>328</v>
      </c>
      <c r="AA62" t="str">
        <f t="shared" si="1"/>
        <v/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48</v>
      </c>
      <c r="AL62" t="s">
        <v>48</v>
      </c>
      <c r="AM62" t="s">
        <v>48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</row>
    <row r="63" spans="1:46">
      <c r="A63" s="1">
        <v>61</v>
      </c>
      <c r="B63" t="s">
        <v>329</v>
      </c>
      <c r="C63" t="s">
        <v>330</v>
      </c>
      <c r="D63" t="s">
        <v>48</v>
      </c>
      <c r="E63">
        <v>8</v>
      </c>
      <c r="F63">
        <v>88000</v>
      </c>
      <c r="G63">
        <v>704000</v>
      </c>
      <c r="H63" t="s">
        <v>331</v>
      </c>
      <c r="I63" t="s">
        <v>48</v>
      </c>
      <c r="J63" t="s">
        <v>48</v>
      </c>
      <c r="K63">
        <v>8</v>
      </c>
      <c r="L63">
        <v>91000</v>
      </c>
      <c r="M63">
        <v>728000</v>
      </c>
      <c r="N63" t="s">
        <v>332</v>
      </c>
      <c r="O63" t="s">
        <v>48</v>
      </c>
      <c r="P63" t="s">
        <v>48</v>
      </c>
      <c r="Q63">
        <v>8</v>
      </c>
      <c r="R63">
        <v>92000</v>
      </c>
      <c r="S63">
        <v>736000</v>
      </c>
      <c r="T63" t="s">
        <v>333</v>
      </c>
      <c r="U63" t="s">
        <v>48</v>
      </c>
      <c r="V63" t="s">
        <v>48</v>
      </c>
      <c r="W63">
        <v>8</v>
      </c>
      <c r="X63">
        <v>94000</v>
      </c>
      <c r="Y63">
        <v>752000</v>
      </c>
      <c r="Z63" t="s">
        <v>334</v>
      </c>
      <c r="AA63" t="str">
        <f t="shared" si="1"/>
        <v/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  <c r="AQ63" t="s">
        <v>48</v>
      </c>
      <c r="AR63" t="s">
        <v>48</v>
      </c>
      <c r="AS63" t="s">
        <v>48</v>
      </c>
      <c r="AT63" t="s">
        <v>48</v>
      </c>
    </row>
    <row r="64" spans="1:46">
      <c r="A64" s="1">
        <v>62</v>
      </c>
      <c r="B64" t="s">
        <v>335</v>
      </c>
      <c r="C64" t="s">
        <v>336</v>
      </c>
      <c r="D64" t="s">
        <v>48</v>
      </c>
      <c r="E64">
        <v>7</v>
      </c>
      <c r="F64">
        <v>99000</v>
      </c>
      <c r="G64">
        <v>693000</v>
      </c>
      <c r="H64" t="s">
        <v>337</v>
      </c>
      <c r="I64" t="s">
        <v>48</v>
      </c>
      <c r="J64" t="s">
        <v>48</v>
      </c>
      <c r="K64">
        <v>7</v>
      </c>
      <c r="L64">
        <v>105000</v>
      </c>
      <c r="M64">
        <v>735000</v>
      </c>
      <c r="N64" t="s">
        <v>338</v>
      </c>
      <c r="O64" t="s">
        <v>48</v>
      </c>
      <c r="P64" t="s">
        <v>48</v>
      </c>
      <c r="Q64" t="s">
        <v>48</v>
      </c>
      <c r="R64" t="s">
        <v>48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tr">
        <f t="shared" si="1"/>
        <v>落花  啾啾哧哧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 t="s">
        <v>48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</row>
    <row r="65" spans="1:46">
      <c r="A65" s="1">
        <v>63</v>
      </c>
      <c r="B65" t="s">
        <v>339</v>
      </c>
      <c r="C65" t="s">
        <v>340</v>
      </c>
      <c r="D65" t="s">
        <v>48</v>
      </c>
      <c r="E65">
        <v>5</v>
      </c>
      <c r="F65">
        <v>162835</v>
      </c>
      <c r="G65">
        <v>814175</v>
      </c>
      <c r="H65" t="s">
        <v>341</v>
      </c>
      <c r="I65" t="s">
        <v>48</v>
      </c>
      <c r="J65" t="s">
        <v>48</v>
      </c>
      <c r="K65">
        <v>5</v>
      </c>
      <c r="L65">
        <v>130164</v>
      </c>
      <c r="M65">
        <v>650820</v>
      </c>
      <c r="N65" t="s">
        <v>342</v>
      </c>
      <c r="O65" t="s">
        <v>340</v>
      </c>
      <c r="P65" t="s">
        <v>48</v>
      </c>
      <c r="Q65" t="s">
        <v>48</v>
      </c>
      <c r="R65" t="s">
        <v>48</v>
      </c>
      <c r="S65" t="s">
        <v>48</v>
      </c>
      <c r="T65" t="s">
        <v>48</v>
      </c>
      <c r="U65" t="s">
        <v>340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 t="str">
        <f t="shared" si="1"/>
        <v>落花.燃犀犀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</row>
    <row r="66" spans="1:46">
      <c r="A66" s="1">
        <v>64</v>
      </c>
      <c r="B66" t="s">
        <v>343</v>
      </c>
      <c r="C66" t="s">
        <v>344</v>
      </c>
      <c r="D66" t="s">
        <v>48</v>
      </c>
      <c r="E66">
        <v>5</v>
      </c>
      <c r="F66">
        <v>161000</v>
      </c>
      <c r="G66">
        <v>805000</v>
      </c>
      <c r="H66" t="s">
        <v>345</v>
      </c>
      <c r="I66" t="s">
        <v>48</v>
      </c>
      <c r="J66" t="s">
        <v>48</v>
      </c>
      <c r="K66">
        <v>5</v>
      </c>
      <c r="L66">
        <v>168000</v>
      </c>
      <c r="M66">
        <v>840000</v>
      </c>
      <c r="N66" t="s">
        <v>346</v>
      </c>
      <c r="O66" t="s">
        <v>48</v>
      </c>
      <c r="P66" t="s">
        <v>48</v>
      </c>
      <c r="Q66">
        <v>5</v>
      </c>
      <c r="R66">
        <v>169000</v>
      </c>
      <c r="S66">
        <v>845000</v>
      </c>
      <c r="T66" t="s">
        <v>347</v>
      </c>
      <c r="U66" t="s">
        <v>48</v>
      </c>
      <c r="V66" t="s">
        <v>48</v>
      </c>
      <c r="W66">
        <v>5</v>
      </c>
      <c r="X66">
        <v>171000</v>
      </c>
      <c r="Y66">
        <v>855000</v>
      </c>
      <c r="Z66" t="s">
        <v>348</v>
      </c>
      <c r="AA66" t="str">
        <f t="shared" si="1"/>
        <v/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</row>
    <row r="67" spans="1:46">
      <c r="A67" s="1">
        <v>65</v>
      </c>
      <c r="B67" t="s">
        <v>349</v>
      </c>
      <c r="C67" t="s">
        <v>350</v>
      </c>
      <c r="D67" t="s">
        <v>48</v>
      </c>
      <c r="E67">
        <v>5</v>
      </c>
      <c r="F67">
        <v>170000</v>
      </c>
      <c r="G67">
        <v>850000</v>
      </c>
      <c r="H67" t="s">
        <v>351</v>
      </c>
      <c r="I67" t="s">
        <v>48</v>
      </c>
      <c r="J67" t="s">
        <v>48</v>
      </c>
      <c r="K67">
        <v>7</v>
      </c>
      <c r="L67">
        <v>124000</v>
      </c>
      <c r="M67">
        <v>868000</v>
      </c>
      <c r="N67" t="s">
        <v>352</v>
      </c>
      <c r="O67" t="s">
        <v>48</v>
      </c>
      <c r="P67" t="s">
        <v>48</v>
      </c>
      <c r="Q67">
        <v>7</v>
      </c>
      <c r="R67">
        <v>127000</v>
      </c>
      <c r="S67">
        <v>889000</v>
      </c>
      <c r="T67" t="s">
        <v>353</v>
      </c>
      <c r="U67" t="s">
        <v>48</v>
      </c>
      <c r="V67" t="s">
        <v>48</v>
      </c>
      <c r="W67">
        <v>7</v>
      </c>
      <c r="X67">
        <v>130000</v>
      </c>
      <c r="Y67">
        <v>910000</v>
      </c>
      <c r="Z67" t="s">
        <v>354</v>
      </c>
      <c r="AA67" t="str">
        <f t="shared" si="1"/>
        <v/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 t="s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</row>
    <row r="68" spans="1:46">
      <c r="A68" s="1">
        <v>66</v>
      </c>
      <c r="B68" t="s">
        <v>355</v>
      </c>
      <c r="C68" t="s">
        <v>356</v>
      </c>
      <c r="D68" t="s">
        <v>48</v>
      </c>
      <c r="E68">
        <v>5</v>
      </c>
      <c r="F68">
        <v>200000</v>
      </c>
      <c r="G68">
        <v>1000000</v>
      </c>
      <c r="H68" t="s">
        <v>357</v>
      </c>
      <c r="I68" t="s">
        <v>48</v>
      </c>
      <c r="J68" t="s">
        <v>48</v>
      </c>
      <c r="K68">
        <v>5</v>
      </c>
      <c r="L68">
        <v>139000</v>
      </c>
      <c r="M68">
        <v>695000</v>
      </c>
      <c r="N68" t="s">
        <v>358</v>
      </c>
      <c r="O68" t="s">
        <v>48</v>
      </c>
      <c r="P68" t="s">
        <v>48</v>
      </c>
      <c r="Q68">
        <v>5</v>
      </c>
      <c r="R68">
        <v>141000</v>
      </c>
      <c r="S68">
        <v>705000</v>
      </c>
      <c r="T68" t="s">
        <v>359</v>
      </c>
      <c r="U68" t="s">
        <v>48</v>
      </c>
      <c r="V68" t="s">
        <v>48</v>
      </c>
      <c r="W68">
        <v>5</v>
      </c>
      <c r="X68">
        <v>141000</v>
      </c>
      <c r="Y68">
        <v>705000</v>
      </c>
      <c r="Z68" t="s">
        <v>360</v>
      </c>
      <c r="AA68" t="str">
        <f t="shared" si="1"/>
        <v/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 t="s">
        <v>48</v>
      </c>
      <c r="AH68" t="s">
        <v>48</v>
      </c>
      <c r="AI68" t="s">
        <v>48</v>
      </c>
      <c r="AJ68" t="s">
        <v>48</v>
      </c>
      <c r="AK68" t="s">
        <v>48</v>
      </c>
      <c r="AL68" t="s">
        <v>48</v>
      </c>
      <c r="AM68" t="s">
        <v>48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</row>
    <row r="69" spans="1:46">
      <c r="A69" s="1">
        <v>67</v>
      </c>
      <c r="B69" t="s">
        <v>361</v>
      </c>
      <c r="C69" t="s">
        <v>362</v>
      </c>
      <c r="D69" t="s">
        <v>48</v>
      </c>
      <c r="E69">
        <v>6</v>
      </c>
      <c r="F69">
        <v>711510</v>
      </c>
      <c r="G69">
        <v>4269060</v>
      </c>
      <c r="H69" t="s">
        <v>363</v>
      </c>
      <c r="I69" t="s">
        <v>48</v>
      </c>
      <c r="J69" t="s">
        <v>48</v>
      </c>
      <c r="K69">
        <v>6</v>
      </c>
      <c r="L69">
        <v>127000</v>
      </c>
      <c r="M69">
        <v>762000</v>
      </c>
      <c r="N69" t="s">
        <v>364</v>
      </c>
      <c r="O69" t="s">
        <v>48</v>
      </c>
      <c r="P69" t="s">
        <v>48</v>
      </c>
      <c r="Q69">
        <v>6</v>
      </c>
      <c r="R69">
        <v>135000</v>
      </c>
      <c r="S69">
        <v>810000</v>
      </c>
      <c r="T69" t="s">
        <v>365</v>
      </c>
      <c r="U69" t="s">
        <v>48</v>
      </c>
      <c r="V69" t="s">
        <v>48</v>
      </c>
      <c r="W69">
        <v>5</v>
      </c>
      <c r="X69">
        <v>140000</v>
      </c>
      <c r="Y69">
        <v>700000</v>
      </c>
      <c r="Z69" t="s">
        <v>366</v>
      </c>
      <c r="AA69" t="str">
        <f t="shared" si="1"/>
        <v/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 t="s">
        <v>48</v>
      </c>
      <c r="AH69" t="s">
        <v>48</v>
      </c>
      <c r="AI69" t="s">
        <v>48</v>
      </c>
      <c r="AJ69" t="s">
        <v>48</v>
      </c>
      <c r="AK69" t="s">
        <v>48</v>
      </c>
      <c r="AL69" t="s">
        <v>48</v>
      </c>
      <c r="AM69" t="s">
        <v>48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</row>
    <row r="70" spans="1:46">
      <c r="A70" s="1">
        <v>68</v>
      </c>
      <c r="B70" t="s">
        <v>367</v>
      </c>
      <c r="C70" t="s">
        <v>368</v>
      </c>
      <c r="D70" t="s">
        <v>48</v>
      </c>
      <c r="E70">
        <v>5</v>
      </c>
      <c r="F70">
        <v>134000</v>
      </c>
      <c r="G70">
        <v>670000</v>
      </c>
      <c r="H70" t="s">
        <v>369</v>
      </c>
      <c r="I70" t="s">
        <v>48</v>
      </c>
      <c r="J70" t="s">
        <v>48</v>
      </c>
      <c r="K70">
        <v>5</v>
      </c>
      <c r="L70">
        <v>143000</v>
      </c>
      <c r="M70">
        <v>715000</v>
      </c>
      <c r="N70" t="s">
        <v>370</v>
      </c>
      <c r="O70" t="s">
        <v>48</v>
      </c>
      <c r="P70" t="s">
        <v>48</v>
      </c>
      <c r="Q70">
        <v>5</v>
      </c>
      <c r="R70">
        <v>144000</v>
      </c>
      <c r="S70">
        <v>720000</v>
      </c>
      <c r="T70" t="s">
        <v>371</v>
      </c>
      <c r="U70" t="s">
        <v>48</v>
      </c>
      <c r="V70" t="s">
        <v>48</v>
      </c>
      <c r="W70">
        <v>5</v>
      </c>
      <c r="X70">
        <v>144000</v>
      </c>
      <c r="Y70">
        <v>720000</v>
      </c>
      <c r="Z70" t="s">
        <v>372</v>
      </c>
      <c r="AA70" t="str">
        <f t="shared" si="1"/>
        <v/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48</v>
      </c>
      <c r="AJ70" t="s">
        <v>48</v>
      </c>
      <c r="AK70" t="s">
        <v>48</v>
      </c>
      <c r="AL70" t="s">
        <v>48</v>
      </c>
      <c r="AM70" t="s">
        <v>48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</row>
    <row r="71" spans="1:46">
      <c r="A71" s="1">
        <v>69</v>
      </c>
      <c r="B71" t="s">
        <v>373</v>
      </c>
      <c r="C71" t="s">
        <v>374</v>
      </c>
      <c r="D71" t="s">
        <v>48</v>
      </c>
      <c r="E71" t="s">
        <v>48</v>
      </c>
      <c r="F71" t="s">
        <v>48</v>
      </c>
      <c r="G71" t="s">
        <v>48</v>
      </c>
      <c r="H71" t="s">
        <v>48</v>
      </c>
      <c r="I71" t="s">
        <v>48</v>
      </c>
      <c r="J71" t="s">
        <v>48</v>
      </c>
      <c r="K71">
        <v>6</v>
      </c>
      <c r="L71">
        <v>117000</v>
      </c>
      <c r="M71">
        <v>702000</v>
      </c>
      <c r="N71" t="s">
        <v>375</v>
      </c>
      <c r="O71" t="s">
        <v>48</v>
      </c>
      <c r="P71" t="s">
        <v>48</v>
      </c>
      <c r="Q71">
        <v>6</v>
      </c>
      <c r="R71">
        <v>118000</v>
      </c>
      <c r="S71">
        <v>708000</v>
      </c>
      <c r="T71" t="s">
        <v>376</v>
      </c>
      <c r="U71" t="s">
        <v>48</v>
      </c>
      <c r="V71" t="s">
        <v>48</v>
      </c>
      <c r="W71">
        <v>6</v>
      </c>
      <c r="X71">
        <v>120000</v>
      </c>
      <c r="Y71">
        <v>720000</v>
      </c>
      <c r="Z71" t="s">
        <v>377</v>
      </c>
      <c r="AA71" t="str">
        <f t="shared" si="1"/>
        <v/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48</v>
      </c>
      <c r="AJ71" t="s">
        <v>48</v>
      </c>
      <c r="AK71" t="s">
        <v>48</v>
      </c>
      <c r="AL71" t="s">
        <v>48</v>
      </c>
      <c r="AM71" t="s">
        <v>48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</row>
    <row r="72" spans="1:46">
      <c r="A72" s="1">
        <v>70</v>
      </c>
      <c r="B72" t="s">
        <v>378</v>
      </c>
      <c r="C72" t="s">
        <v>379</v>
      </c>
      <c r="D72" t="s">
        <v>48</v>
      </c>
      <c r="E72" t="s">
        <v>48</v>
      </c>
      <c r="F72" t="s">
        <v>48</v>
      </c>
      <c r="G72">
        <f>AVERAGE(G2:G71)</f>
        <v>877827.642857143</v>
      </c>
      <c r="H72" t="s">
        <v>48</v>
      </c>
      <c r="I72" t="s">
        <v>48</v>
      </c>
      <c r="J72" t="s">
        <v>48</v>
      </c>
      <c r="K72" t="s">
        <v>48</v>
      </c>
      <c r="L72" t="s">
        <v>48</v>
      </c>
      <c r="M72">
        <v>32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 t="s">
        <v>48</v>
      </c>
      <c r="AH72" t="s">
        <v>48</v>
      </c>
      <c r="AI72" t="s">
        <v>48</v>
      </c>
      <c r="AJ72" t="s">
        <v>48</v>
      </c>
      <c r="AK72" t="s">
        <v>48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9.2-9.8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2019-09-05T19:32:00Z</dcterms:created>
  <dcterms:modified xsi:type="dcterms:W3CDTF">2019-09-05T12:04:21Z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