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xampp-8\htdocs\batch\public\templates\"/>
    </mc:Choice>
  </mc:AlternateContent>
  <xr:revisionPtr revIDLastSave="0" documentId="13_ncr:1_{2EA30AFB-D333-4DEA-80C3-BFEF95770CD3}" xr6:coauthVersionLast="47" xr6:coauthVersionMax="47" xr10:uidLastSave="{00000000-0000-0000-0000-000000000000}"/>
  <bookViews>
    <workbookView xWindow="-120" yWindow="-120" windowWidth="29040" windowHeight="15720" xr2:uid="{9BB2802D-256D-41D8-B61B-7774FCDDC903}"/>
  </bookViews>
  <sheets>
    <sheet name="Front" sheetId="2" r:id="rId1"/>
    <sheet name="Back" sheetId="4" r:id="rId2"/>
  </sheets>
  <externalReferences>
    <externalReference r:id="rId3"/>
  </externalReferences>
  <definedNames>
    <definedName name="_xlnm.Print_Area" localSheetId="1">Back!$A$1:$BO$114</definedName>
    <definedName name="_xlnm.Print_Area" localSheetId="0">Front!$A$1:$BO$112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4" i="4" l="1"/>
  <c r="T94" i="4"/>
  <c r="J114" i="4" s="1"/>
  <c r="BD84" i="4"/>
  <c r="BI84" i="4" s="1"/>
  <c r="BD83" i="4"/>
  <c r="BI83" i="4" s="1"/>
  <c r="BD82" i="4"/>
  <c r="BI82" i="4" s="1"/>
  <c r="BD81" i="4"/>
  <c r="BI81" i="4" s="1"/>
  <c r="AY52" i="4"/>
  <c r="AT52" i="4"/>
  <c r="BD41" i="4"/>
  <c r="BI41" i="4" s="1"/>
  <c r="BD40" i="4"/>
  <c r="BI40" i="4" s="1"/>
  <c r="BD39" i="4"/>
  <c r="BI39" i="4" s="1"/>
  <c r="BD38" i="4"/>
  <c r="BI38" i="4" s="1"/>
  <c r="AY9" i="4"/>
  <c r="AT9" i="4"/>
  <c r="BK90" i="4" l="1"/>
  <c r="BD111" i="2" l="1"/>
  <c r="BI111" i="2" s="1"/>
  <c r="BD110" i="2"/>
  <c r="BI110" i="2" s="1"/>
  <c r="BD109" i="2"/>
  <c r="BI109" i="2" s="1"/>
  <c r="BD108" i="2"/>
  <c r="BI108" i="2" s="1"/>
  <c r="AY76" i="2"/>
  <c r="AT76" i="2"/>
  <c r="BI65" i="2"/>
  <c r="BD65" i="2"/>
  <c r="BD64" i="2"/>
  <c r="BI64" i="2" s="1"/>
  <c r="BI63" i="2"/>
  <c r="BD63" i="2"/>
  <c r="BD62" i="2"/>
  <c r="BI62" i="2" s="1"/>
  <c r="AY29" i="2"/>
  <c r="AT29" i="2"/>
</calcChain>
</file>

<file path=xl/sharedStrings.xml><?xml version="1.0" encoding="utf-8"?>
<sst xmlns="http://schemas.openxmlformats.org/spreadsheetml/2006/main" count="201" uniqueCount="84">
  <si>
    <t>REPUBLIC OF THE PHILIPPINES</t>
  </si>
  <si>
    <t>SF10-SHS</t>
  </si>
  <si>
    <t>DEPARTMENT OF EDUCATION</t>
  </si>
  <si>
    <t>SENIOR HIGH SCHOOL STUDENT PERMANENT RECORD (SF10)</t>
  </si>
  <si>
    <t>LEARNER'S INFORMATION</t>
  </si>
  <si>
    <t>LAST NAME:</t>
  </si>
  <si>
    <t>FIRST NAME:</t>
  </si>
  <si>
    <t>MIDDLE NAME:</t>
  </si>
  <si>
    <t>LRN:</t>
  </si>
  <si>
    <t>Date of Birth (MM/DD/YYYY):</t>
  </si>
  <si>
    <t>Sex:</t>
  </si>
  <si>
    <t>Date of SHS Admission (MM/DD/YYYY):</t>
  </si>
  <si>
    <t>ELIGIBILITY FOR SHS ENROLMENT</t>
  </si>
  <si>
    <t>High School Completer*</t>
  </si>
  <si>
    <t>Gen. Ave:</t>
  </si>
  <si>
    <t>⁄</t>
  </si>
  <si>
    <t>Junior High School Completer</t>
  </si>
  <si>
    <t>Date of Graduation/Completion (MM/DD/YYYY):</t>
  </si>
  <si>
    <t>Name of School:</t>
  </si>
  <si>
    <t>School Address:</t>
  </si>
  <si>
    <t>PEPT Passer**</t>
  </si>
  <si>
    <t xml:space="preserve">Rating: </t>
  </si>
  <si>
    <t>ALS A&amp;E Passer***</t>
  </si>
  <si>
    <t>Others (Pls. Specify):</t>
  </si>
  <si>
    <t>Date of Examination/Assessment (MM/DD/YYYY):</t>
  </si>
  <si>
    <t>Name and Address of Community Learning Center:</t>
  </si>
  <si>
    <t>*High School Completers are students who graduated from secondary school under the old curriculum</t>
  </si>
  <si>
    <t>***ALS A&amp;E - Alternative Learning System Accreditation and Equivalency Test for JHS</t>
  </si>
  <si>
    <t>**PEPT - Philippine Educational Placement Test for JHS</t>
  </si>
  <si>
    <t>SCHOLASTIC RECORD</t>
  </si>
  <si>
    <t>SCHOOL:</t>
  </si>
  <si>
    <t>SCHOOL ID:</t>
  </si>
  <si>
    <t>GRADE LEVEL:</t>
  </si>
  <si>
    <t>SY:</t>
  </si>
  <si>
    <t>SEM:</t>
  </si>
  <si>
    <t>TRACK/STRAND:</t>
  </si>
  <si>
    <t>SECTION:</t>
  </si>
  <si>
    <t>Indicate if Subject is CORE, APPLIED, or SPECIALIZED</t>
  </si>
  <si>
    <t>SUBJECTS</t>
  </si>
  <si>
    <t>Quarter</t>
  </si>
  <si>
    <t>SEM FINAL GRADE</t>
  </si>
  <si>
    <t>ACTION TAKEN</t>
  </si>
  <si>
    <t>General Ave. for the Semester:</t>
  </si>
  <si>
    <t>JULY</t>
  </si>
  <si>
    <t>AUGUST</t>
  </si>
  <si>
    <t>SEPTEMBER</t>
  </si>
  <si>
    <t>OCTOBER</t>
  </si>
  <si>
    <t>NOVEMBER</t>
  </si>
  <si>
    <t>DECEMBER</t>
  </si>
  <si>
    <t>JANUARY</t>
  </si>
  <si>
    <t>FEBRUARY</t>
  </si>
  <si>
    <t>MARCH</t>
  </si>
  <si>
    <t>APRIL</t>
  </si>
  <si>
    <t>MAY</t>
  </si>
  <si>
    <t>TOTAL</t>
  </si>
  <si>
    <t>Days of School</t>
  </si>
  <si>
    <t>Days of Present</t>
  </si>
  <si>
    <t>REMARKS:</t>
  </si>
  <si>
    <t xml:space="preserve">Prepared by: </t>
  </si>
  <si>
    <t>Certified True and Correct:</t>
  </si>
  <si>
    <t>Date Checked (MM/DD/YYYY):</t>
  </si>
  <si>
    <t>Signature of Adviser over Printed Name</t>
  </si>
  <si>
    <t>Signature of Authorized Person over Printed Name, Designation</t>
  </si>
  <si>
    <t>REMEDIAL CLASSES</t>
  </si>
  <si>
    <t>Conducted from (MM/DD/YYYY):</t>
  </si>
  <si>
    <t>to (MM/DD/YYYY):</t>
  </si>
  <si>
    <t>REMEDIAL CLASS MARK</t>
  </si>
  <si>
    <t>RECOMPUTED FINAL GRADE</t>
  </si>
  <si>
    <t>Name of Teacher/Adviser:</t>
  </si>
  <si>
    <t>Signature:</t>
  </si>
  <si>
    <t>ngoyab</t>
  </si>
  <si>
    <t>Page 2</t>
  </si>
  <si>
    <t>Track/Strand Accomplished:</t>
  </si>
  <si>
    <t>SHS General Average:</t>
  </si>
  <si>
    <t>Awards/Honors Received:</t>
  </si>
  <si>
    <t>Date of SHS Graduation (MM/DD/YYYY):</t>
  </si>
  <si>
    <t>Certified by:</t>
  </si>
  <si>
    <t>Place School Seal Here:</t>
  </si>
  <si>
    <t>Signature of School Head over Printed Name</t>
  </si>
  <si>
    <t>Date</t>
  </si>
  <si>
    <t>NOTE:</t>
  </si>
  <si>
    <t>This permanent record or a photocopy of this permanent record that bears the seal of the school and the original signature in ink of the School Head shall be considered valid for all legal purposes. Any erasure or alteration made on this copy should be validated by the School Head.
If the student transfers to another school, the originating school should produce one (1) certified true copy of this permanent record for safekeeping. The receiving school shall continue filling up the original form.
Upon graduation, the school from which the student graduated should keep the original form and produce one (1) certified true copy for the Division Office.</t>
  </si>
  <si>
    <r>
      <rPr>
        <b/>
        <sz val="12"/>
        <color theme="1"/>
        <rFont val="Arial Narrow"/>
        <family val="2"/>
      </rPr>
      <t>REMARKS:</t>
    </r>
    <r>
      <rPr>
        <sz val="12"/>
        <color theme="1"/>
        <rFont val="Arial Narrow"/>
        <family val="2"/>
      </rPr>
      <t xml:space="preserve"> </t>
    </r>
    <r>
      <rPr>
        <i/>
        <sz val="12"/>
        <color theme="1"/>
        <rFont val="Arial Narrow"/>
        <family val="2"/>
      </rPr>
      <t>(Please indicate the purpose for which this permanent record will be used)</t>
    </r>
  </si>
  <si>
    <t>Date Issued (MM/DD/YYYY):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</si>
</sst>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
  </numFmts>
  <fonts count="17" x14ac:knownFonts="1">
    <font>
      <sz val="11"/>
      <color theme="1"/>
      <name val="Calibri"/>
      <family val="2"/>
      <scheme val="minor"/>
    </font>
    <font>
      <sz val="12"/>
      <color theme="1"/>
      <name val="Arial Narrow"/>
      <family val="2"/>
    </font>
    <font>
      <sz val="16"/>
      <color theme="1"/>
      <name val="Arial Narrow"/>
      <family val="2"/>
    </font>
    <font>
      <b/>
      <sz val="12"/>
      <color rgb="FF000000"/>
      <name val="Arial Narrow"/>
      <family val="2"/>
    </font>
    <font>
      <b/>
      <sz val="18"/>
      <color theme="1"/>
      <name val="Arial Narrow"/>
      <family val="2"/>
    </font>
    <font>
      <b/>
      <sz val="12"/>
      <color theme="1"/>
      <name val="Arial Narrow"/>
      <family val="2"/>
    </font>
    <font>
      <b/>
      <sz val="14"/>
      <color theme="1"/>
      <name val="Arial Narrow"/>
      <family val="2"/>
    </font>
    <font>
      <b/>
      <sz val="14"/>
      <name val="Arial Narrow"/>
      <family val="2"/>
    </font>
    <font>
      <sz val="12"/>
      <color rgb="FF000000"/>
      <name val="Arial Narrow"/>
      <family val="2"/>
    </font>
    <font>
      <i/>
      <sz val="10"/>
      <color theme="1"/>
      <name val="Arial Narrow"/>
      <family val="2"/>
    </font>
    <font>
      <sz val="11"/>
      <color theme="1"/>
      <name val="Arial Narrow"/>
      <family val="2"/>
    </font>
    <font>
      <sz val="11"/>
      <color theme="0"/>
      <name val="Arial Narrow"/>
      <family val="2"/>
    </font>
    <font>
      <b/>
      <sz val="11"/>
      <color theme="1"/>
      <name val="Arial Narrow"/>
      <family val="2"/>
    </font>
    <font>
      <b/>
      <sz val="12"/>
      <color theme="1"/>
      <name val="Calibri"/>
      <family val="2"/>
      <scheme val="minor"/>
    </font>
    <font>
      <sz val="12"/>
      <color theme="0"/>
      <name val="Arial Narrow"/>
      <family val="2"/>
    </font>
    <font>
      <sz val="11"/>
      <name val="Arial Narrow"/>
      <family val="2"/>
    </font>
    <font>
      <i/>
      <sz val="12"/>
      <color theme="1"/>
      <name val="Arial Narrow"/>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2" tint="-9.9978637043366805E-2"/>
        <bgColor indexed="64"/>
      </patternFill>
    </fill>
  </fills>
  <borders count="38">
    <border>
      <left/>
      <right/>
      <top/>
      <bottom/>
      <diagonal/>
    </border>
    <border>
      <left/>
      <right/>
      <top/>
      <bottom style="thin">
        <color indexed="64"/>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bottom/>
      <diagonal/>
    </border>
    <border>
      <left/>
      <right/>
      <top/>
      <bottom style="medium">
        <color indexed="64"/>
      </bottom>
      <diagonal/>
    </border>
    <border>
      <left style="medium">
        <color indexed="64"/>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auto="1"/>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auto="1"/>
      </bottom>
      <diagonal/>
    </border>
    <border>
      <left/>
      <right/>
      <top style="thin">
        <color auto="1"/>
      </top>
      <bottom/>
      <diagonal/>
    </border>
    <border>
      <left style="medium">
        <color indexed="64"/>
      </left>
      <right/>
      <top style="medium">
        <color indexed="64"/>
      </top>
      <bottom/>
      <diagonal/>
    </border>
    <border>
      <left/>
      <right style="thin">
        <color auto="1"/>
      </right>
      <top style="medium">
        <color auto="1"/>
      </top>
      <bottom/>
      <diagonal/>
    </border>
    <border>
      <left style="thin">
        <color auto="1"/>
      </left>
      <right/>
      <top style="medium">
        <color auto="1"/>
      </top>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1">
    <xf numFmtId="0" fontId="0" fillId="0" borderId="0"/>
  </cellStyleXfs>
  <cellXfs count="239">
    <xf numFmtId="0" fontId="0" fillId="0" borderId="0" xfId="0"/>
    <xf numFmtId="0" fontId="1" fillId="0" borderId="0" xfId="0" applyFont="1" applyProtection="1">
      <protection hidden="1"/>
    </xf>
    <xf numFmtId="0" fontId="2" fillId="0" borderId="0" xfId="0" applyFont="1" applyProtection="1">
      <protection hidden="1"/>
    </xf>
    <xf numFmtId="0" fontId="4" fillId="0" borderId="0" xfId="0" applyFont="1" applyAlignment="1" applyProtection="1">
      <alignment vertical="center"/>
      <protection hidden="1"/>
    </xf>
    <xf numFmtId="0" fontId="5" fillId="0" borderId="3" xfId="0" applyFont="1" applyBorder="1" applyAlignment="1" applyProtection="1">
      <alignment horizontal="center" vertical="center"/>
      <protection locked="0"/>
    </xf>
    <xf numFmtId="0" fontId="1" fillId="0" borderId="4" xfId="0" applyFont="1" applyBorder="1" applyProtection="1">
      <protection hidden="1"/>
    </xf>
    <xf numFmtId="0" fontId="8" fillId="0" borderId="0" xfId="0" applyFont="1" applyProtection="1">
      <protection hidden="1"/>
    </xf>
    <xf numFmtId="1" fontId="5" fillId="0" borderId="0" xfId="0" applyNumberFormat="1" applyFont="1" applyProtection="1">
      <protection hidden="1"/>
    </xf>
    <xf numFmtId="164" fontId="1" fillId="0" borderId="0" xfId="0" applyNumberFormat="1" applyFont="1" applyProtection="1">
      <protection hidden="1"/>
    </xf>
    <xf numFmtId="164" fontId="5" fillId="0" borderId="0" xfId="0" applyNumberFormat="1" applyFont="1" applyProtection="1">
      <protection hidden="1"/>
    </xf>
    <xf numFmtId="0" fontId="5" fillId="0" borderId="0" xfId="0" applyFont="1" applyAlignment="1" applyProtection="1">
      <alignment shrinkToFit="1"/>
      <protection hidden="1"/>
    </xf>
    <xf numFmtId="0" fontId="9" fillId="0" borderId="0" xfId="0" applyFont="1" applyProtection="1">
      <protection hidden="1"/>
    </xf>
    <xf numFmtId="0" fontId="5" fillId="0" borderId="0" xfId="0" applyFont="1" applyProtection="1">
      <protection hidden="1"/>
    </xf>
    <xf numFmtId="165" fontId="5" fillId="0" borderId="0" xfId="0" applyNumberFormat="1" applyFont="1" applyProtection="1">
      <protection hidden="1"/>
    </xf>
    <xf numFmtId="0" fontId="14" fillId="0" borderId="0" xfId="0" applyFont="1" applyProtection="1">
      <protection hidden="1"/>
    </xf>
    <xf numFmtId="0" fontId="0" fillId="0" borderId="0" xfId="0" applyProtection="1">
      <protection hidden="1"/>
    </xf>
    <xf numFmtId="0" fontId="5" fillId="0" borderId="5" xfId="0" applyFont="1" applyBorder="1" applyProtection="1">
      <protection hidden="1"/>
    </xf>
    <xf numFmtId="0" fontId="5" fillId="0" borderId="5" xfId="0" applyFont="1" applyBorder="1" applyAlignment="1" applyProtection="1">
      <alignment horizontal="left"/>
      <protection hidden="1"/>
    </xf>
    <xf numFmtId="0" fontId="13" fillId="0" borderId="0" xfId="0" applyFont="1" applyAlignment="1" applyProtection="1">
      <alignment vertical="top"/>
      <protection hidden="1"/>
    </xf>
    <xf numFmtId="0" fontId="13" fillId="0" borderId="0" xfId="0" applyFont="1" applyAlignment="1" applyProtection="1">
      <alignment horizontal="left" vertical="top"/>
      <protection hidden="1"/>
    </xf>
    <xf numFmtId="0" fontId="13" fillId="0" borderId="0" xfId="0" applyFont="1" applyAlignment="1" applyProtection="1">
      <alignment horizontal="right" vertical="top"/>
      <protection hidden="1"/>
    </xf>
    <xf numFmtId="0" fontId="16" fillId="0" borderId="0" xfId="0" applyFont="1" applyAlignment="1" applyProtection="1">
      <alignment vertical="top" wrapText="1"/>
      <protection hidden="1"/>
    </xf>
    <xf numFmtId="0" fontId="5" fillId="0" borderId="36" xfId="0" applyFont="1" applyBorder="1" applyProtection="1">
      <protection hidden="1"/>
    </xf>
    <xf numFmtId="0" fontId="0" fillId="0" borderId="30" xfId="0" applyBorder="1" applyProtection="1">
      <protection hidden="1"/>
    </xf>
    <xf numFmtId="0" fontId="1" fillId="0" borderId="30" xfId="0" applyFont="1" applyBorder="1" applyProtection="1">
      <protection hidden="1"/>
    </xf>
    <xf numFmtId="0" fontId="16" fillId="0" borderId="30" xfId="0" applyFont="1" applyBorder="1" applyAlignment="1" applyProtection="1">
      <alignment vertical="top" wrapText="1"/>
      <protection hidden="1"/>
    </xf>
    <xf numFmtId="0" fontId="16" fillId="0" borderId="37" xfId="0" applyFont="1" applyBorder="1" applyAlignment="1" applyProtection="1">
      <alignment vertical="top" wrapText="1"/>
      <protection hidden="1"/>
    </xf>
    <xf numFmtId="0" fontId="0" fillId="0" borderId="0" xfId="0" applyAlignment="1" applyProtection="1">
      <alignment vertical="center"/>
      <protection hidden="1"/>
    </xf>
    <xf numFmtId="0" fontId="1" fillId="0" borderId="0" xfId="0" applyFont="1" applyAlignment="1" applyProtection="1">
      <alignment horizontal="left"/>
      <protection hidden="1"/>
    </xf>
    <xf numFmtId="0" fontId="6" fillId="0" borderId="1" xfId="0" applyFont="1" applyBorder="1" applyAlignment="1" applyProtection="1">
      <alignment horizontal="left" shrinkToFit="1"/>
      <protection locked="0"/>
    </xf>
    <xf numFmtId="0" fontId="1" fillId="0" borderId="0" xfId="0" applyFont="1" applyAlignment="1" applyProtection="1">
      <alignment horizontal="right"/>
      <protection hidden="1"/>
    </xf>
    <xf numFmtId="0" fontId="7" fillId="0" borderId="1" xfId="0" applyFont="1" applyBorder="1" applyAlignment="1" applyProtection="1">
      <alignment horizontal="left" shrinkToFit="1"/>
      <protection locked="0"/>
    </xf>
    <xf numFmtId="0" fontId="2" fillId="0" borderId="0" xfId="0" applyFont="1" applyAlignment="1" applyProtection="1">
      <alignment horizontal="center"/>
      <protection hidden="1"/>
    </xf>
    <xf numFmtId="0" fontId="3" fillId="0" borderId="0" xfId="0" applyFont="1" applyAlignment="1" applyProtection="1">
      <alignment horizontal="right" vertical="center"/>
      <protection hidden="1"/>
    </xf>
    <xf numFmtId="0" fontId="4" fillId="0" borderId="0" xfId="0" applyFont="1" applyAlignment="1" applyProtection="1">
      <alignment horizontal="center" vertical="center"/>
      <protection hidden="1"/>
    </xf>
    <xf numFmtId="0" fontId="5" fillId="2" borderId="0" xfId="0" applyFont="1" applyFill="1" applyAlignment="1" applyProtection="1">
      <alignment horizontal="center"/>
      <protection hidden="1"/>
    </xf>
    <xf numFmtId="0" fontId="5" fillId="0" borderId="0" xfId="0" applyFont="1" applyAlignment="1" applyProtection="1">
      <alignment horizontal="center"/>
      <protection hidden="1"/>
    </xf>
    <xf numFmtId="164" fontId="6" fillId="0" borderId="2" xfId="0" applyNumberFormat="1" applyFont="1" applyBorder="1" applyAlignment="1" applyProtection="1">
      <alignment horizontal="left"/>
      <protection locked="0"/>
    </xf>
    <xf numFmtId="0" fontId="1" fillId="0" borderId="0" xfId="0" applyFont="1" applyAlignment="1" applyProtection="1">
      <alignment horizontal="center"/>
      <protection hidden="1"/>
    </xf>
    <xf numFmtId="0" fontId="1" fillId="2" borderId="0" xfId="0" applyFont="1" applyFill="1" applyAlignment="1" applyProtection="1">
      <alignment horizontal="center"/>
      <protection hidden="1"/>
    </xf>
    <xf numFmtId="1" fontId="5" fillId="0" borderId="1" xfId="0" applyNumberFormat="1" applyFont="1" applyBorder="1" applyAlignment="1" applyProtection="1">
      <alignment horizontal="left"/>
      <protection locked="0"/>
    </xf>
    <xf numFmtId="1" fontId="6" fillId="0" borderId="1" xfId="0" applyNumberFormat="1" applyFont="1" applyBorder="1" applyAlignment="1" applyProtection="1">
      <alignment horizontal="left"/>
      <protection locked="0"/>
    </xf>
    <xf numFmtId="164" fontId="6" fillId="0" borderId="1" xfId="0" applyNumberFormat="1" applyFont="1" applyBorder="1" applyAlignment="1" applyProtection="1">
      <alignment horizontal="left"/>
      <protection locked="0"/>
    </xf>
    <xf numFmtId="0" fontId="6" fillId="0" borderId="1" xfId="0" applyFont="1" applyBorder="1" applyAlignment="1" applyProtection="1">
      <alignment horizontal="left"/>
      <protection locked="0"/>
    </xf>
    <xf numFmtId="14" fontId="5" fillId="0" borderId="1" xfId="0" applyNumberFormat="1" applyFont="1" applyBorder="1" applyAlignment="1" applyProtection="1">
      <alignment horizontal="left"/>
      <protection locked="0"/>
    </xf>
    <xf numFmtId="0" fontId="5" fillId="0" borderId="1" xfId="0" applyFont="1" applyBorder="1" applyAlignment="1" applyProtection="1">
      <alignment horizontal="left"/>
      <protection locked="0"/>
    </xf>
    <xf numFmtId="164" fontId="5" fillId="0" borderId="1" xfId="0" applyNumberFormat="1" applyFont="1" applyBorder="1" applyAlignment="1" applyProtection="1">
      <alignment horizontal="left"/>
      <protection locked="0"/>
    </xf>
    <xf numFmtId="0" fontId="8" fillId="0" borderId="0" xfId="0" applyFont="1" applyAlignment="1" applyProtection="1">
      <alignment horizontal="center"/>
      <protection hidden="1"/>
    </xf>
    <xf numFmtId="0" fontId="1" fillId="0" borderId="4" xfId="0" applyFont="1" applyBorder="1" applyAlignment="1" applyProtection="1">
      <alignment horizontal="left"/>
      <protection hidden="1"/>
    </xf>
    <xf numFmtId="2" fontId="5" fillId="0" borderId="1" xfId="0" applyNumberFormat="1" applyFont="1" applyBorder="1" applyAlignment="1" applyProtection="1">
      <alignment horizontal="left"/>
      <protection locked="0"/>
    </xf>
    <xf numFmtId="0" fontId="5" fillId="0" borderId="1" xfId="0" applyFont="1" applyBorder="1" applyAlignment="1" applyProtection="1">
      <alignment horizontal="left" shrinkToFit="1"/>
      <protection locked="0"/>
    </xf>
    <xf numFmtId="0" fontId="5" fillId="0" borderId="5" xfId="0" applyFont="1" applyBorder="1" applyAlignment="1" applyProtection="1">
      <alignment horizontal="center"/>
      <protection hidden="1"/>
    </xf>
    <xf numFmtId="0" fontId="5" fillId="2" borderId="6" xfId="0" applyFont="1" applyFill="1" applyBorder="1" applyAlignment="1" applyProtection="1">
      <alignment horizontal="center" vertical="center" wrapText="1"/>
      <protection hidden="1"/>
    </xf>
    <xf numFmtId="0" fontId="5" fillId="2" borderId="0" xfId="0" applyFont="1" applyFill="1" applyAlignment="1" applyProtection="1">
      <alignment horizontal="center" vertical="center" wrapText="1"/>
      <protection hidden="1"/>
    </xf>
    <xf numFmtId="0" fontId="5" fillId="2" borderId="7" xfId="0" applyFont="1" applyFill="1" applyBorder="1" applyAlignment="1" applyProtection="1">
      <alignment horizontal="center" vertical="center" wrapText="1"/>
      <protection hidden="1"/>
    </xf>
    <xf numFmtId="0" fontId="5" fillId="2" borderId="11" xfId="0" applyFont="1" applyFill="1" applyBorder="1" applyAlignment="1" applyProtection="1">
      <alignment horizontal="center" vertical="center" wrapText="1"/>
      <protection hidden="1"/>
    </xf>
    <xf numFmtId="0" fontId="5" fillId="2" borderId="1" xfId="0" applyFont="1" applyFill="1" applyBorder="1" applyAlignment="1" applyProtection="1">
      <alignment horizontal="center" vertical="center" wrapText="1"/>
      <protection hidden="1"/>
    </xf>
    <xf numFmtId="0" fontId="5" fillId="2" borderId="12" xfId="0" applyFont="1" applyFill="1" applyBorder="1" applyAlignment="1" applyProtection="1">
      <alignment horizontal="center" vertical="center" wrapText="1"/>
      <protection hidden="1"/>
    </xf>
    <xf numFmtId="0" fontId="5" fillId="2" borderId="4" xfId="0" applyFont="1" applyFill="1" applyBorder="1" applyAlignment="1" applyProtection="1">
      <alignment horizontal="center" vertical="center"/>
      <protection hidden="1"/>
    </xf>
    <xf numFmtId="0" fontId="5" fillId="2" borderId="0" xfId="0" applyFont="1" applyFill="1" applyAlignment="1" applyProtection="1">
      <alignment horizontal="center" vertical="center"/>
      <protection hidden="1"/>
    </xf>
    <xf numFmtId="0" fontId="5" fillId="2" borderId="7" xfId="0" applyFont="1" applyFill="1" applyBorder="1" applyAlignment="1" applyProtection="1">
      <alignment horizontal="center" vertical="center"/>
      <protection hidden="1"/>
    </xf>
    <xf numFmtId="0" fontId="5" fillId="2" borderId="13" xfId="0" applyFont="1" applyFill="1" applyBorder="1" applyAlignment="1" applyProtection="1">
      <alignment horizontal="center" vertical="center"/>
      <protection hidden="1"/>
    </xf>
    <xf numFmtId="0" fontId="5" fillId="2" borderId="1" xfId="0" applyFont="1" applyFill="1" applyBorder="1" applyAlignment="1" applyProtection="1">
      <alignment horizontal="center" vertical="center"/>
      <protection hidden="1"/>
    </xf>
    <xf numFmtId="0" fontId="5" fillId="2" borderId="12" xfId="0" applyFont="1" applyFill="1" applyBorder="1" applyAlignment="1" applyProtection="1">
      <alignment horizontal="center" vertical="center"/>
      <protection hidden="1"/>
    </xf>
    <xf numFmtId="0" fontId="5" fillId="2" borderId="8" xfId="0" applyFont="1" applyFill="1" applyBorder="1" applyAlignment="1" applyProtection="1">
      <alignment horizontal="center" vertical="center"/>
      <protection hidden="1"/>
    </xf>
    <xf numFmtId="0" fontId="5" fillId="2" borderId="3" xfId="0" applyFont="1" applyFill="1" applyBorder="1" applyAlignment="1" applyProtection="1">
      <alignment horizontal="center" vertical="center"/>
      <protection hidden="1"/>
    </xf>
    <xf numFmtId="0" fontId="5" fillId="2" borderId="8" xfId="0" applyFont="1" applyFill="1" applyBorder="1" applyAlignment="1" applyProtection="1">
      <alignment horizontal="center" vertical="center" wrapText="1"/>
      <protection hidden="1"/>
    </xf>
    <xf numFmtId="0" fontId="5" fillId="2" borderId="3" xfId="0" applyFont="1" applyFill="1" applyBorder="1" applyAlignment="1" applyProtection="1">
      <alignment horizontal="center" vertical="center" wrapText="1"/>
      <protection hidden="1"/>
    </xf>
    <xf numFmtId="0" fontId="5" fillId="2" borderId="9" xfId="0" applyFont="1" applyFill="1" applyBorder="1" applyAlignment="1" applyProtection="1">
      <alignment horizontal="center" vertical="center" wrapText="1"/>
      <protection hidden="1"/>
    </xf>
    <xf numFmtId="0" fontId="5" fillId="2" borderId="10" xfId="0" applyFont="1" applyFill="1" applyBorder="1" applyAlignment="1" applyProtection="1">
      <alignment horizontal="center" vertical="center" wrapText="1"/>
      <protection hidden="1"/>
    </xf>
    <xf numFmtId="0" fontId="5" fillId="0" borderId="1" xfId="0" applyFont="1" applyBorder="1" applyAlignment="1" applyProtection="1">
      <alignment horizontal="center"/>
      <protection locked="0"/>
    </xf>
    <xf numFmtId="0" fontId="10" fillId="0" borderId="14" xfId="0" applyFont="1" applyBorder="1" applyAlignment="1" applyProtection="1">
      <alignment horizontal="center" vertical="center"/>
      <protection locked="0"/>
    </xf>
    <xf numFmtId="0" fontId="10" fillId="0" borderId="2"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left" vertical="center"/>
      <protection locked="0"/>
    </xf>
    <xf numFmtId="0" fontId="10" fillId="0" borderId="2" xfId="0" applyFont="1" applyBorder="1" applyAlignment="1" applyProtection="1">
      <alignment horizontal="left" vertical="center"/>
      <protection locked="0"/>
    </xf>
    <xf numFmtId="0" fontId="10" fillId="0" borderId="15" xfId="0" applyFont="1" applyBorder="1" applyAlignment="1" applyProtection="1">
      <alignment horizontal="left" vertical="center"/>
      <protection locked="0"/>
    </xf>
    <xf numFmtId="0" fontId="10" fillId="0" borderId="3"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hidden="1"/>
    </xf>
    <xf numFmtId="0" fontId="10" fillId="0" borderId="2" xfId="0" applyFont="1" applyBorder="1" applyAlignment="1" applyProtection="1">
      <alignment horizontal="center" vertical="center"/>
      <protection hidden="1"/>
    </xf>
    <xf numFmtId="0" fontId="10" fillId="0" borderId="15" xfId="0" applyFont="1" applyBorder="1" applyAlignment="1" applyProtection="1">
      <alignment horizontal="center" vertical="center"/>
      <protection hidden="1"/>
    </xf>
    <xf numFmtId="0" fontId="10" fillId="0" borderId="17" xfId="0" applyFont="1" applyBorder="1" applyAlignment="1" applyProtection="1">
      <alignment horizontal="center" vertical="center"/>
      <protection hidden="1"/>
    </xf>
    <xf numFmtId="0" fontId="10" fillId="0" borderId="3" xfId="0" applyFont="1" applyBorder="1" applyAlignment="1" applyProtection="1">
      <alignment horizontal="center" vertical="center"/>
      <protection hidden="1"/>
    </xf>
    <xf numFmtId="0" fontId="10" fillId="0" borderId="10" xfId="0" applyFont="1" applyBorder="1" applyAlignment="1" applyProtection="1">
      <alignment horizontal="center" vertical="center"/>
      <protection hidden="1"/>
    </xf>
    <xf numFmtId="0" fontId="11" fillId="0" borderId="14" xfId="0" applyFont="1" applyBorder="1" applyAlignment="1" applyProtection="1">
      <alignment horizontal="center" vertical="center"/>
      <protection locked="0"/>
    </xf>
    <xf numFmtId="0" fontId="11" fillId="0" borderId="2" xfId="0" applyFont="1" applyBorder="1" applyAlignment="1" applyProtection="1">
      <alignment horizontal="center" vertical="center"/>
      <protection locked="0"/>
    </xf>
    <xf numFmtId="0" fontId="11" fillId="0" borderId="15" xfId="0" applyFont="1" applyBorder="1" applyAlignment="1" applyProtection="1">
      <alignment horizontal="center" vertical="center"/>
      <protection locked="0"/>
    </xf>
    <xf numFmtId="0" fontId="11" fillId="0" borderId="16" xfId="0" applyFont="1" applyBorder="1" applyAlignment="1" applyProtection="1">
      <alignment horizontal="left" vertical="center"/>
      <protection locked="0"/>
    </xf>
    <xf numFmtId="0" fontId="11" fillId="0" borderId="2" xfId="0" applyFont="1" applyBorder="1" applyAlignment="1" applyProtection="1">
      <alignment horizontal="left" vertical="center"/>
      <protection locked="0"/>
    </xf>
    <xf numFmtId="0" fontId="11" fillId="0" borderId="15" xfId="0" applyFont="1" applyBorder="1" applyAlignment="1" applyProtection="1">
      <alignment horizontal="left" vertical="center"/>
      <protection locked="0"/>
    </xf>
    <xf numFmtId="0" fontId="11" fillId="0" borderId="3"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hidden="1"/>
    </xf>
    <xf numFmtId="0" fontId="11" fillId="0" borderId="2" xfId="0" applyFont="1" applyBorder="1" applyAlignment="1" applyProtection="1">
      <alignment horizontal="center" vertical="center"/>
      <protection hidden="1"/>
    </xf>
    <xf numFmtId="0" fontId="11" fillId="0" borderId="15" xfId="0" applyFont="1" applyBorder="1" applyAlignment="1" applyProtection="1">
      <alignment horizontal="center" vertical="center"/>
      <protection hidden="1"/>
    </xf>
    <xf numFmtId="0" fontId="11" fillId="0" borderId="17" xfId="0" applyFont="1" applyBorder="1" applyAlignment="1" applyProtection="1">
      <alignment horizontal="center" vertical="center"/>
      <protection hidden="1"/>
    </xf>
    <xf numFmtId="0" fontId="12" fillId="2" borderId="18" xfId="0" applyFont="1" applyFill="1" applyBorder="1" applyAlignment="1" applyProtection="1">
      <alignment horizontal="right"/>
      <protection hidden="1"/>
    </xf>
    <xf numFmtId="0" fontId="12" fillId="2" borderId="19" xfId="0" applyFont="1" applyFill="1" applyBorder="1" applyAlignment="1" applyProtection="1">
      <alignment horizontal="right"/>
      <protection hidden="1"/>
    </xf>
    <xf numFmtId="0" fontId="12" fillId="2" borderId="20" xfId="0" applyFont="1" applyFill="1" applyBorder="1" applyAlignment="1" applyProtection="1">
      <alignment horizontal="right"/>
      <protection hidden="1"/>
    </xf>
    <xf numFmtId="1" fontId="10" fillId="0" borderId="21" xfId="0" applyNumberFormat="1" applyFont="1" applyBorder="1" applyAlignment="1" applyProtection="1">
      <alignment horizontal="center" vertical="center"/>
      <protection hidden="1"/>
    </xf>
    <xf numFmtId="1" fontId="10" fillId="0" borderId="19" xfId="0" applyNumberFormat="1" applyFont="1" applyBorder="1" applyAlignment="1" applyProtection="1">
      <alignment horizontal="center" vertical="center"/>
      <protection hidden="1"/>
    </xf>
    <xf numFmtId="1" fontId="10" fillId="0" borderId="20" xfId="0" applyNumberFormat="1" applyFont="1" applyBorder="1" applyAlignment="1" applyProtection="1">
      <alignment horizontal="center" vertical="center"/>
      <protection hidden="1"/>
    </xf>
    <xf numFmtId="0" fontId="10" fillId="0" borderId="21" xfId="0" applyFont="1" applyBorder="1" applyAlignment="1" applyProtection="1">
      <alignment horizontal="center" vertical="center"/>
      <protection hidden="1"/>
    </xf>
    <xf numFmtId="0" fontId="10" fillId="0" borderId="19" xfId="0" applyFont="1" applyBorder="1" applyAlignment="1" applyProtection="1">
      <alignment horizontal="center" vertical="center"/>
      <protection hidden="1"/>
    </xf>
    <xf numFmtId="0" fontId="10" fillId="0" borderId="22" xfId="0" applyFont="1" applyBorder="1" applyAlignment="1" applyProtection="1">
      <alignment horizontal="center" vertical="center"/>
      <protection hidden="1"/>
    </xf>
    <xf numFmtId="0" fontId="1" fillId="0" borderId="23" xfId="0" applyFont="1" applyBorder="1" applyAlignment="1" applyProtection="1">
      <alignment horizontal="center"/>
      <protection hidden="1"/>
    </xf>
    <xf numFmtId="0" fontId="13" fillId="0" borderId="24" xfId="0" applyFont="1" applyBorder="1" applyAlignment="1">
      <alignment horizontal="center"/>
    </xf>
    <xf numFmtId="0" fontId="13" fillId="0" borderId="25" xfId="0" applyFont="1" applyBorder="1" applyAlignment="1">
      <alignment horizontal="center"/>
    </xf>
    <xf numFmtId="0" fontId="13" fillId="0" borderId="26" xfId="0" applyFont="1" applyBorder="1" applyAlignment="1">
      <alignment horizontal="center"/>
    </xf>
    <xf numFmtId="0" fontId="1" fillId="3" borderId="16" xfId="0" applyFont="1" applyFill="1" applyBorder="1" applyAlignment="1" applyProtection="1">
      <alignment horizontal="center"/>
      <protection hidden="1"/>
    </xf>
    <xf numFmtId="0" fontId="1" fillId="3" borderId="2" xfId="0" applyFont="1" applyFill="1" applyBorder="1" applyAlignment="1" applyProtection="1">
      <alignment horizontal="center"/>
      <protection hidden="1"/>
    </xf>
    <xf numFmtId="0" fontId="1" fillId="3" borderId="15" xfId="0" applyFont="1" applyFill="1" applyBorder="1" applyAlignment="1" applyProtection="1">
      <alignment horizontal="center"/>
      <protection hidden="1"/>
    </xf>
    <xf numFmtId="0" fontId="1" fillId="0" borderId="16" xfId="0" applyFont="1" applyBorder="1" applyAlignment="1" applyProtection="1">
      <alignment horizontal="center"/>
      <protection hidden="1"/>
    </xf>
    <xf numFmtId="0" fontId="1" fillId="0" borderId="2" xfId="0" applyFont="1" applyBorder="1" applyAlignment="1" applyProtection="1">
      <alignment horizontal="center"/>
      <protection hidden="1"/>
    </xf>
    <xf numFmtId="0" fontId="1" fillId="0" borderId="17" xfId="0" applyFont="1" applyBorder="1" applyAlignment="1" applyProtection="1">
      <alignment horizontal="center"/>
      <protection hidden="1"/>
    </xf>
    <xf numFmtId="0" fontId="13" fillId="0" borderId="28" xfId="0" applyFont="1" applyBorder="1" applyAlignment="1">
      <alignment horizontal="left"/>
    </xf>
    <xf numFmtId="0" fontId="13" fillId="0" borderId="29" xfId="0" applyFont="1" applyBorder="1" applyAlignment="1">
      <alignment horizontal="left"/>
    </xf>
    <xf numFmtId="0" fontId="1" fillId="3" borderId="21" xfId="0" applyFont="1" applyFill="1" applyBorder="1" applyAlignment="1" applyProtection="1">
      <alignment horizontal="center"/>
      <protection hidden="1"/>
    </xf>
    <xf numFmtId="0" fontId="1" fillId="3" borderId="19" xfId="0" applyFont="1" applyFill="1" applyBorder="1" applyAlignment="1" applyProtection="1">
      <alignment horizontal="center"/>
      <protection hidden="1"/>
    </xf>
    <xf numFmtId="0" fontId="1" fillId="3" borderId="20" xfId="0" applyFont="1" applyFill="1" applyBorder="1" applyAlignment="1" applyProtection="1">
      <alignment horizontal="center"/>
      <protection hidden="1"/>
    </xf>
    <xf numFmtId="0" fontId="1" fillId="4" borderId="21" xfId="0" applyFont="1" applyFill="1" applyBorder="1" applyAlignment="1" applyProtection="1">
      <alignment horizontal="center"/>
      <protection hidden="1"/>
    </xf>
    <xf numFmtId="0" fontId="1" fillId="4" borderId="19" xfId="0" applyFont="1" applyFill="1" applyBorder="1" applyAlignment="1" applyProtection="1">
      <alignment horizontal="center"/>
      <protection hidden="1"/>
    </xf>
    <xf numFmtId="0" fontId="1" fillId="4" borderId="20" xfId="0" applyFont="1" applyFill="1" applyBorder="1" applyAlignment="1" applyProtection="1">
      <alignment horizontal="center"/>
      <protection hidden="1"/>
    </xf>
    <xf numFmtId="0" fontId="13" fillId="0" borderId="27" xfId="0" applyFont="1" applyBorder="1" applyAlignment="1">
      <alignment horizontal="left"/>
    </xf>
    <xf numFmtId="0" fontId="13" fillId="0" borderId="3" xfId="0" applyFont="1" applyBorder="1" applyAlignment="1">
      <alignment horizontal="left"/>
    </xf>
    <xf numFmtId="0" fontId="1" fillId="4" borderId="16" xfId="0" applyFont="1" applyFill="1" applyBorder="1" applyAlignment="1" applyProtection="1">
      <alignment horizontal="center"/>
      <protection hidden="1"/>
    </xf>
    <xf numFmtId="0" fontId="1" fillId="4" borderId="2" xfId="0" applyFont="1" applyFill="1" applyBorder="1" applyAlignment="1" applyProtection="1">
      <alignment horizontal="center"/>
      <protection hidden="1"/>
    </xf>
    <xf numFmtId="0" fontId="1" fillId="4" borderId="15" xfId="0" applyFont="1" applyFill="1" applyBorder="1" applyAlignment="1" applyProtection="1">
      <alignment horizontal="center"/>
      <protection hidden="1"/>
    </xf>
    <xf numFmtId="0" fontId="1" fillId="0" borderId="15" xfId="0" applyFont="1" applyBorder="1" applyAlignment="1" applyProtection="1">
      <alignment horizontal="center"/>
      <protection hidden="1"/>
    </xf>
    <xf numFmtId="0" fontId="6" fillId="0" borderId="1" xfId="0" applyFont="1" applyBorder="1" applyAlignment="1" applyProtection="1">
      <alignment horizontal="center"/>
      <protection locked="0"/>
    </xf>
    <xf numFmtId="164" fontId="5" fillId="0" borderId="1" xfId="0" applyNumberFormat="1" applyFont="1" applyBorder="1" applyAlignment="1" applyProtection="1">
      <alignment horizontal="center"/>
      <protection locked="0"/>
    </xf>
    <xf numFmtId="0" fontId="1" fillId="0" borderId="21" xfId="0" applyFont="1" applyBorder="1" applyAlignment="1" applyProtection="1">
      <alignment horizontal="center"/>
      <protection hidden="1"/>
    </xf>
    <xf numFmtId="0" fontId="1" fillId="0" borderId="19" xfId="0" applyFont="1" applyBorder="1" applyAlignment="1" applyProtection="1">
      <alignment horizontal="center"/>
      <protection hidden="1"/>
    </xf>
    <xf numFmtId="0" fontId="1" fillId="0" borderId="22" xfId="0" applyFont="1" applyBorder="1" applyAlignment="1" applyProtection="1">
      <alignment horizontal="center"/>
      <protection hidden="1"/>
    </xf>
    <xf numFmtId="0" fontId="1" fillId="0" borderId="1" xfId="0" applyFont="1" applyBorder="1" applyAlignment="1" applyProtection="1">
      <alignment horizontal="left" shrinkToFit="1"/>
      <protection locked="0"/>
    </xf>
    <xf numFmtId="0" fontId="5" fillId="0" borderId="0" xfId="0" applyFont="1" applyAlignment="1" applyProtection="1">
      <alignment horizontal="left"/>
      <protection hidden="1"/>
    </xf>
    <xf numFmtId="0" fontId="14" fillId="0" borderId="21" xfId="0" applyFont="1" applyBorder="1" applyAlignment="1" applyProtection="1">
      <alignment horizontal="center"/>
      <protection hidden="1"/>
    </xf>
    <xf numFmtId="0" fontId="14" fillId="0" borderId="19" xfId="0" applyFont="1" applyBorder="1" applyAlignment="1" applyProtection="1">
      <alignment horizontal="center"/>
      <protection hidden="1"/>
    </xf>
    <xf numFmtId="0" fontId="14" fillId="0" borderId="20" xfId="0" applyFont="1" applyBorder="1" applyAlignment="1" applyProtection="1">
      <alignment horizontal="center"/>
      <protection hidden="1"/>
    </xf>
    <xf numFmtId="0" fontId="14" fillId="3" borderId="21" xfId="0" applyFont="1" applyFill="1" applyBorder="1" applyAlignment="1" applyProtection="1">
      <alignment horizontal="center"/>
      <protection hidden="1"/>
    </xf>
    <xf numFmtId="0" fontId="14" fillId="3" borderId="19" xfId="0" applyFont="1" applyFill="1" applyBorder="1" applyAlignment="1" applyProtection="1">
      <alignment horizontal="center"/>
      <protection hidden="1"/>
    </xf>
    <xf numFmtId="0" fontId="14" fillId="3" borderId="20" xfId="0" applyFont="1" applyFill="1" applyBorder="1" applyAlignment="1" applyProtection="1">
      <alignment horizontal="center"/>
      <protection hidden="1"/>
    </xf>
    <xf numFmtId="0" fontId="1" fillId="0" borderId="30" xfId="0" applyFont="1" applyBorder="1" applyAlignment="1" applyProtection="1">
      <alignment horizontal="center"/>
      <protection hidden="1"/>
    </xf>
    <xf numFmtId="0" fontId="5" fillId="0" borderId="0" xfId="0" applyFont="1" applyAlignment="1" applyProtection="1">
      <alignment horizontal="right"/>
      <protection hidden="1"/>
    </xf>
    <xf numFmtId="164" fontId="5" fillId="0" borderId="1" xfId="0" applyNumberFormat="1" applyFont="1" applyBorder="1" applyAlignment="1" applyProtection="1">
      <alignment horizontal="left" shrinkToFit="1"/>
      <protection locked="0"/>
    </xf>
    <xf numFmtId="0" fontId="1" fillId="0" borderId="14" xfId="0" applyFont="1" applyBorder="1" applyAlignment="1" applyProtection="1">
      <alignment horizontal="center" vertical="center"/>
      <protection locked="0"/>
    </xf>
    <xf numFmtId="0" fontId="1" fillId="0" borderId="2" xfId="0" applyFont="1" applyBorder="1" applyAlignment="1" applyProtection="1">
      <alignment horizontal="center" vertical="center"/>
      <protection locked="0"/>
    </xf>
    <xf numFmtId="0" fontId="1" fillId="0" borderId="15" xfId="0" applyFont="1" applyBorder="1" applyAlignment="1" applyProtection="1">
      <alignment horizontal="center" vertical="center"/>
      <protection locked="0"/>
    </xf>
    <xf numFmtId="0" fontId="1" fillId="0" borderId="16" xfId="0" applyFont="1" applyBorder="1" applyAlignment="1" applyProtection="1">
      <alignment horizontal="left" vertical="center"/>
      <protection locked="0"/>
    </xf>
    <xf numFmtId="0" fontId="1" fillId="0" borderId="2" xfId="0" applyFont="1" applyBorder="1" applyAlignment="1" applyProtection="1">
      <alignment horizontal="left" vertical="center"/>
      <protection locked="0"/>
    </xf>
    <xf numFmtId="0" fontId="1" fillId="0" borderId="15" xfId="0" applyFont="1" applyBorder="1" applyAlignment="1" applyProtection="1">
      <alignment horizontal="left" vertical="center"/>
      <protection locked="0"/>
    </xf>
    <xf numFmtId="0" fontId="1" fillId="0" borderId="3"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hidden="1"/>
    </xf>
    <xf numFmtId="0" fontId="1" fillId="0" borderId="10" xfId="0" applyFont="1" applyBorder="1" applyAlignment="1" applyProtection="1">
      <alignment horizontal="center" vertical="center"/>
      <protection hidden="1"/>
    </xf>
    <xf numFmtId="0" fontId="5" fillId="2" borderId="31" xfId="0" applyFont="1" applyFill="1" applyBorder="1" applyAlignment="1" applyProtection="1">
      <alignment horizontal="center" vertical="center" wrapText="1"/>
      <protection hidden="1"/>
    </xf>
    <xf numFmtId="0" fontId="5" fillId="2" borderId="23" xfId="0" applyFont="1" applyFill="1" applyBorder="1" applyAlignment="1" applyProtection="1">
      <alignment horizontal="center" vertical="center" wrapText="1"/>
      <protection hidden="1"/>
    </xf>
    <xf numFmtId="0" fontId="5" fillId="2" borderId="32" xfId="0" applyFont="1" applyFill="1" applyBorder="1" applyAlignment="1" applyProtection="1">
      <alignment horizontal="center" vertical="center" wrapText="1"/>
      <protection hidden="1"/>
    </xf>
    <xf numFmtId="0" fontId="5" fillId="2" borderId="33" xfId="0" applyFont="1" applyFill="1" applyBorder="1" applyAlignment="1" applyProtection="1">
      <alignment horizontal="center" vertical="center"/>
      <protection hidden="1"/>
    </xf>
    <xf numFmtId="0" fontId="5" fillId="2" borderId="23" xfId="0" applyFont="1" applyFill="1" applyBorder="1" applyAlignment="1" applyProtection="1">
      <alignment horizontal="center" vertical="center"/>
      <protection hidden="1"/>
    </xf>
    <xf numFmtId="0" fontId="5" fillId="2" borderId="32" xfId="0" applyFont="1" applyFill="1" applyBorder="1" applyAlignment="1" applyProtection="1">
      <alignment horizontal="center" vertical="center"/>
      <protection hidden="1"/>
    </xf>
    <xf numFmtId="0" fontId="5" fillId="2" borderId="33" xfId="0" applyFont="1" applyFill="1" applyBorder="1" applyAlignment="1" applyProtection="1">
      <alignment horizontal="center" vertical="center" wrapText="1"/>
      <protection hidden="1"/>
    </xf>
    <xf numFmtId="0" fontId="5" fillId="2" borderId="4" xfId="0" applyFont="1" applyFill="1" applyBorder="1" applyAlignment="1" applyProtection="1">
      <alignment horizontal="center" vertical="center" wrapText="1"/>
      <protection hidden="1"/>
    </xf>
    <xf numFmtId="0" fontId="5" fillId="2" borderId="13" xfId="0" applyFont="1" applyFill="1" applyBorder="1" applyAlignment="1" applyProtection="1">
      <alignment horizontal="center" vertical="center" wrapText="1"/>
      <protection hidden="1"/>
    </xf>
    <xf numFmtId="0" fontId="5" fillId="2" borderId="25" xfId="0" applyFont="1" applyFill="1" applyBorder="1" applyAlignment="1" applyProtection="1">
      <alignment horizontal="center" vertical="center" wrapText="1"/>
      <protection hidden="1"/>
    </xf>
    <xf numFmtId="0" fontId="5" fillId="2" borderId="26" xfId="0" applyFont="1" applyFill="1" applyBorder="1" applyAlignment="1" applyProtection="1">
      <alignment horizontal="center" vertical="center" wrapText="1"/>
      <protection hidden="1"/>
    </xf>
    <xf numFmtId="0" fontId="1" fillId="0" borderId="16" xfId="0" applyFont="1" applyBorder="1" applyAlignment="1" applyProtection="1">
      <alignment horizontal="center" vertical="center"/>
      <protection locked="0"/>
    </xf>
    <xf numFmtId="0" fontId="1" fillId="0" borderId="16" xfId="0" applyFont="1" applyBorder="1" applyAlignment="1" applyProtection="1">
      <alignment horizontal="center" vertical="center"/>
      <protection hidden="1"/>
    </xf>
    <xf numFmtId="0" fontId="1" fillId="0" borderId="2" xfId="0" applyFont="1" applyBorder="1" applyAlignment="1" applyProtection="1">
      <alignment horizontal="center" vertical="center"/>
      <protection hidden="1"/>
    </xf>
    <xf numFmtId="0" fontId="1" fillId="0" borderId="15" xfId="0" applyFont="1" applyBorder="1" applyAlignment="1" applyProtection="1">
      <alignment horizontal="center" vertical="center"/>
      <protection hidden="1"/>
    </xf>
    <xf numFmtId="0" fontId="1" fillId="0" borderId="17" xfId="0" applyFont="1" applyBorder="1" applyAlignment="1" applyProtection="1">
      <alignment horizontal="center" vertical="center"/>
      <protection hidden="1"/>
    </xf>
    <xf numFmtId="0" fontId="1" fillId="0" borderId="23" xfId="0" applyFont="1" applyBorder="1" applyAlignment="1" applyProtection="1">
      <alignment horizontal="center" vertical="center"/>
      <protection hidden="1"/>
    </xf>
    <xf numFmtId="0" fontId="1" fillId="0" borderId="1" xfId="0" applyFont="1" applyBorder="1" applyAlignment="1" applyProtection="1">
      <alignment horizontal="center"/>
      <protection locked="0"/>
    </xf>
    <xf numFmtId="0" fontId="1" fillId="0" borderId="18" xfId="0" applyFont="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0" fontId="1" fillId="0" borderId="20" xfId="0" applyFont="1" applyBorder="1" applyAlignment="1" applyProtection="1">
      <alignment horizontal="center" vertical="center"/>
      <protection locked="0"/>
    </xf>
    <xf numFmtId="0" fontId="1" fillId="0" borderId="21" xfId="0" applyFont="1" applyBorder="1" applyAlignment="1" applyProtection="1">
      <alignment horizontal="left" vertical="center"/>
      <protection locked="0"/>
    </xf>
    <xf numFmtId="0" fontId="1" fillId="0" borderId="19" xfId="0" applyFont="1" applyBorder="1" applyAlignment="1" applyProtection="1">
      <alignment horizontal="left" vertical="center"/>
      <protection locked="0"/>
    </xf>
    <xf numFmtId="0" fontId="1" fillId="0" borderId="20" xfId="0" applyFont="1" applyBorder="1" applyAlignment="1" applyProtection="1">
      <alignment horizontal="left" vertical="center"/>
      <protection locked="0"/>
    </xf>
    <xf numFmtId="0" fontId="1" fillId="0" borderId="29" xfId="0" applyFont="1" applyBorder="1" applyAlignment="1" applyProtection="1">
      <alignment horizontal="center" vertical="center"/>
      <protection locked="0"/>
    </xf>
    <xf numFmtId="0" fontId="1" fillId="0" borderId="29" xfId="0" applyFont="1" applyBorder="1" applyAlignment="1" applyProtection="1">
      <alignment horizontal="center" vertical="center"/>
      <protection hidden="1"/>
    </xf>
    <xf numFmtId="0" fontId="1" fillId="0" borderId="34" xfId="0" applyFont="1" applyBorder="1" applyAlignment="1" applyProtection="1">
      <alignment horizontal="center" vertical="center"/>
      <protection hidden="1"/>
    </xf>
    <xf numFmtId="0" fontId="15" fillId="0" borderId="3" xfId="0" applyFont="1" applyBorder="1" applyAlignment="1" applyProtection="1">
      <alignment horizontal="center" vertical="center"/>
      <protection locked="0"/>
    </xf>
    <xf numFmtId="0" fontId="15" fillId="0" borderId="16" xfId="0" applyFont="1" applyBorder="1" applyAlignment="1" applyProtection="1">
      <alignment horizontal="center" vertical="center"/>
      <protection hidden="1"/>
    </xf>
    <xf numFmtId="0" fontId="15" fillId="0" borderId="2" xfId="0" applyFont="1" applyBorder="1" applyAlignment="1" applyProtection="1">
      <alignment horizontal="center" vertical="center"/>
      <protection hidden="1"/>
    </xf>
    <xf numFmtId="0" fontId="15" fillId="0" borderId="15" xfId="0" applyFont="1" applyBorder="1" applyAlignment="1" applyProtection="1">
      <alignment horizontal="center" vertical="center"/>
      <protection hidden="1"/>
    </xf>
    <xf numFmtId="0" fontId="15" fillId="0" borderId="3" xfId="0" applyFont="1" applyBorder="1" applyAlignment="1" applyProtection="1">
      <alignment horizontal="center" vertical="center"/>
      <protection hidden="1"/>
    </xf>
    <xf numFmtId="0" fontId="15" fillId="0" borderId="10" xfId="0" applyFont="1" applyBorder="1" applyAlignment="1" applyProtection="1">
      <alignment horizontal="center" vertical="center"/>
      <protection hidden="1"/>
    </xf>
    <xf numFmtId="0" fontId="15" fillId="0" borderId="16" xfId="0" applyFont="1" applyBorder="1" applyAlignment="1" applyProtection="1">
      <alignment horizontal="left" vertical="center"/>
      <protection locked="0"/>
    </xf>
    <xf numFmtId="0" fontId="15" fillId="0" borderId="2" xfId="0" applyFont="1" applyBorder="1" applyAlignment="1" applyProtection="1">
      <alignment horizontal="left" vertical="center"/>
      <protection locked="0"/>
    </xf>
    <xf numFmtId="0" fontId="15" fillId="0" borderId="15" xfId="0" applyFont="1" applyBorder="1" applyAlignment="1" applyProtection="1">
      <alignment horizontal="left" vertical="center"/>
      <protection locked="0"/>
    </xf>
    <xf numFmtId="1" fontId="15" fillId="0" borderId="21" xfId="0" applyNumberFormat="1" applyFont="1" applyBorder="1" applyAlignment="1" applyProtection="1">
      <alignment horizontal="center" vertical="center"/>
      <protection hidden="1"/>
    </xf>
    <xf numFmtId="1" fontId="15" fillId="0" borderId="19" xfId="0" applyNumberFormat="1" applyFont="1" applyBorder="1" applyAlignment="1" applyProtection="1">
      <alignment horizontal="center" vertical="center"/>
      <protection hidden="1"/>
    </xf>
    <xf numFmtId="1" fontId="15" fillId="0" borderId="20" xfId="0" applyNumberFormat="1" applyFont="1" applyBorder="1" applyAlignment="1" applyProtection="1">
      <alignment horizontal="center" vertical="center"/>
      <protection hidden="1"/>
    </xf>
    <xf numFmtId="0" fontId="15" fillId="0" borderId="21" xfId="0" applyFont="1" applyBorder="1" applyAlignment="1" applyProtection="1">
      <alignment horizontal="center" vertical="center"/>
      <protection hidden="1"/>
    </xf>
    <xf numFmtId="0" fontId="15" fillId="0" borderId="19" xfId="0" applyFont="1" applyBorder="1" applyAlignment="1" applyProtection="1">
      <alignment horizontal="center" vertical="center"/>
      <protection hidden="1"/>
    </xf>
    <xf numFmtId="0" fontId="15" fillId="0" borderId="22" xfId="0" applyFont="1" applyBorder="1" applyAlignment="1" applyProtection="1">
      <alignment horizontal="center" vertical="center"/>
      <protection hidden="1"/>
    </xf>
    <xf numFmtId="0" fontId="1" fillId="2" borderId="16" xfId="0" applyFont="1" applyFill="1" applyBorder="1" applyAlignment="1" applyProtection="1">
      <alignment horizontal="center"/>
      <protection hidden="1"/>
    </xf>
    <xf numFmtId="0" fontId="1" fillId="2" borderId="2" xfId="0" applyFont="1" applyFill="1" applyBorder="1" applyAlignment="1" applyProtection="1">
      <alignment horizontal="center"/>
      <protection hidden="1"/>
    </xf>
    <xf numFmtId="0" fontId="1" fillId="2" borderId="15" xfId="0" applyFont="1" applyFill="1" applyBorder="1" applyAlignment="1" applyProtection="1">
      <alignment horizontal="center"/>
      <protection hidden="1"/>
    </xf>
    <xf numFmtId="0" fontId="1" fillId="0" borderId="20" xfId="0" applyFont="1" applyBorder="1" applyAlignment="1" applyProtection="1">
      <alignment horizontal="center"/>
      <protection hidden="1"/>
    </xf>
    <xf numFmtId="0" fontId="1" fillId="2" borderId="21" xfId="0" applyFont="1" applyFill="1" applyBorder="1" applyAlignment="1" applyProtection="1">
      <alignment horizontal="center"/>
      <protection hidden="1"/>
    </xf>
    <xf numFmtId="0" fontId="1" fillId="2" borderId="19" xfId="0" applyFont="1" applyFill="1" applyBorder="1" applyAlignment="1" applyProtection="1">
      <alignment horizontal="center"/>
      <protection hidden="1"/>
    </xf>
    <xf numFmtId="0" fontId="1" fillId="2" borderId="20" xfId="0" applyFont="1" applyFill="1" applyBorder="1" applyAlignment="1" applyProtection="1">
      <alignment horizontal="center"/>
      <protection hidden="1"/>
    </xf>
    <xf numFmtId="0" fontId="1" fillId="0" borderId="0" xfId="0" applyFont="1" applyAlignment="1" applyProtection="1">
      <alignment horizontal="center" wrapText="1"/>
      <protection hidden="1"/>
    </xf>
    <xf numFmtId="0" fontId="1" fillId="0" borderId="0" xfId="0" applyFont="1" applyAlignment="1" applyProtection="1">
      <alignment horizontal="center" vertical="center"/>
      <protection hidden="1"/>
    </xf>
    <xf numFmtId="0" fontId="5" fillId="0" borderId="0" xfId="0" applyFont="1" applyAlignment="1" applyProtection="1">
      <alignment horizontal="right"/>
      <protection locked="0"/>
    </xf>
    <xf numFmtId="0" fontId="1" fillId="0" borderId="0" xfId="0" applyFont="1" applyAlignment="1" applyProtection="1">
      <alignment horizontal="left"/>
      <protection locked="0"/>
    </xf>
    <xf numFmtId="0" fontId="1" fillId="0" borderId="0" xfId="0" applyFont="1" applyAlignment="1" applyProtection="1">
      <alignment horizontal="left" vertical="top"/>
      <protection hidden="1"/>
    </xf>
    <xf numFmtId="0" fontId="1" fillId="0" borderId="0" xfId="0" applyFont="1" applyAlignment="1" applyProtection="1">
      <alignment horizontal="left" vertical="top" wrapText="1"/>
      <protection locked="0"/>
    </xf>
    <xf numFmtId="164" fontId="13" fillId="0" borderId="1" xfId="0" applyNumberFormat="1" applyFont="1" applyBorder="1" applyAlignment="1" applyProtection="1">
      <alignment horizontal="left"/>
      <protection locked="0"/>
    </xf>
    <xf numFmtId="0" fontId="1" fillId="0" borderId="0" xfId="0" applyFont="1" applyAlignment="1" applyProtection="1">
      <alignment horizontal="center"/>
      <protection locked="0"/>
    </xf>
    <xf numFmtId="164" fontId="1" fillId="0" borderId="0" xfId="0" applyNumberFormat="1" applyFont="1" applyAlignment="1" applyProtection="1">
      <alignment horizontal="center"/>
      <protection locked="0"/>
    </xf>
    <xf numFmtId="164" fontId="1" fillId="0" borderId="1" xfId="0" applyNumberFormat="1" applyFont="1"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Alignment="1" applyProtection="1">
      <alignment horizontal="center"/>
      <protection locked="0"/>
    </xf>
    <xf numFmtId="0" fontId="1" fillId="0" borderId="1" xfId="0" applyFont="1" applyBorder="1" applyAlignment="1" applyProtection="1">
      <alignment horizontal="center"/>
      <protection hidden="1"/>
    </xf>
    <xf numFmtId="0" fontId="16" fillId="0" borderId="4" xfId="0" applyFont="1" applyBorder="1" applyAlignment="1" applyProtection="1">
      <alignment horizontal="left" vertical="center" wrapText="1"/>
      <protection hidden="1"/>
    </xf>
    <xf numFmtId="0" fontId="16" fillId="0" borderId="0" xfId="0" applyFont="1" applyAlignment="1" applyProtection="1">
      <alignment horizontal="left" vertical="center" wrapText="1"/>
      <protection hidden="1"/>
    </xf>
    <xf numFmtId="0" fontId="16" fillId="0" borderId="7" xfId="0" applyFont="1" applyBorder="1" applyAlignment="1" applyProtection="1">
      <alignment horizontal="left" vertical="center" wrapText="1"/>
      <protection hidden="1"/>
    </xf>
    <xf numFmtId="0" fontId="16" fillId="0" borderId="13" xfId="0" applyFont="1" applyBorder="1" applyAlignment="1" applyProtection="1">
      <alignment horizontal="left" vertical="center" wrapText="1"/>
      <protection hidden="1"/>
    </xf>
    <xf numFmtId="0" fontId="16" fillId="0" borderId="1" xfId="0" applyFont="1" applyBorder="1" applyAlignment="1" applyProtection="1">
      <alignment horizontal="left" vertical="center" wrapText="1"/>
      <protection hidden="1"/>
    </xf>
    <xf numFmtId="0" fontId="16" fillId="0" borderId="12" xfId="0" applyFont="1" applyBorder="1" applyAlignment="1" applyProtection="1">
      <alignment horizontal="left" vertical="center" wrapText="1"/>
      <protection hidden="1"/>
    </xf>
    <xf numFmtId="0" fontId="5" fillId="0" borderId="2" xfId="0" applyFont="1" applyBorder="1" applyAlignment="1" applyProtection="1">
      <alignment horizontal="center"/>
      <protection locked="0"/>
    </xf>
    <xf numFmtId="0" fontId="0" fillId="2" borderId="0" xfId="0" applyFill="1" applyAlignment="1" applyProtection="1">
      <alignment horizontal="center"/>
      <protection hidden="1"/>
    </xf>
    <xf numFmtId="0" fontId="5" fillId="0" borderId="1" xfId="0" applyFont="1" applyBorder="1" applyAlignment="1" applyProtection="1">
      <alignment horizontal="center"/>
      <protection hidden="1"/>
    </xf>
    <xf numFmtId="0" fontId="1" fillId="0" borderId="30" xfId="0" applyFont="1" applyBorder="1" applyAlignment="1" applyProtection="1">
      <alignment horizontal="center" vertical="center"/>
      <protection hidden="1"/>
    </xf>
    <xf numFmtId="0" fontId="1" fillId="0" borderId="1" xfId="0" applyFont="1" applyBorder="1" applyAlignment="1" applyProtection="1">
      <alignment horizontal="left"/>
      <protection locked="0"/>
    </xf>
    <xf numFmtId="0" fontId="0" fillId="0" borderId="0" xfId="0" applyAlignment="1" applyProtection="1">
      <alignment horizontal="center"/>
      <protection hidden="1"/>
    </xf>
    <xf numFmtId="0" fontId="5" fillId="2" borderId="18" xfId="0" applyFont="1" applyFill="1" applyBorder="1" applyAlignment="1" applyProtection="1">
      <alignment horizontal="right"/>
      <protection hidden="1"/>
    </xf>
    <xf numFmtId="0" fontId="5" fillId="2" borderId="19" xfId="0" applyFont="1" applyFill="1" applyBorder="1" applyAlignment="1" applyProtection="1">
      <alignment horizontal="right"/>
      <protection hidden="1"/>
    </xf>
    <xf numFmtId="0" fontId="5" fillId="2" borderId="20" xfId="0" applyFont="1" applyFill="1" applyBorder="1" applyAlignment="1" applyProtection="1">
      <alignment horizontal="right"/>
      <protection hidden="1"/>
    </xf>
    <xf numFmtId="0" fontId="1" fillId="0" borderId="21" xfId="0" applyFont="1" applyBorder="1" applyAlignment="1" applyProtection="1">
      <alignment horizontal="center" vertical="center"/>
      <protection hidden="1"/>
    </xf>
    <xf numFmtId="0" fontId="1" fillId="0" borderId="19" xfId="0" applyFont="1" applyBorder="1" applyAlignment="1" applyProtection="1">
      <alignment horizontal="center" vertical="center"/>
      <protection hidden="1"/>
    </xf>
    <xf numFmtId="0" fontId="1" fillId="0" borderId="20" xfId="0" applyFont="1" applyBorder="1" applyAlignment="1" applyProtection="1">
      <alignment horizontal="center" vertical="center"/>
      <protection hidden="1"/>
    </xf>
    <xf numFmtId="0" fontId="1" fillId="0" borderId="22" xfId="0" applyFont="1" applyBorder="1" applyAlignment="1" applyProtection="1">
      <alignment horizontal="center" vertical="center"/>
      <protection hidden="1"/>
    </xf>
    <xf numFmtId="0" fontId="1" fillId="0" borderId="8" xfId="0" applyFont="1" applyBorder="1" applyAlignment="1" applyProtection="1">
      <alignment horizontal="center" vertical="center"/>
      <protection locked="0"/>
    </xf>
    <xf numFmtId="0" fontId="1" fillId="0" borderId="35" xfId="0" applyFont="1" applyBorder="1" applyAlignment="1" applyProtection="1">
      <alignment horizontal="center" vertical="center"/>
      <protection locked="0"/>
    </xf>
    <xf numFmtId="0" fontId="5" fillId="2" borderId="25" xfId="0" applyFont="1" applyFill="1" applyBorder="1" applyAlignment="1" applyProtection="1">
      <alignment horizontal="center" vertical="center"/>
      <protection hidden="1"/>
    </xf>
    <xf numFmtId="0" fontId="5" fillId="0" borderId="5" xfId="0" applyFont="1" applyBorder="1" applyAlignment="1" applyProtection="1">
      <alignment horizontal="right"/>
      <protection hidden="1"/>
    </xf>
    <xf numFmtId="0" fontId="13" fillId="0" borderId="0" xfId="0" applyFont="1" applyAlignment="1" applyProtection="1">
      <alignment horizontal="center" vertical="top"/>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53</xdr:col>
      <xdr:colOff>13607</xdr:colOff>
      <xdr:row>0</xdr:row>
      <xdr:rowOff>12700</xdr:rowOff>
    </xdr:from>
    <xdr:to>
      <xdr:col>67</xdr:col>
      <xdr:colOff>27828</xdr:colOff>
      <xdr:row>3</xdr:row>
      <xdr:rowOff>211231</xdr:rowOff>
    </xdr:to>
    <xdr:pic>
      <xdr:nvPicPr>
        <xdr:cNvPr id="2" name="Picture 1">
          <a:extLst>
            <a:ext uri="{FF2B5EF4-FFF2-40B4-BE49-F238E27FC236}">
              <a16:creationId xmlns:a16="http://schemas.microsoft.com/office/drawing/2014/main" id="{E321F27C-CE67-42B2-BE9E-49EF8E2D61FD}"/>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9776732" y="12700"/>
          <a:ext cx="2195446" cy="1008156"/>
        </a:xfrm>
        <a:prstGeom prst="rect">
          <a:avLst/>
        </a:prstGeom>
        <a:noFill/>
        <a:ln w="9525">
          <a:noFill/>
          <a:miter lim="800000"/>
          <a:headEnd/>
          <a:tailEnd/>
        </a:ln>
      </xdr:spPr>
    </xdr:pic>
    <xdr:clientData/>
  </xdr:twoCellAnchor>
  <xdr:twoCellAnchor editAs="oneCell">
    <xdr:from>
      <xdr:col>9</xdr:col>
      <xdr:colOff>160048</xdr:colOff>
      <xdr:row>0</xdr:row>
      <xdr:rowOff>1</xdr:rowOff>
    </xdr:from>
    <xdr:to>
      <xdr:col>16</xdr:col>
      <xdr:colOff>30069</xdr:colOff>
      <xdr:row>3</xdr:row>
      <xdr:rowOff>205371</xdr:rowOff>
    </xdr:to>
    <xdr:pic>
      <xdr:nvPicPr>
        <xdr:cNvPr id="3" name="Picture 2">
          <a:extLst>
            <a:ext uri="{FF2B5EF4-FFF2-40B4-BE49-F238E27FC236}">
              <a16:creationId xmlns:a16="http://schemas.microsoft.com/office/drawing/2014/main" id="{0C0C5E9A-953E-4A47-A96F-B649D42F67DE}"/>
            </a:ext>
          </a:extLst>
        </xdr:cNvPr>
        <xdr:cNvPicPr/>
      </xdr:nvPicPr>
      <xdr:blipFill>
        <a:blip xmlns:r="http://schemas.openxmlformats.org/officeDocument/2006/relationships" r:embed="rId2" cstate="print"/>
        <a:srcRect/>
        <a:stretch>
          <a:fillRect/>
        </a:stretch>
      </xdr:blipFill>
      <xdr:spPr bwMode="auto">
        <a:xfrm>
          <a:off x="1855498" y="1"/>
          <a:ext cx="1260671" cy="101499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ocuments/jeson/2021-2022%20files/AUTOMATED%20SF10%202021-2022/School%20Form%2010%20SF10-SHS%20Senior%20High%20School%20Student%20Permanent%20Reco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BACK"/>
      <sheetName val="ANNEX"/>
      <sheetName val="Helper(IMPORTANT!)"/>
    </sheetNames>
    <sheetDataSet>
      <sheetData sheetId="0">
        <row r="8">
          <cell r="F8">
            <v>0</v>
          </cell>
        </row>
        <row r="43">
          <cell r="BD43" t="str">
            <v/>
          </cell>
        </row>
        <row r="86">
          <cell r="BD86" t="str">
            <v/>
          </cell>
        </row>
      </sheetData>
      <sheetData sheetId="1"/>
      <sheetData sheetId="2"/>
      <sheetData sheetId="3">
        <row r="6">
          <cell r="J6" t="str">
            <v>PASSED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832F3-EB65-49D7-8F18-99B680389532}">
  <dimension ref="A1:SEG1096"/>
  <sheetViews>
    <sheetView showGridLines="0" tabSelected="1" zoomScale="89" zoomScaleNormal="89" workbookViewId="0">
      <selection activeCell="A10" sqref="A10:BO10"/>
    </sheetView>
  </sheetViews>
  <sheetFormatPr defaultColWidth="12.42578125" defaultRowHeight="15.75" x14ac:dyDescent="0.25"/>
  <cols>
    <col min="1" max="1" width="3.28515625" style="1" customWidth="1"/>
    <col min="2" max="2" width="1.85546875" style="1" customWidth="1"/>
    <col min="3" max="3" width="2.7109375" style="1" customWidth="1"/>
    <col min="4" max="4" width="2.28515625" style="1" customWidth="1"/>
    <col min="5" max="5" width="1.85546875" style="1" customWidth="1"/>
    <col min="6" max="6" width="3.85546875" style="1" customWidth="1"/>
    <col min="7" max="8" width="3.28515625" style="1" customWidth="1"/>
    <col min="9" max="15" width="3" style="1" customWidth="1"/>
    <col min="16" max="18" width="2.85546875" style="1" customWidth="1"/>
    <col min="19" max="19" width="3.28515625" style="1" customWidth="1"/>
    <col min="20" max="20" width="1.28515625" style="1" customWidth="1"/>
    <col min="21" max="31" width="3" style="1" customWidth="1"/>
    <col min="32" max="32" width="2.85546875" style="1" customWidth="1"/>
    <col min="33" max="33" width="1.85546875" style="1" customWidth="1"/>
    <col min="34" max="34" width="3.28515625" style="1" customWidth="1"/>
    <col min="35" max="44" width="2.7109375" style="1" customWidth="1"/>
    <col min="45" max="45" width="2.28515625" style="1" customWidth="1"/>
    <col min="46" max="55" width="2.42578125" style="1" customWidth="1"/>
    <col min="56" max="58" width="3.28515625" style="1" customWidth="1"/>
    <col min="59" max="59" width="1.7109375" style="1" customWidth="1"/>
    <col min="60" max="60" width="3.28515625" style="1" customWidth="1"/>
    <col min="61" max="67" width="1.85546875" style="1" customWidth="1"/>
    <col min="68" max="12976" width="12.42578125" style="1"/>
    <col min="12977" max="12977" width="12.42578125" style="1" customWidth="1"/>
    <col min="12978" max="12978" width="8.7109375" style="1" hidden="1" customWidth="1"/>
    <col min="12979" max="12979" width="10.28515625" style="1" customWidth="1"/>
    <col min="12980" max="12981" width="8.7109375" style="1" customWidth="1"/>
    <col min="12982" max="16384" width="12.42578125" style="1"/>
  </cols>
  <sheetData>
    <row r="1" spans="1:67" ht="20.25" x14ac:dyDescent="0.3">
      <c r="B1" s="2"/>
      <c r="C1" s="2"/>
      <c r="D1" s="2"/>
      <c r="E1" s="2"/>
      <c r="F1" s="2"/>
      <c r="G1" s="2"/>
      <c r="H1" s="2"/>
      <c r="I1" s="2"/>
      <c r="J1" s="2"/>
      <c r="K1" s="2"/>
      <c r="L1" s="2"/>
      <c r="M1" s="2"/>
      <c r="N1" s="2"/>
      <c r="O1" s="2"/>
      <c r="P1" s="32" t="s">
        <v>0</v>
      </c>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2"/>
      <c r="BC1" s="2"/>
      <c r="BD1" s="2"/>
      <c r="BE1" s="2"/>
      <c r="BF1" s="2"/>
      <c r="BG1" s="2"/>
      <c r="BH1" s="33" t="s">
        <v>1</v>
      </c>
      <c r="BI1" s="33"/>
      <c r="BJ1" s="33"/>
      <c r="BK1" s="33"/>
      <c r="BL1" s="33"/>
      <c r="BM1" s="33"/>
      <c r="BN1" s="33"/>
      <c r="BO1" s="33"/>
    </row>
    <row r="2" spans="1:67" ht="20.25" x14ac:dyDescent="0.3">
      <c r="B2" s="2"/>
      <c r="C2" s="2"/>
      <c r="D2" s="2"/>
      <c r="E2" s="2"/>
      <c r="F2" s="2"/>
      <c r="G2" s="2"/>
      <c r="H2" s="2"/>
      <c r="I2" s="2"/>
      <c r="J2" s="2"/>
      <c r="K2" s="2"/>
      <c r="L2" s="2"/>
      <c r="M2" s="2"/>
      <c r="N2" s="2"/>
      <c r="O2" s="2"/>
      <c r="P2" s="32" t="s">
        <v>2</v>
      </c>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2"/>
      <c r="BC2" s="2"/>
      <c r="BD2" s="2"/>
      <c r="BE2" s="2"/>
      <c r="BF2" s="2"/>
      <c r="BG2" s="2"/>
      <c r="BH2" s="2"/>
      <c r="BI2" s="2"/>
      <c r="BJ2" s="2"/>
      <c r="BK2" s="2"/>
      <c r="BL2" s="2"/>
      <c r="BM2" s="2"/>
      <c r="BN2" s="2"/>
      <c r="BO2" s="2"/>
    </row>
    <row r="3" spans="1:67" ht="23.25" x14ac:dyDescent="0.25">
      <c r="B3" s="3"/>
      <c r="C3" s="3"/>
      <c r="D3" s="3"/>
      <c r="E3" s="3"/>
      <c r="F3" s="3"/>
      <c r="G3" s="3"/>
      <c r="H3" s="3"/>
      <c r="I3" s="3"/>
      <c r="J3" s="3"/>
      <c r="K3" s="3"/>
      <c r="L3" s="3"/>
      <c r="M3" s="3"/>
      <c r="N3" s="3"/>
      <c r="O3" s="3"/>
      <c r="P3" s="34" t="s">
        <v>3</v>
      </c>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
      <c r="BC3" s="3"/>
      <c r="BD3" s="3"/>
      <c r="BE3" s="3"/>
      <c r="BF3" s="3"/>
      <c r="BG3" s="3"/>
      <c r="BH3" s="3"/>
      <c r="BI3" s="3"/>
      <c r="BJ3" s="3"/>
      <c r="BK3" s="3"/>
      <c r="BL3" s="3"/>
      <c r="BM3" s="3"/>
      <c r="BN3" s="3"/>
      <c r="BO3" s="3"/>
    </row>
    <row r="4" spans="1:67" ht="23.25" x14ac:dyDescent="0.25">
      <c r="A4" s="3"/>
      <c r="B4" s="3"/>
      <c r="C4" s="3"/>
      <c r="D4" s="3"/>
      <c r="E4" s="3"/>
      <c r="F4" s="3"/>
      <c r="G4" s="3"/>
      <c r="H4" s="3"/>
      <c r="I4" s="3"/>
      <c r="J4" s="3"/>
      <c r="K4" s="3"/>
      <c r="L4" s="3"/>
      <c r="M4" s="3"/>
      <c r="N4" s="3"/>
      <c r="O4" s="3"/>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
      <c r="BC4" s="3"/>
      <c r="BD4" s="3"/>
      <c r="BE4" s="3"/>
      <c r="BF4" s="3"/>
      <c r="BG4" s="3"/>
      <c r="BH4" s="3"/>
      <c r="BI4" s="3"/>
      <c r="BJ4" s="3"/>
      <c r="BK4" s="3"/>
      <c r="BL4" s="3"/>
      <c r="BM4" s="3"/>
      <c r="BN4" s="3"/>
      <c r="BO4" s="3"/>
    </row>
    <row r="5" spans="1:67" ht="23.25" x14ac:dyDescent="0.25">
      <c r="A5" s="3"/>
      <c r="B5" s="3"/>
      <c r="C5" s="3"/>
      <c r="D5" s="3"/>
      <c r="E5" s="3"/>
      <c r="F5" s="3"/>
      <c r="G5" s="3"/>
      <c r="H5" s="3"/>
      <c r="I5" s="3"/>
      <c r="J5" s="3"/>
      <c r="K5" s="3"/>
      <c r="L5" s="3"/>
      <c r="M5" s="3"/>
      <c r="N5" s="3"/>
      <c r="O5" s="3"/>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
      <c r="BC5" s="3"/>
      <c r="BD5" s="3"/>
      <c r="BE5" s="3"/>
      <c r="BF5" s="3"/>
      <c r="BG5" s="3"/>
      <c r="BH5" s="3"/>
      <c r="BI5" s="3"/>
      <c r="BJ5" s="3"/>
      <c r="BK5" s="3"/>
      <c r="BL5" s="3"/>
      <c r="BM5" s="3"/>
      <c r="BN5" s="3"/>
      <c r="BO5" s="3"/>
    </row>
    <row r="6" spans="1:67" x14ac:dyDescent="0.25">
      <c r="A6" s="35" t="s">
        <v>4</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x14ac:dyDescent="0.25">
      <c r="A7" s="36"/>
      <c r="B7" s="36"/>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row>
    <row r="8" spans="1:67" ht="18" x14ac:dyDescent="0.25">
      <c r="A8" s="28" t="s">
        <v>5</v>
      </c>
      <c r="B8" s="28"/>
      <c r="C8" s="28"/>
      <c r="D8" s="28"/>
      <c r="E8" s="28"/>
      <c r="F8" s="29"/>
      <c r="G8" s="29"/>
      <c r="H8" s="29"/>
      <c r="I8" s="29"/>
      <c r="J8" s="29"/>
      <c r="K8" s="29"/>
      <c r="L8" s="29"/>
      <c r="M8" s="29"/>
      <c r="N8" s="29"/>
      <c r="O8" s="29"/>
      <c r="P8" s="29"/>
      <c r="Q8" s="29"/>
      <c r="R8" s="29"/>
      <c r="S8" s="29"/>
      <c r="T8" s="30" t="s">
        <v>6</v>
      </c>
      <c r="U8" s="30"/>
      <c r="V8" s="30"/>
      <c r="W8" s="30"/>
      <c r="X8" s="30"/>
      <c r="Y8" s="29"/>
      <c r="Z8" s="29"/>
      <c r="AA8" s="29"/>
      <c r="AB8" s="29"/>
      <c r="AC8" s="29"/>
      <c r="AD8" s="29"/>
      <c r="AE8" s="29"/>
      <c r="AF8" s="29"/>
      <c r="AG8" s="29"/>
      <c r="AH8" s="29"/>
      <c r="AI8" s="29"/>
      <c r="AJ8" s="29"/>
      <c r="AK8" s="29"/>
      <c r="AL8" s="29"/>
      <c r="AM8" s="29"/>
      <c r="AN8" s="29"/>
      <c r="AO8" s="29"/>
      <c r="AP8" s="29"/>
      <c r="AQ8" s="29"/>
      <c r="AR8" s="29"/>
      <c r="AS8" s="30" t="s">
        <v>7</v>
      </c>
      <c r="AT8" s="30"/>
      <c r="AU8" s="30"/>
      <c r="AV8" s="30"/>
      <c r="AW8" s="30"/>
      <c r="AX8" s="30"/>
      <c r="AY8" s="30"/>
      <c r="AZ8" s="31"/>
      <c r="BA8" s="31"/>
      <c r="BB8" s="31"/>
      <c r="BC8" s="31"/>
      <c r="BD8" s="31"/>
      <c r="BE8" s="31"/>
      <c r="BF8" s="31"/>
      <c r="BG8" s="31"/>
      <c r="BH8" s="31"/>
      <c r="BI8" s="31"/>
      <c r="BJ8" s="31"/>
      <c r="BK8" s="31"/>
      <c r="BL8" s="31"/>
      <c r="BM8" s="31"/>
      <c r="BN8" s="31"/>
      <c r="BO8" s="31"/>
    </row>
    <row r="9" spans="1:67" ht="18" x14ac:dyDescent="0.25">
      <c r="A9" s="28" t="s">
        <v>8</v>
      </c>
      <c r="B9" s="28"/>
      <c r="C9" s="41"/>
      <c r="D9" s="41"/>
      <c r="E9" s="41"/>
      <c r="F9" s="41"/>
      <c r="G9" s="41"/>
      <c r="H9" s="41"/>
      <c r="I9" s="41"/>
      <c r="J9" s="41"/>
      <c r="K9" s="41"/>
      <c r="L9" s="41"/>
      <c r="M9" s="41"/>
      <c r="N9" s="41"/>
      <c r="O9" s="41"/>
      <c r="P9" s="41"/>
      <c r="Q9" s="41"/>
      <c r="R9" s="30" t="s">
        <v>9</v>
      </c>
      <c r="S9" s="30"/>
      <c r="T9" s="30"/>
      <c r="U9" s="30"/>
      <c r="V9" s="30"/>
      <c r="W9" s="30"/>
      <c r="X9" s="30"/>
      <c r="Y9" s="30"/>
      <c r="Z9" s="30"/>
      <c r="AA9" s="42"/>
      <c r="AB9" s="42"/>
      <c r="AC9" s="42"/>
      <c r="AD9" s="42"/>
      <c r="AE9" s="42"/>
      <c r="AF9" s="42"/>
      <c r="AG9" s="42"/>
      <c r="AH9" s="42"/>
      <c r="AI9" s="42"/>
      <c r="AJ9" s="42"/>
      <c r="AK9" s="42"/>
      <c r="AL9" s="38" t="s">
        <v>10</v>
      </c>
      <c r="AM9" s="38"/>
      <c r="AN9" s="43"/>
      <c r="AO9" s="43"/>
      <c r="AP9" s="43"/>
      <c r="AQ9" s="43"/>
      <c r="AR9" s="43"/>
      <c r="AS9" s="30" t="s">
        <v>11</v>
      </c>
      <c r="AT9" s="30"/>
      <c r="AU9" s="30"/>
      <c r="AV9" s="30"/>
      <c r="AW9" s="30"/>
      <c r="AX9" s="30"/>
      <c r="AY9" s="30"/>
      <c r="AZ9" s="30"/>
      <c r="BA9" s="30"/>
      <c r="BB9" s="30"/>
      <c r="BC9" s="30"/>
      <c r="BD9" s="30"/>
      <c r="BE9" s="30"/>
      <c r="BF9" s="30"/>
      <c r="BG9" s="30"/>
      <c r="BH9" s="37">
        <v>45466</v>
      </c>
      <c r="BI9" s="37"/>
      <c r="BJ9" s="37"/>
      <c r="BK9" s="37"/>
      <c r="BL9" s="37"/>
      <c r="BM9" s="37"/>
      <c r="BN9" s="37"/>
      <c r="BO9" s="37"/>
    </row>
    <row r="10" spans="1:67" x14ac:dyDescent="0.25">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row>
    <row r="11" spans="1:67" x14ac:dyDescent="0.25">
      <c r="A11" s="35" t="s">
        <v>12</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row>
    <row r="12" spans="1:67" x14ac:dyDescent="0.25">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row>
    <row r="13" spans="1:67" ht="18" x14ac:dyDescent="0.25">
      <c r="A13" s="4"/>
      <c r="B13" s="5" t="s">
        <v>13</v>
      </c>
      <c r="K13" s="6" t="s">
        <v>14</v>
      </c>
      <c r="L13" s="6"/>
      <c r="M13" s="6"/>
      <c r="N13" s="40"/>
      <c r="O13" s="40"/>
      <c r="P13" s="40"/>
      <c r="S13" s="4" t="s">
        <v>15</v>
      </c>
      <c r="T13" s="5" t="s">
        <v>16</v>
      </c>
      <c r="AD13" s="6" t="s">
        <v>14</v>
      </c>
      <c r="AE13" s="6"/>
      <c r="AF13" s="6"/>
      <c r="AH13" s="41"/>
      <c r="AI13" s="41"/>
      <c r="AJ13" s="41"/>
    </row>
    <row r="14" spans="1:67" ht="18" x14ac:dyDescent="0.25">
      <c r="A14" s="1" t="s">
        <v>17</v>
      </c>
      <c r="B14" s="6"/>
      <c r="C14" s="6"/>
      <c r="D14" s="7"/>
      <c r="E14" s="7"/>
      <c r="F14" s="7"/>
      <c r="G14" s="7"/>
      <c r="P14" s="46"/>
      <c r="Q14" s="46"/>
      <c r="R14" s="46"/>
      <c r="S14" s="46"/>
      <c r="U14" s="8" t="s">
        <v>18</v>
      </c>
      <c r="V14" s="9"/>
      <c r="W14" s="9"/>
      <c r="X14" s="9"/>
      <c r="Y14" s="9"/>
      <c r="Z14" s="29"/>
      <c r="AA14" s="29"/>
      <c r="AB14" s="29"/>
      <c r="AC14" s="29"/>
      <c r="AD14" s="29"/>
      <c r="AE14" s="29"/>
      <c r="AF14" s="29"/>
      <c r="AG14" s="29"/>
      <c r="AH14" s="29"/>
      <c r="AI14" s="29"/>
      <c r="AJ14" s="29"/>
      <c r="AK14" s="29"/>
      <c r="AL14" s="29"/>
      <c r="AM14" s="29"/>
      <c r="AN14" s="29"/>
      <c r="AO14" s="29"/>
      <c r="AP14" s="29"/>
      <c r="AQ14" s="1" t="s">
        <v>19</v>
      </c>
      <c r="AR14" s="10"/>
      <c r="AS14" s="10"/>
      <c r="AW14" s="29"/>
      <c r="AX14" s="29"/>
      <c r="AY14" s="29"/>
      <c r="AZ14" s="29"/>
      <c r="BA14" s="29"/>
      <c r="BB14" s="29"/>
      <c r="BC14" s="29"/>
      <c r="BD14" s="29"/>
      <c r="BE14" s="29"/>
      <c r="BF14" s="29"/>
      <c r="BG14" s="29"/>
      <c r="BH14" s="29"/>
      <c r="BI14" s="29"/>
      <c r="BJ14" s="29"/>
      <c r="BK14" s="29"/>
      <c r="BL14" s="29"/>
      <c r="BM14" s="29"/>
      <c r="BN14" s="29"/>
      <c r="BO14" s="29"/>
    </row>
    <row r="15" spans="1:67" x14ac:dyDescent="0.2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row>
    <row r="16" spans="1:67" x14ac:dyDescent="0.25">
      <c r="A16" s="4"/>
      <c r="B16" s="48" t="s">
        <v>20</v>
      </c>
      <c r="C16" s="28"/>
      <c r="D16" s="28"/>
      <c r="E16" s="28"/>
      <c r="F16" s="28"/>
      <c r="G16" s="28"/>
      <c r="H16" s="30" t="s">
        <v>21</v>
      </c>
      <c r="I16" s="30"/>
      <c r="J16" s="30"/>
      <c r="K16" s="49"/>
      <c r="L16" s="49"/>
      <c r="M16" s="49"/>
      <c r="N16" s="49"/>
      <c r="S16" s="4"/>
      <c r="T16" s="5" t="s">
        <v>22</v>
      </c>
      <c r="Z16" s="30" t="s">
        <v>21</v>
      </c>
      <c r="AA16" s="30"/>
      <c r="AB16" s="30"/>
      <c r="AC16" s="49"/>
      <c r="AD16" s="49"/>
      <c r="AE16" s="49"/>
      <c r="AF16" s="49"/>
      <c r="AH16" s="4"/>
      <c r="AI16" s="1" t="s">
        <v>23</v>
      </c>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spans="1:67" x14ac:dyDescent="0.25">
      <c r="A17" s="1" t="s">
        <v>24</v>
      </c>
      <c r="P17" s="44"/>
      <c r="Q17" s="44"/>
      <c r="R17" s="44"/>
      <c r="S17" s="44"/>
      <c r="T17" s="44"/>
      <c r="U17" s="44"/>
      <c r="W17" s="30" t="s">
        <v>25</v>
      </c>
      <c r="X17" s="30"/>
      <c r="Y17" s="30"/>
      <c r="Z17" s="30"/>
      <c r="AA17" s="30"/>
      <c r="AB17" s="30"/>
      <c r="AC17" s="30"/>
      <c r="AD17" s="30"/>
      <c r="AE17" s="30"/>
      <c r="AF17" s="30"/>
      <c r="AG17" s="30"/>
      <c r="AH17" s="30"/>
      <c r="AI17" s="30"/>
      <c r="AJ17" s="30"/>
      <c r="AK17" s="30"/>
      <c r="AL17" s="30"/>
      <c r="AM17" s="30"/>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row>
    <row r="18" spans="1:67" x14ac:dyDescent="0.25">
      <c r="A18" s="11" t="s">
        <v>26</v>
      </c>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t="s">
        <v>27</v>
      </c>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row>
    <row r="19" spans="1:67" x14ac:dyDescent="0.25">
      <c r="A19" s="11" t="s">
        <v>28</v>
      </c>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row>
    <row r="20" spans="1:67" x14ac:dyDescent="0.25">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row>
    <row r="21" spans="1:67" x14ac:dyDescent="0.25">
      <c r="A21" s="35" t="s">
        <v>29</v>
      </c>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x14ac:dyDescent="0.25">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row>
    <row r="23" spans="1:67" x14ac:dyDescent="0.25">
      <c r="A23" s="38" t="s">
        <v>30</v>
      </c>
      <c r="B23" s="38"/>
      <c r="C23" s="38"/>
      <c r="D23" s="38"/>
      <c r="E23" s="45"/>
      <c r="F23" s="45"/>
      <c r="G23" s="45"/>
      <c r="H23" s="45"/>
      <c r="I23" s="45"/>
      <c r="J23" s="45"/>
      <c r="K23" s="45"/>
      <c r="L23" s="45"/>
      <c r="M23" s="45"/>
      <c r="N23" s="45"/>
      <c r="O23" s="45"/>
      <c r="P23" s="45"/>
      <c r="Q23" s="45"/>
      <c r="R23" s="45"/>
      <c r="S23" s="45"/>
      <c r="T23" s="45"/>
      <c r="U23" s="45"/>
      <c r="V23" s="45"/>
      <c r="W23" s="45"/>
      <c r="X23" s="45"/>
      <c r="Y23" s="45"/>
      <c r="Z23" s="45"/>
      <c r="AA23" s="45"/>
      <c r="AB23" s="30" t="s">
        <v>31</v>
      </c>
      <c r="AC23" s="30"/>
      <c r="AD23" s="30"/>
      <c r="AE23" s="30"/>
      <c r="AF23" s="70"/>
      <c r="AG23" s="70"/>
      <c r="AH23" s="70"/>
      <c r="AI23" s="70"/>
      <c r="AJ23" s="70"/>
      <c r="AK23" s="70"/>
      <c r="AL23" s="70"/>
      <c r="AM23" s="38" t="s">
        <v>32</v>
      </c>
      <c r="AN23" s="38"/>
      <c r="AO23" s="38"/>
      <c r="AP23" s="38"/>
      <c r="AQ23" s="38"/>
      <c r="AR23" s="38"/>
      <c r="AS23" s="70"/>
      <c r="AT23" s="70"/>
      <c r="AU23" s="70"/>
      <c r="AV23" s="70"/>
      <c r="AW23" s="70"/>
      <c r="AX23" s="70"/>
      <c r="AY23" s="38" t="s">
        <v>33</v>
      </c>
      <c r="AZ23" s="38"/>
      <c r="BA23" s="70"/>
      <c r="BB23" s="70"/>
      <c r="BC23" s="70"/>
      <c r="BD23" s="70"/>
      <c r="BE23" s="70"/>
      <c r="BF23" s="70"/>
      <c r="BG23" s="70"/>
      <c r="BH23" s="30" t="s">
        <v>34</v>
      </c>
      <c r="BI23" s="30"/>
      <c r="BJ23" s="30"/>
      <c r="BK23" s="70"/>
      <c r="BL23" s="70"/>
      <c r="BM23" s="70"/>
      <c r="BN23" s="70"/>
      <c r="BO23" s="70"/>
    </row>
    <row r="24" spans="1:67" x14ac:dyDescent="0.25">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row>
    <row r="25" spans="1:67" x14ac:dyDescent="0.25">
      <c r="A25" s="38" t="s">
        <v>35</v>
      </c>
      <c r="B25" s="38"/>
      <c r="C25" s="38"/>
      <c r="D25" s="38"/>
      <c r="E25" s="38"/>
      <c r="F25" s="38"/>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30" t="s">
        <v>36</v>
      </c>
      <c r="AO25" s="30"/>
      <c r="AP25" s="30"/>
      <c r="AQ25" s="30"/>
      <c r="AR25" s="30"/>
      <c r="AS25" s="70"/>
      <c r="AT25" s="70"/>
      <c r="AU25" s="70"/>
      <c r="AV25" s="70"/>
      <c r="AW25" s="70"/>
      <c r="AX25" s="70"/>
      <c r="AY25" s="70"/>
      <c r="AZ25" s="70"/>
      <c r="BA25" s="70"/>
      <c r="BB25" s="70"/>
      <c r="BC25" s="70"/>
      <c r="BD25" s="70"/>
      <c r="BE25" s="70"/>
      <c r="BF25" s="70"/>
      <c r="BG25" s="70"/>
      <c r="BH25" s="70"/>
      <c r="BI25" s="70"/>
      <c r="BJ25" s="70"/>
      <c r="BK25" s="70"/>
      <c r="BL25" s="70"/>
      <c r="BM25" s="70"/>
      <c r="BN25" s="70"/>
      <c r="BO25" s="70"/>
    </row>
    <row r="26" spans="1:67" ht="16.5" thickBot="1" x14ac:dyDescent="0.3">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x14ac:dyDescent="0.25">
      <c r="A27" s="52" t="s">
        <v>37</v>
      </c>
      <c r="B27" s="53"/>
      <c r="C27" s="53"/>
      <c r="D27" s="53"/>
      <c r="E27" s="53"/>
      <c r="F27" s="53"/>
      <c r="G27" s="53"/>
      <c r="H27" s="54"/>
      <c r="I27" s="58" t="s">
        <v>38</v>
      </c>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60"/>
      <c r="AT27" s="64" t="s">
        <v>39</v>
      </c>
      <c r="AU27" s="64"/>
      <c r="AV27" s="64"/>
      <c r="AW27" s="64"/>
      <c r="AX27" s="64"/>
      <c r="AY27" s="64"/>
      <c r="AZ27" s="64"/>
      <c r="BA27" s="64"/>
      <c r="BB27" s="64"/>
      <c r="BC27" s="64"/>
      <c r="BD27" s="66" t="s">
        <v>40</v>
      </c>
      <c r="BE27" s="66"/>
      <c r="BF27" s="66"/>
      <c r="BG27" s="66"/>
      <c r="BH27" s="66"/>
      <c r="BI27" s="66" t="s">
        <v>41</v>
      </c>
      <c r="BJ27" s="66"/>
      <c r="BK27" s="66"/>
      <c r="BL27" s="66"/>
      <c r="BM27" s="66"/>
      <c r="BN27" s="66"/>
      <c r="BO27" s="68"/>
    </row>
    <row r="28" spans="1:67" x14ac:dyDescent="0.25">
      <c r="A28" s="52"/>
      <c r="B28" s="53"/>
      <c r="C28" s="53"/>
      <c r="D28" s="53"/>
      <c r="E28" s="53"/>
      <c r="F28" s="53"/>
      <c r="G28" s="53"/>
      <c r="H28" s="54"/>
      <c r="I28" s="58"/>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60"/>
      <c r="AT28" s="65"/>
      <c r="AU28" s="65"/>
      <c r="AV28" s="65"/>
      <c r="AW28" s="65"/>
      <c r="AX28" s="65"/>
      <c r="AY28" s="65"/>
      <c r="AZ28" s="65"/>
      <c r="BA28" s="65"/>
      <c r="BB28" s="65"/>
      <c r="BC28" s="65"/>
      <c r="BD28" s="67"/>
      <c r="BE28" s="67"/>
      <c r="BF28" s="67"/>
      <c r="BG28" s="67"/>
      <c r="BH28" s="67"/>
      <c r="BI28" s="67"/>
      <c r="BJ28" s="67"/>
      <c r="BK28" s="67"/>
      <c r="BL28" s="67"/>
      <c r="BM28" s="67"/>
      <c r="BN28" s="67"/>
      <c r="BO28" s="69"/>
    </row>
    <row r="29" spans="1:67" x14ac:dyDescent="0.25">
      <c r="A29" s="52"/>
      <c r="B29" s="53"/>
      <c r="C29" s="53"/>
      <c r="D29" s="53"/>
      <c r="E29" s="53"/>
      <c r="F29" s="53"/>
      <c r="G29" s="53"/>
      <c r="H29" s="54"/>
      <c r="I29" s="58"/>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60"/>
      <c r="AT29" s="65" t="str">
        <f>IF(BK23="","",IF(BK23="1ST","1ST",IF(BK23="2ND","3RD")))</f>
        <v/>
      </c>
      <c r="AU29" s="65"/>
      <c r="AV29" s="65"/>
      <c r="AW29" s="65"/>
      <c r="AX29" s="65"/>
      <c r="AY29" s="65" t="str">
        <f>IF(BK23="","",IF(BK23="1ST","2ND",IF(BK23="2ND","4TH")))</f>
        <v/>
      </c>
      <c r="AZ29" s="65"/>
      <c r="BA29" s="65"/>
      <c r="BB29" s="65"/>
      <c r="BC29" s="65"/>
      <c r="BD29" s="67"/>
      <c r="BE29" s="67"/>
      <c r="BF29" s="67"/>
      <c r="BG29" s="67"/>
      <c r="BH29" s="67"/>
      <c r="BI29" s="67"/>
      <c r="BJ29" s="67"/>
      <c r="BK29" s="67"/>
      <c r="BL29" s="67"/>
      <c r="BM29" s="67"/>
      <c r="BN29" s="67"/>
      <c r="BO29" s="69"/>
    </row>
    <row r="30" spans="1:67" x14ac:dyDescent="0.25">
      <c r="A30" s="55"/>
      <c r="B30" s="56"/>
      <c r="C30" s="56"/>
      <c r="D30" s="56"/>
      <c r="E30" s="56"/>
      <c r="F30" s="56"/>
      <c r="G30" s="56"/>
      <c r="H30" s="57"/>
      <c r="I30" s="61"/>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3"/>
      <c r="AT30" s="65"/>
      <c r="AU30" s="65"/>
      <c r="AV30" s="65"/>
      <c r="AW30" s="65"/>
      <c r="AX30" s="65"/>
      <c r="AY30" s="65"/>
      <c r="AZ30" s="65"/>
      <c r="BA30" s="65"/>
      <c r="BB30" s="65"/>
      <c r="BC30" s="65"/>
      <c r="BD30" s="67"/>
      <c r="BE30" s="67"/>
      <c r="BF30" s="67"/>
      <c r="BG30" s="67"/>
      <c r="BH30" s="67"/>
      <c r="BI30" s="67"/>
      <c r="BJ30" s="67"/>
      <c r="BK30" s="67"/>
      <c r="BL30" s="67"/>
      <c r="BM30" s="67"/>
      <c r="BN30" s="67"/>
      <c r="BO30" s="69"/>
    </row>
    <row r="31" spans="1:67" ht="16.5" x14ac:dyDescent="0.25">
      <c r="A31" s="71"/>
      <c r="B31" s="72"/>
      <c r="C31" s="72"/>
      <c r="D31" s="72"/>
      <c r="E31" s="72"/>
      <c r="F31" s="72"/>
      <c r="G31" s="72"/>
      <c r="H31" s="73"/>
      <c r="I31" s="74"/>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6"/>
      <c r="AT31" s="77"/>
      <c r="AU31" s="77"/>
      <c r="AV31" s="77"/>
      <c r="AW31" s="77"/>
      <c r="AX31" s="77"/>
      <c r="AY31" s="77"/>
      <c r="AZ31" s="77"/>
      <c r="BA31" s="77"/>
      <c r="BB31" s="77"/>
      <c r="BC31" s="77"/>
      <c r="BD31" s="82"/>
      <c r="BE31" s="82"/>
      <c r="BF31" s="82"/>
      <c r="BG31" s="82"/>
      <c r="BH31" s="82"/>
      <c r="BI31" s="82"/>
      <c r="BJ31" s="82"/>
      <c r="BK31" s="82"/>
      <c r="BL31" s="82"/>
      <c r="BM31" s="82"/>
      <c r="BN31" s="82"/>
      <c r="BO31" s="83"/>
    </row>
    <row r="32" spans="1:67" ht="16.5" x14ac:dyDescent="0.25">
      <c r="A32" s="71"/>
      <c r="B32" s="72"/>
      <c r="C32" s="72"/>
      <c r="D32" s="72"/>
      <c r="E32" s="72"/>
      <c r="F32" s="72"/>
      <c r="G32" s="72"/>
      <c r="H32" s="73"/>
      <c r="I32" s="74"/>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6"/>
      <c r="AT32" s="77"/>
      <c r="AU32" s="77"/>
      <c r="AV32" s="77"/>
      <c r="AW32" s="77"/>
      <c r="AX32" s="77"/>
      <c r="AY32" s="77"/>
      <c r="AZ32" s="77"/>
      <c r="BA32" s="77"/>
      <c r="BB32" s="77"/>
      <c r="BC32" s="77"/>
      <c r="BD32" s="78"/>
      <c r="BE32" s="79"/>
      <c r="BF32" s="79"/>
      <c r="BG32" s="79"/>
      <c r="BH32" s="80"/>
      <c r="BI32" s="78"/>
      <c r="BJ32" s="79"/>
      <c r="BK32" s="79"/>
      <c r="BL32" s="79"/>
      <c r="BM32" s="79"/>
      <c r="BN32" s="79"/>
      <c r="BO32" s="81"/>
    </row>
    <row r="33" spans="1:67" ht="16.5" x14ac:dyDescent="0.25">
      <c r="A33" s="71"/>
      <c r="B33" s="72"/>
      <c r="C33" s="72"/>
      <c r="D33" s="72"/>
      <c r="E33" s="72"/>
      <c r="F33" s="72"/>
      <c r="G33" s="72"/>
      <c r="H33" s="73"/>
      <c r="I33" s="74"/>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6"/>
      <c r="AT33" s="77"/>
      <c r="AU33" s="77"/>
      <c r="AV33" s="77"/>
      <c r="AW33" s="77"/>
      <c r="AX33" s="77"/>
      <c r="AY33" s="77"/>
      <c r="AZ33" s="77"/>
      <c r="BA33" s="77"/>
      <c r="BB33" s="77"/>
      <c r="BC33" s="77"/>
      <c r="BD33" s="78"/>
      <c r="BE33" s="79"/>
      <c r="BF33" s="79"/>
      <c r="BG33" s="79"/>
      <c r="BH33" s="80"/>
      <c r="BI33" s="78"/>
      <c r="BJ33" s="79"/>
      <c r="BK33" s="79"/>
      <c r="BL33" s="79"/>
      <c r="BM33" s="79"/>
      <c r="BN33" s="79"/>
      <c r="BO33" s="81"/>
    </row>
    <row r="34" spans="1:67" ht="16.5" x14ac:dyDescent="0.25">
      <c r="A34" s="71"/>
      <c r="B34" s="72"/>
      <c r="C34" s="72"/>
      <c r="D34" s="72"/>
      <c r="E34" s="72"/>
      <c r="F34" s="72"/>
      <c r="G34" s="72"/>
      <c r="H34" s="73"/>
      <c r="I34" s="74"/>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6"/>
      <c r="AT34" s="77"/>
      <c r="AU34" s="77"/>
      <c r="AV34" s="77"/>
      <c r="AW34" s="77"/>
      <c r="AX34" s="77"/>
      <c r="AY34" s="77"/>
      <c r="AZ34" s="77"/>
      <c r="BA34" s="77"/>
      <c r="BB34" s="77"/>
      <c r="BC34" s="77"/>
      <c r="BD34" s="78"/>
      <c r="BE34" s="79"/>
      <c r="BF34" s="79"/>
      <c r="BG34" s="79"/>
      <c r="BH34" s="80"/>
      <c r="BI34" s="78"/>
      <c r="BJ34" s="79"/>
      <c r="BK34" s="79"/>
      <c r="BL34" s="79"/>
      <c r="BM34" s="79"/>
      <c r="BN34" s="79"/>
      <c r="BO34" s="81"/>
    </row>
    <row r="35" spans="1:67" ht="16.5" x14ac:dyDescent="0.25">
      <c r="A35" s="71"/>
      <c r="B35" s="72"/>
      <c r="C35" s="72"/>
      <c r="D35" s="72"/>
      <c r="E35" s="72"/>
      <c r="F35" s="72"/>
      <c r="G35" s="72"/>
      <c r="H35" s="73"/>
      <c r="I35" s="74"/>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6"/>
      <c r="AT35" s="77"/>
      <c r="AU35" s="77"/>
      <c r="AV35" s="77"/>
      <c r="AW35" s="77"/>
      <c r="AX35" s="77"/>
      <c r="AY35" s="77"/>
      <c r="AZ35" s="77"/>
      <c r="BA35" s="77"/>
      <c r="BB35" s="77"/>
      <c r="BC35" s="77"/>
      <c r="BD35" s="78"/>
      <c r="BE35" s="79"/>
      <c r="BF35" s="79"/>
      <c r="BG35" s="79"/>
      <c r="BH35" s="80"/>
      <c r="BI35" s="78"/>
      <c r="BJ35" s="79"/>
      <c r="BK35" s="79"/>
      <c r="BL35" s="79"/>
      <c r="BM35" s="79"/>
      <c r="BN35" s="79"/>
      <c r="BO35" s="81"/>
    </row>
    <row r="36" spans="1:67" ht="16.5" x14ac:dyDescent="0.25">
      <c r="A36" s="71"/>
      <c r="B36" s="72"/>
      <c r="C36" s="72"/>
      <c r="D36" s="72"/>
      <c r="E36" s="72"/>
      <c r="F36" s="72"/>
      <c r="G36" s="72"/>
      <c r="H36" s="73"/>
      <c r="I36" s="74"/>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6"/>
      <c r="AT36" s="77"/>
      <c r="AU36" s="77"/>
      <c r="AV36" s="77"/>
      <c r="AW36" s="77"/>
      <c r="AX36" s="77"/>
      <c r="AY36" s="77"/>
      <c r="AZ36" s="77"/>
      <c r="BA36" s="77"/>
      <c r="BB36" s="77"/>
      <c r="BC36" s="77"/>
      <c r="BD36" s="78"/>
      <c r="BE36" s="79"/>
      <c r="BF36" s="79"/>
      <c r="BG36" s="79"/>
      <c r="BH36" s="80"/>
      <c r="BI36" s="78"/>
      <c r="BJ36" s="79"/>
      <c r="BK36" s="79"/>
      <c r="BL36" s="79"/>
      <c r="BM36" s="79"/>
      <c r="BN36" s="79"/>
      <c r="BO36" s="81"/>
    </row>
    <row r="37" spans="1:67" ht="16.5" x14ac:dyDescent="0.25">
      <c r="A37" s="71"/>
      <c r="B37" s="72"/>
      <c r="C37" s="72"/>
      <c r="D37" s="72"/>
      <c r="E37" s="72"/>
      <c r="F37" s="72"/>
      <c r="G37" s="72"/>
      <c r="H37" s="73"/>
      <c r="I37" s="74"/>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6"/>
      <c r="AT37" s="77"/>
      <c r="AU37" s="77"/>
      <c r="AV37" s="77"/>
      <c r="AW37" s="77"/>
      <c r="AX37" s="77"/>
      <c r="AY37" s="77"/>
      <c r="AZ37" s="77"/>
      <c r="BA37" s="77"/>
      <c r="BB37" s="77"/>
      <c r="BC37" s="77"/>
      <c r="BD37" s="78"/>
      <c r="BE37" s="79"/>
      <c r="BF37" s="79"/>
      <c r="BG37" s="79"/>
      <c r="BH37" s="80"/>
      <c r="BI37" s="78"/>
      <c r="BJ37" s="79"/>
      <c r="BK37" s="79"/>
      <c r="BL37" s="79"/>
      <c r="BM37" s="79"/>
      <c r="BN37" s="79"/>
      <c r="BO37" s="81"/>
    </row>
    <row r="38" spans="1:67" ht="16.5" x14ac:dyDescent="0.25">
      <c r="A38" s="71"/>
      <c r="B38" s="72"/>
      <c r="C38" s="72"/>
      <c r="D38" s="72"/>
      <c r="E38" s="72"/>
      <c r="F38" s="72"/>
      <c r="G38" s="72"/>
      <c r="H38" s="73"/>
      <c r="I38" s="74"/>
      <c r="J38" s="75"/>
      <c r="K38" s="75"/>
      <c r="L38" s="75"/>
      <c r="M38" s="75"/>
      <c r="N38" s="75"/>
      <c r="O38" s="75"/>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6"/>
      <c r="AT38" s="77"/>
      <c r="AU38" s="77"/>
      <c r="AV38" s="77"/>
      <c r="AW38" s="77"/>
      <c r="AX38" s="77"/>
      <c r="AY38" s="77"/>
      <c r="AZ38" s="77"/>
      <c r="BA38" s="77"/>
      <c r="BB38" s="77"/>
      <c r="BC38" s="77"/>
      <c r="BD38" s="78"/>
      <c r="BE38" s="79"/>
      <c r="BF38" s="79"/>
      <c r="BG38" s="79"/>
      <c r="BH38" s="80"/>
      <c r="BI38" s="78"/>
      <c r="BJ38" s="79"/>
      <c r="BK38" s="79"/>
      <c r="BL38" s="79"/>
      <c r="BM38" s="79"/>
      <c r="BN38" s="79"/>
      <c r="BO38" s="81"/>
    </row>
    <row r="39" spans="1:67" ht="16.5" x14ac:dyDescent="0.25">
      <c r="A39" s="71"/>
      <c r="B39" s="72"/>
      <c r="C39" s="72"/>
      <c r="D39" s="72"/>
      <c r="E39" s="72"/>
      <c r="F39" s="72"/>
      <c r="G39" s="72"/>
      <c r="H39" s="73"/>
      <c r="I39" s="74"/>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6"/>
      <c r="AT39" s="77"/>
      <c r="AU39" s="77"/>
      <c r="AV39" s="77"/>
      <c r="AW39" s="77"/>
      <c r="AX39" s="77"/>
      <c r="AY39" s="77"/>
      <c r="AZ39" s="77"/>
      <c r="BA39" s="77"/>
      <c r="BB39" s="77"/>
      <c r="BC39" s="77"/>
      <c r="BD39" s="78"/>
      <c r="BE39" s="79"/>
      <c r="BF39" s="79"/>
      <c r="BG39" s="79"/>
      <c r="BH39" s="80"/>
      <c r="BI39" s="78"/>
      <c r="BJ39" s="79"/>
      <c r="BK39" s="79"/>
      <c r="BL39" s="79"/>
      <c r="BM39" s="79"/>
      <c r="BN39" s="79"/>
      <c r="BO39" s="81"/>
    </row>
    <row r="40" spans="1:67" ht="16.5" x14ac:dyDescent="0.25">
      <c r="A40" s="84"/>
      <c r="B40" s="85"/>
      <c r="C40" s="85"/>
      <c r="D40" s="85"/>
      <c r="E40" s="85"/>
      <c r="F40" s="85"/>
      <c r="G40" s="85"/>
      <c r="H40" s="86"/>
      <c r="I40" s="87"/>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9"/>
      <c r="AT40" s="90"/>
      <c r="AU40" s="90"/>
      <c r="AV40" s="90"/>
      <c r="AW40" s="90"/>
      <c r="AX40" s="90"/>
      <c r="AY40" s="90"/>
      <c r="AZ40" s="90"/>
      <c r="BA40" s="90"/>
      <c r="BB40" s="90"/>
      <c r="BC40" s="90"/>
      <c r="BD40" s="91"/>
      <c r="BE40" s="92"/>
      <c r="BF40" s="92"/>
      <c r="BG40" s="92"/>
      <c r="BH40" s="93"/>
      <c r="BI40" s="91"/>
      <c r="BJ40" s="92"/>
      <c r="BK40" s="92"/>
      <c r="BL40" s="92"/>
      <c r="BM40" s="92"/>
      <c r="BN40" s="92"/>
      <c r="BO40" s="94"/>
    </row>
    <row r="41" spans="1:67" ht="16.5" x14ac:dyDescent="0.25">
      <c r="A41" s="71"/>
      <c r="B41" s="72"/>
      <c r="C41" s="72"/>
      <c r="D41" s="72"/>
      <c r="E41" s="72"/>
      <c r="F41" s="72"/>
      <c r="G41" s="72"/>
      <c r="H41" s="73"/>
      <c r="I41" s="74"/>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6"/>
      <c r="AT41" s="77"/>
      <c r="AU41" s="77"/>
      <c r="AV41" s="77"/>
      <c r="AW41" s="77"/>
      <c r="AX41" s="77"/>
      <c r="AY41" s="77"/>
      <c r="AZ41" s="77"/>
      <c r="BA41" s="77"/>
      <c r="BB41" s="77"/>
      <c r="BC41" s="77"/>
      <c r="BD41" s="78"/>
      <c r="BE41" s="79"/>
      <c r="BF41" s="79"/>
      <c r="BG41" s="79"/>
      <c r="BH41" s="80"/>
      <c r="BI41" s="78"/>
      <c r="BJ41" s="79"/>
      <c r="BK41" s="79"/>
      <c r="BL41" s="79"/>
      <c r="BM41" s="79"/>
      <c r="BN41" s="79"/>
      <c r="BO41" s="81"/>
    </row>
    <row r="42" spans="1:67" ht="16.5" x14ac:dyDescent="0.25">
      <c r="A42" s="71"/>
      <c r="B42" s="72"/>
      <c r="C42" s="72"/>
      <c r="D42" s="72"/>
      <c r="E42" s="72"/>
      <c r="F42" s="72"/>
      <c r="G42" s="72"/>
      <c r="H42" s="73"/>
      <c r="I42" s="74"/>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6"/>
      <c r="AT42" s="77"/>
      <c r="AU42" s="77"/>
      <c r="AV42" s="77"/>
      <c r="AW42" s="77"/>
      <c r="AX42" s="77"/>
      <c r="AY42" s="77"/>
      <c r="AZ42" s="77"/>
      <c r="BA42" s="77"/>
      <c r="BB42" s="77"/>
      <c r="BC42" s="77"/>
      <c r="BD42" s="78"/>
      <c r="BE42" s="79"/>
      <c r="BF42" s="79"/>
      <c r="BG42" s="79"/>
      <c r="BH42" s="80"/>
      <c r="BI42" s="78"/>
      <c r="BJ42" s="79"/>
      <c r="BK42" s="79"/>
      <c r="BL42" s="79"/>
      <c r="BM42" s="79"/>
      <c r="BN42" s="79"/>
      <c r="BO42" s="81"/>
    </row>
    <row r="43" spans="1:67" ht="17.25" thickBot="1" x14ac:dyDescent="0.35">
      <c r="A43" s="95" t="s">
        <v>42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7"/>
      <c r="BD43" s="98"/>
      <c r="BE43" s="99"/>
      <c r="BF43" s="99"/>
      <c r="BG43" s="99"/>
      <c r="BH43" s="100"/>
      <c r="BI43" s="101"/>
      <c r="BJ43" s="102"/>
      <c r="BK43" s="102"/>
      <c r="BL43" s="102"/>
      <c r="BM43" s="102"/>
      <c r="BN43" s="102"/>
      <c r="BO43" s="103"/>
    </row>
    <row r="44" spans="1:67" ht="5.25" customHeight="1" thickBot="1" x14ac:dyDescent="0.3">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row>
    <row r="45" spans="1:67" ht="15.75" customHeight="1" x14ac:dyDescent="0.25">
      <c r="A45" s="105"/>
      <c r="B45" s="106"/>
      <c r="C45" s="106"/>
      <c r="D45" s="106"/>
      <c r="E45" s="106"/>
      <c r="F45" s="106"/>
      <c r="G45" s="106"/>
      <c r="H45" s="106" t="s">
        <v>43</v>
      </c>
      <c r="I45" s="106"/>
      <c r="J45" s="106"/>
      <c r="K45" s="106"/>
      <c r="L45" s="106"/>
      <c r="M45" s="106" t="s">
        <v>44</v>
      </c>
      <c r="N45" s="106"/>
      <c r="O45" s="106"/>
      <c r="P45" s="106"/>
      <c r="Q45" s="106"/>
      <c r="R45" s="106" t="s">
        <v>45</v>
      </c>
      <c r="S45" s="106"/>
      <c r="T45" s="106"/>
      <c r="U45" s="106"/>
      <c r="V45" s="106"/>
      <c r="W45" s="106" t="s">
        <v>46</v>
      </c>
      <c r="X45" s="106"/>
      <c r="Y45" s="106"/>
      <c r="Z45" s="106"/>
      <c r="AA45" s="106"/>
      <c r="AB45" s="106" t="s">
        <v>47</v>
      </c>
      <c r="AC45" s="106"/>
      <c r="AD45" s="106"/>
      <c r="AE45" s="106"/>
      <c r="AF45" s="106"/>
      <c r="AG45" s="106" t="s">
        <v>48</v>
      </c>
      <c r="AH45" s="106"/>
      <c r="AI45" s="106"/>
      <c r="AJ45" s="106"/>
      <c r="AK45" s="106"/>
      <c r="AL45" s="106" t="s">
        <v>49</v>
      </c>
      <c r="AM45" s="106"/>
      <c r="AN45" s="106"/>
      <c r="AO45" s="106"/>
      <c r="AP45" s="106"/>
      <c r="AQ45" s="106" t="s">
        <v>50</v>
      </c>
      <c r="AR45" s="106"/>
      <c r="AS45" s="106"/>
      <c r="AT45" s="106"/>
      <c r="AU45" s="106"/>
      <c r="AV45" s="106" t="s">
        <v>51</v>
      </c>
      <c r="AW45" s="106"/>
      <c r="AX45" s="106"/>
      <c r="AY45" s="106"/>
      <c r="AZ45" s="106"/>
      <c r="BA45" s="106" t="s">
        <v>52</v>
      </c>
      <c r="BB45" s="106"/>
      <c r="BC45" s="106"/>
      <c r="BD45" s="106"/>
      <c r="BE45" s="106"/>
      <c r="BF45" s="106" t="s">
        <v>53</v>
      </c>
      <c r="BG45" s="106"/>
      <c r="BH45" s="106"/>
      <c r="BI45" s="106"/>
      <c r="BJ45" s="106"/>
      <c r="BK45" s="106" t="s">
        <v>54</v>
      </c>
      <c r="BL45" s="106"/>
      <c r="BM45" s="106"/>
      <c r="BN45" s="106"/>
      <c r="BO45" s="107"/>
    </row>
    <row r="46" spans="1:67" ht="15.75" customHeight="1" x14ac:dyDescent="0.25">
      <c r="A46" s="122" t="s">
        <v>55</v>
      </c>
      <c r="B46" s="123"/>
      <c r="C46" s="123"/>
      <c r="D46" s="123"/>
      <c r="E46" s="123"/>
      <c r="F46" s="123"/>
      <c r="G46" s="123"/>
      <c r="H46" s="108"/>
      <c r="I46" s="109"/>
      <c r="J46" s="109"/>
      <c r="K46" s="109"/>
      <c r="L46" s="110"/>
      <c r="M46" s="124"/>
      <c r="N46" s="125"/>
      <c r="O46" s="125"/>
      <c r="P46" s="125"/>
      <c r="Q46" s="126"/>
      <c r="R46" s="124"/>
      <c r="S46" s="125"/>
      <c r="T46" s="125"/>
      <c r="U46" s="125"/>
      <c r="V46" s="126"/>
      <c r="W46" s="124"/>
      <c r="X46" s="125"/>
      <c r="Y46" s="125"/>
      <c r="Z46" s="125"/>
      <c r="AA46" s="126"/>
      <c r="AB46" s="124"/>
      <c r="AC46" s="125"/>
      <c r="AD46" s="125"/>
      <c r="AE46" s="125"/>
      <c r="AF46" s="126"/>
      <c r="AG46" s="124"/>
      <c r="AH46" s="125"/>
      <c r="AI46" s="125"/>
      <c r="AJ46" s="125"/>
      <c r="AK46" s="126"/>
      <c r="AL46" s="111"/>
      <c r="AM46" s="112"/>
      <c r="AN46" s="112"/>
      <c r="AO46" s="112"/>
      <c r="AP46" s="127"/>
      <c r="AQ46" s="108"/>
      <c r="AR46" s="109"/>
      <c r="AS46" s="109"/>
      <c r="AT46" s="109"/>
      <c r="AU46" s="110"/>
      <c r="AV46" s="108"/>
      <c r="AW46" s="109"/>
      <c r="AX46" s="109"/>
      <c r="AY46" s="109"/>
      <c r="AZ46" s="110"/>
      <c r="BA46" s="108"/>
      <c r="BB46" s="109"/>
      <c r="BC46" s="109"/>
      <c r="BD46" s="109"/>
      <c r="BE46" s="110"/>
      <c r="BF46" s="108"/>
      <c r="BG46" s="109"/>
      <c r="BH46" s="109"/>
      <c r="BI46" s="109"/>
      <c r="BJ46" s="110"/>
      <c r="BK46" s="111"/>
      <c r="BL46" s="112"/>
      <c r="BM46" s="112"/>
      <c r="BN46" s="112"/>
      <c r="BO46" s="113"/>
    </row>
    <row r="47" spans="1:67" ht="15.75" customHeight="1" thickBot="1" x14ac:dyDescent="0.3">
      <c r="A47" s="114" t="s">
        <v>56</v>
      </c>
      <c r="B47" s="115"/>
      <c r="C47" s="115"/>
      <c r="D47" s="115"/>
      <c r="E47" s="115"/>
      <c r="F47" s="115"/>
      <c r="G47" s="115"/>
      <c r="H47" s="116"/>
      <c r="I47" s="117"/>
      <c r="J47" s="117"/>
      <c r="K47" s="117"/>
      <c r="L47" s="118"/>
      <c r="M47" s="119"/>
      <c r="N47" s="120"/>
      <c r="O47" s="120"/>
      <c r="P47" s="120"/>
      <c r="Q47" s="121"/>
      <c r="R47" s="119"/>
      <c r="S47" s="120"/>
      <c r="T47" s="120"/>
      <c r="U47" s="120"/>
      <c r="V47" s="121"/>
      <c r="W47" s="119"/>
      <c r="X47" s="120"/>
      <c r="Y47" s="120"/>
      <c r="Z47" s="120"/>
      <c r="AA47" s="121"/>
      <c r="AB47" s="119"/>
      <c r="AC47" s="120"/>
      <c r="AD47" s="120"/>
      <c r="AE47" s="120"/>
      <c r="AF47" s="121"/>
      <c r="AG47" s="119"/>
      <c r="AH47" s="120"/>
      <c r="AI47" s="120"/>
      <c r="AJ47" s="120"/>
      <c r="AK47" s="121"/>
      <c r="AL47" s="135"/>
      <c r="AM47" s="136"/>
      <c r="AN47" s="136"/>
      <c r="AO47" s="136"/>
      <c r="AP47" s="137"/>
      <c r="AQ47" s="138"/>
      <c r="AR47" s="139"/>
      <c r="AS47" s="139"/>
      <c r="AT47" s="139"/>
      <c r="AU47" s="140"/>
      <c r="AV47" s="138"/>
      <c r="AW47" s="139"/>
      <c r="AX47" s="139"/>
      <c r="AY47" s="139"/>
      <c r="AZ47" s="140"/>
      <c r="BA47" s="138"/>
      <c r="BB47" s="139"/>
      <c r="BC47" s="139"/>
      <c r="BD47" s="139"/>
      <c r="BE47" s="140"/>
      <c r="BF47" s="138"/>
      <c r="BG47" s="139"/>
      <c r="BH47" s="139"/>
      <c r="BI47" s="139"/>
      <c r="BJ47" s="140"/>
      <c r="BK47" s="130"/>
      <c r="BL47" s="131"/>
      <c r="BM47" s="131"/>
      <c r="BN47" s="131"/>
      <c r="BO47" s="132"/>
    </row>
    <row r="48" spans="1:67" x14ac:dyDescent="0.25">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row>
    <row r="49" spans="1:67" x14ac:dyDescent="0.25">
      <c r="A49" s="36" t="s">
        <v>57</v>
      </c>
      <c r="B49" s="36"/>
      <c r="C49" s="36"/>
      <c r="D49" s="36"/>
      <c r="E49" s="133"/>
      <c r="F49" s="133"/>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33"/>
      <c r="AE49" s="133"/>
      <c r="AF49" s="133"/>
      <c r="AG49" s="133"/>
      <c r="AH49" s="133"/>
      <c r="AI49" s="133"/>
      <c r="AJ49" s="133"/>
      <c r="AK49" s="133"/>
      <c r="AL49" s="133"/>
      <c r="AM49" s="133"/>
      <c r="AN49" s="133"/>
      <c r="AO49" s="133"/>
      <c r="AP49" s="133"/>
      <c r="AQ49" s="133"/>
      <c r="AR49" s="133"/>
      <c r="AS49" s="133"/>
      <c r="AT49" s="133"/>
      <c r="AU49" s="133"/>
      <c r="AV49" s="133"/>
      <c r="AW49" s="133"/>
      <c r="AX49" s="133"/>
      <c r="AY49" s="133"/>
      <c r="AZ49" s="133"/>
      <c r="BA49" s="133"/>
      <c r="BB49" s="133"/>
      <c r="BC49" s="133"/>
      <c r="BD49" s="133"/>
      <c r="BE49" s="133"/>
      <c r="BF49" s="133"/>
      <c r="BG49" s="133"/>
      <c r="BH49" s="133"/>
      <c r="BI49" s="133"/>
      <c r="BJ49" s="133"/>
      <c r="BK49" s="133"/>
      <c r="BL49" s="133"/>
      <c r="BM49" s="133"/>
      <c r="BN49" s="133"/>
      <c r="BO49" s="133"/>
    </row>
    <row r="50" spans="1:67" x14ac:dyDescent="0.25">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row>
    <row r="51" spans="1:67" x14ac:dyDescent="0.25">
      <c r="A51" s="134" t="s">
        <v>58</v>
      </c>
      <c r="B51" s="134"/>
      <c r="C51" s="134"/>
      <c r="D51" s="134"/>
      <c r="E51" s="134"/>
      <c r="V51" s="134" t="s">
        <v>59</v>
      </c>
      <c r="W51" s="134"/>
      <c r="X51" s="134"/>
      <c r="Y51" s="134"/>
      <c r="Z51" s="134"/>
      <c r="AA51" s="134"/>
      <c r="AB51" s="134"/>
      <c r="AC51" s="134"/>
      <c r="AD51" s="134"/>
      <c r="AE51" s="134"/>
      <c r="AF51" s="12"/>
      <c r="AG51" s="36"/>
      <c r="AH51" s="36"/>
      <c r="AI51" s="36"/>
      <c r="AJ51" s="36"/>
      <c r="AK51" s="36"/>
      <c r="AL51" s="36"/>
      <c r="AM51" s="36"/>
      <c r="AN51" s="36"/>
      <c r="AO51" s="36"/>
      <c r="AP51" s="36"/>
      <c r="AQ51" s="36"/>
      <c r="AR51" s="36"/>
      <c r="AS51" s="36"/>
      <c r="AT51" s="36"/>
      <c r="AV51" s="12"/>
      <c r="AW51" s="12"/>
      <c r="AX51" s="12"/>
      <c r="AY51" s="12"/>
      <c r="AZ51" s="12" t="s">
        <v>60</v>
      </c>
      <c r="BA51" s="12"/>
      <c r="BB51" s="12"/>
      <c r="BC51" s="12"/>
      <c r="BD51" s="12"/>
      <c r="BE51" s="12"/>
      <c r="BF51" s="12"/>
    </row>
    <row r="52" spans="1:67" x14ac:dyDescent="0.25">
      <c r="A52" s="38"/>
      <c r="B52" s="38"/>
      <c r="C52" s="38"/>
      <c r="D52" s="38"/>
      <c r="E52" s="38"/>
      <c r="F52" s="38"/>
      <c r="G52" s="38"/>
      <c r="H52" s="38"/>
      <c r="I52" s="38"/>
      <c r="J52" s="38"/>
      <c r="K52" s="38"/>
      <c r="L52" s="38"/>
      <c r="M52" s="38"/>
      <c r="N52" s="38"/>
      <c r="O52" s="38"/>
      <c r="P52" s="38"/>
      <c r="Q52" s="38"/>
      <c r="R52" s="12"/>
      <c r="S52" s="12"/>
      <c r="T52" s="12"/>
      <c r="U52" s="12"/>
      <c r="V52" s="12"/>
      <c r="W52" s="12"/>
      <c r="X52" s="12"/>
      <c r="Y52" s="36"/>
      <c r="Z52" s="36"/>
      <c r="AA52" s="36"/>
      <c r="AB52" s="36"/>
      <c r="AC52" s="36"/>
      <c r="AD52" s="36"/>
      <c r="AE52" s="36"/>
      <c r="AF52" s="36"/>
      <c r="AG52" s="36"/>
      <c r="AH52" s="36"/>
      <c r="AI52" s="36"/>
      <c r="AJ52" s="36"/>
      <c r="AK52" s="36"/>
      <c r="AL52" s="36"/>
      <c r="AM52" s="36"/>
      <c r="AN52" s="36"/>
      <c r="AO52" s="36"/>
      <c r="AP52" s="12"/>
      <c r="AQ52" s="12"/>
      <c r="AR52" s="12"/>
      <c r="AS52" s="12"/>
      <c r="AU52" s="38"/>
      <c r="AV52" s="38"/>
      <c r="AW52" s="38"/>
      <c r="AX52" s="38"/>
      <c r="AY52" s="38"/>
      <c r="AZ52" s="38"/>
      <c r="BA52" s="38"/>
      <c r="BB52" s="38"/>
      <c r="BC52" s="38"/>
      <c r="BD52" s="38"/>
    </row>
    <row r="53" spans="1:67" ht="18" x14ac:dyDescent="0.25">
      <c r="A53" s="128"/>
      <c r="B53" s="128"/>
      <c r="C53" s="128"/>
      <c r="D53" s="128"/>
      <c r="E53" s="128"/>
      <c r="F53" s="128"/>
      <c r="G53" s="128"/>
      <c r="H53" s="128"/>
      <c r="I53" s="128"/>
      <c r="J53" s="128"/>
      <c r="K53" s="128"/>
      <c r="L53" s="128"/>
      <c r="M53" s="128"/>
      <c r="N53" s="128"/>
      <c r="O53" s="128"/>
      <c r="P53" s="128"/>
      <c r="Q53" s="128"/>
      <c r="R53" s="128"/>
      <c r="S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U53" s="13"/>
      <c r="AV53" s="13"/>
      <c r="AW53" s="13"/>
      <c r="AX53" s="13"/>
      <c r="AY53" s="13"/>
      <c r="AZ53" s="129"/>
      <c r="BA53" s="129"/>
      <c r="BB53" s="129"/>
      <c r="BC53" s="129"/>
      <c r="BD53" s="129"/>
      <c r="BE53" s="129"/>
      <c r="BF53" s="129"/>
      <c r="BG53" s="129"/>
      <c r="BH53" s="129"/>
      <c r="BI53" s="129"/>
      <c r="BJ53" s="129"/>
      <c r="BK53" s="129"/>
      <c r="BL53" s="129"/>
      <c r="BM53" s="129"/>
      <c r="BN53" s="129"/>
      <c r="BO53" s="129"/>
    </row>
    <row r="54" spans="1:67" x14ac:dyDescent="0.25">
      <c r="A54" s="141" t="s">
        <v>61</v>
      </c>
      <c r="B54" s="141"/>
      <c r="C54" s="141"/>
      <c r="D54" s="141"/>
      <c r="E54" s="141"/>
      <c r="F54" s="141"/>
      <c r="G54" s="141"/>
      <c r="H54" s="141"/>
      <c r="I54" s="141"/>
      <c r="J54" s="141"/>
      <c r="K54" s="141"/>
      <c r="L54" s="141"/>
      <c r="M54" s="141"/>
      <c r="N54" s="141"/>
      <c r="O54" s="141"/>
      <c r="P54" s="141"/>
      <c r="Q54" s="141"/>
      <c r="R54" s="141"/>
      <c r="S54" s="141"/>
      <c r="T54" s="12"/>
      <c r="U54" s="12"/>
      <c r="Y54" s="141" t="s">
        <v>62</v>
      </c>
      <c r="Z54" s="141"/>
      <c r="AA54" s="141"/>
      <c r="AB54" s="141"/>
      <c r="AC54" s="141"/>
      <c r="AD54" s="141"/>
      <c r="AE54" s="141"/>
      <c r="AF54" s="141"/>
      <c r="AG54" s="141"/>
      <c r="AH54" s="141"/>
      <c r="AI54" s="141"/>
      <c r="AJ54" s="141"/>
      <c r="AK54" s="141"/>
      <c r="AL54" s="141"/>
      <c r="AM54" s="141"/>
      <c r="AN54" s="141"/>
      <c r="AO54" s="141"/>
      <c r="AP54" s="141"/>
      <c r="AQ54" s="141"/>
      <c r="AR54" s="141"/>
      <c r="AS54" s="141"/>
    </row>
    <row r="55" spans="1:67"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row>
    <row r="56" spans="1:67" x14ac:dyDescent="0.25">
      <c r="A56" s="12" t="s">
        <v>63</v>
      </c>
      <c r="B56" s="12"/>
      <c r="C56" s="12"/>
      <c r="D56" s="12"/>
      <c r="E56" s="12"/>
      <c r="F56" s="12"/>
      <c r="G56" s="12"/>
      <c r="H56" s="12"/>
      <c r="I56" s="142" t="s">
        <v>64</v>
      </c>
      <c r="J56" s="142"/>
      <c r="K56" s="142"/>
      <c r="L56" s="142"/>
      <c r="M56" s="142"/>
      <c r="N56" s="142"/>
      <c r="O56" s="142"/>
      <c r="P56" s="142"/>
      <c r="Q56" s="142"/>
      <c r="R56" s="142"/>
      <c r="S56" s="143"/>
      <c r="T56" s="143"/>
      <c r="U56" s="143"/>
      <c r="V56" s="143"/>
      <c r="W56" s="142" t="s">
        <v>65</v>
      </c>
      <c r="X56" s="142"/>
      <c r="Y56" s="142"/>
      <c r="Z56" s="142"/>
      <c r="AA56" s="142"/>
      <c r="AB56" s="142"/>
      <c r="AC56" s="143"/>
      <c r="AD56" s="143"/>
      <c r="AE56" s="143"/>
      <c r="AF56" s="143"/>
      <c r="AH56" s="142" t="s">
        <v>30</v>
      </c>
      <c r="AI56" s="142"/>
      <c r="AJ56" s="142"/>
      <c r="AK56" s="142"/>
      <c r="AL56" s="50"/>
      <c r="AM56" s="50"/>
      <c r="AN56" s="50"/>
      <c r="AO56" s="50"/>
      <c r="AP56" s="50"/>
      <c r="AQ56" s="50"/>
      <c r="AR56" s="50"/>
      <c r="AS56" s="50"/>
      <c r="AT56" s="50"/>
      <c r="AU56" s="50"/>
      <c r="AV56" s="50"/>
      <c r="AW56" s="50"/>
      <c r="AX56" s="50"/>
      <c r="AY56" s="50"/>
      <c r="AZ56" s="50"/>
      <c r="BA56" s="50"/>
      <c r="BB56" s="50"/>
      <c r="BC56" s="50"/>
      <c r="BD56" s="50"/>
      <c r="BE56" s="50"/>
      <c r="BF56" s="36" t="s">
        <v>31</v>
      </c>
      <c r="BG56" s="36"/>
      <c r="BH56" s="36"/>
      <c r="BI56" s="36"/>
      <c r="BJ56" s="36"/>
      <c r="BK56" s="50"/>
      <c r="BL56" s="50"/>
      <c r="BM56" s="50"/>
      <c r="BN56" s="50"/>
      <c r="BO56" s="50"/>
    </row>
    <row r="57" spans="1:67" ht="16.5" thickBot="1" x14ac:dyDescent="0.3">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x14ac:dyDescent="0.25">
      <c r="A58" s="153" t="s">
        <v>37</v>
      </c>
      <c r="B58" s="154"/>
      <c r="C58" s="154"/>
      <c r="D58" s="154"/>
      <c r="E58" s="154"/>
      <c r="F58" s="154"/>
      <c r="G58" s="154"/>
      <c r="H58" s="155"/>
      <c r="I58" s="156" t="s">
        <v>38</v>
      </c>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c r="AM58" s="157"/>
      <c r="AN58" s="157"/>
      <c r="AO58" s="157"/>
      <c r="AP58" s="157"/>
      <c r="AQ58" s="157"/>
      <c r="AR58" s="157"/>
      <c r="AS58" s="158"/>
      <c r="AT58" s="159" t="s">
        <v>40</v>
      </c>
      <c r="AU58" s="154"/>
      <c r="AV58" s="154"/>
      <c r="AW58" s="154"/>
      <c r="AX58" s="155"/>
      <c r="AY58" s="154" t="s">
        <v>66</v>
      </c>
      <c r="AZ58" s="154"/>
      <c r="BA58" s="154"/>
      <c r="BB58" s="154"/>
      <c r="BC58" s="155"/>
      <c r="BD58" s="162" t="s">
        <v>67</v>
      </c>
      <c r="BE58" s="162"/>
      <c r="BF58" s="162"/>
      <c r="BG58" s="162"/>
      <c r="BH58" s="162"/>
      <c r="BI58" s="162" t="s">
        <v>41</v>
      </c>
      <c r="BJ58" s="162"/>
      <c r="BK58" s="162"/>
      <c r="BL58" s="162"/>
      <c r="BM58" s="162"/>
      <c r="BN58" s="162"/>
      <c r="BO58" s="163"/>
    </row>
    <row r="59" spans="1:67" x14ac:dyDescent="0.25">
      <c r="A59" s="52"/>
      <c r="B59" s="53"/>
      <c r="C59" s="53"/>
      <c r="D59" s="53"/>
      <c r="E59" s="53"/>
      <c r="F59" s="53"/>
      <c r="G59" s="53"/>
      <c r="H59" s="54"/>
      <c r="I59" s="58"/>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60"/>
      <c r="AT59" s="160"/>
      <c r="AU59" s="53"/>
      <c r="AV59" s="53"/>
      <c r="AW59" s="53"/>
      <c r="AX59" s="54"/>
      <c r="AY59" s="53"/>
      <c r="AZ59" s="53"/>
      <c r="BA59" s="53"/>
      <c r="BB59" s="53"/>
      <c r="BC59" s="54"/>
      <c r="BD59" s="67"/>
      <c r="BE59" s="67"/>
      <c r="BF59" s="67"/>
      <c r="BG59" s="67"/>
      <c r="BH59" s="67"/>
      <c r="BI59" s="67"/>
      <c r="BJ59" s="67"/>
      <c r="BK59" s="67"/>
      <c r="BL59" s="67"/>
      <c r="BM59" s="67"/>
      <c r="BN59" s="67"/>
      <c r="BO59" s="69"/>
    </row>
    <row r="60" spans="1:67" x14ac:dyDescent="0.25">
      <c r="A60" s="52"/>
      <c r="B60" s="53"/>
      <c r="C60" s="53"/>
      <c r="D60" s="53"/>
      <c r="E60" s="53"/>
      <c r="F60" s="53"/>
      <c r="G60" s="53"/>
      <c r="H60" s="54"/>
      <c r="I60" s="58"/>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60"/>
      <c r="AT60" s="160"/>
      <c r="AU60" s="53"/>
      <c r="AV60" s="53"/>
      <c r="AW60" s="53"/>
      <c r="AX60" s="54"/>
      <c r="AY60" s="53"/>
      <c r="AZ60" s="53"/>
      <c r="BA60" s="53"/>
      <c r="BB60" s="53"/>
      <c r="BC60" s="54"/>
      <c r="BD60" s="67"/>
      <c r="BE60" s="67"/>
      <c r="BF60" s="67"/>
      <c r="BG60" s="67"/>
      <c r="BH60" s="67"/>
      <c r="BI60" s="67"/>
      <c r="BJ60" s="67"/>
      <c r="BK60" s="67"/>
      <c r="BL60" s="67"/>
      <c r="BM60" s="67"/>
      <c r="BN60" s="67"/>
      <c r="BO60" s="69"/>
    </row>
    <row r="61" spans="1:67" x14ac:dyDescent="0.25">
      <c r="A61" s="55"/>
      <c r="B61" s="56"/>
      <c r="C61" s="56"/>
      <c r="D61" s="56"/>
      <c r="E61" s="56"/>
      <c r="F61" s="56"/>
      <c r="G61" s="56"/>
      <c r="H61" s="57"/>
      <c r="I61" s="61"/>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3"/>
      <c r="AT61" s="161"/>
      <c r="AU61" s="56"/>
      <c r="AV61" s="56"/>
      <c r="AW61" s="56"/>
      <c r="AX61" s="57"/>
      <c r="AY61" s="56"/>
      <c r="AZ61" s="56"/>
      <c r="BA61" s="56"/>
      <c r="BB61" s="56"/>
      <c r="BC61" s="57"/>
      <c r="BD61" s="67"/>
      <c r="BE61" s="67"/>
      <c r="BF61" s="67"/>
      <c r="BG61" s="67"/>
      <c r="BH61" s="67"/>
      <c r="BI61" s="67"/>
      <c r="BJ61" s="67"/>
      <c r="BK61" s="67"/>
      <c r="BL61" s="67"/>
      <c r="BM61" s="67"/>
      <c r="BN61" s="67"/>
      <c r="BO61" s="69"/>
    </row>
    <row r="62" spans="1:67" x14ac:dyDescent="0.25">
      <c r="A62" s="144"/>
      <c r="B62" s="145"/>
      <c r="C62" s="145"/>
      <c r="D62" s="145"/>
      <c r="E62" s="145"/>
      <c r="F62" s="145"/>
      <c r="G62" s="145"/>
      <c r="H62" s="146"/>
      <c r="I62" s="147"/>
      <c r="J62" s="148"/>
      <c r="K62" s="148"/>
      <c r="L62" s="148"/>
      <c r="M62" s="148"/>
      <c r="N62" s="148"/>
      <c r="O62" s="148"/>
      <c r="P62" s="148"/>
      <c r="Q62" s="148"/>
      <c r="R62" s="148"/>
      <c r="S62" s="148"/>
      <c r="T62" s="148"/>
      <c r="U62" s="148"/>
      <c r="V62" s="148"/>
      <c r="W62" s="148"/>
      <c r="X62" s="148"/>
      <c r="Y62" s="148"/>
      <c r="Z62" s="148"/>
      <c r="AA62" s="148"/>
      <c r="AB62" s="148"/>
      <c r="AC62" s="148"/>
      <c r="AD62" s="148"/>
      <c r="AE62" s="148"/>
      <c r="AF62" s="148"/>
      <c r="AG62" s="148"/>
      <c r="AH62" s="148"/>
      <c r="AI62" s="148"/>
      <c r="AJ62" s="148"/>
      <c r="AK62" s="148"/>
      <c r="AL62" s="148"/>
      <c r="AM62" s="148"/>
      <c r="AN62" s="148"/>
      <c r="AO62" s="148"/>
      <c r="AP62" s="148"/>
      <c r="AQ62" s="148"/>
      <c r="AR62" s="148"/>
      <c r="AS62" s="149"/>
      <c r="AT62" s="150"/>
      <c r="AU62" s="150"/>
      <c r="AV62" s="150"/>
      <c r="AW62" s="150"/>
      <c r="AX62" s="150"/>
      <c r="AY62" s="150"/>
      <c r="AZ62" s="150"/>
      <c r="BA62" s="150"/>
      <c r="BB62" s="150"/>
      <c r="BC62" s="150"/>
      <c r="BD62" s="151" t="str">
        <f>IF(OR(AT62="",AY62=""),"",IF(ISERROR(ROUND(AVERAGE(AT62,AY62),0)),"",ROUND(AVERAGE(AT62,AY62),0)))</f>
        <v/>
      </c>
      <c r="BE62" s="151"/>
      <c r="BF62" s="151"/>
      <c r="BG62" s="151"/>
      <c r="BH62" s="151"/>
      <c r="BI62" s="151" t="str">
        <f>IF(OR(AT62="",AY62="",BD62=""),"",IF(BD62&gt;=75,"PASSED","FAILED"))</f>
        <v/>
      </c>
      <c r="BJ62" s="151"/>
      <c r="BK62" s="151"/>
      <c r="BL62" s="151"/>
      <c r="BM62" s="151"/>
      <c r="BN62" s="151"/>
      <c r="BO62" s="152"/>
    </row>
    <row r="63" spans="1:67" x14ac:dyDescent="0.25">
      <c r="A63" s="144"/>
      <c r="B63" s="145"/>
      <c r="C63" s="145"/>
      <c r="D63" s="145"/>
      <c r="E63" s="145"/>
      <c r="F63" s="145"/>
      <c r="G63" s="145"/>
      <c r="H63" s="146"/>
      <c r="I63" s="147"/>
      <c r="J63" s="148"/>
      <c r="K63" s="148"/>
      <c r="L63" s="148"/>
      <c r="M63" s="148"/>
      <c r="N63" s="148"/>
      <c r="O63" s="148"/>
      <c r="P63" s="148"/>
      <c r="Q63" s="148"/>
      <c r="R63" s="148"/>
      <c r="S63" s="148"/>
      <c r="T63" s="148"/>
      <c r="U63" s="148"/>
      <c r="V63" s="148"/>
      <c r="W63" s="148"/>
      <c r="X63" s="148"/>
      <c r="Y63" s="148"/>
      <c r="Z63" s="148"/>
      <c r="AA63" s="148"/>
      <c r="AB63" s="148"/>
      <c r="AC63" s="148"/>
      <c r="AD63" s="148"/>
      <c r="AE63" s="148"/>
      <c r="AF63" s="148"/>
      <c r="AG63" s="148"/>
      <c r="AH63" s="148"/>
      <c r="AI63" s="148"/>
      <c r="AJ63" s="148"/>
      <c r="AK63" s="148"/>
      <c r="AL63" s="148"/>
      <c r="AM63" s="148"/>
      <c r="AN63" s="148"/>
      <c r="AO63" s="148"/>
      <c r="AP63" s="148"/>
      <c r="AQ63" s="148"/>
      <c r="AR63" s="148"/>
      <c r="AS63" s="149"/>
      <c r="AT63" s="164"/>
      <c r="AU63" s="145"/>
      <c r="AV63" s="145"/>
      <c r="AW63" s="145"/>
      <c r="AX63" s="146"/>
      <c r="AY63" s="164"/>
      <c r="AZ63" s="145"/>
      <c r="BA63" s="145"/>
      <c r="BB63" s="145"/>
      <c r="BC63" s="146"/>
      <c r="BD63" s="165" t="str">
        <f>IF(OR(AT63="",AY63=""),"",IF(ISERROR(ROUND(AVERAGE(AT63,AY63),0)),"",ROUND(AVERAGE(AT63,AY63),0)))</f>
        <v/>
      </c>
      <c r="BE63" s="166"/>
      <c r="BF63" s="166"/>
      <c r="BG63" s="166"/>
      <c r="BH63" s="167"/>
      <c r="BI63" s="165" t="str">
        <f>IF(OR(AT63="",AY63="",BD63=""),"",IF(BD63&gt;=75,"PASSED","FAILED"))</f>
        <v/>
      </c>
      <c r="BJ63" s="166"/>
      <c r="BK63" s="166"/>
      <c r="BL63" s="166"/>
      <c r="BM63" s="166"/>
      <c r="BN63" s="166"/>
      <c r="BO63" s="168"/>
    </row>
    <row r="64" spans="1:67" x14ac:dyDescent="0.25">
      <c r="A64" s="144"/>
      <c r="B64" s="145"/>
      <c r="C64" s="145"/>
      <c r="D64" s="145"/>
      <c r="E64" s="145"/>
      <c r="F64" s="145"/>
      <c r="G64" s="145"/>
      <c r="H64" s="146"/>
      <c r="I64" s="147"/>
      <c r="J64" s="148"/>
      <c r="K64" s="148"/>
      <c r="L64" s="148"/>
      <c r="M64" s="148"/>
      <c r="N64" s="148"/>
      <c r="O64" s="148"/>
      <c r="P64" s="148"/>
      <c r="Q64" s="148"/>
      <c r="R64" s="148"/>
      <c r="S64" s="148"/>
      <c r="T64" s="148"/>
      <c r="U64" s="148"/>
      <c r="V64" s="148"/>
      <c r="W64" s="148"/>
      <c r="X64" s="148"/>
      <c r="Y64" s="148"/>
      <c r="Z64" s="148"/>
      <c r="AA64" s="148"/>
      <c r="AB64" s="148"/>
      <c r="AC64" s="148"/>
      <c r="AD64" s="148"/>
      <c r="AE64" s="148"/>
      <c r="AF64" s="148"/>
      <c r="AG64" s="148"/>
      <c r="AH64" s="148"/>
      <c r="AI64" s="148"/>
      <c r="AJ64" s="148"/>
      <c r="AK64" s="148"/>
      <c r="AL64" s="148"/>
      <c r="AM64" s="148"/>
      <c r="AN64" s="148"/>
      <c r="AO64" s="148"/>
      <c r="AP64" s="148"/>
      <c r="AQ64" s="148"/>
      <c r="AR64" s="148"/>
      <c r="AS64" s="149"/>
      <c r="AT64" s="150"/>
      <c r="AU64" s="150"/>
      <c r="AV64" s="150"/>
      <c r="AW64" s="150"/>
      <c r="AX64" s="150"/>
      <c r="AY64" s="150"/>
      <c r="AZ64" s="150"/>
      <c r="BA64" s="150"/>
      <c r="BB64" s="150"/>
      <c r="BC64" s="150"/>
      <c r="BD64" s="151" t="str">
        <f>IF(OR(AT64="",AY64=""),"",IF(ISERROR(ROUND(AVERAGE(AT64,AY64),0)),"",ROUND(AVERAGE(AT64,AY64),0)))</f>
        <v/>
      </c>
      <c r="BE64" s="151"/>
      <c r="BF64" s="151"/>
      <c r="BG64" s="151"/>
      <c r="BH64" s="151"/>
      <c r="BI64" s="151" t="str">
        <f>IF(OR(AT64="",AY64="",BD64=""),"",IF(BD64&gt;=75,"PASSED","FAILED"))</f>
        <v/>
      </c>
      <c r="BJ64" s="151"/>
      <c r="BK64" s="151"/>
      <c r="BL64" s="151"/>
      <c r="BM64" s="151"/>
      <c r="BN64" s="151"/>
      <c r="BO64" s="152"/>
    </row>
    <row r="65" spans="1:67" ht="16.5" thickBot="1" x14ac:dyDescent="0.3">
      <c r="A65" s="171"/>
      <c r="B65" s="172"/>
      <c r="C65" s="172"/>
      <c r="D65" s="172"/>
      <c r="E65" s="172"/>
      <c r="F65" s="172"/>
      <c r="G65" s="172"/>
      <c r="H65" s="173"/>
      <c r="I65" s="17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6"/>
      <c r="AT65" s="177"/>
      <c r="AU65" s="177"/>
      <c r="AV65" s="177"/>
      <c r="AW65" s="177"/>
      <c r="AX65" s="177"/>
      <c r="AY65" s="177"/>
      <c r="AZ65" s="177"/>
      <c r="BA65" s="177"/>
      <c r="BB65" s="177"/>
      <c r="BC65" s="177"/>
      <c r="BD65" s="178" t="str">
        <f>IF(OR(AT65="",AY65=""),"",IF(ISERROR(ROUND(AVERAGE(AT65,AY65),0)),"",ROUND(AVERAGE(AT65,AY65),0)))</f>
        <v/>
      </c>
      <c r="BE65" s="178"/>
      <c r="BF65" s="178"/>
      <c r="BG65" s="178"/>
      <c r="BH65" s="178"/>
      <c r="BI65" s="178" t="str">
        <f>IF(OR(AT65="",AY65="",BD65=""),"",IF(BD65&gt;=75,"PASSED","FAILED"))</f>
        <v/>
      </c>
      <c r="BJ65" s="178"/>
      <c r="BK65" s="178"/>
      <c r="BL65" s="178"/>
      <c r="BM65" s="178"/>
      <c r="BN65" s="178"/>
      <c r="BO65" s="179"/>
    </row>
    <row r="66" spans="1:67" x14ac:dyDescent="0.25">
      <c r="A66" s="169"/>
      <c r="B66" s="169"/>
      <c r="C66" s="169"/>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row>
    <row r="67" spans="1:67" x14ac:dyDescent="0.25">
      <c r="A67" s="28" t="s">
        <v>68</v>
      </c>
      <c r="B67" s="28"/>
      <c r="C67" s="28"/>
      <c r="D67" s="28"/>
      <c r="E67" s="28"/>
      <c r="F67" s="28"/>
      <c r="G67" s="28"/>
      <c r="H67" s="28"/>
      <c r="I67" s="28"/>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30" t="s">
        <v>69</v>
      </c>
      <c r="AU67" s="30"/>
      <c r="AV67" s="30"/>
      <c r="AW67" s="30"/>
      <c r="AX67" s="30"/>
      <c r="AY67" s="170"/>
      <c r="AZ67" s="170"/>
      <c r="BA67" s="170"/>
      <c r="BB67" s="170"/>
      <c r="BC67" s="170"/>
      <c r="BD67" s="170"/>
      <c r="BE67" s="170"/>
      <c r="BF67" s="170"/>
      <c r="BG67" s="170"/>
      <c r="BH67" s="170"/>
      <c r="BI67" s="170"/>
      <c r="BJ67" s="170"/>
      <c r="BK67" s="170"/>
      <c r="BL67" s="170"/>
      <c r="BM67" s="170"/>
      <c r="BN67" s="170"/>
      <c r="BO67" s="170"/>
    </row>
    <row r="68" spans="1:67"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row>
    <row r="69" spans="1:67"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row>
    <row r="70" spans="1:67" x14ac:dyDescent="0.25">
      <c r="A70" s="36" t="s">
        <v>30</v>
      </c>
      <c r="B70" s="36"/>
      <c r="C70" s="36"/>
      <c r="D70" s="36"/>
      <c r="E70" s="45"/>
      <c r="F70" s="45"/>
      <c r="G70" s="45"/>
      <c r="H70" s="45"/>
      <c r="I70" s="45"/>
      <c r="J70" s="45"/>
      <c r="K70" s="45"/>
      <c r="L70" s="45"/>
      <c r="M70" s="45"/>
      <c r="N70" s="45"/>
      <c r="O70" s="45"/>
      <c r="P70" s="45"/>
      <c r="Q70" s="45"/>
      <c r="R70" s="45"/>
      <c r="S70" s="45"/>
      <c r="T70" s="45"/>
      <c r="U70" s="45"/>
      <c r="V70" s="45"/>
      <c r="W70" s="45"/>
      <c r="X70" s="45"/>
      <c r="Y70" s="45"/>
      <c r="Z70" s="45"/>
      <c r="AA70" s="45"/>
      <c r="AB70" s="142" t="s">
        <v>31</v>
      </c>
      <c r="AC70" s="142"/>
      <c r="AD70" s="142"/>
      <c r="AE70" s="142"/>
      <c r="AF70" s="70"/>
      <c r="AG70" s="70"/>
      <c r="AH70" s="70"/>
      <c r="AI70" s="70"/>
      <c r="AJ70" s="70"/>
      <c r="AK70" s="70"/>
      <c r="AL70" s="70"/>
      <c r="AM70" s="36" t="s">
        <v>32</v>
      </c>
      <c r="AN70" s="36"/>
      <c r="AO70" s="36"/>
      <c r="AP70" s="36"/>
      <c r="AQ70" s="36"/>
      <c r="AR70" s="36"/>
      <c r="AS70" s="70"/>
      <c r="AT70" s="70"/>
      <c r="AU70" s="70"/>
      <c r="AV70" s="70"/>
      <c r="AW70" s="70"/>
      <c r="AX70" s="70"/>
      <c r="AY70" s="36" t="s">
        <v>33</v>
      </c>
      <c r="AZ70" s="36"/>
      <c r="BA70" s="70"/>
      <c r="BB70" s="70"/>
      <c r="BC70" s="70"/>
      <c r="BD70" s="70"/>
      <c r="BE70" s="70"/>
      <c r="BF70" s="70"/>
      <c r="BG70" s="70"/>
      <c r="BH70" s="142" t="s">
        <v>34</v>
      </c>
      <c r="BI70" s="142"/>
      <c r="BJ70" s="142"/>
      <c r="BK70" s="70"/>
      <c r="BL70" s="70"/>
      <c r="BM70" s="70"/>
      <c r="BN70" s="70"/>
      <c r="BO70" s="70"/>
    </row>
    <row r="71" spans="1:67" x14ac:dyDescent="0.25">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row>
    <row r="72" spans="1:67" x14ac:dyDescent="0.25">
      <c r="A72" s="36" t="s">
        <v>35</v>
      </c>
      <c r="B72" s="36"/>
      <c r="C72" s="36"/>
      <c r="D72" s="36"/>
      <c r="E72" s="36"/>
      <c r="F72" s="36"/>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142" t="s">
        <v>36</v>
      </c>
      <c r="AO72" s="142"/>
      <c r="AP72" s="142"/>
      <c r="AQ72" s="142"/>
      <c r="AR72" s="142"/>
      <c r="AS72" s="70"/>
      <c r="AT72" s="70"/>
      <c r="AU72" s="70"/>
      <c r="AV72" s="70"/>
      <c r="AW72" s="70"/>
      <c r="AX72" s="70"/>
      <c r="AY72" s="70"/>
      <c r="AZ72" s="70"/>
      <c r="BA72" s="70"/>
      <c r="BB72" s="70"/>
      <c r="BC72" s="70"/>
      <c r="BD72" s="70"/>
      <c r="BE72" s="70"/>
      <c r="BF72" s="70"/>
      <c r="BG72" s="70"/>
      <c r="BH72" s="70"/>
      <c r="BI72" s="70"/>
      <c r="BJ72" s="70"/>
      <c r="BK72" s="70"/>
      <c r="BL72" s="70"/>
      <c r="BM72" s="70"/>
      <c r="BN72" s="70"/>
      <c r="BO72" s="70"/>
    </row>
    <row r="73" spans="1:67" ht="16.5" thickBot="1" x14ac:dyDescent="0.3">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x14ac:dyDescent="0.25">
      <c r="A74" s="52" t="s">
        <v>37</v>
      </c>
      <c r="B74" s="53"/>
      <c r="C74" s="53"/>
      <c r="D74" s="53"/>
      <c r="E74" s="53"/>
      <c r="F74" s="53"/>
      <c r="G74" s="53"/>
      <c r="H74" s="54"/>
      <c r="I74" s="58" t="s">
        <v>38</v>
      </c>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60"/>
      <c r="AT74" s="64" t="s">
        <v>39</v>
      </c>
      <c r="AU74" s="64"/>
      <c r="AV74" s="64"/>
      <c r="AW74" s="64"/>
      <c r="AX74" s="64"/>
      <c r="AY74" s="64"/>
      <c r="AZ74" s="64"/>
      <c r="BA74" s="64"/>
      <c r="BB74" s="64"/>
      <c r="BC74" s="64"/>
      <c r="BD74" s="66" t="s">
        <v>40</v>
      </c>
      <c r="BE74" s="66"/>
      <c r="BF74" s="66"/>
      <c r="BG74" s="66"/>
      <c r="BH74" s="66"/>
      <c r="BI74" s="66" t="s">
        <v>41</v>
      </c>
      <c r="BJ74" s="66"/>
      <c r="BK74" s="66"/>
      <c r="BL74" s="66"/>
      <c r="BM74" s="66"/>
      <c r="BN74" s="66"/>
      <c r="BO74" s="68"/>
    </row>
    <row r="75" spans="1:67" x14ac:dyDescent="0.25">
      <c r="A75" s="52"/>
      <c r="B75" s="53"/>
      <c r="C75" s="53"/>
      <c r="D75" s="53"/>
      <c r="E75" s="53"/>
      <c r="F75" s="53"/>
      <c r="G75" s="53"/>
      <c r="H75" s="54"/>
      <c r="I75" s="58"/>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60"/>
      <c r="AT75" s="65"/>
      <c r="AU75" s="65"/>
      <c r="AV75" s="65"/>
      <c r="AW75" s="65"/>
      <c r="AX75" s="65"/>
      <c r="AY75" s="65"/>
      <c r="AZ75" s="65"/>
      <c r="BA75" s="65"/>
      <c r="BB75" s="65"/>
      <c r="BC75" s="65"/>
      <c r="BD75" s="67"/>
      <c r="BE75" s="67"/>
      <c r="BF75" s="67"/>
      <c r="BG75" s="67"/>
      <c r="BH75" s="67"/>
      <c r="BI75" s="67"/>
      <c r="BJ75" s="67"/>
      <c r="BK75" s="67"/>
      <c r="BL75" s="67"/>
      <c r="BM75" s="67"/>
      <c r="BN75" s="67"/>
      <c r="BO75" s="69"/>
    </row>
    <row r="76" spans="1:67" x14ac:dyDescent="0.25">
      <c r="A76" s="52"/>
      <c r="B76" s="53"/>
      <c r="C76" s="53"/>
      <c r="D76" s="53"/>
      <c r="E76" s="53"/>
      <c r="F76" s="53"/>
      <c r="G76" s="53"/>
      <c r="H76" s="54"/>
      <c r="I76" s="58"/>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60"/>
      <c r="AT76" s="65" t="str">
        <f>IF(BK70="","",IF(BK70="1ST","1ST",IF(BK70="2ND","3RD")))</f>
        <v/>
      </c>
      <c r="AU76" s="65"/>
      <c r="AV76" s="65"/>
      <c r="AW76" s="65"/>
      <c r="AX76" s="65"/>
      <c r="AY76" s="65" t="str">
        <f>IF(BK70="","",IF(BK70="1ST","2ND",IF(BK70="2ND","4TH")))</f>
        <v/>
      </c>
      <c r="AZ76" s="65"/>
      <c r="BA76" s="65"/>
      <c r="BB76" s="65"/>
      <c r="BC76" s="65"/>
      <c r="BD76" s="67"/>
      <c r="BE76" s="67"/>
      <c r="BF76" s="67"/>
      <c r="BG76" s="67"/>
      <c r="BH76" s="67"/>
      <c r="BI76" s="67"/>
      <c r="BJ76" s="67"/>
      <c r="BK76" s="67"/>
      <c r="BL76" s="67"/>
      <c r="BM76" s="67"/>
      <c r="BN76" s="67"/>
      <c r="BO76" s="69"/>
    </row>
    <row r="77" spans="1:67" x14ac:dyDescent="0.25">
      <c r="A77" s="55"/>
      <c r="B77" s="56"/>
      <c r="C77" s="56"/>
      <c r="D77" s="56"/>
      <c r="E77" s="56"/>
      <c r="F77" s="56"/>
      <c r="G77" s="56"/>
      <c r="H77" s="57"/>
      <c r="I77" s="61"/>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3"/>
      <c r="AT77" s="65"/>
      <c r="AU77" s="65"/>
      <c r="AV77" s="65"/>
      <c r="AW77" s="65"/>
      <c r="AX77" s="65"/>
      <c r="AY77" s="65"/>
      <c r="AZ77" s="65"/>
      <c r="BA77" s="65"/>
      <c r="BB77" s="65"/>
      <c r="BC77" s="65"/>
      <c r="BD77" s="67"/>
      <c r="BE77" s="67"/>
      <c r="BF77" s="67"/>
      <c r="BG77" s="67"/>
      <c r="BH77" s="67"/>
      <c r="BI77" s="67"/>
      <c r="BJ77" s="67"/>
      <c r="BK77" s="67"/>
      <c r="BL77" s="67"/>
      <c r="BM77" s="67"/>
      <c r="BN77" s="67"/>
      <c r="BO77" s="69"/>
    </row>
    <row r="78" spans="1:67" ht="16.5" x14ac:dyDescent="0.25">
      <c r="A78" s="71"/>
      <c r="B78" s="72"/>
      <c r="C78" s="72"/>
      <c r="D78" s="72"/>
      <c r="E78" s="72"/>
      <c r="F78" s="72"/>
      <c r="G78" s="72"/>
      <c r="H78" s="73"/>
      <c r="I78" s="74"/>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6"/>
      <c r="AT78" s="180"/>
      <c r="AU78" s="180"/>
      <c r="AV78" s="180"/>
      <c r="AW78" s="180"/>
      <c r="AX78" s="180"/>
      <c r="AY78" s="180"/>
      <c r="AZ78" s="180"/>
      <c r="BA78" s="180"/>
      <c r="BB78" s="180"/>
      <c r="BC78" s="180"/>
      <c r="BD78" s="184"/>
      <c r="BE78" s="184"/>
      <c r="BF78" s="184"/>
      <c r="BG78" s="184"/>
      <c r="BH78" s="184"/>
      <c r="BI78" s="184"/>
      <c r="BJ78" s="184"/>
      <c r="BK78" s="184"/>
      <c r="BL78" s="184"/>
      <c r="BM78" s="184"/>
      <c r="BN78" s="184"/>
      <c r="BO78" s="185"/>
    </row>
    <row r="79" spans="1:67" ht="16.5" x14ac:dyDescent="0.25">
      <c r="A79" s="71"/>
      <c r="B79" s="72"/>
      <c r="C79" s="72"/>
      <c r="D79" s="72"/>
      <c r="E79" s="72"/>
      <c r="F79" s="72"/>
      <c r="G79" s="72"/>
      <c r="H79" s="73"/>
      <c r="I79" s="74"/>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6"/>
      <c r="AT79" s="180"/>
      <c r="AU79" s="180"/>
      <c r="AV79" s="180"/>
      <c r="AW79" s="180"/>
      <c r="AX79" s="180"/>
      <c r="AY79" s="180"/>
      <c r="AZ79" s="180"/>
      <c r="BA79" s="180"/>
      <c r="BB79" s="180"/>
      <c r="BC79" s="180"/>
      <c r="BD79" s="181"/>
      <c r="BE79" s="182"/>
      <c r="BF79" s="182"/>
      <c r="BG79" s="182"/>
      <c r="BH79" s="183"/>
      <c r="BI79" s="184"/>
      <c r="BJ79" s="184"/>
      <c r="BK79" s="184"/>
      <c r="BL79" s="184"/>
      <c r="BM79" s="184"/>
      <c r="BN79" s="184"/>
      <c r="BO79" s="185"/>
    </row>
    <row r="80" spans="1:67" ht="16.5" x14ac:dyDescent="0.25">
      <c r="A80" s="71"/>
      <c r="B80" s="72"/>
      <c r="C80" s="72"/>
      <c r="D80" s="72"/>
      <c r="E80" s="72"/>
      <c r="F80" s="72"/>
      <c r="G80" s="72"/>
      <c r="H80" s="73"/>
      <c r="I80" s="74"/>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c r="AK80" s="75"/>
      <c r="AL80" s="75"/>
      <c r="AM80" s="75"/>
      <c r="AN80" s="75"/>
      <c r="AO80" s="75"/>
      <c r="AP80" s="75"/>
      <c r="AQ80" s="75"/>
      <c r="AR80" s="75"/>
      <c r="AS80" s="76"/>
      <c r="AT80" s="180"/>
      <c r="AU80" s="180"/>
      <c r="AV80" s="180"/>
      <c r="AW80" s="180"/>
      <c r="AX80" s="180"/>
      <c r="AY80" s="180"/>
      <c r="AZ80" s="180"/>
      <c r="BA80" s="180"/>
      <c r="BB80" s="180"/>
      <c r="BC80" s="180"/>
      <c r="BD80" s="181"/>
      <c r="BE80" s="182"/>
      <c r="BF80" s="182"/>
      <c r="BG80" s="182"/>
      <c r="BH80" s="183"/>
      <c r="BI80" s="184"/>
      <c r="BJ80" s="184"/>
      <c r="BK80" s="184"/>
      <c r="BL80" s="184"/>
      <c r="BM80" s="184"/>
      <c r="BN80" s="184"/>
      <c r="BO80" s="185"/>
    </row>
    <row r="81" spans="1:67" ht="16.5" x14ac:dyDescent="0.25">
      <c r="A81" s="71"/>
      <c r="B81" s="72"/>
      <c r="C81" s="72"/>
      <c r="D81" s="72"/>
      <c r="E81" s="72"/>
      <c r="F81" s="72"/>
      <c r="G81" s="72"/>
      <c r="H81" s="73"/>
      <c r="I81" s="74"/>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6"/>
      <c r="AT81" s="180"/>
      <c r="AU81" s="180"/>
      <c r="AV81" s="180"/>
      <c r="AW81" s="180"/>
      <c r="AX81" s="180"/>
      <c r="AY81" s="180"/>
      <c r="AZ81" s="180"/>
      <c r="BA81" s="180"/>
      <c r="BB81" s="180"/>
      <c r="BC81" s="180"/>
      <c r="BD81" s="181"/>
      <c r="BE81" s="182"/>
      <c r="BF81" s="182"/>
      <c r="BG81" s="182"/>
      <c r="BH81" s="183"/>
      <c r="BI81" s="184"/>
      <c r="BJ81" s="184"/>
      <c r="BK81" s="184"/>
      <c r="BL81" s="184"/>
      <c r="BM81" s="184"/>
      <c r="BN81" s="184"/>
      <c r="BO81" s="185"/>
    </row>
    <row r="82" spans="1:67" ht="16.5" x14ac:dyDescent="0.25">
      <c r="A82" s="71"/>
      <c r="B82" s="72"/>
      <c r="C82" s="72"/>
      <c r="D82" s="72"/>
      <c r="E82" s="72"/>
      <c r="F82" s="72"/>
      <c r="G82" s="72"/>
      <c r="H82" s="73"/>
      <c r="I82" s="74"/>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6"/>
      <c r="AT82" s="180"/>
      <c r="AU82" s="180"/>
      <c r="AV82" s="180"/>
      <c r="AW82" s="180"/>
      <c r="AX82" s="180"/>
      <c r="AY82" s="180"/>
      <c r="AZ82" s="180"/>
      <c r="BA82" s="180"/>
      <c r="BB82" s="180"/>
      <c r="BC82" s="180"/>
      <c r="BD82" s="181"/>
      <c r="BE82" s="182"/>
      <c r="BF82" s="182"/>
      <c r="BG82" s="182"/>
      <c r="BH82" s="183"/>
      <c r="BI82" s="184"/>
      <c r="BJ82" s="184"/>
      <c r="BK82" s="184"/>
      <c r="BL82" s="184"/>
      <c r="BM82" s="184"/>
      <c r="BN82" s="184"/>
      <c r="BO82" s="185"/>
    </row>
    <row r="83" spans="1:67" ht="16.5" x14ac:dyDescent="0.25">
      <c r="A83" s="71"/>
      <c r="B83" s="72"/>
      <c r="C83" s="72"/>
      <c r="D83" s="72"/>
      <c r="E83" s="72"/>
      <c r="F83" s="72"/>
      <c r="G83" s="72"/>
      <c r="H83" s="73"/>
      <c r="I83" s="74"/>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6"/>
      <c r="AT83" s="180"/>
      <c r="AU83" s="180"/>
      <c r="AV83" s="180"/>
      <c r="AW83" s="180"/>
      <c r="AX83" s="180"/>
      <c r="AY83" s="180"/>
      <c r="AZ83" s="180"/>
      <c r="BA83" s="180"/>
      <c r="BB83" s="180"/>
      <c r="BC83" s="180"/>
      <c r="BD83" s="181"/>
      <c r="BE83" s="182"/>
      <c r="BF83" s="182"/>
      <c r="BG83" s="182"/>
      <c r="BH83" s="183"/>
      <c r="BI83" s="184"/>
      <c r="BJ83" s="184"/>
      <c r="BK83" s="184"/>
      <c r="BL83" s="184"/>
      <c r="BM83" s="184"/>
      <c r="BN83" s="184"/>
      <c r="BO83" s="185"/>
    </row>
    <row r="84" spans="1:67" ht="16.5" x14ac:dyDescent="0.25">
      <c r="A84" s="71"/>
      <c r="B84" s="72"/>
      <c r="C84" s="72"/>
      <c r="D84" s="72"/>
      <c r="E84" s="72"/>
      <c r="F84" s="72"/>
      <c r="G84" s="72"/>
      <c r="H84" s="73"/>
      <c r="I84" s="74"/>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6"/>
      <c r="AT84" s="180"/>
      <c r="AU84" s="180"/>
      <c r="AV84" s="180"/>
      <c r="AW84" s="180"/>
      <c r="AX84" s="180"/>
      <c r="AY84" s="180"/>
      <c r="AZ84" s="180"/>
      <c r="BA84" s="180"/>
      <c r="BB84" s="180"/>
      <c r="BC84" s="180"/>
      <c r="BD84" s="181"/>
      <c r="BE84" s="182"/>
      <c r="BF84" s="182"/>
      <c r="BG84" s="182"/>
      <c r="BH84" s="183"/>
      <c r="BI84" s="184"/>
      <c r="BJ84" s="184"/>
      <c r="BK84" s="184"/>
      <c r="BL84" s="184"/>
      <c r="BM84" s="184"/>
      <c r="BN84" s="184"/>
      <c r="BO84" s="185"/>
    </row>
    <row r="85" spans="1:67" ht="16.5" x14ac:dyDescent="0.25">
      <c r="A85" s="71"/>
      <c r="B85" s="72"/>
      <c r="C85" s="72"/>
      <c r="D85" s="72"/>
      <c r="E85" s="72"/>
      <c r="F85" s="72"/>
      <c r="G85" s="72"/>
      <c r="H85" s="73"/>
      <c r="I85" s="186"/>
      <c r="J85" s="187"/>
      <c r="K85" s="187"/>
      <c r="L85" s="187"/>
      <c r="M85" s="187"/>
      <c r="N85" s="187"/>
      <c r="O85" s="187"/>
      <c r="P85" s="187"/>
      <c r="Q85" s="187"/>
      <c r="R85" s="187"/>
      <c r="S85" s="187"/>
      <c r="T85" s="187"/>
      <c r="U85" s="187"/>
      <c r="V85" s="187"/>
      <c r="W85" s="187"/>
      <c r="X85" s="187"/>
      <c r="Y85" s="187"/>
      <c r="Z85" s="187"/>
      <c r="AA85" s="187"/>
      <c r="AB85" s="187"/>
      <c r="AC85" s="187"/>
      <c r="AD85" s="187"/>
      <c r="AE85" s="187"/>
      <c r="AF85" s="187"/>
      <c r="AG85" s="187"/>
      <c r="AH85" s="187"/>
      <c r="AI85" s="187"/>
      <c r="AJ85" s="187"/>
      <c r="AK85" s="187"/>
      <c r="AL85" s="187"/>
      <c r="AM85" s="187"/>
      <c r="AN85" s="187"/>
      <c r="AO85" s="187"/>
      <c r="AP85" s="187"/>
      <c r="AQ85" s="187"/>
      <c r="AR85" s="187"/>
      <c r="AS85" s="188"/>
      <c r="AT85" s="180"/>
      <c r="AU85" s="180"/>
      <c r="AV85" s="180"/>
      <c r="AW85" s="180"/>
      <c r="AX85" s="180"/>
      <c r="AY85" s="180"/>
      <c r="AZ85" s="180"/>
      <c r="BA85" s="180"/>
      <c r="BB85" s="180"/>
      <c r="BC85" s="180"/>
      <c r="BD85" s="181"/>
      <c r="BE85" s="182"/>
      <c r="BF85" s="182"/>
      <c r="BG85" s="182"/>
      <c r="BH85" s="183"/>
      <c r="BI85" s="184"/>
      <c r="BJ85" s="184"/>
      <c r="BK85" s="184"/>
      <c r="BL85" s="184"/>
      <c r="BM85" s="184"/>
      <c r="BN85" s="184"/>
      <c r="BO85" s="185"/>
    </row>
    <row r="86" spans="1:67" ht="16.5" x14ac:dyDescent="0.25">
      <c r="A86" s="71"/>
      <c r="B86" s="72"/>
      <c r="C86" s="72"/>
      <c r="D86" s="72"/>
      <c r="E86" s="72"/>
      <c r="F86" s="72"/>
      <c r="G86" s="72"/>
      <c r="H86" s="73"/>
      <c r="I86" s="74"/>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6"/>
      <c r="AT86" s="180"/>
      <c r="AU86" s="180"/>
      <c r="AV86" s="180"/>
      <c r="AW86" s="180"/>
      <c r="AX86" s="180"/>
      <c r="AY86" s="180"/>
      <c r="AZ86" s="180"/>
      <c r="BA86" s="180"/>
      <c r="BB86" s="180"/>
      <c r="BC86" s="180"/>
      <c r="BD86" s="181"/>
      <c r="BE86" s="182"/>
      <c r="BF86" s="182"/>
      <c r="BG86" s="182"/>
      <c r="BH86" s="183"/>
      <c r="BI86" s="184"/>
      <c r="BJ86" s="184"/>
      <c r="BK86" s="184"/>
      <c r="BL86" s="184"/>
      <c r="BM86" s="184"/>
      <c r="BN86" s="184"/>
      <c r="BO86" s="185"/>
    </row>
    <row r="87" spans="1:67" ht="16.5" x14ac:dyDescent="0.25">
      <c r="A87" s="71"/>
      <c r="B87" s="72"/>
      <c r="C87" s="72"/>
      <c r="D87" s="72"/>
      <c r="E87" s="72"/>
      <c r="F87" s="72"/>
      <c r="G87" s="72"/>
      <c r="H87" s="73"/>
      <c r="I87" s="74"/>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6"/>
      <c r="AT87" s="180"/>
      <c r="AU87" s="180"/>
      <c r="AV87" s="180"/>
      <c r="AW87" s="180"/>
      <c r="AX87" s="180"/>
      <c r="AY87" s="180"/>
      <c r="AZ87" s="180"/>
      <c r="BA87" s="180"/>
      <c r="BB87" s="180"/>
      <c r="BC87" s="180"/>
      <c r="BD87" s="181"/>
      <c r="BE87" s="182"/>
      <c r="BF87" s="182"/>
      <c r="BG87" s="182"/>
      <c r="BH87" s="183"/>
      <c r="BI87" s="184"/>
      <c r="BJ87" s="184"/>
      <c r="BK87" s="184"/>
      <c r="BL87" s="184"/>
      <c r="BM87" s="184"/>
      <c r="BN87" s="184"/>
      <c r="BO87" s="185"/>
    </row>
    <row r="88" spans="1:67" ht="16.5" x14ac:dyDescent="0.25">
      <c r="A88" s="71"/>
      <c r="B88" s="72"/>
      <c r="C88" s="72"/>
      <c r="D88" s="72"/>
      <c r="E88" s="72"/>
      <c r="F88" s="72"/>
      <c r="G88" s="72"/>
      <c r="H88" s="73"/>
      <c r="I88" s="74"/>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6"/>
      <c r="AT88" s="180"/>
      <c r="AU88" s="180"/>
      <c r="AV88" s="180"/>
      <c r="AW88" s="180"/>
      <c r="AX88" s="180"/>
      <c r="AY88" s="180"/>
      <c r="AZ88" s="180"/>
      <c r="BA88" s="180"/>
      <c r="BB88" s="180"/>
      <c r="BC88" s="180"/>
      <c r="BD88" s="181"/>
      <c r="BE88" s="182"/>
      <c r="BF88" s="182"/>
      <c r="BG88" s="182"/>
      <c r="BH88" s="183"/>
      <c r="BI88" s="184"/>
      <c r="BJ88" s="184"/>
      <c r="BK88" s="184"/>
      <c r="BL88" s="184"/>
      <c r="BM88" s="184"/>
      <c r="BN88" s="184"/>
      <c r="BO88" s="185"/>
    </row>
    <row r="89" spans="1:67" ht="16.5" x14ac:dyDescent="0.25">
      <c r="A89" s="71"/>
      <c r="B89" s="72"/>
      <c r="C89" s="72"/>
      <c r="D89" s="72"/>
      <c r="E89" s="72"/>
      <c r="F89" s="72"/>
      <c r="G89" s="72"/>
      <c r="H89" s="73"/>
      <c r="I89" s="74"/>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6"/>
      <c r="AT89" s="180"/>
      <c r="AU89" s="180"/>
      <c r="AV89" s="180"/>
      <c r="AW89" s="180"/>
      <c r="AX89" s="180"/>
      <c r="AY89" s="180"/>
      <c r="AZ89" s="180"/>
      <c r="BA89" s="180"/>
      <c r="BB89" s="180"/>
      <c r="BC89" s="180"/>
      <c r="BD89" s="181"/>
      <c r="BE89" s="182"/>
      <c r="BF89" s="182"/>
      <c r="BG89" s="182"/>
      <c r="BH89" s="183"/>
      <c r="BI89" s="184"/>
      <c r="BJ89" s="184"/>
      <c r="BK89" s="184"/>
      <c r="BL89" s="184"/>
      <c r="BM89" s="184"/>
      <c r="BN89" s="184"/>
      <c r="BO89" s="185"/>
    </row>
    <row r="90" spans="1:67" ht="17.25" thickBot="1" x14ac:dyDescent="0.35">
      <c r="A90" s="95" t="s">
        <v>42</v>
      </c>
      <c r="B90" s="96"/>
      <c r="C90" s="96"/>
      <c r="D90" s="96"/>
      <c r="E90" s="96"/>
      <c r="F90" s="96"/>
      <c r="G90" s="96"/>
      <c r="H90" s="96"/>
      <c r="I90" s="96"/>
      <c r="J90" s="96"/>
      <c r="K90" s="96"/>
      <c r="L90" s="96"/>
      <c r="M90" s="96"/>
      <c r="N90" s="96"/>
      <c r="O90" s="96"/>
      <c r="P90" s="96"/>
      <c r="Q90" s="96"/>
      <c r="R90" s="96"/>
      <c r="S90" s="96"/>
      <c r="T90" s="96"/>
      <c r="U90" s="96"/>
      <c r="V90" s="96"/>
      <c r="W90" s="96"/>
      <c r="X90" s="96"/>
      <c r="Y90" s="96"/>
      <c r="Z90" s="96"/>
      <c r="AA90" s="96"/>
      <c r="AB90" s="96"/>
      <c r="AC90" s="96"/>
      <c r="AD90" s="96"/>
      <c r="AE90" s="96"/>
      <c r="AF90" s="96"/>
      <c r="AG90" s="96"/>
      <c r="AH90" s="96"/>
      <c r="AI90" s="96"/>
      <c r="AJ90" s="96"/>
      <c r="AK90" s="96"/>
      <c r="AL90" s="96"/>
      <c r="AM90" s="96"/>
      <c r="AN90" s="96"/>
      <c r="AO90" s="96"/>
      <c r="AP90" s="96"/>
      <c r="AQ90" s="96"/>
      <c r="AR90" s="96"/>
      <c r="AS90" s="96"/>
      <c r="AT90" s="96"/>
      <c r="AU90" s="96"/>
      <c r="AV90" s="96"/>
      <c r="AW90" s="96"/>
      <c r="AX90" s="96"/>
      <c r="AY90" s="96"/>
      <c r="AZ90" s="96"/>
      <c r="BA90" s="96"/>
      <c r="BB90" s="96"/>
      <c r="BC90" s="97"/>
      <c r="BD90" s="189"/>
      <c r="BE90" s="190"/>
      <c r="BF90" s="190"/>
      <c r="BG90" s="190"/>
      <c r="BH90" s="191"/>
      <c r="BI90" s="192"/>
      <c r="BJ90" s="193"/>
      <c r="BK90" s="193"/>
      <c r="BL90" s="193"/>
      <c r="BM90" s="193"/>
      <c r="BN90" s="193"/>
      <c r="BO90" s="194"/>
    </row>
    <row r="91" spans="1:67" ht="5.25" customHeight="1" thickBot="1" x14ac:dyDescent="0.3">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row>
    <row r="92" spans="1:67" ht="15.75" customHeight="1" x14ac:dyDescent="0.25">
      <c r="A92" s="105"/>
      <c r="B92" s="106"/>
      <c r="C92" s="106"/>
      <c r="D92" s="106"/>
      <c r="E92" s="106"/>
      <c r="F92" s="106"/>
      <c r="G92" s="106"/>
      <c r="H92" s="106" t="s">
        <v>43</v>
      </c>
      <c r="I92" s="106"/>
      <c r="J92" s="106"/>
      <c r="K92" s="106"/>
      <c r="L92" s="106"/>
      <c r="M92" s="106" t="s">
        <v>44</v>
      </c>
      <c r="N92" s="106"/>
      <c r="O92" s="106"/>
      <c r="P92" s="106"/>
      <c r="Q92" s="106"/>
      <c r="R92" s="106" t="s">
        <v>45</v>
      </c>
      <c r="S92" s="106"/>
      <c r="T92" s="106"/>
      <c r="U92" s="106"/>
      <c r="V92" s="106"/>
      <c r="W92" s="106" t="s">
        <v>46</v>
      </c>
      <c r="X92" s="106"/>
      <c r="Y92" s="106"/>
      <c r="Z92" s="106"/>
      <c r="AA92" s="106"/>
      <c r="AB92" s="106" t="s">
        <v>47</v>
      </c>
      <c r="AC92" s="106"/>
      <c r="AD92" s="106"/>
      <c r="AE92" s="106"/>
      <c r="AF92" s="106"/>
      <c r="AG92" s="106" t="s">
        <v>48</v>
      </c>
      <c r="AH92" s="106"/>
      <c r="AI92" s="106"/>
      <c r="AJ92" s="106"/>
      <c r="AK92" s="106"/>
      <c r="AL92" s="106" t="s">
        <v>49</v>
      </c>
      <c r="AM92" s="106"/>
      <c r="AN92" s="106"/>
      <c r="AO92" s="106"/>
      <c r="AP92" s="106"/>
      <c r="AQ92" s="106" t="s">
        <v>50</v>
      </c>
      <c r="AR92" s="106"/>
      <c r="AS92" s="106"/>
      <c r="AT92" s="106"/>
      <c r="AU92" s="106"/>
      <c r="AV92" s="106" t="s">
        <v>51</v>
      </c>
      <c r="AW92" s="106"/>
      <c r="AX92" s="106"/>
      <c r="AY92" s="106"/>
      <c r="AZ92" s="106"/>
      <c r="BA92" s="106" t="s">
        <v>52</v>
      </c>
      <c r="BB92" s="106"/>
      <c r="BC92" s="106"/>
      <c r="BD92" s="106"/>
      <c r="BE92" s="106"/>
      <c r="BF92" s="106" t="s">
        <v>53</v>
      </c>
      <c r="BG92" s="106"/>
      <c r="BH92" s="106"/>
      <c r="BI92" s="106"/>
      <c r="BJ92" s="106"/>
      <c r="BK92" s="106" t="s">
        <v>54</v>
      </c>
      <c r="BL92" s="106"/>
      <c r="BM92" s="106"/>
      <c r="BN92" s="106"/>
      <c r="BO92" s="107"/>
    </row>
    <row r="93" spans="1:67" ht="15.75" customHeight="1" x14ac:dyDescent="0.25">
      <c r="A93" s="122" t="s">
        <v>55</v>
      </c>
      <c r="B93" s="123"/>
      <c r="C93" s="123"/>
      <c r="D93" s="123"/>
      <c r="E93" s="123"/>
      <c r="F93" s="123"/>
      <c r="G93" s="123"/>
      <c r="H93" s="108"/>
      <c r="I93" s="109"/>
      <c r="J93" s="109"/>
      <c r="K93" s="109"/>
      <c r="L93" s="110"/>
      <c r="M93" s="111"/>
      <c r="N93" s="112"/>
      <c r="O93" s="112"/>
      <c r="P93" s="112"/>
      <c r="Q93" s="127"/>
      <c r="R93" s="111"/>
      <c r="S93" s="112"/>
      <c r="T93" s="112"/>
      <c r="U93" s="112"/>
      <c r="V93" s="127"/>
      <c r="W93" s="111"/>
      <c r="X93" s="112"/>
      <c r="Y93" s="112"/>
      <c r="Z93" s="112"/>
      <c r="AA93" s="127"/>
      <c r="AB93" s="111"/>
      <c r="AC93" s="112"/>
      <c r="AD93" s="112"/>
      <c r="AE93" s="112"/>
      <c r="AF93" s="127"/>
      <c r="AG93" s="111"/>
      <c r="AH93" s="112"/>
      <c r="AI93" s="112"/>
      <c r="AJ93" s="112"/>
      <c r="AK93" s="127"/>
      <c r="AL93" s="195"/>
      <c r="AM93" s="196"/>
      <c r="AN93" s="196"/>
      <c r="AO93" s="196"/>
      <c r="AP93" s="197"/>
      <c r="AQ93" s="195"/>
      <c r="AR93" s="196"/>
      <c r="AS93" s="196"/>
      <c r="AT93" s="196"/>
      <c r="AU93" s="197"/>
      <c r="AV93" s="195"/>
      <c r="AW93" s="196"/>
      <c r="AX93" s="196"/>
      <c r="AY93" s="196"/>
      <c r="AZ93" s="197"/>
      <c r="BA93" s="195"/>
      <c r="BB93" s="196"/>
      <c r="BC93" s="196"/>
      <c r="BD93" s="196"/>
      <c r="BE93" s="197"/>
      <c r="BF93" s="195"/>
      <c r="BG93" s="196"/>
      <c r="BH93" s="196"/>
      <c r="BI93" s="196"/>
      <c r="BJ93" s="197"/>
      <c r="BK93" s="111"/>
      <c r="BL93" s="112"/>
      <c r="BM93" s="112"/>
      <c r="BN93" s="112"/>
      <c r="BO93" s="113"/>
    </row>
    <row r="94" spans="1:67" ht="15.75" customHeight="1" thickBot="1" x14ac:dyDescent="0.3">
      <c r="A94" s="114" t="s">
        <v>56</v>
      </c>
      <c r="B94" s="115"/>
      <c r="C94" s="115"/>
      <c r="D94" s="115"/>
      <c r="E94" s="115"/>
      <c r="F94" s="115"/>
      <c r="G94" s="115"/>
      <c r="H94" s="116"/>
      <c r="I94" s="117"/>
      <c r="J94" s="117"/>
      <c r="K94" s="117"/>
      <c r="L94" s="118"/>
      <c r="M94" s="130"/>
      <c r="N94" s="131"/>
      <c r="O94" s="131"/>
      <c r="P94" s="131"/>
      <c r="Q94" s="198"/>
      <c r="R94" s="130"/>
      <c r="S94" s="131"/>
      <c r="T94" s="131"/>
      <c r="U94" s="131"/>
      <c r="V94" s="198"/>
      <c r="W94" s="130"/>
      <c r="X94" s="131"/>
      <c r="Y94" s="131"/>
      <c r="Z94" s="131"/>
      <c r="AA94" s="198"/>
      <c r="AB94" s="130"/>
      <c r="AC94" s="131"/>
      <c r="AD94" s="131"/>
      <c r="AE94" s="131"/>
      <c r="AF94" s="198"/>
      <c r="AG94" s="130"/>
      <c r="AH94" s="131"/>
      <c r="AI94" s="131"/>
      <c r="AJ94" s="131"/>
      <c r="AK94" s="198"/>
      <c r="AL94" s="199"/>
      <c r="AM94" s="200"/>
      <c r="AN94" s="200"/>
      <c r="AO94" s="200"/>
      <c r="AP94" s="201"/>
      <c r="AQ94" s="199"/>
      <c r="AR94" s="200"/>
      <c r="AS94" s="200"/>
      <c r="AT94" s="200"/>
      <c r="AU94" s="201"/>
      <c r="AV94" s="199"/>
      <c r="AW94" s="200"/>
      <c r="AX94" s="200"/>
      <c r="AY94" s="200"/>
      <c r="AZ94" s="201"/>
      <c r="BA94" s="199"/>
      <c r="BB94" s="200"/>
      <c r="BC94" s="200"/>
      <c r="BD94" s="200"/>
      <c r="BE94" s="201"/>
      <c r="BF94" s="199"/>
      <c r="BG94" s="200"/>
      <c r="BH94" s="200"/>
      <c r="BI94" s="200"/>
      <c r="BJ94" s="201"/>
      <c r="BK94" s="130"/>
      <c r="BL94" s="131"/>
      <c r="BM94" s="131"/>
      <c r="BN94" s="131"/>
      <c r="BO94" s="132"/>
    </row>
    <row r="95" spans="1:67" x14ac:dyDescent="0.25">
      <c r="A95" s="134" t="s">
        <v>57</v>
      </c>
      <c r="B95" s="134"/>
      <c r="C95" s="134"/>
      <c r="D95" s="134"/>
      <c r="E95" s="134"/>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row>
    <row r="96" spans="1:67" x14ac:dyDescent="0.25">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row>
    <row r="97" spans="1:67" x14ac:dyDescent="0.25">
      <c r="A97" s="134" t="s">
        <v>58</v>
      </c>
      <c r="B97" s="134"/>
      <c r="C97" s="134"/>
      <c r="D97" s="134"/>
      <c r="E97" s="134"/>
      <c r="V97" s="134" t="s">
        <v>59</v>
      </c>
      <c r="W97" s="134"/>
      <c r="X97" s="134"/>
      <c r="Y97" s="134"/>
      <c r="Z97" s="134"/>
      <c r="AA97" s="134"/>
      <c r="AB97" s="134"/>
      <c r="AC97" s="134"/>
      <c r="AD97" s="134"/>
      <c r="AE97" s="134"/>
      <c r="AF97" s="12"/>
      <c r="AG97" s="36"/>
      <c r="AH97" s="36"/>
      <c r="AI97" s="36"/>
      <c r="AJ97" s="36"/>
      <c r="AK97" s="36"/>
      <c r="AL97" s="36"/>
      <c r="AM97" s="36"/>
      <c r="AN97" s="36"/>
      <c r="AO97" s="36"/>
      <c r="AP97" s="36"/>
      <c r="AQ97" s="36"/>
      <c r="AR97" s="36"/>
      <c r="AS97" s="36"/>
      <c r="AT97" s="36"/>
      <c r="AV97" s="12"/>
      <c r="AW97" s="12"/>
      <c r="AX97" s="12"/>
      <c r="AY97" s="12"/>
      <c r="AZ97" s="12" t="s">
        <v>60</v>
      </c>
      <c r="BA97" s="12"/>
      <c r="BB97" s="12"/>
      <c r="BC97" s="12"/>
      <c r="BD97" s="12"/>
      <c r="BE97" s="12"/>
      <c r="BF97" s="12"/>
    </row>
    <row r="98" spans="1:67" x14ac:dyDescent="0.25">
      <c r="A98" s="38"/>
      <c r="B98" s="38"/>
      <c r="C98" s="38"/>
      <c r="D98" s="38"/>
      <c r="E98" s="38"/>
      <c r="F98" s="38"/>
      <c r="G98" s="38"/>
      <c r="H98" s="38"/>
      <c r="I98" s="38"/>
      <c r="J98" s="38"/>
      <c r="K98" s="38"/>
      <c r="L98" s="38"/>
      <c r="M98" s="38"/>
      <c r="N98" s="38"/>
      <c r="O98" s="38"/>
      <c r="P98" s="38"/>
      <c r="Q98" s="38"/>
      <c r="R98" s="12"/>
      <c r="S98" s="12"/>
      <c r="T98" s="12"/>
      <c r="U98" s="12"/>
      <c r="V98" s="12"/>
      <c r="W98" s="12"/>
      <c r="X98" s="12"/>
      <c r="Y98" s="36"/>
      <c r="Z98" s="36"/>
      <c r="AA98" s="36"/>
      <c r="AB98" s="36"/>
      <c r="AC98" s="36"/>
      <c r="AD98" s="36"/>
      <c r="AE98" s="36"/>
      <c r="AF98" s="36"/>
      <c r="AG98" s="36"/>
      <c r="AH98" s="36"/>
      <c r="AI98" s="36"/>
      <c r="AJ98" s="36"/>
      <c r="AK98" s="36"/>
      <c r="AL98" s="36"/>
      <c r="AM98" s="36"/>
      <c r="AN98" s="36"/>
      <c r="AO98" s="36"/>
      <c r="AP98" s="12"/>
      <c r="AQ98" s="12"/>
      <c r="AR98" s="12"/>
      <c r="AS98" s="12"/>
      <c r="AU98" s="38"/>
      <c r="AV98" s="38"/>
      <c r="AW98" s="38"/>
      <c r="AX98" s="38"/>
      <c r="AY98" s="38"/>
      <c r="AZ98" s="38"/>
      <c r="BA98" s="38"/>
      <c r="BB98" s="38"/>
      <c r="BC98" s="38"/>
      <c r="BD98" s="38"/>
    </row>
    <row r="99" spans="1:67" ht="18" x14ac:dyDescent="0.25">
      <c r="A99" s="128"/>
      <c r="B99" s="128"/>
      <c r="C99" s="128"/>
      <c r="D99" s="128"/>
      <c r="E99" s="128"/>
      <c r="F99" s="128"/>
      <c r="G99" s="128"/>
      <c r="H99" s="128"/>
      <c r="I99" s="128"/>
      <c r="J99" s="128"/>
      <c r="K99" s="128"/>
      <c r="L99" s="128"/>
      <c r="M99" s="128"/>
      <c r="N99" s="128"/>
      <c r="O99" s="128"/>
      <c r="P99" s="128"/>
      <c r="Q99" s="128"/>
      <c r="R99" s="128"/>
      <c r="S99" s="128"/>
      <c r="Y99" s="128"/>
      <c r="Z99" s="128"/>
      <c r="AA99" s="128"/>
      <c r="AB99" s="128"/>
      <c r="AC99" s="128"/>
      <c r="AD99" s="128"/>
      <c r="AE99" s="128"/>
      <c r="AF99" s="128"/>
      <c r="AG99" s="128"/>
      <c r="AH99" s="128"/>
      <c r="AI99" s="128"/>
      <c r="AJ99" s="128"/>
      <c r="AK99" s="128"/>
      <c r="AL99" s="128"/>
      <c r="AM99" s="128"/>
      <c r="AN99" s="128"/>
      <c r="AO99" s="128"/>
      <c r="AP99" s="128"/>
      <c r="AQ99" s="128"/>
      <c r="AR99" s="128"/>
      <c r="AS99" s="128"/>
      <c r="AU99" s="13"/>
      <c r="AV99" s="13"/>
      <c r="AW99" s="13"/>
      <c r="AX99" s="13"/>
      <c r="AY99" s="13"/>
      <c r="AZ99" s="129"/>
      <c r="BA99" s="129"/>
      <c r="BB99" s="129"/>
      <c r="BC99" s="129"/>
      <c r="BD99" s="129"/>
      <c r="BE99" s="129"/>
      <c r="BF99" s="129"/>
      <c r="BG99" s="129"/>
      <c r="BH99" s="129"/>
      <c r="BI99" s="129"/>
      <c r="BJ99" s="129"/>
      <c r="BK99" s="129"/>
      <c r="BL99" s="129"/>
      <c r="BM99" s="129"/>
      <c r="BN99" s="129"/>
      <c r="BO99" s="129"/>
    </row>
    <row r="100" spans="1:67" x14ac:dyDescent="0.25">
      <c r="A100" s="141" t="s">
        <v>61</v>
      </c>
      <c r="B100" s="141"/>
      <c r="C100" s="141"/>
      <c r="D100" s="141"/>
      <c r="E100" s="141"/>
      <c r="F100" s="141"/>
      <c r="G100" s="141"/>
      <c r="H100" s="141"/>
      <c r="I100" s="141"/>
      <c r="J100" s="141"/>
      <c r="K100" s="141"/>
      <c r="L100" s="141"/>
      <c r="M100" s="141"/>
      <c r="N100" s="141"/>
      <c r="O100" s="141"/>
      <c r="P100" s="141"/>
      <c r="Q100" s="141"/>
      <c r="R100" s="141"/>
      <c r="S100" s="141"/>
      <c r="T100" s="12"/>
      <c r="U100" s="12"/>
      <c r="Y100" s="141" t="s">
        <v>62</v>
      </c>
      <c r="Z100" s="141"/>
      <c r="AA100" s="141"/>
      <c r="AB100" s="141"/>
      <c r="AC100" s="141"/>
      <c r="AD100" s="141"/>
      <c r="AE100" s="141"/>
      <c r="AF100" s="141"/>
      <c r="AG100" s="141"/>
      <c r="AH100" s="141"/>
      <c r="AI100" s="141"/>
      <c r="AJ100" s="141"/>
      <c r="AK100" s="141"/>
      <c r="AL100" s="141"/>
      <c r="AM100" s="141"/>
      <c r="AN100" s="141"/>
      <c r="AO100" s="141"/>
      <c r="AP100" s="141"/>
      <c r="AQ100" s="141"/>
      <c r="AR100" s="141"/>
      <c r="AS100" s="141"/>
    </row>
    <row r="102" spans="1:67" x14ac:dyDescent="0.25">
      <c r="A102" s="12" t="s">
        <v>63</v>
      </c>
      <c r="B102" s="12"/>
      <c r="C102" s="12"/>
      <c r="D102" s="12"/>
      <c r="E102" s="12"/>
      <c r="F102" s="12"/>
      <c r="G102" s="12"/>
      <c r="H102" s="12"/>
      <c r="I102" s="142" t="s">
        <v>64</v>
      </c>
      <c r="J102" s="142"/>
      <c r="K102" s="142"/>
      <c r="L102" s="142"/>
      <c r="M102" s="142"/>
      <c r="N102" s="142"/>
      <c r="O102" s="142"/>
      <c r="P102" s="142"/>
      <c r="Q102" s="142"/>
      <c r="R102" s="142"/>
      <c r="S102" s="143"/>
      <c r="T102" s="143"/>
      <c r="U102" s="143"/>
      <c r="V102" s="143"/>
      <c r="W102" s="142" t="s">
        <v>65</v>
      </c>
      <c r="X102" s="142"/>
      <c r="Y102" s="142"/>
      <c r="Z102" s="142"/>
      <c r="AA102" s="142"/>
      <c r="AB102" s="142"/>
      <c r="AC102" s="143"/>
      <c r="AD102" s="143"/>
      <c r="AE102" s="143"/>
      <c r="AF102" s="143"/>
      <c r="AH102" s="142" t="s">
        <v>30</v>
      </c>
      <c r="AI102" s="142"/>
      <c r="AJ102" s="142"/>
      <c r="AK102" s="142"/>
      <c r="AL102" s="50"/>
      <c r="AM102" s="50"/>
      <c r="AN102" s="50"/>
      <c r="AO102" s="50"/>
      <c r="AP102" s="50"/>
      <c r="AQ102" s="50"/>
      <c r="AR102" s="50"/>
      <c r="AS102" s="50"/>
      <c r="AT102" s="50"/>
      <c r="AU102" s="50"/>
      <c r="AV102" s="50"/>
      <c r="AW102" s="50"/>
      <c r="AX102" s="50"/>
      <c r="AY102" s="50"/>
      <c r="AZ102" s="50"/>
      <c r="BA102" s="50"/>
      <c r="BB102" s="50"/>
      <c r="BC102" s="50"/>
      <c r="BD102" s="50"/>
      <c r="BE102" s="50"/>
      <c r="BF102" s="36" t="s">
        <v>31</v>
      </c>
      <c r="BG102" s="36"/>
      <c r="BH102" s="36"/>
      <c r="BI102" s="36"/>
      <c r="BJ102" s="36"/>
      <c r="BK102" s="50"/>
      <c r="BL102" s="50"/>
      <c r="BM102" s="50"/>
      <c r="BN102" s="50"/>
      <c r="BO102" s="50"/>
    </row>
    <row r="103" spans="1:67" ht="16.5" thickBot="1" x14ac:dyDescent="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row>
    <row r="104" spans="1:67" x14ac:dyDescent="0.25">
      <c r="A104" s="153" t="s">
        <v>37</v>
      </c>
      <c r="B104" s="154"/>
      <c r="C104" s="154"/>
      <c r="D104" s="154"/>
      <c r="E104" s="154"/>
      <c r="F104" s="154"/>
      <c r="G104" s="154"/>
      <c r="H104" s="155"/>
      <c r="I104" s="156" t="s">
        <v>38</v>
      </c>
      <c r="J104" s="157"/>
      <c r="K104" s="157"/>
      <c r="L104" s="157"/>
      <c r="M104" s="157"/>
      <c r="N104" s="157"/>
      <c r="O104" s="157"/>
      <c r="P104" s="157"/>
      <c r="Q104" s="157"/>
      <c r="R104" s="157"/>
      <c r="S104" s="157"/>
      <c r="T104" s="157"/>
      <c r="U104" s="157"/>
      <c r="V104" s="157"/>
      <c r="W104" s="157"/>
      <c r="X104" s="157"/>
      <c r="Y104" s="157"/>
      <c r="Z104" s="157"/>
      <c r="AA104" s="157"/>
      <c r="AB104" s="157"/>
      <c r="AC104" s="157"/>
      <c r="AD104" s="157"/>
      <c r="AE104" s="157"/>
      <c r="AF104" s="157"/>
      <c r="AG104" s="157"/>
      <c r="AH104" s="157"/>
      <c r="AI104" s="157"/>
      <c r="AJ104" s="157"/>
      <c r="AK104" s="157"/>
      <c r="AL104" s="157"/>
      <c r="AM104" s="157"/>
      <c r="AN104" s="157"/>
      <c r="AO104" s="157"/>
      <c r="AP104" s="157"/>
      <c r="AQ104" s="157"/>
      <c r="AR104" s="157"/>
      <c r="AS104" s="158"/>
      <c r="AT104" s="159" t="s">
        <v>40</v>
      </c>
      <c r="AU104" s="154"/>
      <c r="AV104" s="154"/>
      <c r="AW104" s="154"/>
      <c r="AX104" s="155"/>
      <c r="AY104" s="154" t="s">
        <v>66</v>
      </c>
      <c r="AZ104" s="154"/>
      <c r="BA104" s="154"/>
      <c r="BB104" s="154"/>
      <c r="BC104" s="155"/>
      <c r="BD104" s="162" t="s">
        <v>67</v>
      </c>
      <c r="BE104" s="162"/>
      <c r="BF104" s="162"/>
      <c r="BG104" s="162"/>
      <c r="BH104" s="162"/>
      <c r="BI104" s="162" t="s">
        <v>41</v>
      </c>
      <c r="BJ104" s="162"/>
      <c r="BK104" s="162"/>
      <c r="BL104" s="162"/>
      <c r="BM104" s="162"/>
      <c r="BN104" s="162"/>
      <c r="BO104" s="163"/>
    </row>
    <row r="105" spans="1:67" x14ac:dyDescent="0.25">
      <c r="A105" s="52"/>
      <c r="B105" s="53"/>
      <c r="C105" s="53"/>
      <c r="D105" s="53"/>
      <c r="E105" s="53"/>
      <c r="F105" s="53"/>
      <c r="G105" s="53"/>
      <c r="H105" s="54"/>
      <c r="I105" s="58"/>
      <c r="J105" s="59"/>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60"/>
      <c r="AT105" s="160"/>
      <c r="AU105" s="53"/>
      <c r="AV105" s="53"/>
      <c r="AW105" s="53"/>
      <c r="AX105" s="54"/>
      <c r="AY105" s="53"/>
      <c r="AZ105" s="53"/>
      <c r="BA105" s="53"/>
      <c r="BB105" s="53"/>
      <c r="BC105" s="54"/>
      <c r="BD105" s="67"/>
      <c r="BE105" s="67"/>
      <c r="BF105" s="67"/>
      <c r="BG105" s="67"/>
      <c r="BH105" s="67"/>
      <c r="BI105" s="67"/>
      <c r="BJ105" s="67"/>
      <c r="BK105" s="67"/>
      <c r="BL105" s="67"/>
      <c r="BM105" s="67"/>
      <c r="BN105" s="67"/>
      <c r="BO105" s="69"/>
    </row>
    <row r="106" spans="1:67" x14ac:dyDescent="0.25">
      <c r="A106" s="52"/>
      <c r="B106" s="53"/>
      <c r="C106" s="53"/>
      <c r="D106" s="53"/>
      <c r="E106" s="53"/>
      <c r="F106" s="53"/>
      <c r="G106" s="53"/>
      <c r="H106" s="54"/>
      <c r="I106" s="58"/>
      <c r="J106" s="59"/>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60"/>
      <c r="AT106" s="160"/>
      <c r="AU106" s="53"/>
      <c r="AV106" s="53"/>
      <c r="AW106" s="53"/>
      <c r="AX106" s="54"/>
      <c r="AY106" s="53"/>
      <c r="AZ106" s="53"/>
      <c r="BA106" s="53"/>
      <c r="BB106" s="53"/>
      <c r="BC106" s="54"/>
      <c r="BD106" s="67"/>
      <c r="BE106" s="67"/>
      <c r="BF106" s="67"/>
      <c r="BG106" s="67"/>
      <c r="BH106" s="67"/>
      <c r="BI106" s="67"/>
      <c r="BJ106" s="67"/>
      <c r="BK106" s="67"/>
      <c r="BL106" s="67"/>
      <c r="BM106" s="67"/>
      <c r="BN106" s="67"/>
      <c r="BO106" s="69"/>
    </row>
    <row r="107" spans="1:67" x14ac:dyDescent="0.25">
      <c r="A107" s="55"/>
      <c r="B107" s="56"/>
      <c r="C107" s="56"/>
      <c r="D107" s="56"/>
      <c r="E107" s="56"/>
      <c r="F107" s="56"/>
      <c r="G107" s="56"/>
      <c r="H107" s="57"/>
      <c r="I107" s="61"/>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3"/>
      <c r="AT107" s="161"/>
      <c r="AU107" s="56"/>
      <c r="AV107" s="56"/>
      <c r="AW107" s="56"/>
      <c r="AX107" s="57"/>
      <c r="AY107" s="56"/>
      <c r="AZ107" s="56"/>
      <c r="BA107" s="56"/>
      <c r="BB107" s="56"/>
      <c r="BC107" s="57"/>
      <c r="BD107" s="67"/>
      <c r="BE107" s="67"/>
      <c r="BF107" s="67"/>
      <c r="BG107" s="67"/>
      <c r="BH107" s="67"/>
      <c r="BI107" s="67"/>
      <c r="BJ107" s="67"/>
      <c r="BK107" s="67"/>
      <c r="BL107" s="67"/>
      <c r="BM107" s="67"/>
      <c r="BN107" s="67"/>
      <c r="BO107" s="69"/>
    </row>
    <row r="108" spans="1:67" x14ac:dyDescent="0.25">
      <c r="A108" s="144"/>
      <c r="B108" s="145"/>
      <c r="C108" s="145"/>
      <c r="D108" s="145"/>
      <c r="E108" s="145"/>
      <c r="F108" s="145"/>
      <c r="G108" s="145"/>
      <c r="H108" s="146"/>
      <c r="I108" s="147"/>
      <c r="J108" s="148"/>
      <c r="K108" s="148"/>
      <c r="L108" s="148"/>
      <c r="M108" s="148"/>
      <c r="N108" s="148"/>
      <c r="O108" s="148"/>
      <c r="P108" s="148"/>
      <c r="Q108" s="148"/>
      <c r="R108" s="148"/>
      <c r="S108" s="148"/>
      <c r="T108" s="148"/>
      <c r="U108" s="148"/>
      <c r="V108" s="148"/>
      <c r="W108" s="148"/>
      <c r="X108" s="148"/>
      <c r="Y108" s="148"/>
      <c r="Z108" s="148"/>
      <c r="AA108" s="148"/>
      <c r="AB108" s="148"/>
      <c r="AC108" s="148"/>
      <c r="AD108" s="148"/>
      <c r="AE108" s="148"/>
      <c r="AF108" s="148"/>
      <c r="AG108" s="148"/>
      <c r="AH108" s="148"/>
      <c r="AI108" s="148"/>
      <c r="AJ108" s="148"/>
      <c r="AK108" s="148"/>
      <c r="AL108" s="148"/>
      <c r="AM108" s="148"/>
      <c r="AN108" s="148"/>
      <c r="AO108" s="148"/>
      <c r="AP108" s="148"/>
      <c r="AQ108" s="148"/>
      <c r="AR108" s="148"/>
      <c r="AS108" s="149"/>
      <c r="AT108" s="150"/>
      <c r="AU108" s="150"/>
      <c r="AV108" s="150"/>
      <c r="AW108" s="150"/>
      <c r="AX108" s="150"/>
      <c r="AY108" s="150"/>
      <c r="AZ108" s="150"/>
      <c r="BA108" s="150"/>
      <c r="BB108" s="150"/>
      <c r="BC108" s="150"/>
      <c r="BD108" s="151" t="str">
        <f>IF(OR(AT108="",AY108=""),"",IF(ISERROR(ROUND(AVERAGE(AT108,AY108),0)),"",ROUND(AVERAGE(AT108,AY108),0)))</f>
        <v/>
      </c>
      <c r="BE108" s="151"/>
      <c r="BF108" s="151"/>
      <c r="BG108" s="151"/>
      <c r="BH108" s="151"/>
      <c r="BI108" s="151" t="str">
        <f>IF(OR(AT108="",AY108="",BD108=""),"",IF(BD108&gt;=75,"PASSED","FAILED"))</f>
        <v/>
      </c>
      <c r="BJ108" s="151"/>
      <c r="BK108" s="151"/>
      <c r="BL108" s="151"/>
      <c r="BM108" s="151"/>
      <c r="BN108" s="151"/>
      <c r="BO108" s="152"/>
    </row>
    <row r="109" spans="1:67" x14ac:dyDescent="0.25">
      <c r="A109" s="144"/>
      <c r="B109" s="145"/>
      <c r="C109" s="145"/>
      <c r="D109" s="145"/>
      <c r="E109" s="145"/>
      <c r="F109" s="145"/>
      <c r="G109" s="145"/>
      <c r="H109" s="146"/>
      <c r="I109" s="147"/>
      <c r="J109" s="148"/>
      <c r="K109" s="148"/>
      <c r="L109" s="148"/>
      <c r="M109" s="148"/>
      <c r="N109" s="148"/>
      <c r="O109" s="148"/>
      <c r="P109" s="148"/>
      <c r="Q109" s="148"/>
      <c r="R109" s="148"/>
      <c r="S109" s="148"/>
      <c r="T109" s="148"/>
      <c r="U109" s="148"/>
      <c r="V109" s="148"/>
      <c r="W109" s="148"/>
      <c r="X109" s="148"/>
      <c r="Y109" s="148"/>
      <c r="Z109" s="148"/>
      <c r="AA109" s="148"/>
      <c r="AB109" s="148"/>
      <c r="AC109" s="148"/>
      <c r="AD109" s="148"/>
      <c r="AE109" s="148"/>
      <c r="AF109" s="148"/>
      <c r="AG109" s="148"/>
      <c r="AH109" s="148"/>
      <c r="AI109" s="148"/>
      <c r="AJ109" s="148"/>
      <c r="AK109" s="148"/>
      <c r="AL109" s="148"/>
      <c r="AM109" s="148"/>
      <c r="AN109" s="148"/>
      <c r="AO109" s="148"/>
      <c r="AP109" s="148"/>
      <c r="AQ109" s="148"/>
      <c r="AR109" s="148"/>
      <c r="AS109" s="149"/>
      <c r="AT109" s="150"/>
      <c r="AU109" s="150"/>
      <c r="AV109" s="150"/>
      <c r="AW109" s="150"/>
      <c r="AX109" s="150"/>
      <c r="AY109" s="150"/>
      <c r="AZ109" s="150"/>
      <c r="BA109" s="150"/>
      <c r="BB109" s="150"/>
      <c r="BC109" s="150"/>
      <c r="BD109" s="151" t="str">
        <f>IF(OR(AT109="",AY109=""),"",IF(ISERROR(ROUND(AVERAGE(AT109,AY109),0)),"",ROUND(AVERAGE(AT109,AY109),0)))</f>
        <v/>
      </c>
      <c r="BE109" s="151"/>
      <c r="BF109" s="151"/>
      <c r="BG109" s="151"/>
      <c r="BH109" s="151"/>
      <c r="BI109" s="151" t="str">
        <f>IF(OR(AT109="",AY109="",BD109=""),"",IF(BD109&gt;=75,"PASSED","FAILED"))</f>
        <v/>
      </c>
      <c r="BJ109" s="151"/>
      <c r="BK109" s="151"/>
      <c r="BL109" s="151"/>
      <c r="BM109" s="151"/>
      <c r="BN109" s="151"/>
      <c r="BO109" s="152"/>
    </row>
    <row r="110" spans="1:67" x14ac:dyDescent="0.25">
      <c r="A110" s="144"/>
      <c r="B110" s="145"/>
      <c r="C110" s="145"/>
      <c r="D110" s="145"/>
      <c r="E110" s="145"/>
      <c r="F110" s="145"/>
      <c r="G110" s="145"/>
      <c r="H110" s="146"/>
      <c r="I110" s="147"/>
      <c r="J110" s="148"/>
      <c r="K110" s="148"/>
      <c r="L110" s="148"/>
      <c r="M110" s="148"/>
      <c r="N110" s="148"/>
      <c r="O110" s="148"/>
      <c r="P110" s="148"/>
      <c r="Q110" s="148"/>
      <c r="R110" s="148"/>
      <c r="S110" s="148"/>
      <c r="T110" s="148"/>
      <c r="U110" s="148"/>
      <c r="V110" s="148"/>
      <c r="W110" s="148"/>
      <c r="X110" s="148"/>
      <c r="Y110" s="148"/>
      <c r="Z110" s="148"/>
      <c r="AA110" s="148"/>
      <c r="AB110" s="148"/>
      <c r="AC110" s="148"/>
      <c r="AD110" s="148"/>
      <c r="AE110" s="148"/>
      <c r="AF110" s="148"/>
      <c r="AG110" s="148"/>
      <c r="AH110" s="148"/>
      <c r="AI110" s="148"/>
      <c r="AJ110" s="148"/>
      <c r="AK110" s="148"/>
      <c r="AL110" s="148"/>
      <c r="AM110" s="148"/>
      <c r="AN110" s="148"/>
      <c r="AO110" s="148"/>
      <c r="AP110" s="148"/>
      <c r="AQ110" s="148"/>
      <c r="AR110" s="148"/>
      <c r="AS110" s="149"/>
      <c r="AT110" s="150"/>
      <c r="AU110" s="150"/>
      <c r="AV110" s="150"/>
      <c r="AW110" s="150"/>
      <c r="AX110" s="150"/>
      <c r="AY110" s="150"/>
      <c r="AZ110" s="150"/>
      <c r="BA110" s="150"/>
      <c r="BB110" s="150"/>
      <c r="BC110" s="150"/>
      <c r="BD110" s="151" t="str">
        <f>IF(OR(AT110="",AY110=""),"",IF(ISERROR(ROUND(AVERAGE(AT110,AY110),0)),"",ROUND(AVERAGE(AT110,AY110),0)))</f>
        <v/>
      </c>
      <c r="BE110" s="151"/>
      <c r="BF110" s="151"/>
      <c r="BG110" s="151"/>
      <c r="BH110" s="151"/>
      <c r="BI110" s="151" t="str">
        <f>IF(OR(AT110="",AY110="",BD110=""),"",IF(BD110&gt;=75,"PASSED","FAILED"))</f>
        <v/>
      </c>
      <c r="BJ110" s="151"/>
      <c r="BK110" s="151"/>
      <c r="BL110" s="151"/>
      <c r="BM110" s="151"/>
      <c r="BN110" s="151"/>
      <c r="BO110" s="152"/>
    </row>
    <row r="111" spans="1:67" ht="16.5" thickBot="1" x14ac:dyDescent="0.3">
      <c r="A111" s="171"/>
      <c r="B111" s="172"/>
      <c r="C111" s="172"/>
      <c r="D111" s="172"/>
      <c r="E111" s="172"/>
      <c r="F111" s="172"/>
      <c r="G111" s="172"/>
      <c r="H111" s="173"/>
      <c r="I111" s="17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6"/>
      <c r="AT111" s="177"/>
      <c r="AU111" s="177"/>
      <c r="AV111" s="177"/>
      <c r="AW111" s="177"/>
      <c r="AX111" s="177"/>
      <c r="AY111" s="177"/>
      <c r="AZ111" s="177"/>
      <c r="BA111" s="177"/>
      <c r="BB111" s="177"/>
      <c r="BC111" s="177"/>
      <c r="BD111" s="178" t="str">
        <f>IF(OR(AT111="",AY111=""),"",IF(ISERROR(ROUND(AVERAGE(AT111,AY111),0)),"",ROUND(AVERAGE(AT111,AY111),0)))</f>
        <v/>
      </c>
      <c r="BE111" s="178"/>
      <c r="BF111" s="178"/>
      <c r="BG111" s="178"/>
      <c r="BH111" s="178"/>
      <c r="BI111" s="178" t="str">
        <f>IF(OR(AT111="",AY111="",BD111=""),"",IF(BD111&gt;=75,"PASSED","FAILED"))</f>
        <v/>
      </c>
      <c r="BJ111" s="178"/>
      <c r="BK111" s="178"/>
      <c r="BL111" s="178"/>
      <c r="BM111" s="178"/>
      <c r="BN111" s="178"/>
      <c r="BO111" s="179"/>
    </row>
    <row r="112" spans="1:67" x14ac:dyDescent="0.25">
      <c r="A112" s="28"/>
      <c r="B112" s="28"/>
      <c r="C112" s="28"/>
      <c r="D112" s="28"/>
      <c r="E112" s="28"/>
      <c r="F112" s="28"/>
      <c r="G112" s="28"/>
      <c r="H112" s="28"/>
      <c r="I112" s="28"/>
      <c r="J112" s="204"/>
      <c r="K112" s="204"/>
      <c r="L112" s="204"/>
      <c r="M112" s="204"/>
      <c r="N112" s="204"/>
      <c r="O112" s="204"/>
      <c r="P112" s="204"/>
      <c r="Q112" s="204"/>
      <c r="R112" s="204"/>
      <c r="S112" s="204"/>
      <c r="T112" s="204"/>
      <c r="U112" s="204"/>
      <c r="V112" s="204"/>
      <c r="W112" s="204"/>
      <c r="X112" s="204"/>
      <c r="Y112" s="204"/>
      <c r="Z112" s="204"/>
      <c r="AA112" s="204"/>
      <c r="AB112" s="204"/>
      <c r="AC112" s="204"/>
      <c r="AD112" s="204"/>
      <c r="AE112" s="204"/>
      <c r="AF112" s="204"/>
      <c r="AG112" s="204"/>
      <c r="AH112" s="204"/>
      <c r="AI112" s="204"/>
      <c r="AJ112" s="204"/>
      <c r="AK112" s="204"/>
      <c r="AL112" s="204"/>
      <c r="AM112" s="204"/>
      <c r="AN112" s="204"/>
      <c r="AO112" s="204"/>
      <c r="AP112" s="204"/>
      <c r="AQ112" s="204"/>
      <c r="AR112" s="204"/>
      <c r="AS112" s="204"/>
      <c r="AT112" s="30"/>
      <c r="AU112" s="30"/>
      <c r="AV112" s="30"/>
      <c r="AW112" s="30"/>
      <c r="AX112" s="30"/>
      <c r="AY112" s="205"/>
      <c r="AZ112" s="205"/>
      <c r="BA112" s="205"/>
      <c r="BB112" s="205"/>
      <c r="BC112" s="205"/>
      <c r="BD112" s="205"/>
      <c r="BE112" s="205"/>
      <c r="BF112" s="205"/>
      <c r="BG112" s="205"/>
      <c r="BH112" s="205"/>
      <c r="BI112" s="205"/>
      <c r="BJ112" s="205"/>
      <c r="BK112" s="205"/>
      <c r="BL112" s="205"/>
      <c r="BM112" s="205"/>
      <c r="BN112" s="205"/>
      <c r="BO112" s="205"/>
    </row>
    <row r="998" spans="12978:12978" x14ac:dyDescent="0.25">
      <c r="SED998" s="14" t="s">
        <v>70</v>
      </c>
    </row>
    <row r="1023" spans="12978:12981" x14ac:dyDescent="0.25">
      <c r="SED1023" s="202"/>
      <c r="SEE1023" s="202"/>
      <c r="SEF1023" s="202"/>
      <c r="SEG1023" s="202"/>
    </row>
    <row r="1024" spans="12978:12981" x14ac:dyDescent="0.25">
      <c r="SED1024" s="15"/>
      <c r="SEE1024" s="15"/>
      <c r="SEF1024" s="15"/>
      <c r="SEG1024" s="15"/>
    </row>
    <row r="1025" spans="12977:12981" x14ac:dyDescent="0.25">
      <c r="SEC1025" s="203"/>
      <c r="SED1025" s="15"/>
      <c r="SEE1025" s="15"/>
      <c r="SEF1025" s="15"/>
      <c r="SEG1025" s="15"/>
    </row>
    <row r="1026" spans="12977:12981" x14ac:dyDescent="0.25">
      <c r="SEC1026" s="203"/>
      <c r="SED1026" s="15"/>
      <c r="SEE1026" s="15"/>
      <c r="SEF1026" s="15"/>
      <c r="SEG1026" s="15"/>
    </row>
    <row r="1027" spans="12977:12981" x14ac:dyDescent="0.25">
      <c r="SEC1027" s="203"/>
      <c r="SED1027" s="15"/>
      <c r="SEE1027" s="15"/>
      <c r="SEF1027" s="15"/>
      <c r="SEG1027" s="15"/>
    </row>
    <row r="1028" spans="12977:12981" x14ac:dyDescent="0.25">
      <c r="SEC1028" s="203"/>
      <c r="SED1028" s="15"/>
      <c r="SEE1028" s="15"/>
      <c r="SEF1028" s="15"/>
      <c r="SEG1028" s="15"/>
    </row>
    <row r="1029" spans="12977:12981" x14ac:dyDescent="0.25">
      <c r="SEC1029" s="203"/>
      <c r="SED1029" s="15"/>
      <c r="SEE1029" s="15"/>
      <c r="SEF1029" s="15"/>
      <c r="SEG1029" s="15"/>
    </row>
    <row r="1030" spans="12977:12981" x14ac:dyDescent="0.25">
      <c r="SEC1030" s="203"/>
      <c r="SED1030" s="15"/>
      <c r="SEE1030" s="15"/>
      <c r="SEF1030" s="15"/>
      <c r="SEG1030" s="15"/>
    </row>
    <row r="1031" spans="12977:12981" x14ac:dyDescent="0.25">
      <c r="SEC1031" s="203"/>
      <c r="SED1031" s="15"/>
      <c r="SEE1031" s="15"/>
      <c r="SEF1031" s="15"/>
      <c r="SEG1031" s="15"/>
    </row>
    <row r="1032" spans="12977:12981" x14ac:dyDescent="0.25">
      <c r="SEC1032" s="203"/>
      <c r="SED1032" s="15"/>
      <c r="SEE1032" s="15"/>
      <c r="SEF1032" s="15"/>
      <c r="SEG1032" s="15"/>
    </row>
    <row r="1033" spans="12977:12981" x14ac:dyDescent="0.25">
      <c r="SEC1033" s="203"/>
      <c r="SED1033" s="15"/>
      <c r="SEE1033" s="15"/>
      <c r="SEF1033" s="15"/>
      <c r="SEG1033" s="15"/>
    </row>
    <row r="1034" spans="12977:12981" x14ac:dyDescent="0.25">
      <c r="SEC1034" s="203"/>
      <c r="SED1034" s="15"/>
      <c r="SEE1034" s="15"/>
      <c r="SEF1034" s="15"/>
      <c r="SEG1034" s="15"/>
    </row>
    <row r="1035" spans="12977:12981" x14ac:dyDescent="0.25">
      <c r="SEC1035" s="203"/>
      <c r="SED1035" s="15"/>
      <c r="SEE1035" s="15"/>
      <c r="SEF1035" s="15"/>
      <c r="SEG1035" s="15"/>
    </row>
    <row r="1036" spans="12977:12981" x14ac:dyDescent="0.25">
      <c r="SEC1036" s="203"/>
      <c r="SED1036" s="15"/>
      <c r="SEE1036" s="15"/>
      <c r="SEF1036" s="15"/>
      <c r="SEG1036" s="15"/>
    </row>
    <row r="1037" spans="12977:12981" x14ac:dyDescent="0.25">
      <c r="SEC1037" s="203"/>
      <c r="SED1037" s="15"/>
      <c r="SEE1037" s="15"/>
      <c r="SEF1037" s="15"/>
      <c r="SEG1037" s="15"/>
    </row>
    <row r="1038" spans="12977:12981" x14ac:dyDescent="0.25">
      <c r="SEC1038" s="203"/>
      <c r="SED1038" s="15"/>
      <c r="SEE1038" s="15"/>
      <c r="SEF1038" s="15"/>
      <c r="SEG1038" s="15"/>
    </row>
    <row r="1039" spans="12977:12981" x14ac:dyDescent="0.25">
      <c r="SEC1039" s="203"/>
      <c r="SED1039" s="15"/>
      <c r="SEE1039" s="15"/>
      <c r="SEF1039" s="15"/>
      <c r="SEG1039" s="15"/>
    </row>
    <row r="1040" spans="12977:12981" x14ac:dyDescent="0.25">
      <c r="SEC1040" s="203"/>
      <c r="SED1040" s="15"/>
      <c r="SEE1040" s="15"/>
      <c r="SEF1040" s="15"/>
      <c r="SEG1040" s="15"/>
    </row>
    <row r="1041" spans="12977:12981" x14ac:dyDescent="0.25">
      <c r="SEC1041" s="203"/>
      <c r="SED1041" s="15"/>
      <c r="SEE1041" s="15"/>
      <c r="SEF1041" s="15"/>
      <c r="SEG1041" s="15"/>
    </row>
    <row r="1042" spans="12977:12981" x14ac:dyDescent="0.25">
      <c r="SEC1042" s="203"/>
      <c r="SED1042" s="15"/>
    </row>
    <row r="1043" spans="12977:12981" x14ac:dyDescent="0.25">
      <c r="SEC1043" s="203"/>
      <c r="SED1043" s="15"/>
    </row>
    <row r="1044" spans="12977:12981" x14ac:dyDescent="0.25">
      <c r="SEC1044" s="203"/>
      <c r="SED1044" s="15"/>
    </row>
    <row r="1045" spans="12977:12981" x14ac:dyDescent="0.25">
      <c r="SEC1045" s="203"/>
      <c r="SED1045" s="15"/>
    </row>
    <row r="1046" spans="12977:12981" x14ac:dyDescent="0.25">
      <c r="SEC1046" s="203"/>
      <c r="SED1046" s="15"/>
    </row>
    <row r="1047" spans="12977:12981" x14ac:dyDescent="0.25">
      <c r="SEC1047" s="203"/>
      <c r="SED1047" s="15"/>
    </row>
    <row r="1048" spans="12977:12981" x14ac:dyDescent="0.25">
      <c r="SEC1048" s="203"/>
      <c r="SED1048" s="15"/>
    </row>
    <row r="1049" spans="12977:12981" x14ac:dyDescent="0.25">
      <c r="SEC1049" s="203"/>
      <c r="SED1049" s="15"/>
    </row>
    <row r="1050" spans="12977:12981" x14ac:dyDescent="0.25">
      <c r="SEC1050" s="203"/>
      <c r="SED1050" s="15"/>
    </row>
    <row r="1051" spans="12977:12981" x14ac:dyDescent="0.25">
      <c r="SEC1051" s="203"/>
      <c r="SED1051" s="15"/>
    </row>
    <row r="1052" spans="12977:12981" x14ac:dyDescent="0.25">
      <c r="SEC1052" s="203"/>
      <c r="SED1052" s="15"/>
    </row>
    <row r="1053" spans="12977:12981" x14ac:dyDescent="0.25">
      <c r="SEC1053" s="203"/>
      <c r="SED1053" s="15"/>
    </row>
    <row r="1054" spans="12977:12981" x14ac:dyDescent="0.25">
      <c r="SEC1054" s="203"/>
      <c r="SED1054" s="15"/>
    </row>
    <row r="1055" spans="12977:12981" x14ac:dyDescent="0.25">
      <c r="SEC1055" s="203"/>
      <c r="SED1055" s="15"/>
    </row>
    <row r="1056" spans="12977:12981" x14ac:dyDescent="0.25">
      <c r="SEC1056" s="203"/>
      <c r="SED1056" s="15"/>
    </row>
    <row r="1057" spans="12977:12978" x14ac:dyDescent="0.25">
      <c r="SEC1057" s="203"/>
      <c r="SED1057" s="15"/>
    </row>
    <row r="1058" spans="12977:12978" x14ac:dyDescent="0.25">
      <c r="SEC1058" s="203"/>
      <c r="SED1058" s="15"/>
    </row>
    <row r="1059" spans="12977:12978" x14ac:dyDescent="0.25">
      <c r="SEC1059" s="203"/>
      <c r="SED1059" s="15"/>
    </row>
    <row r="1060" spans="12977:12978" x14ac:dyDescent="0.25">
      <c r="SEC1060" s="203"/>
      <c r="SED1060" s="15"/>
    </row>
    <row r="1061" spans="12977:12978" x14ac:dyDescent="0.25">
      <c r="SEC1061" s="203"/>
      <c r="SED1061" s="15"/>
    </row>
    <row r="1062" spans="12977:12978" x14ac:dyDescent="0.25">
      <c r="SEC1062" s="203"/>
      <c r="SED1062" s="15"/>
    </row>
    <row r="1063" spans="12977:12978" x14ac:dyDescent="0.25">
      <c r="SEC1063" s="203"/>
      <c r="SED1063" s="15"/>
    </row>
    <row r="1064" spans="12977:12978" x14ac:dyDescent="0.25">
      <c r="SEC1064" s="203"/>
      <c r="SED1064" s="15"/>
    </row>
    <row r="1065" spans="12977:12978" x14ac:dyDescent="0.25">
      <c r="SEC1065" s="203"/>
      <c r="SED1065" s="15"/>
    </row>
    <row r="1066" spans="12977:12978" x14ac:dyDescent="0.25">
      <c r="SEC1066" s="203"/>
      <c r="SED1066" s="15"/>
    </row>
    <row r="1067" spans="12977:12978" x14ac:dyDescent="0.25">
      <c r="SEC1067" s="203"/>
      <c r="SED1067" s="15"/>
    </row>
    <row r="1068" spans="12977:12978" x14ac:dyDescent="0.25">
      <c r="SEC1068" s="203"/>
      <c r="SED1068" s="15"/>
    </row>
    <row r="1069" spans="12977:12978" x14ac:dyDescent="0.25">
      <c r="SEC1069" s="203"/>
      <c r="SED1069" s="15"/>
    </row>
    <row r="1070" spans="12977:12978" x14ac:dyDescent="0.25">
      <c r="SEC1070" s="203"/>
      <c r="SED1070" s="15"/>
    </row>
    <row r="1071" spans="12977:12978" x14ac:dyDescent="0.25">
      <c r="SEC1071" s="203"/>
      <c r="SED1071" s="15"/>
    </row>
    <row r="1072" spans="12977:12978" x14ac:dyDescent="0.25">
      <c r="SEC1072" s="203"/>
      <c r="SED1072" s="15"/>
    </row>
    <row r="1073" spans="12977:12978" x14ac:dyDescent="0.25">
      <c r="SEC1073" s="203"/>
      <c r="SED1073" s="15"/>
    </row>
    <row r="1074" spans="12977:12978" x14ac:dyDescent="0.25">
      <c r="SEC1074" s="203"/>
      <c r="SED1074" s="15"/>
    </row>
    <row r="1075" spans="12977:12978" x14ac:dyDescent="0.25">
      <c r="SEC1075" s="203"/>
      <c r="SED1075" s="15"/>
    </row>
    <row r="1076" spans="12977:12978" x14ac:dyDescent="0.25">
      <c r="SEC1076" s="203"/>
      <c r="SED1076" s="15"/>
    </row>
    <row r="1077" spans="12977:12978" x14ac:dyDescent="0.25">
      <c r="SEC1077" s="203"/>
      <c r="SED1077" s="15"/>
    </row>
    <row r="1078" spans="12977:12978" x14ac:dyDescent="0.25">
      <c r="SEC1078" s="203"/>
      <c r="SED1078" s="15"/>
    </row>
    <row r="1079" spans="12977:12978" x14ac:dyDescent="0.25">
      <c r="SEC1079" s="203"/>
      <c r="SED1079" s="15"/>
    </row>
    <row r="1080" spans="12977:12978" x14ac:dyDescent="0.25">
      <c r="SEC1080" s="203"/>
      <c r="SED1080" s="15"/>
    </row>
    <row r="1081" spans="12977:12978" x14ac:dyDescent="0.25">
      <c r="SEC1081" s="203"/>
      <c r="SED1081" s="15"/>
    </row>
    <row r="1082" spans="12977:12978" x14ac:dyDescent="0.25">
      <c r="SEC1082" s="203"/>
      <c r="SED1082" s="15"/>
    </row>
    <row r="1083" spans="12977:12978" x14ac:dyDescent="0.25">
      <c r="SEC1083" s="203"/>
      <c r="SED1083" s="15"/>
    </row>
    <row r="1084" spans="12977:12978" x14ac:dyDescent="0.25">
      <c r="SEC1084" s="203"/>
      <c r="SED1084" s="15"/>
    </row>
    <row r="1085" spans="12977:12978" x14ac:dyDescent="0.25">
      <c r="SEC1085" s="203"/>
      <c r="SED1085" s="15"/>
    </row>
    <row r="1086" spans="12977:12978" x14ac:dyDescent="0.25">
      <c r="SEC1086" s="203"/>
      <c r="SED1086" s="15"/>
    </row>
    <row r="1087" spans="12977:12978" x14ac:dyDescent="0.25">
      <c r="SEC1087" s="203"/>
      <c r="SED1087" s="15"/>
    </row>
    <row r="1088" spans="12977:12978" x14ac:dyDescent="0.25">
      <c r="SEC1088" s="203"/>
      <c r="SED1088" s="15"/>
    </row>
    <row r="1089" spans="12977:12978" x14ac:dyDescent="0.25">
      <c r="SEC1089" s="203"/>
      <c r="SED1089" s="15"/>
    </row>
    <row r="1090" spans="12977:12978" x14ac:dyDescent="0.25">
      <c r="SEC1090" s="203"/>
      <c r="SED1090" s="15"/>
    </row>
    <row r="1091" spans="12977:12978" x14ac:dyDescent="0.25">
      <c r="SEC1091" s="203"/>
      <c r="SED1091" s="15"/>
    </row>
    <row r="1092" spans="12977:12978" x14ac:dyDescent="0.25">
      <c r="SEC1092" s="203"/>
      <c r="SED1092" s="15"/>
    </row>
    <row r="1093" spans="12977:12978" x14ac:dyDescent="0.25">
      <c r="SEC1093" s="203"/>
      <c r="SED1093" s="15"/>
    </row>
    <row r="1094" spans="12977:12978" x14ac:dyDescent="0.25">
      <c r="SEC1094" s="203"/>
      <c r="SED1094" s="15"/>
    </row>
    <row r="1095" spans="12977:12978" x14ac:dyDescent="0.25">
      <c r="SEC1095" s="203"/>
      <c r="SED1095" s="15"/>
    </row>
    <row r="1096" spans="12977:12978" x14ac:dyDescent="0.25">
      <c r="SEC1096" s="203"/>
      <c r="SED1096" s="15"/>
    </row>
  </sheetData>
  <mergeCells count="444">
    <mergeCell ref="SEC1088:SEC1096"/>
    <mergeCell ref="SEC1034:SEC1042"/>
    <mergeCell ref="SEC1043:SEC1051"/>
    <mergeCell ref="SEC1052:SEC1060"/>
    <mergeCell ref="SEC1061:SEC1069"/>
    <mergeCell ref="SEC1070:SEC1078"/>
    <mergeCell ref="SEC1079:SEC1087"/>
    <mergeCell ref="A112:I112"/>
    <mergeCell ref="J112:AS112"/>
    <mergeCell ref="AT112:AX112"/>
    <mergeCell ref="AY112:BO112"/>
    <mergeCell ref="SED1023:SEG1023"/>
    <mergeCell ref="SEC1025:SEC1033"/>
    <mergeCell ref="A111:H111"/>
    <mergeCell ref="I111:AS111"/>
    <mergeCell ref="AT111:AX111"/>
    <mergeCell ref="AY111:BC111"/>
    <mergeCell ref="BD111:BH111"/>
    <mergeCell ref="BI111:BO111"/>
    <mergeCell ref="A110:H110"/>
    <mergeCell ref="I110:AS110"/>
    <mergeCell ref="AT110:AX110"/>
    <mergeCell ref="AY110:BC110"/>
    <mergeCell ref="BD110:BH110"/>
    <mergeCell ref="BI110:BO110"/>
    <mergeCell ref="A103:BO103"/>
    <mergeCell ref="A104:H107"/>
    <mergeCell ref="I104:AS107"/>
    <mergeCell ref="AT104:AX107"/>
    <mergeCell ref="AY104:BC107"/>
    <mergeCell ref="BD104:BH107"/>
    <mergeCell ref="BI104:BO107"/>
    <mergeCell ref="A109:H109"/>
    <mergeCell ref="I109:AS109"/>
    <mergeCell ref="AT109:AX109"/>
    <mergeCell ref="AY109:BC109"/>
    <mergeCell ref="BD109:BH109"/>
    <mergeCell ref="BI109:BO109"/>
    <mergeCell ref="A108:H108"/>
    <mergeCell ref="I108:AS108"/>
    <mergeCell ref="AT108:AX108"/>
    <mergeCell ref="AY108:BC108"/>
    <mergeCell ref="BD108:BH108"/>
    <mergeCell ref="BI108:BO108"/>
    <mergeCell ref="A100:S100"/>
    <mergeCell ref="Y100:AS100"/>
    <mergeCell ref="I102:R102"/>
    <mergeCell ref="S102:V102"/>
    <mergeCell ref="W102:AB102"/>
    <mergeCell ref="AC102:AF102"/>
    <mergeCell ref="AH102:AK102"/>
    <mergeCell ref="AL102:BE102"/>
    <mergeCell ref="A98:Q98"/>
    <mergeCell ref="Y98:AO98"/>
    <mergeCell ref="AU98:BD98"/>
    <mergeCell ref="A99:S99"/>
    <mergeCell ref="Y99:AS99"/>
    <mergeCell ref="AZ99:BO99"/>
    <mergeCell ref="BF102:BJ102"/>
    <mergeCell ref="BK102:BO102"/>
    <mergeCell ref="A95:E95"/>
    <mergeCell ref="F95:BO95"/>
    <mergeCell ref="A96:BO96"/>
    <mergeCell ref="A97:E97"/>
    <mergeCell ref="V97:AE97"/>
    <mergeCell ref="AG97:AT97"/>
    <mergeCell ref="AG94:AK94"/>
    <mergeCell ref="AL94:AP94"/>
    <mergeCell ref="AQ94:AU94"/>
    <mergeCell ref="AV94:AZ94"/>
    <mergeCell ref="BA94:BE94"/>
    <mergeCell ref="BF94:BJ94"/>
    <mergeCell ref="AV93:AZ93"/>
    <mergeCell ref="BA93:BE93"/>
    <mergeCell ref="BF93:BJ93"/>
    <mergeCell ref="BK93:BO93"/>
    <mergeCell ref="A94:G94"/>
    <mergeCell ref="H94:L94"/>
    <mergeCell ref="M94:Q94"/>
    <mergeCell ref="R94:V94"/>
    <mergeCell ref="W94:AA94"/>
    <mergeCell ref="AB94:AF94"/>
    <mergeCell ref="BK94:BO94"/>
    <mergeCell ref="A93:G93"/>
    <mergeCell ref="H93:L93"/>
    <mergeCell ref="M93:Q93"/>
    <mergeCell ref="R93:V93"/>
    <mergeCell ref="W93:AA93"/>
    <mergeCell ref="AB93:AF93"/>
    <mergeCell ref="AG93:AK93"/>
    <mergeCell ref="AL93:AP93"/>
    <mergeCell ref="AQ93:AU93"/>
    <mergeCell ref="A90:BC90"/>
    <mergeCell ref="BD90:BH90"/>
    <mergeCell ref="BI90:BO90"/>
    <mergeCell ref="A91:BO91"/>
    <mergeCell ref="A92:G92"/>
    <mergeCell ref="H92:L92"/>
    <mergeCell ref="M92:Q92"/>
    <mergeCell ref="R92:V92"/>
    <mergeCell ref="W92:AA92"/>
    <mergeCell ref="AB92:AF92"/>
    <mergeCell ref="BK92:BO92"/>
    <mergeCell ref="AG92:AK92"/>
    <mergeCell ref="AL92:AP92"/>
    <mergeCell ref="AQ92:AU92"/>
    <mergeCell ref="AV92:AZ92"/>
    <mergeCell ref="BA92:BE92"/>
    <mergeCell ref="BF92:BJ92"/>
    <mergeCell ref="A89:H89"/>
    <mergeCell ref="I89:AS89"/>
    <mergeCell ref="AT89:AX89"/>
    <mergeCell ref="AY89:BC89"/>
    <mergeCell ref="BD89:BH89"/>
    <mergeCell ref="BI89:BO89"/>
    <mergeCell ref="A88:H88"/>
    <mergeCell ref="I88:AS88"/>
    <mergeCell ref="AT88:AX88"/>
    <mergeCell ref="AY88:BC88"/>
    <mergeCell ref="BD88:BH88"/>
    <mergeCell ref="BI88:BO88"/>
    <mergeCell ref="A87:H87"/>
    <mergeCell ref="I87:AS87"/>
    <mergeCell ref="AT87:AX87"/>
    <mergeCell ref="AY87:BC87"/>
    <mergeCell ref="BD87:BH87"/>
    <mergeCell ref="BI87:BO87"/>
    <mergeCell ref="A86:H86"/>
    <mergeCell ref="I86:AS86"/>
    <mergeCell ref="AT86:AX86"/>
    <mergeCell ref="AY86:BC86"/>
    <mergeCell ref="BD86:BH86"/>
    <mergeCell ref="BI86:BO86"/>
    <mergeCell ref="A85:H85"/>
    <mergeCell ref="I85:AS85"/>
    <mergeCell ref="AT85:AX85"/>
    <mergeCell ref="AY85:BC85"/>
    <mergeCell ref="BD85:BH85"/>
    <mergeCell ref="BI85:BO85"/>
    <mergeCell ref="A84:H84"/>
    <mergeCell ref="I84:AS84"/>
    <mergeCell ref="AT84:AX84"/>
    <mergeCell ref="AY84:BC84"/>
    <mergeCell ref="BD84:BH84"/>
    <mergeCell ref="BI84:BO84"/>
    <mergeCell ref="A83:H83"/>
    <mergeCell ref="I83:AS83"/>
    <mergeCell ref="AT83:AX83"/>
    <mergeCell ref="AY83:BC83"/>
    <mergeCell ref="BD83:BH83"/>
    <mergeCell ref="BI83:BO83"/>
    <mergeCell ref="A82:H82"/>
    <mergeCell ref="I82:AS82"/>
    <mergeCell ref="AT82:AX82"/>
    <mergeCell ref="AY82:BC82"/>
    <mergeCell ref="BD82:BH82"/>
    <mergeCell ref="BI82:BO82"/>
    <mergeCell ref="A81:H81"/>
    <mergeCell ref="I81:AS81"/>
    <mergeCell ref="AT81:AX81"/>
    <mergeCell ref="AY81:BC81"/>
    <mergeCell ref="BD81:BH81"/>
    <mergeCell ref="BI81:BO81"/>
    <mergeCell ref="A80:H80"/>
    <mergeCell ref="I80:AS80"/>
    <mergeCell ref="AT80:AX80"/>
    <mergeCell ref="AY80:BC80"/>
    <mergeCell ref="BD80:BH80"/>
    <mergeCell ref="BI80:BO80"/>
    <mergeCell ref="A79:H79"/>
    <mergeCell ref="I79:AS79"/>
    <mergeCell ref="AT79:AX79"/>
    <mergeCell ref="AY79:BC79"/>
    <mergeCell ref="BD79:BH79"/>
    <mergeCell ref="BI79:BO79"/>
    <mergeCell ref="A78:H78"/>
    <mergeCell ref="I78:AS78"/>
    <mergeCell ref="AT78:AX78"/>
    <mergeCell ref="AY78:BC78"/>
    <mergeCell ref="BD78:BH78"/>
    <mergeCell ref="BI78:BO78"/>
    <mergeCell ref="A73:BO73"/>
    <mergeCell ref="A74:H77"/>
    <mergeCell ref="I74:AS77"/>
    <mergeCell ref="AT74:BC75"/>
    <mergeCell ref="BD74:BH77"/>
    <mergeCell ref="BI74:BO77"/>
    <mergeCell ref="AT76:AX77"/>
    <mergeCell ref="AY76:BC77"/>
    <mergeCell ref="AY70:AZ70"/>
    <mergeCell ref="BA70:BG70"/>
    <mergeCell ref="BH70:BJ70"/>
    <mergeCell ref="BK70:BO70"/>
    <mergeCell ref="A71:BO71"/>
    <mergeCell ref="A72:F72"/>
    <mergeCell ref="G72:AM72"/>
    <mergeCell ref="AN72:AR72"/>
    <mergeCell ref="AS72:BO72"/>
    <mergeCell ref="A70:D70"/>
    <mergeCell ref="E70:AA70"/>
    <mergeCell ref="AB70:AE70"/>
    <mergeCell ref="AF70:AL70"/>
    <mergeCell ref="AM70:AR70"/>
    <mergeCell ref="AS70:AX70"/>
    <mergeCell ref="A66:BO66"/>
    <mergeCell ref="A67:I67"/>
    <mergeCell ref="J67:AS67"/>
    <mergeCell ref="AT67:AX67"/>
    <mergeCell ref="AY67:BO67"/>
    <mergeCell ref="A68:BO69"/>
    <mergeCell ref="A65:H65"/>
    <mergeCell ref="I65:AS65"/>
    <mergeCell ref="AT65:AX65"/>
    <mergeCell ref="AY65:BC65"/>
    <mergeCell ref="BD65:BH65"/>
    <mergeCell ref="BI65:BO65"/>
    <mergeCell ref="A64:H64"/>
    <mergeCell ref="I64:AS64"/>
    <mergeCell ref="AT64:AX64"/>
    <mergeCell ref="AY64:BC64"/>
    <mergeCell ref="BD64:BH64"/>
    <mergeCell ref="BI64:BO64"/>
    <mergeCell ref="A63:H63"/>
    <mergeCell ref="I63:AS63"/>
    <mergeCell ref="AT63:AX63"/>
    <mergeCell ref="AY63:BC63"/>
    <mergeCell ref="BD63:BH63"/>
    <mergeCell ref="BI63:BO63"/>
    <mergeCell ref="A62:H62"/>
    <mergeCell ref="I62:AS62"/>
    <mergeCell ref="AT62:AX62"/>
    <mergeCell ref="AY62:BC62"/>
    <mergeCell ref="BD62:BH62"/>
    <mergeCell ref="BI62:BO62"/>
    <mergeCell ref="BK56:BO56"/>
    <mergeCell ref="A57:BO57"/>
    <mergeCell ref="A58:H61"/>
    <mergeCell ref="I58:AS61"/>
    <mergeCell ref="AT58:AX61"/>
    <mergeCell ref="AY58:BC61"/>
    <mergeCell ref="BD58:BH61"/>
    <mergeCell ref="BI58:BO61"/>
    <mergeCell ref="A54:S54"/>
    <mergeCell ref="Y54:AS54"/>
    <mergeCell ref="A55:BO55"/>
    <mergeCell ref="I56:R56"/>
    <mergeCell ref="S56:V56"/>
    <mergeCell ref="W56:AB56"/>
    <mergeCell ref="AC56:AF56"/>
    <mergeCell ref="AH56:AK56"/>
    <mergeCell ref="AL56:BE56"/>
    <mergeCell ref="BF56:BJ56"/>
    <mergeCell ref="A52:Q52"/>
    <mergeCell ref="Y52:AO52"/>
    <mergeCell ref="AU52:BD52"/>
    <mergeCell ref="A53:S53"/>
    <mergeCell ref="Y53:AS53"/>
    <mergeCell ref="AZ53:BO53"/>
    <mergeCell ref="BK47:BO47"/>
    <mergeCell ref="A48:BO48"/>
    <mergeCell ref="A49:D49"/>
    <mergeCell ref="E49:BO49"/>
    <mergeCell ref="A50:BO50"/>
    <mergeCell ref="A51:E51"/>
    <mergeCell ref="V51:AE51"/>
    <mergeCell ref="AG51:AT51"/>
    <mergeCell ref="AG47:AK47"/>
    <mergeCell ref="AL47:AP47"/>
    <mergeCell ref="AQ47:AU47"/>
    <mergeCell ref="AV47:AZ47"/>
    <mergeCell ref="BA47:BE47"/>
    <mergeCell ref="BF47:BJ47"/>
    <mergeCell ref="AV46:AZ46"/>
    <mergeCell ref="BA46:BE46"/>
    <mergeCell ref="BF46:BJ46"/>
    <mergeCell ref="BK46:BO46"/>
    <mergeCell ref="A47:G47"/>
    <mergeCell ref="H47:L47"/>
    <mergeCell ref="M47:Q47"/>
    <mergeCell ref="R47:V47"/>
    <mergeCell ref="W47:AA47"/>
    <mergeCell ref="AB47:AF47"/>
    <mergeCell ref="A46:G46"/>
    <mergeCell ref="H46:L46"/>
    <mergeCell ref="M46:Q46"/>
    <mergeCell ref="R46:V46"/>
    <mergeCell ref="W46:AA46"/>
    <mergeCell ref="AB46:AF46"/>
    <mergeCell ref="AG46:AK46"/>
    <mergeCell ref="AL46:AP46"/>
    <mergeCell ref="AQ46:AU46"/>
    <mergeCell ref="A43:BC43"/>
    <mergeCell ref="BD43:BH43"/>
    <mergeCell ref="BI43:BO43"/>
    <mergeCell ref="A44:BO44"/>
    <mergeCell ref="A45:G45"/>
    <mergeCell ref="H45:L45"/>
    <mergeCell ref="M45:Q45"/>
    <mergeCell ref="R45:V45"/>
    <mergeCell ref="W45:AA45"/>
    <mergeCell ref="AB45:AF45"/>
    <mergeCell ref="BK45:BO45"/>
    <mergeCell ref="AG45:AK45"/>
    <mergeCell ref="AL45:AP45"/>
    <mergeCell ref="AQ45:AU45"/>
    <mergeCell ref="AV45:AZ45"/>
    <mergeCell ref="BA45:BE45"/>
    <mergeCell ref="BF45:BJ45"/>
    <mergeCell ref="A42:H42"/>
    <mergeCell ref="I42:AS42"/>
    <mergeCell ref="AT42:AX42"/>
    <mergeCell ref="AY42:BC42"/>
    <mergeCell ref="BD42:BH42"/>
    <mergeCell ref="BI42:BO42"/>
    <mergeCell ref="A41:H41"/>
    <mergeCell ref="I41:AS41"/>
    <mergeCell ref="AT41:AX41"/>
    <mergeCell ref="AY41:BC41"/>
    <mergeCell ref="BD41:BH41"/>
    <mergeCell ref="BI41:BO41"/>
    <mergeCell ref="A40:H40"/>
    <mergeCell ref="I40:AS40"/>
    <mergeCell ref="AT40:AX40"/>
    <mergeCell ref="AY40:BC40"/>
    <mergeCell ref="BD40:BH40"/>
    <mergeCell ref="BI40:BO40"/>
    <mergeCell ref="A39:H39"/>
    <mergeCell ref="I39:AS39"/>
    <mergeCell ref="AT39:AX39"/>
    <mergeCell ref="AY39:BC39"/>
    <mergeCell ref="BD39:BH39"/>
    <mergeCell ref="BI39:BO39"/>
    <mergeCell ref="A38:H38"/>
    <mergeCell ref="I38:AS38"/>
    <mergeCell ref="AT38:AX38"/>
    <mergeCell ref="AY38:BC38"/>
    <mergeCell ref="BD38:BH38"/>
    <mergeCell ref="BI38:BO38"/>
    <mergeCell ref="A37:H37"/>
    <mergeCell ref="I37:AS37"/>
    <mergeCell ref="AT37:AX37"/>
    <mergeCell ref="AY37:BC37"/>
    <mergeCell ref="BD37:BH37"/>
    <mergeCell ref="BI37:BO37"/>
    <mergeCell ref="A36:H36"/>
    <mergeCell ref="I36:AS36"/>
    <mergeCell ref="AT36:AX36"/>
    <mergeCell ref="AY36:BC36"/>
    <mergeCell ref="BD36:BH36"/>
    <mergeCell ref="BI36:BO36"/>
    <mergeCell ref="A35:H35"/>
    <mergeCell ref="I35:AS35"/>
    <mergeCell ref="AT35:AX35"/>
    <mergeCell ref="AY35:BC35"/>
    <mergeCell ref="BD35:BH35"/>
    <mergeCell ref="BI35:BO35"/>
    <mergeCell ref="A34:H34"/>
    <mergeCell ref="I34:AS34"/>
    <mergeCell ref="AT34:AX34"/>
    <mergeCell ref="AY34:BC34"/>
    <mergeCell ref="BD34:BH34"/>
    <mergeCell ref="BI34:BO34"/>
    <mergeCell ref="A33:H33"/>
    <mergeCell ref="I33:AS33"/>
    <mergeCell ref="AT33:AX33"/>
    <mergeCell ref="AY33:BC33"/>
    <mergeCell ref="BD33:BH33"/>
    <mergeCell ref="BI33:BO33"/>
    <mergeCell ref="A32:H32"/>
    <mergeCell ref="I32:AS32"/>
    <mergeCell ref="AT32:AX32"/>
    <mergeCell ref="AY32:BC32"/>
    <mergeCell ref="BD32:BH32"/>
    <mergeCell ref="BI32:BO32"/>
    <mergeCell ref="A31:H31"/>
    <mergeCell ref="I31:AS31"/>
    <mergeCell ref="AT31:AX31"/>
    <mergeCell ref="AY31:BC31"/>
    <mergeCell ref="BD31:BH31"/>
    <mergeCell ref="BI31:BO31"/>
    <mergeCell ref="A26:BO26"/>
    <mergeCell ref="A27:H30"/>
    <mergeCell ref="I27:AS30"/>
    <mergeCell ref="AT27:BC28"/>
    <mergeCell ref="BD27:BH30"/>
    <mergeCell ref="BI27:BO30"/>
    <mergeCell ref="AT29:AX30"/>
    <mergeCell ref="AY29:BC30"/>
    <mergeCell ref="AY23:AZ23"/>
    <mergeCell ref="BA23:BG23"/>
    <mergeCell ref="BH23:BJ23"/>
    <mergeCell ref="BK23:BO23"/>
    <mergeCell ref="A24:BO24"/>
    <mergeCell ref="A25:F25"/>
    <mergeCell ref="G25:AM25"/>
    <mergeCell ref="AN25:AR25"/>
    <mergeCell ref="AS25:BO25"/>
    <mergeCell ref="A23:D23"/>
    <mergeCell ref="E23:AA23"/>
    <mergeCell ref="AB23:AE23"/>
    <mergeCell ref="AF23:AL23"/>
    <mergeCell ref="AM23:AR23"/>
    <mergeCell ref="AS23:AX23"/>
    <mergeCell ref="P17:U17"/>
    <mergeCell ref="W17:AM17"/>
    <mergeCell ref="AN17:BO17"/>
    <mergeCell ref="A20:BO20"/>
    <mergeCell ref="A21:BO21"/>
    <mergeCell ref="A22:BO22"/>
    <mergeCell ref="P14:S14"/>
    <mergeCell ref="Z14:AP14"/>
    <mergeCell ref="AW14:BO14"/>
    <mergeCell ref="A15:BO15"/>
    <mergeCell ref="B16:G16"/>
    <mergeCell ref="H16:J16"/>
    <mergeCell ref="K16:N16"/>
    <mergeCell ref="Z16:AB16"/>
    <mergeCell ref="AC16:AF16"/>
    <mergeCell ref="AP16:BO16"/>
    <mergeCell ref="AS9:BG9"/>
    <mergeCell ref="BH9:BO9"/>
    <mergeCell ref="A10:BO10"/>
    <mergeCell ref="A11:BO11"/>
    <mergeCell ref="A12:BO12"/>
    <mergeCell ref="N13:P13"/>
    <mergeCell ref="AH13:AJ13"/>
    <mergeCell ref="A9:B9"/>
    <mergeCell ref="C9:Q9"/>
    <mergeCell ref="R9:Z9"/>
    <mergeCell ref="AA9:AK9"/>
    <mergeCell ref="AL9:AM9"/>
    <mergeCell ref="AN9:AR9"/>
    <mergeCell ref="A8:E8"/>
    <mergeCell ref="F8:S8"/>
    <mergeCell ref="T8:X8"/>
    <mergeCell ref="Y8:AR8"/>
    <mergeCell ref="AS8:AY8"/>
    <mergeCell ref="AZ8:BO8"/>
    <mergeCell ref="P1:BA1"/>
    <mergeCell ref="BH1:BO1"/>
    <mergeCell ref="P2:BA2"/>
    <mergeCell ref="P3:BA5"/>
    <mergeCell ref="A6:BO6"/>
    <mergeCell ref="A7:BO7"/>
  </mergeCells>
  <dataValidations count="11">
    <dataValidation allowBlank="1" showInputMessage="1" showErrorMessage="1" errorTitle="Careful!" error="Lowest Grade is 60, Highest is 100." sqref="AT31:BC42 AT78:AX88" xr:uid="{93AFAFED-160E-44CA-B98F-A2B1CF2FF75E}"/>
    <dataValidation type="list" allowBlank="1" showInputMessage="1" showErrorMessage="1" errorTitle="Type correct format" error="Use 1ST instead of First, etc._x000a_Use 2ND instead of Second, etc." promptTitle="Click &quot;▼&quot;" prompt="Then select Semester from List." sqref="BK23:BO23 BK70:BO70" xr:uid="{F491E37A-9EEE-4DA5-9296-BE394575A74A}">
      <formula1>"1ST,2ND"</formula1>
    </dataValidation>
    <dataValidation type="list" allowBlank="1" showInputMessage="1" showErrorMessage="1" sqref="AH16 S16 S13 A16 A13" xr:uid="{131F3011-CBB3-4039-96E7-220247991925}">
      <formula1>"⁄"</formula1>
    </dataValidation>
    <dataValidation type="list" errorStyle="warning" allowBlank="1" showInputMessage="1" errorTitle="You want to type manually?" error="Type the correct Subject and click continue." promptTitle="Instructions:" prompt="Click &quot;▼&quot; then select if subject is Core, Applied, or Specialized. A drop-down list will automatically show in LEARNING AREAS/SUBJECTS. To enable drop-down list of Specialized subjects, go to &quot;ANNEX&quot; sheet and type the Specialized subjects there." sqref="A66" xr:uid="{57D389B6-B10F-4829-9AF7-04933AAEABF0}">
      <formula1>"Core,Applied,Specialized"</formula1>
    </dataValidation>
    <dataValidation type="list" allowBlank="1" showInputMessage="1" showErrorMessage="1" errorTitle="Careful!" error="Lowest Grade is 60, Highest is 100." sqref="AY108:BC111 AY62:BC65 AT89:AX89 AY78:BC89" xr:uid="{AF72A995-4357-41D8-862F-C257400AF56E}">
      <formula1>"60,61,62,63,64,65,66,67,68,69,70,71,72,73,74,75,76,77,78,79,80,81,82,83,84,85,86,87,88,89,90,91,92,93,94,95,96,97,98,99,100"</formula1>
    </dataValidation>
    <dataValidation type="list" allowBlank="1" showInputMessage="1" showErrorMessage="1" errorTitle="Reminder!" error="75 - 100 = PASSED_x000a_below 75 = FAILED_x000a_Only those who attained a failed Semestral Final Grade shall take the Remedial Classes." sqref="AT62:AX65 AT108:AX111" xr:uid="{AF6FF436-7B4B-473A-AC2A-A36785C9AED4}">
      <formula1>"60,61,62,63,64,65,66,67,68,69,70,71,72,73,74"</formula1>
    </dataValidation>
    <dataValidation allowBlank="1" showInputMessage="1" showErrorMessage="1" promptTitle="General Average" prompt="As high school (HS) or junior high school (JHS) completer." sqref="D14:G14" xr:uid="{F67F79D8-A773-4D64-98FD-AB3EE47DB9E3}"/>
    <dataValidation allowBlank="1" showInputMessage="1" showErrorMessage="1" promptTitle="Reminder!" prompt="This is the name of the high school (HS) or junior high school (JHS) where the student graduated/completed." sqref="Z14" xr:uid="{7D1012B8-9134-4CB6-B8D4-2603DB0C4E6F}"/>
    <dataValidation allowBlank="1" showInputMessage="1" showErrorMessage="1" promptTitle="Reminder!" prompt="This is the address of the high school (HS) or junior high school (JHS) where the student graduated/completed." sqref="AW14" xr:uid="{1BD59010-D9E5-43F1-876C-F8EA4FD1A666}"/>
    <dataValidation type="list" errorStyle="warning" allowBlank="1" showInputMessage="1" errorTitle="You want to type manually?" error="Type the correct Subject and click continue." promptTitle="Instructions:" prompt="Go to &quot;ANNEX&quot; sheet and type the Specialized Subjects, Subject Subtitutions, or Other Subjects (ex. CAT) to include them in the SUBJECTS drop-down list. " sqref="A31:H42 A62:H65 A108:H111 A78:H89" xr:uid="{C8B2B663-41D0-4D6E-B0D7-6B7C04508008}">
      <formula1>"Core,Applied,Specialized,Other_Subjects"</formula1>
    </dataValidation>
    <dataValidation allowBlank="1" showInputMessage="1" showErrorMessage="1" errorTitle="DO NOT TYPE MANUALLY!" error="Use the drop-down list. For specialized subjects, go to ANNEX sheet and type. After typing in ANNEX sheet, go back to LEARNING AREAS/SUBJECTS column and select from the drop-down list." promptTitle="Select First if Subject is" prompt="1. Core_x000a_2. Applied or_x000a_3. Specialized_x000a_Check Previous Column" sqref="I31:AS42 I78:AS88" xr:uid="{01B0D9A2-003A-454E-A05C-A3099A199459}"/>
  </dataValidations>
  <pageMargins left="0.7" right="0.25" top="0.2" bottom="0" header="0" footer="0"/>
  <pageSetup paperSize="14" scale="52"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0E9AA-7E43-4433-8CF9-E1322FEC5BEE}">
  <dimension ref="A1:BO114"/>
  <sheetViews>
    <sheetView zoomScale="85" zoomScaleNormal="85" workbookViewId="0">
      <selection activeCell="AJ94" sqref="AJ94:BO109"/>
    </sheetView>
  </sheetViews>
  <sheetFormatPr defaultColWidth="12.5703125" defaultRowHeight="15" x14ac:dyDescent="0.25"/>
  <cols>
    <col min="1" max="1" width="2.85546875" style="15" customWidth="1"/>
    <col min="2" max="7" width="3.42578125" style="15" customWidth="1"/>
    <col min="8" max="8" width="4" style="15" customWidth="1"/>
    <col min="9" max="27" width="2.42578125" style="15" customWidth="1"/>
    <col min="28" max="31" width="3" style="15" customWidth="1"/>
    <col min="32" max="45" width="2.7109375" style="15" customWidth="1"/>
    <col min="46" max="55" width="2.42578125" style="15" customWidth="1"/>
    <col min="56" max="58" width="3.28515625" style="15" customWidth="1"/>
    <col min="59" max="59" width="1.7109375" style="15" customWidth="1"/>
    <col min="60" max="60" width="3.28515625" style="15" customWidth="1"/>
    <col min="61" max="67" width="1.85546875" style="15" customWidth="1"/>
    <col min="68" max="16384" width="12.5703125" style="15"/>
  </cols>
  <sheetData>
    <row r="1" spans="1:67" s="1" customFormat="1" ht="16.5" customHeight="1" thickBot="1" x14ac:dyDescent="0.3">
      <c r="A1" s="51" t="s">
        <v>71</v>
      </c>
      <c r="B1" s="51"/>
      <c r="C1" s="51"/>
      <c r="D1" s="16"/>
      <c r="E1" s="16"/>
      <c r="F1" s="16"/>
      <c r="G1" s="16"/>
      <c r="H1" s="16"/>
      <c r="I1" s="17"/>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237" t="s">
        <v>1</v>
      </c>
      <c r="BI1" s="237"/>
      <c r="BJ1" s="237"/>
      <c r="BK1" s="237"/>
      <c r="BL1" s="237"/>
      <c r="BM1" s="237"/>
      <c r="BN1" s="237"/>
      <c r="BO1" s="237"/>
    </row>
    <row r="2" spans="1:67" ht="1.5" customHeight="1" x14ac:dyDescent="0.25">
      <c r="A2" s="18"/>
      <c r="I2" s="19"/>
      <c r="BO2" s="20"/>
    </row>
    <row r="3" spans="1:67" ht="1.5" customHeight="1" x14ac:dyDescent="0.25">
      <c r="A3" s="238"/>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c r="BE3" s="238"/>
      <c r="BF3" s="238"/>
      <c r="BG3" s="238"/>
      <c r="BH3" s="238"/>
      <c r="BI3" s="238"/>
      <c r="BJ3" s="238"/>
      <c r="BK3" s="238"/>
      <c r="BL3" s="238"/>
      <c r="BM3" s="238"/>
      <c r="BN3" s="238"/>
      <c r="BO3" s="238"/>
    </row>
    <row r="4" spans="1:67" ht="15.75" x14ac:dyDescent="0.25">
      <c r="A4" s="36" t="s">
        <v>30</v>
      </c>
      <c r="B4" s="36"/>
      <c r="C4" s="36"/>
      <c r="D4" s="36"/>
      <c r="E4" s="45"/>
      <c r="F4" s="45"/>
      <c r="G4" s="45"/>
      <c r="H4" s="45"/>
      <c r="I4" s="45"/>
      <c r="J4" s="45"/>
      <c r="K4" s="45"/>
      <c r="L4" s="45"/>
      <c r="M4" s="45"/>
      <c r="N4" s="45"/>
      <c r="O4" s="45"/>
      <c r="P4" s="45"/>
      <c r="Q4" s="45"/>
      <c r="R4" s="45"/>
      <c r="S4" s="45"/>
      <c r="T4" s="45"/>
      <c r="U4" s="45"/>
      <c r="V4" s="45"/>
      <c r="W4" s="45"/>
      <c r="X4" s="45"/>
      <c r="Y4" s="45"/>
      <c r="Z4" s="45"/>
      <c r="AA4" s="45"/>
      <c r="AB4" s="142" t="s">
        <v>31</v>
      </c>
      <c r="AC4" s="142"/>
      <c r="AD4" s="142"/>
      <c r="AE4" s="142"/>
      <c r="AF4" s="45"/>
      <c r="AG4" s="45"/>
      <c r="AH4" s="45"/>
      <c r="AI4" s="45"/>
      <c r="AJ4" s="45"/>
      <c r="AK4" s="45"/>
      <c r="AL4" s="45"/>
      <c r="AM4" s="36" t="s">
        <v>32</v>
      </c>
      <c r="AN4" s="36"/>
      <c r="AO4" s="36"/>
      <c r="AP4" s="36"/>
      <c r="AQ4" s="36"/>
      <c r="AR4" s="36"/>
      <c r="AS4" s="45"/>
      <c r="AT4" s="45"/>
      <c r="AU4" s="45"/>
      <c r="AV4" s="45"/>
      <c r="AW4" s="45"/>
      <c r="AX4" s="45"/>
      <c r="AY4" s="36" t="s">
        <v>33</v>
      </c>
      <c r="AZ4" s="36"/>
      <c r="BA4" s="45"/>
      <c r="BB4" s="45"/>
      <c r="BC4" s="45"/>
      <c r="BD4" s="45"/>
      <c r="BE4" s="45"/>
      <c r="BF4" s="45"/>
      <c r="BG4" s="45"/>
      <c r="BH4" s="142" t="s">
        <v>34</v>
      </c>
      <c r="BI4" s="142"/>
      <c r="BJ4" s="142"/>
      <c r="BK4" s="45"/>
      <c r="BL4" s="45"/>
      <c r="BM4" s="45"/>
      <c r="BN4" s="45"/>
      <c r="BO4" s="45"/>
    </row>
    <row r="5" spans="1:67" ht="15.75" x14ac:dyDescent="0.25">
      <c r="A5" s="36" t="s">
        <v>35</v>
      </c>
      <c r="B5" s="36"/>
      <c r="C5" s="36"/>
      <c r="D5" s="36"/>
      <c r="E5" s="36"/>
      <c r="F5" s="36"/>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142" t="s">
        <v>36</v>
      </c>
      <c r="AO5" s="142"/>
      <c r="AP5" s="142"/>
      <c r="AQ5" s="142"/>
      <c r="AR5" s="142"/>
      <c r="AS5" s="45"/>
      <c r="AT5" s="45"/>
      <c r="AU5" s="45"/>
      <c r="AV5" s="45"/>
      <c r="AW5" s="45"/>
      <c r="AX5" s="45"/>
      <c r="AY5" s="45"/>
      <c r="AZ5" s="45"/>
      <c r="BA5" s="45"/>
      <c r="BB5" s="45"/>
      <c r="BC5" s="45"/>
      <c r="BD5" s="45"/>
      <c r="BE5" s="45"/>
      <c r="BF5" s="45"/>
      <c r="BG5" s="45"/>
      <c r="BH5" s="45"/>
      <c r="BI5" s="45"/>
      <c r="BJ5" s="45"/>
      <c r="BK5" s="45"/>
      <c r="BL5" s="45"/>
      <c r="BM5" s="45"/>
      <c r="BN5" s="45"/>
      <c r="BO5" s="45"/>
    </row>
    <row r="6" spans="1:67" ht="3" customHeight="1" thickBot="1" x14ac:dyDescent="0.3">
      <c r="A6" s="51"/>
      <c r="B6" s="51"/>
      <c r="C6" s="51"/>
      <c r="D6" s="51"/>
      <c r="E6" s="51"/>
      <c r="F6" s="51"/>
      <c r="G6" s="51"/>
      <c r="H6" s="5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row>
    <row r="7" spans="1:67" ht="11.25" customHeight="1" x14ac:dyDescent="0.25">
      <c r="A7" s="153" t="s">
        <v>37</v>
      </c>
      <c r="B7" s="154"/>
      <c r="C7" s="154"/>
      <c r="D7" s="154"/>
      <c r="E7" s="154"/>
      <c r="F7" s="154"/>
      <c r="G7" s="154"/>
      <c r="H7" s="155"/>
      <c r="I7" s="156" t="s">
        <v>38</v>
      </c>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7"/>
      <c r="AL7" s="157"/>
      <c r="AM7" s="157"/>
      <c r="AN7" s="157"/>
      <c r="AO7" s="157"/>
      <c r="AP7" s="157"/>
      <c r="AQ7" s="157"/>
      <c r="AR7" s="157"/>
      <c r="AS7" s="158"/>
      <c r="AT7" s="236" t="s">
        <v>39</v>
      </c>
      <c r="AU7" s="236"/>
      <c r="AV7" s="236"/>
      <c r="AW7" s="236"/>
      <c r="AX7" s="236"/>
      <c r="AY7" s="236"/>
      <c r="AZ7" s="236"/>
      <c r="BA7" s="236"/>
      <c r="BB7" s="236"/>
      <c r="BC7" s="236"/>
      <c r="BD7" s="162" t="s">
        <v>40</v>
      </c>
      <c r="BE7" s="162"/>
      <c r="BF7" s="162"/>
      <c r="BG7" s="162"/>
      <c r="BH7" s="162"/>
      <c r="BI7" s="162" t="s">
        <v>41</v>
      </c>
      <c r="BJ7" s="162"/>
      <c r="BK7" s="162"/>
      <c r="BL7" s="162"/>
      <c r="BM7" s="162"/>
      <c r="BN7" s="162"/>
      <c r="BO7" s="163"/>
    </row>
    <row r="8" spans="1:67" ht="11.25" customHeight="1" x14ac:dyDescent="0.25">
      <c r="A8" s="52"/>
      <c r="B8" s="53"/>
      <c r="C8" s="53"/>
      <c r="D8" s="53"/>
      <c r="E8" s="53"/>
      <c r="F8" s="53"/>
      <c r="G8" s="53"/>
      <c r="H8" s="54"/>
      <c r="I8" s="58"/>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60"/>
      <c r="AT8" s="65"/>
      <c r="AU8" s="65"/>
      <c r="AV8" s="65"/>
      <c r="AW8" s="65"/>
      <c r="AX8" s="65"/>
      <c r="AY8" s="65"/>
      <c r="AZ8" s="65"/>
      <c r="BA8" s="65"/>
      <c r="BB8" s="65"/>
      <c r="BC8" s="65"/>
      <c r="BD8" s="67"/>
      <c r="BE8" s="67"/>
      <c r="BF8" s="67"/>
      <c r="BG8" s="67"/>
      <c r="BH8" s="67"/>
      <c r="BI8" s="67"/>
      <c r="BJ8" s="67"/>
      <c r="BK8" s="67"/>
      <c r="BL8" s="67"/>
      <c r="BM8" s="67"/>
      <c r="BN8" s="67"/>
      <c r="BO8" s="69"/>
    </row>
    <row r="9" spans="1:67" ht="11.25" customHeight="1" x14ac:dyDescent="0.25">
      <c r="A9" s="52"/>
      <c r="B9" s="53"/>
      <c r="C9" s="53"/>
      <c r="D9" s="53"/>
      <c r="E9" s="53"/>
      <c r="F9" s="53"/>
      <c r="G9" s="53"/>
      <c r="H9" s="54"/>
      <c r="I9" s="58"/>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60"/>
      <c r="AT9" s="65" t="str">
        <f>IF(BK4="","",IF(BK4="1ST","1ST",IF(BK4="2ND","3RD")))</f>
        <v/>
      </c>
      <c r="AU9" s="65"/>
      <c r="AV9" s="65"/>
      <c r="AW9" s="65"/>
      <c r="AX9" s="65"/>
      <c r="AY9" s="65" t="str">
        <f>IF(BK4="","",IF(BK4="1ST","2ND",IF(BK4="2ND","4TH")))</f>
        <v/>
      </c>
      <c r="AZ9" s="65"/>
      <c r="BA9" s="65"/>
      <c r="BB9" s="65"/>
      <c r="BC9" s="65"/>
      <c r="BD9" s="67"/>
      <c r="BE9" s="67"/>
      <c r="BF9" s="67"/>
      <c r="BG9" s="67"/>
      <c r="BH9" s="67"/>
      <c r="BI9" s="67"/>
      <c r="BJ9" s="67"/>
      <c r="BK9" s="67"/>
      <c r="BL9" s="67"/>
      <c r="BM9" s="67"/>
      <c r="BN9" s="67"/>
      <c r="BO9" s="69"/>
    </row>
    <row r="10" spans="1:67" ht="11.25" customHeight="1" x14ac:dyDescent="0.25">
      <c r="A10" s="55"/>
      <c r="B10" s="56"/>
      <c r="C10" s="56"/>
      <c r="D10" s="56"/>
      <c r="E10" s="56"/>
      <c r="F10" s="56"/>
      <c r="G10" s="56"/>
      <c r="H10" s="57"/>
      <c r="I10" s="61"/>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3"/>
      <c r="AT10" s="65"/>
      <c r="AU10" s="65"/>
      <c r="AV10" s="65"/>
      <c r="AW10" s="65"/>
      <c r="AX10" s="65"/>
      <c r="AY10" s="65"/>
      <c r="AZ10" s="65"/>
      <c r="BA10" s="65"/>
      <c r="BB10" s="65"/>
      <c r="BC10" s="65"/>
      <c r="BD10" s="67"/>
      <c r="BE10" s="67"/>
      <c r="BF10" s="67"/>
      <c r="BG10" s="67"/>
      <c r="BH10" s="67"/>
      <c r="BI10" s="67"/>
      <c r="BJ10" s="67"/>
      <c r="BK10" s="67"/>
      <c r="BL10" s="67"/>
      <c r="BM10" s="67"/>
      <c r="BN10" s="67"/>
      <c r="BO10" s="69"/>
    </row>
    <row r="11" spans="1:67" ht="20.100000000000001" customHeight="1" x14ac:dyDescent="0.25">
      <c r="A11" s="144"/>
      <c r="B11" s="145"/>
      <c r="C11" s="145"/>
      <c r="D11" s="145"/>
      <c r="E11" s="145"/>
      <c r="F11" s="145"/>
      <c r="G11" s="145"/>
      <c r="H11" s="146"/>
      <c r="I11" s="147"/>
      <c r="J11" s="148"/>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c r="AJ11" s="148"/>
      <c r="AK11" s="148"/>
      <c r="AL11" s="148"/>
      <c r="AM11" s="148"/>
      <c r="AN11" s="148"/>
      <c r="AO11" s="148"/>
      <c r="AP11" s="148"/>
      <c r="AQ11" s="148"/>
      <c r="AR11" s="148"/>
      <c r="AS11" s="149"/>
      <c r="AT11" s="150"/>
      <c r="AU11" s="150"/>
      <c r="AV11" s="150"/>
      <c r="AW11" s="150"/>
      <c r="AX11" s="150"/>
      <c r="AY11" s="150"/>
      <c r="AZ11" s="150"/>
      <c r="BA11" s="150"/>
      <c r="BB11" s="150"/>
      <c r="BC11" s="150"/>
      <c r="BD11" s="151"/>
      <c r="BE11" s="151"/>
      <c r="BF11" s="151"/>
      <c r="BG11" s="151"/>
      <c r="BH11" s="151"/>
      <c r="BI11" s="151"/>
      <c r="BJ11" s="151"/>
      <c r="BK11" s="151"/>
      <c r="BL11" s="151"/>
      <c r="BM11" s="151"/>
      <c r="BN11" s="151"/>
      <c r="BO11" s="152"/>
    </row>
    <row r="12" spans="1:67" ht="20.100000000000001" customHeight="1" x14ac:dyDescent="0.25">
      <c r="A12" s="144"/>
      <c r="B12" s="145"/>
      <c r="C12" s="145"/>
      <c r="D12" s="145"/>
      <c r="E12" s="145"/>
      <c r="F12" s="145"/>
      <c r="G12" s="145"/>
      <c r="H12" s="146"/>
      <c r="I12" s="147"/>
      <c r="J12" s="148"/>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c r="AJ12" s="148"/>
      <c r="AK12" s="148"/>
      <c r="AL12" s="148"/>
      <c r="AM12" s="148"/>
      <c r="AN12" s="148"/>
      <c r="AO12" s="148"/>
      <c r="AP12" s="148"/>
      <c r="AQ12" s="148"/>
      <c r="AR12" s="148"/>
      <c r="AS12" s="149"/>
      <c r="AT12" s="150"/>
      <c r="AU12" s="150"/>
      <c r="AV12" s="150"/>
      <c r="AW12" s="150"/>
      <c r="AX12" s="150"/>
      <c r="AY12" s="150"/>
      <c r="AZ12" s="150"/>
      <c r="BA12" s="150"/>
      <c r="BB12" s="150"/>
      <c r="BC12" s="150"/>
      <c r="BD12" s="151"/>
      <c r="BE12" s="151"/>
      <c r="BF12" s="151"/>
      <c r="BG12" s="151"/>
      <c r="BH12" s="151"/>
      <c r="BI12" s="165"/>
      <c r="BJ12" s="166"/>
      <c r="BK12" s="166"/>
      <c r="BL12" s="166"/>
      <c r="BM12" s="166"/>
      <c r="BN12" s="166"/>
      <c r="BO12" s="168"/>
    </row>
    <row r="13" spans="1:67" ht="20.100000000000001" customHeight="1" x14ac:dyDescent="0.25">
      <c r="A13" s="144"/>
      <c r="B13" s="145"/>
      <c r="C13" s="145"/>
      <c r="D13" s="145"/>
      <c r="E13" s="145"/>
      <c r="F13" s="145"/>
      <c r="G13" s="145"/>
      <c r="H13" s="146"/>
      <c r="I13" s="147"/>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8"/>
      <c r="AL13" s="148"/>
      <c r="AM13" s="148"/>
      <c r="AN13" s="148"/>
      <c r="AO13" s="148"/>
      <c r="AP13" s="148"/>
      <c r="AQ13" s="148"/>
      <c r="AR13" s="148"/>
      <c r="AS13" s="149"/>
      <c r="AT13" s="150"/>
      <c r="AU13" s="150"/>
      <c r="AV13" s="150"/>
      <c r="AW13" s="150"/>
      <c r="AX13" s="150"/>
      <c r="AY13" s="150"/>
      <c r="AZ13" s="150"/>
      <c r="BA13" s="150"/>
      <c r="BB13" s="150"/>
      <c r="BC13" s="150"/>
      <c r="BD13" s="151"/>
      <c r="BE13" s="151"/>
      <c r="BF13" s="151"/>
      <c r="BG13" s="151"/>
      <c r="BH13" s="151"/>
      <c r="BI13" s="165"/>
      <c r="BJ13" s="166"/>
      <c r="BK13" s="166"/>
      <c r="BL13" s="166"/>
      <c r="BM13" s="166"/>
      <c r="BN13" s="166"/>
      <c r="BO13" s="168"/>
    </row>
    <row r="14" spans="1:67" ht="20.100000000000001" customHeight="1" x14ac:dyDescent="0.25">
      <c r="A14" s="144"/>
      <c r="B14" s="145"/>
      <c r="C14" s="145"/>
      <c r="D14" s="145"/>
      <c r="E14" s="145"/>
      <c r="F14" s="145"/>
      <c r="G14" s="145"/>
      <c r="H14" s="146"/>
      <c r="I14" s="147"/>
      <c r="J14" s="148"/>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c r="AJ14" s="148"/>
      <c r="AK14" s="148"/>
      <c r="AL14" s="148"/>
      <c r="AM14" s="148"/>
      <c r="AN14" s="148"/>
      <c r="AO14" s="148"/>
      <c r="AP14" s="148"/>
      <c r="AQ14" s="148"/>
      <c r="AR14" s="148"/>
      <c r="AS14" s="149"/>
      <c r="AT14" s="150"/>
      <c r="AU14" s="150"/>
      <c r="AV14" s="150"/>
      <c r="AW14" s="150"/>
      <c r="AX14" s="150"/>
      <c r="AY14" s="150"/>
      <c r="AZ14" s="150"/>
      <c r="BA14" s="150"/>
      <c r="BB14" s="150"/>
      <c r="BC14" s="150"/>
      <c r="BD14" s="151"/>
      <c r="BE14" s="151"/>
      <c r="BF14" s="151"/>
      <c r="BG14" s="151"/>
      <c r="BH14" s="151"/>
      <c r="BI14" s="165"/>
      <c r="BJ14" s="166"/>
      <c r="BK14" s="166"/>
      <c r="BL14" s="166"/>
      <c r="BM14" s="166"/>
      <c r="BN14" s="166"/>
      <c r="BO14" s="168"/>
    </row>
    <row r="15" spans="1:67" ht="20.100000000000001" customHeight="1" x14ac:dyDescent="0.25">
      <c r="A15" s="144"/>
      <c r="B15" s="145"/>
      <c r="C15" s="145"/>
      <c r="D15" s="145"/>
      <c r="E15" s="145"/>
      <c r="F15" s="145"/>
      <c r="G15" s="145"/>
      <c r="H15" s="146"/>
      <c r="I15" s="147"/>
      <c r="J15" s="148"/>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c r="AJ15" s="148"/>
      <c r="AK15" s="148"/>
      <c r="AL15" s="148"/>
      <c r="AM15" s="148"/>
      <c r="AN15" s="148"/>
      <c r="AO15" s="148"/>
      <c r="AP15" s="148"/>
      <c r="AQ15" s="148"/>
      <c r="AR15" s="148"/>
      <c r="AS15" s="149"/>
      <c r="AT15" s="235"/>
      <c r="AU15" s="235"/>
      <c r="AV15" s="235"/>
      <c r="AW15" s="235"/>
      <c r="AX15" s="235"/>
      <c r="AY15" s="235"/>
      <c r="AZ15" s="235"/>
      <c r="BA15" s="235"/>
      <c r="BB15" s="235"/>
      <c r="BC15" s="235"/>
      <c r="BD15" s="151"/>
      <c r="BE15" s="151"/>
      <c r="BF15" s="151"/>
      <c r="BG15" s="151"/>
      <c r="BH15" s="151"/>
      <c r="BI15" s="165"/>
      <c r="BJ15" s="166"/>
      <c r="BK15" s="166"/>
      <c r="BL15" s="166"/>
      <c r="BM15" s="166"/>
      <c r="BN15" s="166"/>
      <c r="BO15" s="168"/>
    </row>
    <row r="16" spans="1:67" ht="20.100000000000001" customHeight="1" x14ac:dyDescent="0.25">
      <c r="A16" s="144"/>
      <c r="B16" s="145"/>
      <c r="C16" s="145"/>
      <c r="D16" s="145"/>
      <c r="E16" s="145"/>
      <c r="F16" s="145"/>
      <c r="G16" s="145"/>
      <c r="H16" s="146"/>
      <c r="I16" s="147"/>
      <c r="J16" s="148"/>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c r="AJ16" s="148"/>
      <c r="AK16" s="148"/>
      <c r="AL16" s="148"/>
      <c r="AM16" s="148"/>
      <c r="AN16" s="148"/>
      <c r="AO16" s="148"/>
      <c r="AP16" s="148"/>
      <c r="AQ16" s="148"/>
      <c r="AR16" s="148"/>
      <c r="AS16" s="149"/>
      <c r="AT16" s="164"/>
      <c r="AU16" s="145"/>
      <c r="AV16" s="145"/>
      <c r="AW16" s="145"/>
      <c r="AX16" s="146"/>
      <c r="AY16" s="164"/>
      <c r="AZ16" s="145"/>
      <c r="BA16" s="145"/>
      <c r="BB16" s="145"/>
      <c r="BC16" s="146"/>
      <c r="BD16" s="151"/>
      <c r="BE16" s="151"/>
      <c r="BF16" s="151"/>
      <c r="BG16" s="151"/>
      <c r="BH16" s="151"/>
      <c r="BI16" s="165"/>
      <c r="BJ16" s="166"/>
      <c r="BK16" s="166"/>
      <c r="BL16" s="166"/>
      <c r="BM16" s="166"/>
      <c r="BN16" s="166"/>
      <c r="BO16" s="168"/>
    </row>
    <row r="17" spans="1:67" ht="20.100000000000001" customHeight="1" x14ac:dyDescent="0.25">
      <c r="A17" s="144"/>
      <c r="B17" s="145"/>
      <c r="C17" s="145"/>
      <c r="D17" s="145"/>
      <c r="E17" s="145"/>
      <c r="F17" s="145"/>
      <c r="G17" s="145"/>
      <c r="H17" s="146"/>
      <c r="I17" s="147"/>
      <c r="J17" s="148"/>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c r="AJ17" s="148"/>
      <c r="AK17" s="148"/>
      <c r="AL17" s="148"/>
      <c r="AM17" s="148"/>
      <c r="AN17" s="148"/>
      <c r="AO17" s="148"/>
      <c r="AP17" s="148"/>
      <c r="AQ17" s="148"/>
      <c r="AR17" s="148"/>
      <c r="AS17" s="149"/>
      <c r="AT17" s="164"/>
      <c r="AU17" s="145"/>
      <c r="AV17" s="145"/>
      <c r="AW17" s="145"/>
      <c r="AX17" s="146"/>
      <c r="AY17" s="164"/>
      <c r="AZ17" s="145"/>
      <c r="BA17" s="145"/>
      <c r="BB17" s="145"/>
      <c r="BC17" s="146"/>
      <c r="BD17" s="151"/>
      <c r="BE17" s="151"/>
      <c r="BF17" s="151"/>
      <c r="BG17" s="151"/>
      <c r="BH17" s="151"/>
      <c r="BI17" s="165"/>
      <c r="BJ17" s="166"/>
      <c r="BK17" s="166"/>
      <c r="BL17" s="166"/>
      <c r="BM17" s="166"/>
      <c r="BN17" s="166"/>
      <c r="BO17" s="168"/>
    </row>
    <row r="18" spans="1:67" ht="20.100000000000001" customHeight="1" x14ac:dyDescent="0.25">
      <c r="A18" s="144"/>
      <c r="B18" s="145"/>
      <c r="C18" s="145"/>
      <c r="D18" s="145"/>
      <c r="E18" s="145"/>
      <c r="F18" s="145"/>
      <c r="G18" s="145"/>
      <c r="H18" s="146"/>
      <c r="I18" s="147"/>
      <c r="J18" s="148"/>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c r="AJ18" s="148"/>
      <c r="AK18" s="148"/>
      <c r="AL18" s="148"/>
      <c r="AM18" s="148"/>
      <c r="AN18" s="148"/>
      <c r="AO18" s="148"/>
      <c r="AP18" s="148"/>
      <c r="AQ18" s="148"/>
      <c r="AR18" s="148"/>
      <c r="AS18" s="149"/>
      <c r="AT18" s="164"/>
      <c r="AU18" s="145"/>
      <c r="AV18" s="145"/>
      <c r="AW18" s="145"/>
      <c r="AX18" s="146"/>
      <c r="AY18" s="164"/>
      <c r="AZ18" s="145"/>
      <c r="BA18" s="145"/>
      <c r="BB18" s="145"/>
      <c r="BC18" s="146"/>
      <c r="BD18" s="151"/>
      <c r="BE18" s="151"/>
      <c r="BF18" s="151"/>
      <c r="BG18" s="151"/>
      <c r="BH18" s="151"/>
      <c r="BI18" s="165"/>
      <c r="BJ18" s="166"/>
      <c r="BK18" s="166"/>
      <c r="BL18" s="166"/>
      <c r="BM18" s="166"/>
      <c r="BN18" s="166"/>
      <c r="BO18" s="168"/>
    </row>
    <row r="19" spans="1:67" ht="20.100000000000001" customHeight="1" x14ac:dyDescent="0.25">
      <c r="A19" s="144"/>
      <c r="B19" s="145"/>
      <c r="C19" s="145"/>
      <c r="D19" s="145"/>
      <c r="E19" s="145"/>
      <c r="F19" s="145"/>
      <c r="G19" s="145"/>
      <c r="H19" s="146"/>
      <c r="I19" s="147"/>
      <c r="J19" s="148"/>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c r="AJ19" s="148"/>
      <c r="AK19" s="148"/>
      <c r="AL19" s="148"/>
      <c r="AM19" s="148"/>
      <c r="AN19" s="148"/>
      <c r="AO19" s="148"/>
      <c r="AP19" s="148"/>
      <c r="AQ19" s="148"/>
      <c r="AR19" s="148"/>
      <c r="AS19" s="149"/>
      <c r="AT19" s="164"/>
      <c r="AU19" s="145"/>
      <c r="AV19" s="145"/>
      <c r="AW19" s="145"/>
      <c r="AX19" s="146"/>
      <c r="AY19" s="164"/>
      <c r="AZ19" s="145"/>
      <c r="BA19" s="145"/>
      <c r="BB19" s="145"/>
      <c r="BC19" s="146"/>
      <c r="BD19" s="151"/>
      <c r="BE19" s="151"/>
      <c r="BF19" s="151"/>
      <c r="BG19" s="151"/>
      <c r="BH19" s="151"/>
      <c r="BI19" s="165"/>
      <c r="BJ19" s="166"/>
      <c r="BK19" s="166"/>
      <c r="BL19" s="166"/>
      <c r="BM19" s="166"/>
      <c r="BN19" s="166"/>
      <c r="BO19" s="168"/>
    </row>
    <row r="20" spans="1:67" ht="20.100000000000001" customHeight="1" x14ac:dyDescent="0.25">
      <c r="A20" s="144"/>
      <c r="B20" s="145"/>
      <c r="C20" s="145"/>
      <c r="D20" s="145"/>
      <c r="E20" s="145"/>
      <c r="F20" s="145"/>
      <c r="G20" s="145"/>
      <c r="H20" s="146"/>
      <c r="I20" s="147"/>
      <c r="J20" s="148"/>
      <c r="K20" s="148"/>
      <c r="L20" s="148"/>
      <c r="M20" s="148"/>
      <c r="N20" s="148"/>
      <c r="O20" s="148"/>
      <c r="P20" s="148"/>
      <c r="Q20" s="148"/>
      <c r="R20" s="148"/>
      <c r="S20" s="148"/>
      <c r="T20" s="148"/>
      <c r="U20" s="148"/>
      <c r="V20" s="148"/>
      <c r="W20" s="148"/>
      <c r="X20" s="148"/>
      <c r="Y20" s="148"/>
      <c r="Z20" s="148"/>
      <c r="AA20" s="148"/>
      <c r="AB20" s="148"/>
      <c r="AC20" s="148"/>
      <c r="AD20" s="148"/>
      <c r="AE20" s="148"/>
      <c r="AF20" s="148"/>
      <c r="AG20" s="148"/>
      <c r="AH20" s="148"/>
      <c r="AI20" s="148"/>
      <c r="AJ20" s="148"/>
      <c r="AK20" s="148"/>
      <c r="AL20" s="148"/>
      <c r="AM20" s="148"/>
      <c r="AN20" s="148"/>
      <c r="AO20" s="148"/>
      <c r="AP20" s="148"/>
      <c r="AQ20" s="148"/>
      <c r="AR20" s="148"/>
      <c r="AS20" s="149"/>
      <c r="AT20" s="234"/>
      <c r="AU20" s="234"/>
      <c r="AV20" s="234"/>
      <c r="AW20" s="234"/>
      <c r="AX20" s="234"/>
      <c r="AY20" s="234"/>
      <c r="AZ20" s="234"/>
      <c r="BA20" s="234"/>
      <c r="BB20" s="234"/>
      <c r="BC20" s="234"/>
      <c r="BD20" s="151"/>
      <c r="BE20" s="151"/>
      <c r="BF20" s="151"/>
      <c r="BG20" s="151"/>
      <c r="BH20" s="151"/>
      <c r="BI20" s="165"/>
      <c r="BJ20" s="166"/>
      <c r="BK20" s="166"/>
      <c r="BL20" s="166"/>
      <c r="BM20" s="166"/>
      <c r="BN20" s="166"/>
      <c r="BO20" s="168"/>
    </row>
    <row r="21" spans="1:67" ht="20.100000000000001" customHeight="1" x14ac:dyDescent="0.25">
      <c r="A21" s="144"/>
      <c r="B21" s="145"/>
      <c r="C21" s="145"/>
      <c r="D21" s="145"/>
      <c r="E21" s="145"/>
      <c r="F21" s="145"/>
      <c r="G21" s="145"/>
      <c r="H21" s="146"/>
      <c r="I21" s="147"/>
      <c r="J21" s="148"/>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8"/>
      <c r="AL21" s="148"/>
      <c r="AM21" s="148"/>
      <c r="AN21" s="148"/>
      <c r="AO21" s="148"/>
      <c r="AP21" s="148"/>
      <c r="AQ21" s="148"/>
      <c r="AR21" s="148"/>
      <c r="AS21" s="149"/>
      <c r="AT21" s="150"/>
      <c r="AU21" s="150"/>
      <c r="AV21" s="150"/>
      <c r="AW21" s="150"/>
      <c r="AX21" s="150"/>
      <c r="AY21" s="150"/>
      <c r="AZ21" s="150"/>
      <c r="BA21" s="150"/>
      <c r="BB21" s="150"/>
      <c r="BC21" s="150"/>
      <c r="BD21" s="151"/>
      <c r="BE21" s="151"/>
      <c r="BF21" s="151"/>
      <c r="BG21" s="151"/>
      <c r="BH21" s="151"/>
      <c r="BI21" s="165"/>
      <c r="BJ21" s="166"/>
      <c r="BK21" s="166"/>
      <c r="BL21" s="166"/>
      <c r="BM21" s="166"/>
      <c r="BN21" s="166"/>
      <c r="BO21" s="168"/>
    </row>
    <row r="22" spans="1:67" ht="20.100000000000001" customHeight="1" x14ac:dyDescent="0.25">
      <c r="A22" s="144"/>
      <c r="B22" s="145"/>
      <c r="C22" s="145"/>
      <c r="D22" s="145"/>
      <c r="E22" s="145"/>
      <c r="F22" s="145"/>
      <c r="G22" s="145"/>
      <c r="H22" s="146"/>
      <c r="I22" s="147"/>
      <c r="J22" s="148"/>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8"/>
      <c r="AL22" s="148"/>
      <c r="AM22" s="148"/>
      <c r="AN22" s="148"/>
      <c r="AO22" s="148"/>
      <c r="AP22" s="148"/>
      <c r="AQ22" s="148"/>
      <c r="AR22" s="148"/>
      <c r="AS22" s="149"/>
      <c r="AT22" s="150"/>
      <c r="AU22" s="150"/>
      <c r="AV22" s="150"/>
      <c r="AW22" s="150"/>
      <c r="AX22" s="150"/>
      <c r="AY22" s="150"/>
      <c r="AZ22" s="150"/>
      <c r="BA22" s="150"/>
      <c r="BB22" s="150"/>
      <c r="BC22" s="150"/>
      <c r="BD22" s="165"/>
      <c r="BE22" s="166"/>
      <c r="BF22" s="166"/>
      <c r="BG22" s="166"/>
      <c r="BH22" s="167"/>
      <c r="BI22" s="165"/>
      <c r="BJ22" s="166"/>
      <c r="BK22" s="166"/>
      <c r="BL22" s="166"/>
      <c r="BM22" s="166"/>
      <c r="BN22" s="166"/>
      <c r="BO22" s="168"/>
    </row>
    <row r="23" spans="1:67" ht="20.100000000000001" customHeight="1" thickBot="1" x14ac:dyDescent="0.3">
      <c r="A23" s="227" t="s">
        <v>42</v>
      </c>
      <c r="B23" s="228"/>
      <c r="C23" s="228"/>
      <c r="D23" s="228"/>
      <c r="E23" s="228"/>
      <c r="F23" s="228"/>
      <c r="G23" s="228"/>
      <c r="H23" s="228"/>
      <c r="I23" s="228"/>
      <c r="J23" s="228"/>
      <c r="K23" s="228"/>
      <c r="L23" s="228"/>
      <c r="M23" s="228"/>
      <c r="N23" s="228"/>
      <c r="O23" s="228"/>
      <c r="P23" s="228"/>
      <c r="Q23" s="228"/>
      <c r="R23" s="228"/>
      <c r="S23" s="228"/>
      <c r="T23" s="228"/>
      <c r="U23" s="228"/>
      <c r="V23" s="228"/>
      <c r="W23" s="228"/>
      <c r="X23" s="228"/>
      <c r="Y23" s="228"/>
      <c r="Z23" s="228"/>
      <c r="AA23" s="228"/>
      <c r="AB23" s="228"/>
      <c r="AC23" s="228"/>
      <c r="AD23" s="228"/>
      <c r="AE23" s="228"/>
      <c r="AF23" s="228"/>
      <c r="AG23" s="228"/>
      <c r="AH23" s="228"/>
      <c r="AI23" s="228"/>
      <c r="AJ23" s="228"/>
      <c r="AK23" s="228"/>
      <c r="AL23" s="228"/>
      <c r="AM23" s="228"/>
      <c r="AN23" s="228"/>
      <c r="AO23" s="228"/>
      <c r="AP23" s="228"/>
      <c r="AQ23" s="228"/>
      <c r="AR23" s="228"/>
      <c r="AS23" s="228"/>
      <c r="AT23" s="228"/>
      <c r="AU23" s="228"/>
      <c r="AV23" s="228"/>
      <c r="AW23" s="228"/>
      <c r="AX23" s="228"/>
      <c r="AY23" s="228"/>
      <c r="AZ23" s="228"/>
      <c r="BA23" s="228"/>
      <c r="BB23" s="228"/>
      <c r="BC23" s="229"/>
      <c r="BD23" s="230"/>
      <c r="BE23" s="231"/>
      <c r="BF23" s="231"/>
      <c r="BG23" s="231"/>
      <c r="BH23" s="232"/>
      <c r="BI23" s="230"/>
      <c r="BJ23" s="231"/>
      <c r="BK23" s="231"/>
      <c r="BL23" s="231"/>
      <c r="BM23" s="231"/>
      <c r="BN23" s="231"/>
      <c r="BO23" s="233"/>
    </row>
    <row r="24" spans="1:67" ht="3" customHeight="1" x14ac:dyDescent="0.25">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row>
    <row r="25" spans="1:67" ht="15.75" x14ac:dyDescent="0.25">
      <c r="A25" s="134" t="s">
        <v>57</v>
      </c>
      <c r="B25" s="134"/>
      <c r="C25" s="134"/>
      <c r="D25" s="134"/>
      <c r="E25" s="134"/>
      <c r="F25" s="225"/>
      <c r="G25" s="225"/>
      <c r="H25" s="225"/>
      <c r="I25" s="225"/>
      <c r="J25" s="225"/>
      <c r="K25" s="225"/>
      <c r="L25" s="225"/>
      <c r="M25" s="225"/>
      <c r="N25" s="225"/>
      <c r="O25" s="225"/>
      <c r="P25" s="225"/>
      <c r="Q25" s="225"/>
      <c r="R25" s="225"/>
      <c r="S25" s="225"/>
      <c r="T25" s="225"/>
      <c r="U25" s="225"/>
      <c r="V25" s="225"/>
      <c r="W25" s="225"/>
      <c r="X25" s="225"/>
      <c r="Y25" s="225"/>
      <c r="Z25" s="225"/>
      <c r="AA25" s="225"/>
      <c r="AB25" s="225"/>
      <c r="AC25" s="225"/>
      <c r="AD25" s="225"/>
      <c r="AE25" s="225"/>
      <c r="AF25" s="225"/>
      <c r="AG25" s="225"/>
      <c r="AH25" s="225"/>
      <c r="AI25" s="225"/>
      <c r="AJ25" s="225"/>
      <c r="AK25" s="225"/>
      <c r="AL25" s="225"/>
      <c r="AM25" s="225"/>
      <c r="AN25" s="225"/>
      <c r="AO25" s="225"/>
      <c r="AP25" s="225"/>
      <c r="AQ25" s="225"/>
      <c r="AR25" s="225"/>
      <c r="AS25" s="225"/>
      <c r="AT25" s="225"/>
      <c r="AU25" s="225"/>
      <c r="AV25" s="225"/>
      <c r="AW25" s="225"/>
      <c r="AX25" s="225"/>
      <c r="AY25" s="225"/>
      <c r="AZ25" s="225"/>
      <c r="BA25" s="225"/>
      <c r="BB25" s="225"/>
      <c r="BC25" s="225"/>
      <c r="BD25" s="225"/>
      <c r="BE25" s="225"/>
      <c r="BF25" s="225"/>
      <c r="BG25" s="225"/>
      <c r="BH25" s="225"/>
      <c r="BI25" s="225"/>
      <c r="BJ25" s="225"/>
      <c r="BK25" s="225"/>
      <c r="BL25" s="225"/>
      <c r="BM25" s="225"/>
      <c r="BN25" s="225"/>
      <c r="BO25" s="225"/>
    </row>
    <row r="26" spans="1:67" ht="3" customHeight="1" x14ac:dyDescent="0.25">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row>
    <row r="27" spans="1:67" ht="15.75" x14ac:dyDescent="0.25">
      <c r="A27" s="134" t="s">
        <v>58</v>
      </c>
      <c r="B27" s="134"/>
      <c r="C27" s="134"/>
      <c r="D27" s="134"/>
      <c r="E27" s="134"/>
      <c r="F27" s="1"/>
      <c r="G27" s="1"/>
      <c r="H27" s="1"/>
      <c r="I27" s="1"/>
      <c r="J27" s="1"/>
      <c r="K27" s="1"/>
      <c r="L27" s="1"/>
      <c r="M27" s="1"/>
      <c r="N27" s="1"/>
      <c r="O27" s="1"/>
      <c r="P27" s="1"/>
      <c r="Q27" s="1"/>
      <c r="R27" s="1"/>
      <c r="S27" s="1"/>
      <c r="T27" s="1"/>
      <c r="U27" s="1"/>
      <c r="V27" s="134" t="s">
        <v>59</v>
      </c>
      <c r="W27" s="134"/>
      <c r="X27" s="134"/>
      <c r="Y27" s="134"/>
      <c r="Z27" s="134"/>
      <c r="AA27" s="134"/>
      <c r="AB27" s="134"/>
      <c r="AC27" s="134"/>
      <c r="AD27" s="134"/>
      <c r="AE27" s="134"/>
      <c r="AF27" s="12"/>
      <c r="AG27" s="36"/>
      <c r="AH27" s="36"/>
      <c r="AI27" s="36"/>
      <c r="AJ27" s="36"/>
      <c r="AK27" s="36"/>
      <c r="AL27" s="36"/>
      <c r="AM27" s="36"/>
      <c r="AN27" s="36"/>
      <c r="AO27" s="36"/>
      <c r="AP27" s="36"/>
      <c r="AQ27" s="36"/>
      <c r="AR27" s="36"/>
      <c r="AS27" s="36"/>
      <c r="AT27" s="36"/>
      <c r="AU27" s="1"/>
      <c r="AV27" s="12"/>
      <c r="AW27" s="12"/>
      <c r="AX27" s="12"/>
      <c r="AY27" s="12"/>
      <c r="AZ27" s="12" t="s">
        <v>60</v>
      </c>
      <c r="BA27" s="12"/>
      <c r="BB27" s="12"/>
      <c r="BC27" s="12"/>
      <c r="BD27" s="12"/>
      <c r="BE27" s="12"/>
      <c r="BF27" s="12"/>
      <c r="BG27" s="1"/>
      <c r="BH27" s="1"/>
      <c r="BI27" s="1"/>
      <c r="BJ27" s="1"/>
      <c r="BK27" s="1"/>
      <c r="BL27" s="1"/>
      <c r="BM27" s="1"/>
      <c r="BN27" s="1"/>
      <c r="BO27" s="1"/>
    </row>
    <row r="28" spans="1:67" ht="15.75" x14ac:dyDescent="0.25">
      <c r="A28" s="38"/>
      <c r="B28" s="38"/>
      <c r="C28" s="38"/>
      <c r="D28" s="38"/>
      <c r="E28" s="38"/>
      <c r="F28" s="38"/>
      <c r="G28" s="38"/>
      <c r="H28" s="38"/>
      <c r="I28" s="38"/>
      <c r="J28" s="38"/>
      <c r="K28" s="38"/>
      <c r="L28" s="38"/>
      <c r="M28" s="38"/>
      <c r="N28" s="38"/>
      <c r="O28" s="38"/>
      <c r="P28" s="38"/>
      <c r="Q28" s="38"/>
      <c r="R28" s="12"/>
      <c r="S28" s="12"/>
      <c r="T28" s="12"/>
      <c r="U28" s="12"/>
      <c r="V28" s="12"/>
      <c r="W28" s="12"/>
      <c r="X28" s="12"/>
      <c r="Y28" s="36"/>
      <c r="Z28" s="36"/>
      <c r="AA28" s="36"/>
      <c r="AB28" s="36"/>
      <c r="AC28" s="36"/>
      <c r="AD28" s="36"/>
      <c r="AE28" s="36"/>
      <c r="AF28" s="36"/>
      <c r="AG28" s="36"/>
      <c r="AH28" s="36"/>
      <c r="AI28" s="36"/>
      <c r="AJ28" s="36"/>
      <c r="AK28" s="36"/>
      <c r="AL28" s="36"/>
      <c r="AM28" s="36"/>
      <c r="AN28" s="36"/>
      <c r="AO28" s="36"/>
      <c r="AP28" s="12"/>
      <c r="AQ28" s="12"/>
      <c r="AR28" s="12"/>
      <c r="AS28" s="12"/>
      <c r="AT28" s="1"/>
      <c r="AU28" s="38"/>
      <c r="AV28" s="38"/>
      <c r="AW28" s="38"/>
      <c r="AX28" s="38"/>
      <c r="AY28" s="38"/>
      <c r="AZ28" s="38"/>
      <c r="BA28" s="38"/>
      <c r="BB28" s="38"/>
      <c r="BC28" s="38"/>
      <c r="BD28" s="38"/>
      <c r="BE28" s="1"/>
      <c r="BF28" s="1"/>
      <c r="BG28" s="1"/>
      <c r="BH28" s="1"/>
      <c r="BI28" s="1"/>
      <c r="BJ28" s="1"/>
      <c r="BK28" s="1"/>
      <c r="BL28" s="1"/>
      <c r="BM28" s="1"/>
      <c r="BN28" s="1"/>
      <c r="BO28" s="1"/>
    </row>
    <row r="29" spans="1:67" ht="15.75" x14ac:dyDescent="0.25">
      <c r="A29" s="70"/>
      <c r="B29" s="70"/>
      <c r="C29" s="70"/>
      <c r="D29" s="70"/>
      <c r="E29" s="70"/>
      <c r="F29" s="70"/>
      <c r="G29" s="70"/>
      <c r="H29" s="70"/>
      <c r="I29" s="70"/>
      <c r="J29" s="70"/>
      <c r="K29" s="70"/>
      <c r="L29" s="70"/>
      <c r="M29" s="70"/>
      <c r="N29" s="70"/>
      <c r="O29" s="70"/>
      <c r="P29" s="70"/>
      <c r="Q29" s="70"/>
      <c r="R29" s="70"/>
      <c r="S29" s="70"/>
      <c r="T29" s="1"/>
      <c r="U29" s="1"/>
      <c r="V29" s="1"/>
      <c r="W29" s="1"/>
      <c r="X29" s="1"/>
      <c r="Y29" s="70"/>
      <c r="Z29" s="70"/>
      <c r="AA29" s="70"/>
      <c r="AB29" s="70"/>
      <c r="AC29" s="70"/>
      <c r="AD29" s="70"/>
      <c r="AE29" s="70"/>
      <c r="AF29" s="70"/>
      <c r="AG29" s="70"/>
      <c r="AH29" s="70"/>
      <c r="AI29" s="70"/>
      <c r="AJ29" s="70"/>
      <c r="AK29" s="70"/>
      <c r="AL29" s="70"/>
      <c r="AM29" s="70"/>
      <c r="AN29" s="70"/>
      <c r="AO29" s="70"/>
      <c r="AP29" s="70"/>
      <c r="AQ29" s="70"/>
      <c r="AR29" s="70"/>
      <c r="AS29" s="70"/>
      <c r="AT29" s="1"/>
      <c r="AU29" s="13"/>
      <c r="AV29" s="13"/>
      <c r="AW29" s="13"/>
      <c r="AX29" s="13"/>
      <c r="AY29" s="13"/>
      <c r="AZ29" s="129"/>
      <c r="BA29" s="129"/>
      <c r="BB29" s="129"/>
      <c r="BC29" s="129"/>
      <c r="BD29" s="129"/>
      <c r="BE29" s="129"/>
      <c r="BF29" s="129"/>
      <c r="BG29" s="129"/>
      <c r="BH29" s="129"/>
      <c r="BI29" s="129"/>
      <c r="BJ29" s="129"/>
      <c r="BK29" s="129"/>
      <c r="BL29" s="129"/>
      <c r="BM29" s="129"/>
      <c r="BN29" s="129"/>
      <c r="BO29" s="129"/>
    </row>
    <row r="30" spans="1:67" ht="15.75" x14ac:dyDescent="0.25">
      <c r="A30" s="141" t="s">
        <v>61</v>
      </c>
      <c r="B30" s="141"/>
      <c r="C30" s="141"/>
      <c r="D30" s="141"/>
      <c r="E30" s="141"/>
      <c r="F30" s="141"/>
      <c r="G30" s="141"/>
      <c r="H30" s="141"/>
      <c r="I30" s="141"/>
      <c r="J30" s="141"/>
      <c r="K30" s="141"/>
      <c r="L30" s="141"/>
      <c r="M30" s="141"/>
      <c r="N30" s="141"/>
      <c r="O30" s="141"/>
      <c r="P30" s="141"/>
      <c r="Q30" s="141"/>
      <c r="R30" s="141"/>
      <c r="S30" s="141"/>
      <c r="T30" s="12"/>
      <c r="U30" s="12"/>
      <c r="V30" s="1"/>
      <c r="W30" s="1"/>
      <c r="X30" s="1"/>
      <c r="Y30" s="141" t="s">
        <v>62</v>
      </c>
      <c r="Z30" s="141"/>
      <c r="AA30" s="141"/>
      <c r="AB30" s="141"/>
      <c r="AC30" s="141"/>
      <c r="AD30" s="141"/>
      <c r="AE30" s="141"/>
      <c r="AF30" s="141"/>
      <c r="AG30" s="141"/>
      <c r="AH30" s="141"/>
      <c r="AI30" s="141"/>
      <c r="AJ30" s="141"/>
      <c r="AK30" s="141"/>
      <c r="AL30" s="141"/>
      <c r="AM30" s="141"/>
      <c r="AN30" s="141"/>
      <c r="AO30" s="141"/>
      <c r="AP30" s="141"/>
      <c r="AQ30" s="141"/>
      <c r="AR30" s="141"/>
      <c r="AS30" s="141"/>
      <c r="AT30" s="1"/>
      <c r="AU30" s="1"/>
      <c r="AV30" s="1"/>
      <c r="AW30" s="1"/>
      <c r="AX30" s="1"/>
      <c r="AY30" s="1"/>
      <c r="AZ30" s="1"/>
      <c r="BA30" s="1"/>
      <c r="BB30" s="1"/>
      <c r="BC30" s="1"/>
      <c r="BD30" s="1"/>
      <c r="BE30" s="1"/>
      <c r="BF30" s="1"/>
      <c r="BG30" s="1"/>
      <c r="BH30" s="1"/>
      <c r="BI30" s="1"/>
      <c r="BJ30" s="1"/>
      <c r="BK30" s="1"/>
      <c r="BL30" s="1"/>
      <c r="BM30" s="1"/>
      <c r="BN30" s="1"/>
      <c r="BO30" s="1"/>
    </row>
    <row r="31" spans="1:67" ht="9" customHeight="1"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row>
    <row r="32" spans="1:67" ht="15.75" x14ac:dyDescent="0.25">
      <c r="A32" s="134" t="s">
        <v>63</v>
      </c>
      <c r="B32" s="134"/>
      <c r="C32" s="134"/>
      <c r="D32" s="134"/>
      <c r="E32" s="134"/>
      <c r="F32" s="134"/>
      <c r="G32" s="142" t="s">
        <v>64</v>
      </c>
      <c r="H32" s="142"/>
      <c r="I32" s="142"/>
      <c r="J32" s="142"/>
      <c r="K32" s="142"/>
      <c r="L32" s="142"/>
      <c r="M32" s="142"/>
      <c r="N32" s="142"/>
      <c r="O32" s="142"/>
      <c r="P32" s="142"/>
      <c r="Q32" s="142"/>
      <c r="R32" s="142"/>
      <c r="S32" s="143"/>
      <c r="T32" s="143"/>
      <c r="U32" s="143"/>
      <c r="V32" s="143"/>
      <c r="W32" s="142" t="s">
        <v>65</v>
      </c>
      <c r="X32" s="142"/>
      <c r="Y32" s="142"/>
      <c r="Z32" s="142"/>
      <c r="AA32" s="142"/>
      <c r="AB32" s="142"/>
      <c r="AC32" s="143"/>
      <c r="AD32" s="143"/>
      <c r="AE32" s="143"/>
      <c r="AF32" s="143"/>
      <c r="AG32" s="1"/>
      <c r="AH32" s="142" t="s">
        <v>30</v>
      </c>
      <c r="AI32" s="142"/>
      <c r="AJ32" s="142"/>
      <c r="AK32" s="142"/>
      <c r="AL32" s="50"/>
      <c r="AM32" s="50"/>
      <c r="AN32" s="50"/>
      <c r="AO32" s="50"/>
      <c r="AP32" s="50"/>
      <c r="AQ32" s="50"/>
      <c r="AR32" s="50"/>
      <c r="AS32" s="50"/>
      <c r="AT32" s="50"/>
      <c r="AU32" s="50"/>
      <c r="AV32" s="50"/>
      <c r="AW32" s="50"/>
      <c r="AX32" s="50"/>
      <c r="AY32" s="50"/>
      <c r="AZ32" s="50"/>
      <c r="BA32" s="50"/>
      <c r="BB32" s="50"/>
      <c r="BC32" s="50"/>
      <c r="BD32" s="50"/>
      <c r="BE32" s="50"/>
      <c r="BF32" s="36" t="s">
        <v>31</v>
      </c>
      <c r="BG32" s="36"/>
      <c r="BH32" s="36"/>
      <c r="BI32" s="36"/>
      <c r="BJ32" s="36"/>
      <c r="BK32" s="50"/>
      <c r="BL32" s="50"/>
      <c r="BM32" s="50"/>
      <c r="BN32" s="50"/>
      <c r="BO32" s="50"/>
    </row>
    <row r="33" spans="1:67" ht="3" customHeight="1" thickBot="1" x14ac:dyDescent="0.3">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ht="11.25" customHeight="1" x14ac:dyDescent="0.25">
      <c r="A34" s="153" t="s">
        <v>37</v>
      </c>
      <c r="B34" s="154"/>
      <c r="C34" s="154"/>
      <c r="D34" s="154"/>
      <c r="E34" s="154"/>
      <c r="F34" s="154"/>
      <c r="G34" s="154"/>
      <c r="H34" s="155"/>
      <c r="I34" s="156" t="s">
        <v>38</v>
      </c>
      <c r="J34" s="157"/>
      <c r="K34" s="157"/>
      <c r="L34" s="157"/>
      <c r="M34" s="157"/>
      <c r="N34" s="157"/>
      <c r="O34" s="157"/>
      <c r="P34" s="157"/>
      <c r="Q34" s="157"/>
      <c r="R34" s="157"/>
      <c r="S34" s="157"/>
      <c r="T34" s="157"/>
      <c r="U34" s="157"/>
      <c r="V34" s="157"/>
      <c r="W34" s="157"/>
      <c r="X34" s="157"/>
      <c r="Y34" s="157"/>
      <c r="Z34" s="157"/>
      <c r="AA34" s="157"/>
      <c r="AB34" s="157"/>
      <c r="AC34" s="157"/>
      <c r="AD34" s="157"/>
      <c r="AE34" s="157"/>
      <c r="AF34" s="157"/>
      <c r="AG34" s="157"/>
      <c r="AH34" s="157"/>
      <c r="AI34" s="157"/>
      <c r="AJ34" s="157"/>
      <c r="AK34" s="157"/>
      <c r="AL34" s="157"/>
      <c r="AM34" s="157"/>
      <c r="AN34" s="157"/>
      <c r="AO34" s="157"/>
      <c r="AP34" s="157"/>
      <c r="AQ34" s="157"/>
      <c r="AR34" s="157"/>
      <c r="AS34" s="158"/>
      <c r="AT34" s="159" t="s">
        <v>40</v>
      </c>
      <c r="AU34" s="154"/>
      <c r="AV34" s="154"/>
      <c r="AW34" s="154"/>
      <c r="AX34" s="155"/>
      <c r="AY34" s="154" t="s">
        <v>66</v>
      </c>
      <c r="AZ34" s="154"/>
      <c r="BA34" s="154"/>
      <c r="BB34" s="154"/>
      <c r="BC34" s="155"/>
      <c r="BD34" s="162" t="s">
        <v>67</v>
      </c>
      <c r="BE34" s="162"/>
      <c r="BF34" s="162"/>
      <c r="BG34" s="162"/>
      <c r="BH34" s="162"/>
      <c r="BI34" s="162" t="s">
        <v>41</v>
      </c>
      <c r="BJ34" s="162"/>
      <c r="BK34" s="162"/>
      <c r="BL34" s="162"/>
      <c r="BM34" s="162"/>
      <c r="BN34" s="162"/>
      <c r="BO34" s="163"/>
    </row>
    <row r="35" spans="1:67" ht="11.25" customHeight="1" x14ac:dyDescent="0.25">
      <c r="A35" s="52"/>
      <c r="B35" s="53"/>
      <c r="C35" s="53"/>
      <c r="D35" s="53"/>
      <c r="E35" s="53"/>
      <c r="F35" s="53"/>
      <c r="G35" s="53"/>
      <c r="H35" s="54"/>
      <c r="I35" s="58"/>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60"/>
      <c r="AT35" s="160"/>
      <c r="AU35" s="53"/>
      <c r="AV35" s="53"/>
      <c r="AW35" s="53"/>
      <c r="AX35" s="54"/>
      <c r="AY35" s="53"/>
      <c r="AZ35" s="53"/>
      <c r="BA35" s="53"/>
      <c r="BB35" s="53"/>
      <c r="BC35" s="54"/>
      <c r="BD35" s="67"/>
      <c r="BE35" s="67"/>
      <c r="BF35" s="67"/>
      <c r="BG35" s="67"/>
      <c r="BH35" s="67"/>
      <c r="BI35" s="67"/>
      <c r="BJ35" s="67"/>
      <c r="BK35" s="67"/>
      <c r="BL35" s="67"/>
      <c r="BM35" s="67"/>
      <c r="BN35" s="67"/>
      <c r="BO35" s="69"/>
    </row>
    <row r="36" spans="1:67" ht="11.25" customHeight="1" x14ac:dyDescent="0.25">
      <c r="A36" s="52"/>
      <c r="B36" s="53"/>
      <c r="C36" s="53"/>
      <c r="D36" s="53"/>
      <c r="E36" s="53"/>
      <c r="F36" s="53"/>
      <c r="G36" s="53"/>
      <c r="H36" s="54"/>
      <c r="I36" s="58"/>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60"/>
      <c r="AT36" s="160"/>
      <c r="AU36" s="53"/>
      <c r="AV36" s="53"/>
      <c r="AW36" s="53"/>
      <c r="AX36" s="54"/>
      <c r="AY36" s="53"/>
      <c r="AZ36" s="53"/>
      <c r="BA36" s="53"/>
      <c r="BB36" s="53"/>
      <c r="BC36" s="54"/>
      <c r="BD36" s="67"/>
      <c r="BE36" s="67"/>
      <c r="BF36" s="67"/>
      <c r="BG36" s="67"/>
      <c r="BH36" s="67"/>
      <c r="BI36" s="67"/>
      <c r="BJ36" s="67"/>
      <c r="BK36" s="67"/>
      <c r="BL36" s="67"/>
      <c r="BM36" s="67"/>
      <c r="BN36" s="67"/>
      <c r="BO36" s="69"/>
    </row>
    <row r="37" spans="1:67" ht="11.25" customHeight="1" x14ac:dyDescent="0.25">
      <c r="A37" s="55"/>
      <c r="B37" s="56"/>
      <c r="C37" s="56"/>
      <c r="D37" s="56"/>
      <c r="E37" s="56"/>
      <c r="F37" s="56"/>
      <c r="G37" s="56"/>
      <c r="H37" s="57"/>
      <c r="I37" s="61"/>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3"/>
      <c r="AT37" s="161"/>
      <c r="AU37" s="56"/>
      <c r="AV37" s="56"/>
      <c r="AW37" s="56"/>
      <c r="AX37" s="57"/>
      <c r="AY37" s="56"/>
      <c r="AZ37" s="56"/>
      <c r="BA37" s="56"/>
      <c r="BB37" s="56"/>
      <c r="BC37" s="57"/>
      <c r="BD37" s="67"/>
      <c r="BE37" s="67"/>
      <c r="BF37" s="67"/>
      <c r="BG37" s="67"/>
      <c r="BH37" s="67"/>
      <c r="BI37" s="67"/>
      <c r="BJ37" s="67"/>
      <c r="BK37" s="67"/>
      <c r="BL37" s="67"/>
      <c r="BM37" s="67"/>
      <c r="BN37" s="67"/>
      <c r="BO37" s="69"/>
    </row>
    <row r="38" spans="1:67" ht="20.100000000000001" customHeight="1" x14ac:dyDescent="0.25">
      <c r="A38" s="144"/>
      <c r="B38" s="145"/>
      <c r="C38" s="145"/>
      <c r="D38" s="145"/>
      <c r="E38" s="145"/>
      <c r="F38" s="145"/>
      <c r="G38" s="145"/>
      <c r="H38" s="146"/>
      <c r="I38" s="147"/>
      <c r="J38" s="148"/>
      <c r="K38" s="148"/>
      <c r="L38" s="148"/>
      <c r="M38" s="148"/>
      <c r="N38" s="148"/>
      <c r="O38" s="148"/>
      <c r="P38" s="148"/>
      <c r="Q38" s="148"/>
      <c r="R38" s="148"/>
      <c r="S38" s="148"/>
      <c r="T38" s="148"/>
      <c r="U38" s="148"/>
      <c r="V38" s="148"/>
      <c r="W38" s="148"/>
      <c r="X38" s="148"/>
      <c r="Y38" s="148"/>
      <c r="Z38" s="148"/>
      <c r="AA38" s="148"/>
      <c r="AB38" s="148"/>
      <c r="AC38" s="148"/>
      <c r="AD38" s="148"/>
      <c r="AE38" s="148"/>
      <c r="AF38" s="148"/>
      <c r="AG38" s="148"/>
      <c r="AH38" s="148"/>
      <c r="AI38" s="148"/>
      <c r="AJ38" s="148"/>
      <c r="AK38" s="148"/>
      <c r="AL38" s="148"/>
      <c r="AM38" s="148"/>
      <c r="AN38" s="148"/>
      <c r="AO38" s="148"/>
      <c r="AP38" s="148"/>
      <c r="AQ38" s="148"/>
      <c r="AR38" s="148"/>
      <c r="AS38" s="149"/>
      <c r="AT38" s="150"/>
      <c r="AU38" s="150"/>
      <c r="AV38" s="150"/>
      <c r="AW38" s="150"/>
      <c r="AX38" s="150"/>
      <c r="AY38" s="150"/>
      <c r="AZ38" s="150"/>
      <c r="BA38" s="150"/>
      <c r="BB38" s="150"/>
      <c r="BC38" s="150"/>
      <c r="BD38" s="151" t="str">
        <f>IF(OR(AT38="",AY38=""),"",IF(ISERROR(ROUND(AVERAGE(AT38,AY38),0)),"",ROUND(AVERAGE(AT38,AY38),0)))</f>
        <v/>
      </c>
      <c r="BE38" s="151"/>
      <c r="BF38" s="151"/>
      <c r="BG38" s="151"/>
      <c r="BH38" s="151"/>
      <c r="BI38" s="151" t="str">
        <f>IF(OR(AT38="",AY38="",BD38=""),"",IF(BD38&gt;=75,"PASSED","FAILED"))</f>
        <v/>
      </c>
      <c r="BJ38" s="151"/>
      <c r="BK38" s="151"/>
      <c r="BL38" s="151"/>
      <c r="BM38" s="151"/>
      <c r="BN38" s="151"/>
      <c r="BO38" s="152"/>
    </row>
    <row r="39" spans="1:67" ht="20.100000000000001" customHeight="1" x14ac:dyDescent="0.25">
      <c r="A39" s="144"/>
      <c r="B39" s="145"/>
      <c r="C39" s="145"/>
      <c r="D39" s="145"/>
      <c r="E39" s="145"/>
      <c r="F39" s="145"/>
      <c r="G39" s="145"/>
      <c r="H39" s="146"/>
      <c r="I39" s="147"/>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48"/>
      <c r="AH39" s="148"/>
      <c r="AI39" s="148"/>
      <c r="AJ39" s="148"/>
      <c r="AK39" s="148"/>
      <c r="AL39" s="148"/>
      <c r="AM39" s="148"/>
      <c r="AN39" s="148"/>
      <c r="AO39" s="148"/>
      <c r="AP39" s="148"/>
      <c r="AQ39" s="148"/>
      <c r="AR39" s="148"/>
      <c r="AS39" s="149"/>
      <c r="AT39" s="150"/>
      <c r="AU39" s="150"/>
      <c r="AV39" s="150"/>
      <c r="AW39" s="150"/>
      <c r="AX39" s="150"/>
      <c r="AY39" s="150"/>
      <c r="AZ39" s="150"/>
      <c r="BA39" s="150"/>
      <c r="BB39" s="150"/>
      <c r="BC39" s="150"/>
      <c r="BD39" s="151" t="str">
        <f>IF(OR(AT39="",AY39=""),"",IF(ISERROR(ROUND(AVERAGE(AT39,AY39),0)),"",ROUND(AVERAGE(AT39,AY39),0)))</f>
        <v/>
      </c>
      <c r="BE39" s="151"/>
      <c r="BF39" s="151"/>
      <c r="BG39" s="151"/>
      <c r="BH39" s="151"/>
      <c r="BI39" s="151" t="str">
        <f>IF(OR(AT39="",AY39="",BD39=""),"",IF(BD39&gt;=75,"PASSED","FAILED"))</f>
        <v/>
      </c>
      <c r="BJ39" s="151"/>
      <c r="BK39" s="151"/>
      <c r="BL39" s="151"/>
      <c r="BM39" s="151"/>
      <c r="BN39" s="151"/>
      <c r="BO39" s="152"/>
    </row>
    <row r="40" spans="1:67" ht="20.100000000000001" customHeight="1" x14ac:dyDescent="0.25">
      <c r="A40" s="144"/>
      <c r="B40" s="145"/>
      <c r="C40" s="145"/>
      <c r="D40" s="145"/>
      <c r="E40" s="145"/>
      <c r="F40" s="145"/>
      <c r="G40" s="145"/>
      <c r="H40" s="146"/>
      <c r="I40" s="147"/>
      <c r="J40" s="148"/>
      <c r="K40" s="148"/>
      <c r="L40" s="148"/>
      <c r="M40" s="148"/>
      <c r="N40" s="148"/>
      <c r="O40" s="148"/>
      <c r="P40" s="148"/>
      <c r="Q40" s="148"/>
      <c r="R40" s="148"/>
      <c r="S40" s="148"/>
      <c r="T40" s="148"/>
      <c r="U40" s="148"/>
      <c r="V40" s="148"/>
      <c r="W40" s="148"/>
      <c r="X40" s="148"/>
      <c r="Y40" s="148"/>
      <c r="Z40" s="148"/>
      <c r="AA40" s="148"/>
      <c r="AB40" s="148"/>
      <c r="AC40" s="148"/>
      <c r="AD40" s="148"/>
      <c r="AE40" s="148"/>
      <c r="AF40" s="148"/>
      <c r="AG40" s="148"/>
      <c r="AH40" s="148"/>
      <c r="AI40" s="148"/>
      <c r="AJ40" s="148"/>
      <c r="AK40" s="148"/>
      <c r="AL40" s="148"/>
      <c r="AM40" s="148"/>
      <c r="AN40" s="148"/>
      <c r="AO40" s="148"/>
      <c r="AP40" s="148"/>
      <c r="AQ40" s="148"/>
      <c r="AR40" s="148"/>
      <c r="AS40" s="149"/>
      <c r="AT40" s="150"/>
      <c r="AU40" s="150"/>
      <c r="AV40" s="150"/>
      <c r="AW40" s="150"/>
      <c r="AX40" s="150"/>
      <c r="AY40" s="150"/>
      <c r="AZ40" s="150"/>
      <c r="BA40" s="150"/>
      <c r="BB40" s="150"/>
      <c r="BC40" s="150"/>
      <c r="BD40" s="151" t="str">
        <f>IF(OR(AT40="",AY40=""),"",IF(ISERROR(ROUND(AVERAGE(AT40,AY40),0)),"",ROUND(AVERAGE(AT40,AY40),0)))</f>
        <v/>
      </c>
      <c r="BE40" s="151"/>
      <c r="BF40" s="151"/>
      <c r="BG40" s="151"/>
      <c r="BH40" s="151"/>
      <c r="BI40" s="151" t="str">
        <f>IF(OR(AT40="",AY40="",BD40=""),"",IF(BD40&gt;=75,"PASSED","FAILED"))</f>
        <v/>
      </c>
      <c r="BJ40" s="151"/>
      <c r="BK40" s="151"/>
      <c r="BL40" s="151"/>
      <c r="BM40" s="151"/>
      <c r="BN40" s="151"/>
      <c r="BO40" s="152"/>
    </row>
    <row r="41" spans="1:67" ht="20.100000000000001" customHeight="1" thickBot="1" x14ac:dyDescent="0.3">
      <c r="A41" s="171"/>
      <c r="B41" s="172"/>
      <c r="C41" s="172"/>
      <c r="D41" s="172"/>
      <c r="E41" s="172"/>
      <c r="F41" s="172"/>
      <c r="G41" s="172"/>
      <c r="H41" s="173"/>
      <c r="I41" s="17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6"/>
      <c r="AT41" s="177"/>
      <c r="AU41" s="177"/>
      <c r="AV41" s="177"/>
      <c r="AW41" s="177"/>
      <c r="AX41" s="177"/>
      <c r="AY41" s="177"/>
      <c r="AZ41" s="177"/>
      <c r="BA41" s="177"/>
      <c r="BB41" s="177"/>
      <c r="BC41" s="177"/>
      <c r="BD41" s="178" t="str">
        <f>IF(OR(AT41="",AY41=""),"",IF(ISERROR(ROUND(AVERAGE(AT41,AY41),0)),"",ROUND(AVERAGE(AT41,AY41),0)))</f>
        <v/>
      </c>
      <c r="BE41" s="178"/>
      <c r="BF41" s="178"/>
      <c r="BG41" s="178"/>
      <c r="BH41" s="178"/>
      <c r="BI41" s="178" t="str">
        <f>IF(OR(AT41="",AY41="",BD41=""),"",IF(BD41&gt;=75,"PASSED","FAILED"))</f>
        <v/>
      </c>
      <c r="BJ41" s="178"/>
      <c r="BK41" s="178"/>
      <c r="BL41" s="178"/>
      <c r="BM41" s="178"/>
      <c r="BN41" s="178"/>
      <c r="BO41" s="179"/>
    </row>
    <row r="42" spans="1:67" ht="3" customHeight="1" x14ac:dyDescent="0.25">
      <c r="A42" s="169"/>
      <c r="B42" s="169"/>
      <c r="C42" s="169"/>
      <c r="D42" s="169"/>
      <c r="E42" s="169"/>
      <c r="F42" s="169"/>
      <c r="G42" s="169"/>
      <c r="H42" s="169"/>
      <c r="I42" s="16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row>
    <row r="43" spans="1:67" ht="22.35" customHeight="1" x14ac:dyDescent="0.25">
      <c r="A43" s="28" t="s">
        <v>68</v>
      </c>
      <c r="B43" s="28"/>
      <c r="C43" s="28"/>
      <c r="D43" s="28"/>
      <c r="E43" s="28"/>
      <c r="F43" s="28"/>
      <c r="G43" s="28"/>
      <c r="H43" s="28"/>
      <c r="I43" s="28"/>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30" t="s">
        <v>69</v>
      </c>
      <c r="AU43" s="30"/>
      <c r="AV43" s="30"/>
      <c r="AW43" s="30"/>
      <c r="AX43" s="30"/>
      <c r="AY43" s="225"/>
      <c r="AZ43" s="225"/>
      <c r="BA43" s="225"/>
      <c r="BB43" s="225"/>
      <c r="BC43" s="225"/>
      <c r="BD43" s="225"/>
      <c r="BE43" s="225"/>
      <c r="BF43" s="225"/>
      <c r="BG43" s="225"/>
      <c r="BH43" s="225"/>
      <c r="BI43" s="225"/>
      <c r="BJ43" s="225"/>
      <c r="BK43" s="225"/>
      <c r="BL43" s="225"/>
      <c r="BM43" s="225"/>
      <c r="BN43" s="225"/>
      <c r="BO43" s="225"/>
    </row>
    <row r="44" spans="1:67" ht="12" customHeight="1"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row>
    <row r="45" spans="1:67" ht="12" customHeight="1"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row>
    <row r="46" spans="1:67" ht="15.75" x14ac:dyDescent="0.25">
      <c r="A46" s="36" t="s">
        <v>30</v>
      </c>
      <c r="B46" s="36"/>
      <c r="C46" s="36"/>
      <c r="D46" s="36"/>
      <c r="E46" s="45"/>
      <c r="F46" s="45"/>
      <c r="G46" s="45"/>
      <c r="H46" s="45"/>
      <c r="I46" s="45"/>
      <c r="J46" s="45"/>
      <c r="K46" s="45"/>
      <c r="L46" s="45"/>
      <c r="M46" s="45"/>
      <c r="N46" s="45"/>
      <c r="O46" s="45"/>
      <c r="P46" s="45"/>
      <c r="Q46" s="45"/>
      <c r="R46" s="45"/>
      <c r="S46" s="45"/>
      <c r="T46" s="45"/>
      <c r="U46" s="45"/>
      <c r="V46" s="45"/>
      <c r="W46" s="45"/>
      <c r="X46" s="45"/>
      <c r="Y46" s="45"/>
      <c r="Z46" s="45"/>
      <c r="AA46" s="45"/>
      <c r="AB46" s="142" t="s">
        <v>31</v>
      </c>
      <c r="AC46" s="142"/>
      <c r="AD46" s="142"/>
      <c r="AE46" s="142"/>
      <c r="AF46" s="45"/>
      <c r="AG46" s="45"/>
      <c r="AH46" s="45"/>
      <c r="AI46" s="45"/>
      <c r="AJ46" s="45"/>
      <c r="AK46" s="45"/>
      <c r="AL46" s="45"/>
      <c r="AM46" s="36" t="s">
        <v>32</v>
      </c>
      <c r="AN46" s="36"/>
      <c r="AO46" s="36"/>
      <c r="AP46" s="36"/>
      <c r="AQ46" s="36"/>
      <c r="AR46" s="36"/>
      <c r="AS46" s="45"/>
      <c r="AT46" s="45"/>
      <c r="AU46" s="45"/>
      <c r="AV46" s="45"/>
      <c r="AW46" s="45"/>
      <c r="AX46" s="45"/>
      <c r="AY46" s="36" t="s">
        <v>33</v>
      </c>
      <c r="AZ46" s="36"/>
      <c r="BA46" s="45"/>
      <c r="BB46" s="45"/>
      <c r="BC46" s="45"/>
      <c r="BD46" s="45"/>
      <c r="BE46" s="45"/>
      <c r="BF46" s="45"/>
      <c r="BG46" s="45"/>
      <c r="BH46" s="142" t="s">
        <v>34</v>
      </c>
      <c r="BI46" s="142"/>
      <c r="BJ46" s="142"/>
      <c r="BK46" s="45"/>
      <c r="BL46" s="45"/>
      <c r="BM46" s="45"/>
      <c r="BN46" s="45"/>
      <c r="BO46" s="45"/>
    </row>
    <row r="47" spans="1:67" ht="3" customHeight="1" x14ac:dyDescent="0.25">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row>
    <row r="48" spans="1:67" ht="15.75" x14ac:dyDescent="0.25">
      <c r="A48" s="36" t="s">
        <v>35</v>
      </c>
      <c r="B48" s="36"/>
      <c r="C48" s="36"/>
      <c r="D48" s="36"/>
      <c r="E48" s="36"/>
      <c r="F48" s="36"/>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142" t="s">
        <v>36</v>
      </c>
      <c r="AO48" s="142"/>
      <c r="AP48" s="142"/>
      <c r="AQ48" s="142"/>
      <c r="AR48" s="142"/>
      <c r="AS48" s="45"/>
      <c r="AT48" s="45"/>
      <c r="AU48" s="45"/>
      <c r="AV48" s="45"/>
      <c r="AW48" s="45"/>
      <c r="AX48" s="45"/>
      <c r="AY48" s="45"/>
      <c r="AZ48" s="45"/>
      <c r="BA48" s="45"/>
      <c r="BB48" s="45"/>
      <c r="BC48" s="45"/>
      <c r="BD48" s="45"/>
      <c r="BE48" s="45"/>
      <c r="BF48" s="45"/>
      <c r="BG48" s="45"/>
      <c r="BH48" s="45"/>
      <c r="BI48" s="45"/>
      <c r="BJ48" s="45"/>
      <c r="BK48" s="45"/>
      <c r="BL48" s="45"/>
      <c r="BM48" s="45"/>
      <c r="BN48" s="45"/>
      <c r="BO48" s="45"/>
    </row>
    <row r="49" spans="1:67" ht="3" customHeight="1" thickBot="1" x14ac:dyDescent="0.3">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ht="11.25" customHeight="1" x14ac:dyDescent="0.25">
      <c r="A50" s="52" t="s">
        <v>37</v>
      </c>
      <c r="B50" s="53"/>
      <c r="C50" s="53"/>
      <c r="D50" s="53"/>
      <c r="E50" s="53"/>
      <c r="F50" s="53"/>
      <c r="G50" s="53"/>
      <c r="H50" s="54"/>
      <c r="I50" s="58" t="s">
        <v>38</v>
      </c>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60"/>
      <c r="AT50" s="64" t="s">
        <v>39</v>
      </c>
      <c r="AU50" s="64"/>
      <c r="AV50" s="64"/>
      <c r="AW50" s="64"/>
      <c r="AX50" s="64"/>
      <c r="AY50" s="64"/>
      <c r="AZ50" s="64"/>
      <c r="BA50" s="64"/>
      <c r="BB50" s="64"/>
      <c r="BC50" s="64"/>
      <c r="BD50" s="66" t="s">
        <v>40</v>
      </c>
      <c r="BE50" s="66"/>
      <c r="BF50" s="66"/>
      <c r="BG50" s="66"/>
      <c r="BH50" s="66"/>
      <c r="BI50" s="66" t="s">
        <v>41</v>
      </c>
      <c r="BJ50" s="66"/>
      <c r="BK50" s="66"/>
      <c r="BL50" s="66"/>
      <c r="BM50" s="66"/>
      <c r="BN50" s="66"/>
      <c r="BO50" s="68"/>
    </row>
    <row r="51" spans="1:67" ht="11.25" customHeight="1" x14ac:dyDescent="0.25">
      <c r="A51" s="52"/>
      <c r="B51" s="53"/>
      <c r="C51" s="53"/>
      <c r="D51" s="53"/>
      <c r="E51" s="53"/>
      <c r="F51" s="53"/>
      <c r="G51" s="53"/>
      <c r="H51" s="54"/>
      <c r="I51" s="58"/>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60"/>
      <c r="AT51" s="65"/>
      <c r="AU51" s="65"/>
      <c r="AV51" s="65"/>
      <c r="AW51" s="65"/>
      <c r="AX51" s="65"/>
      <c r="AY51" s="65"/>
      <c r="AZ51" s="65"/>
      <c r="BA51" s="65"/>
      <c r="BB51" s="65"/>
      <c r="BC51" s="65"/>
      <c r="BD51" s="67"/>
      <c r="BE51" s="67"/>
      <c r="BF51" s="67"/>
      <c r="BG51" s="67"/>
      <c r="BH51" s="67"/>
      <c r="BI51" s="67"/>
      <c r="BJ51" s="67"/>
      <c r="BK51" s="67"/>
      <c r="BL51" s="67"/>
      <c r="BM51" s="67"/>
      <c r="BN51" s="67"/>
      <c r="BO51" s="69"/>
    </row>
    <row r="52" spans="1:67" ht="11.25" customHeight="1" x14ac:dyDescent="0.25">
      <c r="A52" s="52"/>
      <c r="B52" s="53"/>
      <c r="C52" s="53"/>
      <c r="D52" s="53"/>
      <c r="E52" s="53"/>
      <c r="F52" s="53"/>
      <c r="G52" s="53"/>
      <c r="H52" s="54"/>
      <c r="I52" s="58"/>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60"/>
      <c r="AT52" s="65" t="str">
        <f>IF(BK46="","",IF(BK46="1ST","1ST",IF(BK46="2ND","3RD")))</f>
        <v/>
      </c>
      <c r="AU52" s="65"/>
      <c r="AV52" s="65"/>
      <c r="AW52" s="65"/>
      <c r="AX52" s="65"/>
      <c r="AY52" s="65" t="str">
        <f>IF(BK46="","",IF(BK46="1ST","2ND",IF(BK46="2ND","4TH")))</f>
        <v/>
      </c>
      <c r="AZ52" s="65"/>
      <c r="BA52" s="65"/>
      <c r="BB52" s="65"/>
      <c r="BC52" s="65"/>
      <c r="BD52" s="67"/>
      <c r="BE52" s="67"/>
      <c r="BF52" s="67"/>
      <c r="BG52" s="67"/>
      <c r="BH52" s="67"/>
      <c r="BI52" s="67"/>
      <c r="BJ52" s="67"/>
      <c r="BK52" s="67"/>
      <c r="BL52" s="67"/>
      <c r="BM52" s="67"/>
      <c r="BN52" s="67"/>
      <c r="BO52" s="69"/>
    </row>
    <row r="53" spans="1:67" ht="11.25" customHeight="1" x14ac:dyDescent="0.25">
      <c r="A53" s="55"/>
      <c r="B53" s="56"/>
      <c r="C53" s="56"/>
      <c r="D53" s="56"/>
      <c r="E53" s="56"/>
      <c r="F53" s="56"/>
      <c r="G53" s="56"/>
      <c r="H53" s="57"/>
      <c r="I53" s="61"/>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3"/>
      <c r="AT53" s="65"/>
      <c r="AU53" s="65"/>
      <c r="AV53" s="65"/>
      <c r="AW53" s="65"/>
      <c r="AX53" s="65"/>
      <c r="AY53" s="65"/>
      <c r="AZ53" s="65"/>
      <c r="BA53" s="65"/>
      <c r="BB53" s="65"/>
      <c r="BC53" s="65"/>
      <c r="BD53" s="67"/>
      <c r="BE53" s="67"/>
      <c r="BF53" s="67"/>
      <c r="BG53" s="67"/>
      <c r="BH53" s="67"/>
      <c r="BI53" s="67"/>
      <c r="BJ53" s="67"/>
      <c r="BK53" s="67"/>
      <c r="BL53" s="67"/>
      <c r="BM53" s="67"/>
      <c r="BN53" s="67"/>
      <c r="BO53" s="69"/>
    </row>
    <row r="54" spans="1:67" ht="20.100000000000001" customHeight="1" x14ac:dyDescent="0.25">
      <c r="A54" s="144"/>
      <c r="B54" s="145"/>
      <c r="C54" s="145"/>
      <c r="D54" s="145"/>
      <c r="E54" s="145"/>
      <c r="F54" s="145"/>
      <c r="G54" s="145"/>
      <c r="H54" s="146"/>
      <c r="I54" s="147"/>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c r="AM54" s="148"/>
      <c r="AN54" s="148"/>
      <c r="AO54" s="148"/>
      <c r="AP54" s="148"/>
      <c r="AQ54" s="148"/>
      <c r="AR54" s="148"/>
      <c r="AS54" s="149"/>
      <c r="AT54" s="164"/>
      <c r="AU54" s="145"/>
      <c r="AV54" s="145"/>
      <c r="AW54" s="145"/>
      <c r="AX54" s="146"/>
      <c r="AY54" s="164"/>
      <c r="AZ54" s="145"/>
      <c r="BA54" s="145"/>
      <c r="BB54" s="145"/>
      <c r="BC54" s="146"/>
      <c r="BD54" s="151"/>
      <c r="BE54" s="151"/>
      <c r="BF54" s="151"/>
      <c r="BG54" s="151"/>
      <c r="BH54" s="151"/>
      <c r="BI54" s="151"/>
      <c r="BJ54" s="151"/>
      <c r="BK54" s="151"/>
      <c r="BL54" s="151"/>
      <c r="BM54" s="151"/>
      <c r="BN54" s="151"/>
      <c r="BO54" s="152"/>
    </row>
    <row r="55" spans="1:67" ht="20.100000000000001" customHeight="1" x14ac:dyDescent="0.25">
      <c r="A55" s="144"/>
      <c r="B55" s="145"/>
      <c r="C55" s="145"/>
      <c r="D55" s="145"/>
      <c r="E55" s="145"/>
      <c r="F55" s="145"/>
      <c r="G55" s="145"/>
      <c r="H55" s="146"/>
      <c r="I55" s="147"/>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c r="AM55" s="148"/>
      <c r="AN55" s="148"/>
      <c r="AO55" s="148"/>
      <c r="AP55" s="148"/>
      <c r="AQ55" s="148"/>
      <c r="AR55" s="148"/>
      <c r="AS55" s="149"/>
      <c r="AT55" s="164"/>
      <c r="AU55" s="145"/>
      <c r="AV55" s="145"/>
      <c r="AW55" s="145"/>
      <c r="AX55" s="146"/>
      <c r="AY55" s="164"/>
      <c r="AZ55" s="145"/>
      <c r="BA55" s="145"/>
      <c r="BB55" s="145"/>
      <c r="BC55" s="146"/>
      <c r="BD55" s="165"/>
      <c r="BE55" s="166"/>
      <c r="BF55" s="166"/>
      <c r="BG55" s="166"/>
      <c r="BH55" s="167"/>
      <c r="BI55" s="165"/>
      <c r="BJ55" s="166"/>
      <c r="BK55" s="166"/>
      <c r="BL55" s="166"/>
      <c r="BM55" s="166"/>
      <c r="BN55" s="166"/>
      <c r="BO55" s="168"/>
    </row>
    <row r="56" spans="1:67" ht="20.100000000000001" customHeight="1" x14ac:dyDescent="0.25">
      <c r="A56" s="144"/>
      <c r="B56" s="145"/>
      <c r="C56" s="145"/>
      <c r="D56" s="145"/>
      <c r="E56" s="145"/>
      <c r="F56" s="145"/>
      <c r="G56" s="145"/>
      <c r="H56" s="146"/>
      <c r="I56" s="147"/>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48"/>
      <c r="AG56" s="148"/>
      <c r="AH56" s="148"/>
      <c r="AI56" s="148"/>
      <c r="AJ56" s="148"/>
      <c r="AK56" s="148"/>
      <c r="AL56" s="148"/>
      <c r="AM56" s="148"/>
      <c r="AN56" s="148"/>
      <c r="AO56" s="148"/>
      <c r="AP56" s="148"/>
      <c r="AQ56" s="148"/>
      <c r="AR56" s="148"/>
      <c r="AS56" s="149"/>
      <c r="AT56" s="164"/>
      <c r="AU56" s="145"/>
      <c r="AV56" s="145"/>
      <c r="AW56" s="145"/>
      <c r="AX56" s="146"/>
      <c r="AY56" s="164"/>
      <c r="AZ56" s="145"/>
      <c r="BA56" s="145"/>
      <c r="BB56" s="145"/>
      <c r="BC56" s="146"/>
      <c r="BD56" s="165"/>
      <c r="BE56" s="166"/>
      <c r="BF56" s="166"/>
      <c r="BG56" s="166"/>
      <c r="BH56" s="167"/>
      <c r="BI56" s="165"/>
      <c r="BJ56" s="166"/>
      <c r="BK56" s="166"/>
      <c r="BL56" s="166"/>
      <c r="BM56" s="166"/>
      <c r="BN56" s="166"/>
      <c r="BO56" s="168"/>
    </row>
    <row r="57" spans="1:67" ht="20.100000000000001" customHeight="1" x14ac:dyDescent="0.25">
      <c r="A57" s="144"/>
      <c r="B57" s="145"/>
      <c r="C57" s="145"/>
      <c r="D57" s="145"/>
      <c r="E57" s="145"/>
      <c r="F57" s="145"/>
      <c r="G57" s="145"/>
      <c r="H57" s="146"/>
      <c r="I57" s="147"/>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8"/>
      <c r="AG57" s="148"/>
      <c r="AH57" s="148"/>
      <c r="AI57" s="148"/>
      <c r="AJ57" s="148"/>
      <c r="AK57" s="148"/>
      <c r="AL57" s="148"/>
      <c r="AM57" s="148"/>
      <c r="AN57" s="148"/>
      <c r="AO57" s="148"/>
      <c r="AP57" s="148"/>
      <c r="AQ57" s="148"/>
      <c r="AR57" s="148"/>
      <c r="AS57" s="149"/>
      <c r="AT57" s="164"/>
      <c r="AU57" s="145"/>
      <c r="AV57" s="145"/>
      <c r="AW57" s="145"/>
      <c r="AX57" s="146"/>
      <c r="AY57" s="164"/>
      <c r="AZ57" s="145"/>
      <c r="BA57" s="145"/>
      <c r="BB57" s="145"/>
      <c r="BC57" s="146"/>
      <c r="BD57" s="165"/>
      <c r="BE57" s="166"/>
      <c r="BF57" s="166"/>
      <c r="BG57" s="166"/>
      <c r="BH57" s="167"/>
      <c r="BI57" s="165"/>
      <c r="BJ57" s="166"/>
      <c r="BK57" s="166"/>
      <c r="BL57" s="166"/>
      <c r="BM57" s="166"/>
      <c r="BN57" s="166"/>
      <c r="BO57" s="168"/>
    </row>
    <row r="58" spans="1:67" ht="20.100000000000001" customHeight="1" x14ac:dyDescent="0.25">
      <c r="A58" s="144"/>
      <c r="B58" s="145"/>
      <c r="C58" s="145"/>
      <c r="D58" s="145"/>
      <c r="E58" s="145"/>
      <c r="F58" s="145"/>
      <c r="G58" s="145"/>
      <c r="H58" s="146"/>
      <c r="I58" s="147"/>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8"/>
      <c r="AM58" s="148"/>
      <c r="AN58" s="148"/>
      <c r="AO58" s="148"/>
      <c r="AP58" s="148"/>
      <c r="AQ58" s="148"/>
      <c r="AR58" s="148"/>
      <c r="AS58" s="149"/>
      <c r="AT58" s="164"/>
      <c r="AU58" s="145"/>
      <c r="AV58" s="145"/>
      <c r="AW58" s="145"/>
      <c r="AX58" s="146"/>
      <c r="AY58" s="164"/>
      <c r="AZ58" s="145"/>
      <c r="BA58" s="145"/>
      <c r="BB58" s="145"/>
      <c r="BC58" s="146"/>
      <c r="BD58" s="165"/>
      <c r="BE58" s="166"/>
      <c r="BF58" s="166"/>
      <c r="BG58" s="166"/>
      <c r="BH58" s="167"/>
      <c r="BI58" s="165"/>
      <c r="BJ58" s="166"/>
      <c r="BK58" s="166"/>
      <c r="BL58" s="166"/>
      <c r="BM58" s="166"/>
      <c r="BN58" s="166"/>
      <c r="BO58" s="168"/>
    </row>
    <row r="59" spans="1:67" ht="20.100000000000001" customHeight="1" x14ac:dyDescent="0.25">
      <c r="A59" s="144"/>
      <c r="B59" s="145"/>
      <c r="C59" s="145"/>
      <c r="D59" s="145"/>
      <c r="E59" s="145"/>
      <c r="F59" s="145"/>
      <c r="G59" s="145"/>
      <c r="H59" s="146"/>
      <c r="I59" s="147"/>
      <c r="J59" s="148"/>
      <c r="K59" s="148"/>
      <c r="L59" s="148"/>
      <c r="M59" s="148"/>
      <c r="N59" s="148"/>
      <c r="O59" s="148"/>
      <c r="P59" s="148"/>
      <c r="Q59" s="148"/>
      <c r="R59" s="148"/>
      <c r="S59" s="148"/>
      <c r="T59" s="148"/>
      <c r="U59" s="148"/>
      <c r="V59" s="148"/>
      <c r="W59" s="148"/>
      <c r="X59" s="148"/>
      <c r="Y59" s="148"/>
      <c r="Z59" s="148"/>
      <c r="AA59" s="148"/>
      <c r="AB59" s="148"/>
      <c r="AC59" s="148"/>
      <c r="AD59" s="148"/>
      <c r="AE59" s="148"/>
      <c r="AF59" s="148"/>
      <c r="AG59" s="148"/>
      <c r="AH59" s="148"/>
      <c r="AI59" s="148"/>
      <c r="AJ59" s="148"/>
      <c r="AK59" s="148"/>
      <c r="AL59" s="148"/>
      <c r="AM59" s="148"/>
      <c r="AN59" s="148"/>
      <c r="AO59" s="148"/>
      <c r="AP59" s="148"/>
      <c r="AQ59" s="148"/>
      <c r="AR59" s="148"/>
      <c r="AS59" s="149"/>
      <c r="AT59" s="164"/>
      <c r="AU59" s="145"/>
      <c r="AV59" s="145"/>
      <c r="AW59" s="145"/>
      <c r="AX59" s="146"/>
      <c r="AY59" s="164"/>
      <c r="AZ59" s="145"/>
      <c r="BA59" s="145"/>
      <c r="BB59" s="145"/>
      <c r="BC59" s="146"/>
      <c r="BD59" s="165"/>
      <c r="BE59" s="166"/>
      <c r="BF59" s="166"/>
      <c r="BG59" s="166"/>
      <c r="BH59" s="167"/>
      <c r="BI59" s="165"/>
      <c r="BJ59" s="166"/>
      <c r="BK59" s="166"/>
      <c r="BL59" s="166"/>
      <c r="BM59" s="166"/>
      <c r="BN59" s="166"/>
      <c r="BO59" s="168"/>
    </row>
    <row r="60" spans="1:67" ht="20.100000000000001" customHeight="1" x14ac:dyDescent="0.25">
      <c r="A60" s="144"/>
      <c r="B60" s="145"/>
      <c r="C60" s="145"/>
      <c r="D60" s="145"/>
      <c r="E60" s="145"/>
      <c r="F60" s="145"/>
      <c r="G60" s="145"/>
      <c r="H60" s="146"/>
      <c r="I60" s="147"/>
      <c r="J60" s="148"/>
      <c r="K60" s="148"/>
      <c r="L60" s="148"/>
      <c r="M60" s="148"/>
      <c r="N60" s="148"/>
      <c r="O60" s="148"/>
      <c r="P60" s="148"/>
      <c r="Q60" s="148"/>
      <c r="R60" s="148"/>
      <c r="S60" s="148"/>
      <c r="T60" s="148"/>
      <c r="U60" s="148"/>
      <c r="V60" s="148"/>
      <c r="W60" s="148"/>
      <c r="X60" s="148"/>
      <c r="Y60" s="148"/>
      <c r="Z60" s="148"/>
      <c r="AA60" s="148"/>
      <c r="AB60" s="148"/>
      <c r="AC60" s="148"/>
      <c r="AD60" s="148"/>
      <c r="AE60" s="148"/>
      <c r="AF60" s="148"/>
      <c r="AG60" s="148"/>
      <c r="AH60" s="148"/>
      <c r="AI60" s="148"/>
      <c r="AJ60" s="148"/>
      <c r="AK60" s="148"/>
      <c r="AL60" s="148"/>
      <c r="AM60" s="148"/>
      <c r="AN60" s="148"/>
      <c r="AO60" s="148"/>
      <c r="AP60" s="148"/>
      <c r="AQ60" s="148"/>
      <c r="AR60" s="148"/>
      <c r="AS60" s="149"/>
      <c r="AT60" s="164"/>
      <c r="AU60" s="145"/>
      <c r="AV60" s="145"/>
      <c r="AW60" s="145"/>
      <c r="AX60" s="146"/>
      <c r="AY60" s="164"/>
      <c r="AZ60" s="145"/>
      <c r="BA60" s="145"/>
      <c r="BB60" s="145"/>
      <c r="BC60" s="146"/>
      <c r="BD60" s="165"/>
      <c r="BE60" s="166"/>
      <c r="BF60" s="166"/>
      <c r="BG60" s="166"/>
      <c r="BH60" s="167"/>
      <c r="BI60" s="165"/>
      <c r="BJ60" s="166"/>
      <c r="BK60" s="166"/>
      <c r="BL60" s="166"/>
      <c r="BM60" s="166"/>
      <c r="BN60" s="166"/>
      <c r="BO60" s="168"/>
    </row>
    <row r="61" spans="1:67" ht="20.100000000000001" customHeight="1" x14ac:dyDescent="0.25">
      <c r="A61" s="144"/>
      <c r="B61" s="145"/>
      <c r="C61" s="145"/>
      <c r="D61" s="145"/>
      <c r="E61" s="145"/>
      <c r="F61" s="145"/>
      <c r="G61" s="145"/>
      <c r="H61" s="146"/>
      <c r="I61" s="147"/>
      <c r="J61" s="148"/>
      <c r="K61" s="148"/>
      <c r="L61" s="148"/>
      <c r="M61" s="148"/>
      <c r="N61" s="148"/>
      <c r="O61" s="148"/>
      <c r="P61" s="148"/>
      <c r="Q61" s="148"/>
      <c r="R61" s="148"/>
      <c r="S61" s="148"/>
      <c r="T61" s="148"/>
      <c r="U61" s="148"/>
      <c r="V61" s="148"/>
      <c r="W61" s="148"/>
      <c r="X61" s="148"/>
      <c r="Y61" s="148"/>
      <c r="Z61" s="148"/>
      <c r="AA61" s="148"/>
      <c r="AB61" s="148"/>
      <c r="AC61" s="148"/>
      <c r="AD61" s="148"/>
      <c r="AE61" s="148"/>
      <c r="AF61" s="148"/>
      <c r="AG61" s="148"/>
      <c r="AH61" s="148"/>
      <c r="AI61" s="148"/>
      <c r="AJ61" s="148"/>
      <c r="AK61" s="148"/>
      <c r="AL61" s="148"/>
      <c r="AM61" s="148"/>
      <c r="AN61" s="148"/>
      <c r="AO61" s="148"/>
      <c r="AP61" s="148"/>
      <c r="AQ61" s="148"/>
      <c r="AR61" s="148"/>
      <c r="AS61" s="149"/>
      <c r="AT61" s="164"/>
      <c r="AU61" s="145"/>
      <c r="AV61" s="145"/>
      <c r="AW61" s="145"/>
      <c r="AX61" s="146"/>
      <c r="AY61" s="164"/>
      <c r="AZ61" s="145"/>
      <c r="BA61" s="145"/>
      <c r="BB61" s="145"/>
      <c r="BC61" s="146"/>
      <c r="BD61" s="165"/>
      <c r="BE61" s="166"/>
      <c r="BF61" s="166"/>
      <c r="BG61" s="166"/>
      <c r="BH61" s="167"/>
      <c r="BI61" s="165"/>
      <c r="BJ61" s="166"/>
      <c r="BK61" s="166"/>
      <c r="BL61" s="166"/>
      <c r="BM61" s="166"/>
      <c r="BN61" s="166"/>
      <c r="BO61" s="168"/>
    </row>
    <row r="62" spans="1:67" ht="20.100000000000001" customHeight="1" x14ac:dyDescent="0.25">
      <c r="A62" s="144"/>
      <c r="B62" s="145"/>
      <c r="C62" s="145"/>
      <c r="D62" s="145"/>
      <c r="E62" s="145"/>
      <c r="F62" s="145"/>
      <c r="G62" s="145"/>
      <c r="H62" s="146"/>
      <c r="I62" s="147"/>
      <c r="J62" s="148"/>
      <c r="K62" s="148"/>
      <c r="L62" s="148"/>
      <c r="M62" s="148"/>
      <c r="N62" s="148"/>
      <c r="O62" s="148"/>
      <c r="P62" s="148"/>
      <c r="Q62" s="148"/>
      <c r="R62" s="148"/>
      <c r="S62" s="148"/>
      <c r="T62" s="148"/>
      <c r="U62" s="148"/>
      <c r="V62" s="148"/>
      <c r="W62" s="148"/>
      <c r="X62" s="148"/>
      <c r="Y62" s="148"/>
      <c r="Z62" s="148"/>
      <c r="AA62" s="148"/>
      <c r="AB62" s="148"/>
      <c r="AC62" s="148"/>
      <c r="AD62" s="148"/>
      <c r="AE62" s="148"/>
      <c r="AF62" s="148"/>
      <c r="AG62" s="148"/>
      <c r="AH62" s="148"/>
      <c r="AI62" s="148"/>
      <c r="AJ62" s="148"/>
      <c r="AK62" s="148"/>
      <c r="AL62" s="148"/>
      <c r="AM62" s="148"/>
      <c r="AN62" s="148"/>
      <c r="AO62" s="148"/>
      <c r="AP62" s="148"/>
      <c r="AQ62" s="148"/>
      <c r="AR62" s="148"/>
      <c r="AS62" s="149"/>
      <c r="AT62" s="164"/>
      <c r="AU62" s="145"/>
      <c r="AV62" s="145"/>
      <c r="AW62" s="145"/>
      <c r="AX62" s="146"/>
      <c r="AY62" s="164"/>
      <c r="AZ62" s="145"/>
      <c r="BA62" s="145"/>
      <c r="BB62" s="145"/>
      <c r="BC62" s="146"/>
      <c r="BD62" s="165"/>
      <c r="BE62" s="166"/>
      <c r="BF62" s="166"/>
      <c r="BG62" s="166"/>
      <c r="BH62" s="167"/>
      <c r="BI62" s="165"/>
      <c r="BJ62" s="166"/>
      <c r="BK62" s="166"/>
      <c r="BL62" s="166"/>
      <c r="BM62" s="166"/>
      <c r="BN62" s="166"/>
      <c r="BO62" s="168"/>
    </row>
    <row r="63" spans="1:67" ht="20.100000000000001" customHeight="1" x14ac:dyDescent="0.25">
      <c r="A63" s="144"/>
      <c r="B63" s="145"/>
      <c r="C63" s="145"/>
      <c r="D63" s="145"/>
      <c r="E63" s="145"/>
      <c r="F63" s="145"/>
      <c r="G63" s="145"/>
      <c r="H63" s="146"/>
      <c r="I63" s="147"/>
      <c r="J63" s="148"/>
      <c r="K63" s="148"/>
      <c r="L63" s="148"/>
      <c r="M63" s="148"/>
      <c r="N63" s="148"/>
      <c r="O63" s="148"/>
      <c r="P63" s="148"/>
      <c r="Q63" s="148"/>
      <c r="R63" s="148"/>
      <c r="S63" s="148"/>
      <c r="T63" s="148"/>
      <c r="U63" s="148"/>
      <c r="V63" s="148"/>
      <c r="W63" s="148"/>
      <c r="X63" s="148"/>
      <c r="Y63" s="148"/>
      <c r="Z63" s="148"/>
      <c r="AA63" s="148"/>
      <c r="AB63" s="148"/>
      <c r="AC63" s="148"/>
      <c r="AD63" s="148"/>
      <c r="AE63" s="148"/>
      <c r="AF63" s="148"/>
      <c r="AG63" s="148"/>
      <c r="AH63" s="148"/>
      <c r="AI63" s="148"/>
      <c r="AJ63" s="148"/>
      <c r="AK63" s="148"/>
      <c r="AL63" s="148"/>
      <c r="AM63" s="148"/>
      <c r="AN63" s="148"/>
      <c r="AO63" s="148"/>
      <c r="AP63" s="148"/>
      <c r="AQ63" s="148"/>
      <c r="AR63" s="148"/>
      <c r="AS63" s="149"/>
      <c r="AT63" s="164"/>
      <c r="AU63" s="145"/>
      <c r="AV63" s="145"/>
      <c r="AW63" s="145"/>
      <c r="AX63" s="146"/>
      <c r="AY63" s="164"/>
      <c r="AZ63" s="145"/>
      <c r="BA63" s="145"/>
      <c r="BB63" s="145"/>
      <c r="BC63" s="146"/>
      <c r="BD63" s="165"/>
      <c r="BE63" s="166"/>
      <c r="BF63" s="166"/>
      <c r="BG63" s="166"/>
      <c r="BH63" s="167"/>
      <c r="BI63" s="165"/>
      <c r="BJ63" s="166"/>
      <c r="BK63" s="166"/>
      <c r="BL63" s="166"/>
      <c r="BM63" s="166"/>
      <c r="BN63" s="166"/>
      <c r="BO63" s="168"/>
    </row>
    <row r="64" spans="1:67" ht="20.100000000000001" customHeight="1" x14ac:dyDescent="0.25">
      <c r="A64" s="144"/>
      <c r="B64" s="145"/>
      <c r="C64" s="145"/>
      <c r="D64" s="145"/>
      <c r="E64" s="145"/>
      <c r="F64" s="145"/>
      <c r="G64" s="145"/>
      <c r="H64" s="146"/>
      <c r="I64" s="147"/>
      <c r="J64" s="148"/>
      <c r="K64" s="148"/>
      <c r="L64" s="148"/>
      <c r="M64" s="148"/>
      <c r="N64" s="148"/>
      <c r="O64" s="148"/>
      <c r="P64" s="148"/>
      <c r="Q64" s="148"/>
      <c r="R64" s="148"/>
      <c r="S64" s="148"/>
      <c r="T64" s="148"/>
      <c r="U64" s="148"/>
      <c r="V64" s="148"/>
      <c r="W64" s="148"/>
      <c r="X64" s="148"/>
      <c r="Y64" s="148"/>
      <c r="Z64" s="148"/>
      <c r="AA64" s="148"/>
      <c r="AB64" s="148"/>
      <c r="AC64" s="148"/>
      <c r="AD64" s="148"/>
      <c r="AE64" s="148"/>
      <c r="AF64" s="148"/>
      <c r="AG64" s="148"/>
      <c r="AH64" s="148"/>
      <c r="AI64" s="148"/>
      <c r="AJ64" s="148"/>
      <c r="AK64" s="148"/>
      <c r="AL64" s="148"/>
      <c r="AM64" s="148"/>
      <c r="AN64" s="148"/>
      <c r="AO64" s="148"/>
      <c r="AP64" s="148"/>
      <c r="AQ64" s="148"/>
      <c r="AR64" s="148"/>
      <c r="AS64" s="149"/>
      <c r="AT64" s="164"/>
      <c r="AU64" s="145"/>
      <c r="AV64" s="145"/>
      <c r="AW64" s="145"/>
      <c r="AX64" s="146"/>
      <c r="AY64" s="164"/>
      <c r="AZ64" s="145"/>
      <c r="BA64" s="145"/>
      <c r="BB64" s="145"/>
      <c r="BC64" s="146"/>
      <c r="BD64" s="165"/>
      <c r="BE64" s="166"/>
      <c r="BF64" s="166"/>
      <c r="BG64" s="166"/>
      <c r="BH64" s="167"/>
      <c r="BI64" s="165"/>
      <c r="BJ64" s="166"/>
      <c r="BK64" s="166"/>
      <c r="BL64" s="166"/>
      <c r="BM64" s="166"/>
      <c r="BN64" s="166"/>
      <c r="BO64" s="168"/>
    </row>
    <row r="65" spans="1:67" ht="20.100000000000001" customHeight="1" x14ac:dyDescent="0.25">
      <c r="A65" s="144"/>
      <c r="B65" s="145"/>
      <c r="C65" s="145"/>
      <c r="D65" s="145"/>
      <c r="E65" s="145"/>
      <c r="F65" s="145"/>
      <c r="G65" s="145"/>
      <c r="H65" s="146"/>
      <c r="I65" s="147"/>
      <c r="J65" s="148"/>
      <c r="K65" s="148"/>
      <c r="L65" s="148"/>
      <c r="M65" s="148"/>
      <c r="N65" s="148"/>
      <c r="O65" s="148"/>
      <c r="P65" s="148"/>
      <c r="Q65" s="148"/>
      <c r="R65" s="148"/>
      <c r="S65" s="148"/>
      <c r="T65" s="148"/>
      <c r="U65" s="148"/>
      <c r="V65" s="148"/>
      <c r="W65" s="148"/>
      <c r="X65" s="148"/>
      <c r="Y65" s="148"/>
      <c r="Z65" s="148"/>
      <c r="AA65" s="148"/>
      <c r="AB65" s="148"/>
      <c r="AC65" s="148"/>
      <c r="AD65" s="148"/>
      <c r="AE65" s="148"/>
      <c r="AF65" s="148"/>
      <c r="AG65" s="148"/>
      <c r="AH65" s="148"/>
      <c r="AI65" s="148"/>
      <c r="AJ65" s="148"/>
      <c r="AK65" s="148"/>
      <c r="AL65" s="148"/>
      <c r="AM65" s="148"/>
      <c r="AN65" s="148"/>
      <c r="AO65" s="148"/>
      <c r="AP65" s="148"/>
      <c r="AQ65" s="148"/>
      <c r="AR65" s="148"/>
      <c r="AS65" s="149"/>
      <c r="AT65" s="164"/>
      <c r="AU65" s="145"/>
      <c r="AV65" s="145"/>
      <c r="AW65" s="145"/>
      <c r="AX65" s="146"/>
      <c r="AY65" s="164"/>
      <c r="AZ65" s="145"/>
      <c r="BA65" s="145"/>
      <c r="BB65" s="145"/>
      <c r="BC65" s="146"/>
      <c r="BD65" s="165"/>
      <c r="BE65" s="166"/>
      <c r="BF65" s="166"/>
      <c r="BG65" s="166"/>
      <c r="BH65" s="167"/>
      <c r="BI65" s="165"/>
      <c r="BJ65" s="166"/>
      <c r="BK65" s="166"/>
      <c r="BL65" s="166"/>
      <c r="BM65" s="166"/>
      <c r="BN65" s="166"/>
      <c r="BO65" s="168"/>
    </row>
    <row r="66" spans="1:67" ht="20.100000000000001" customHeight="1" thickBot="1" x14ac:dyDescent="0.3">
      <c r="A66" s="227" t="s">
        <v>42</v>
      </c>
      <c r="B66" s="228"/>
      <c r="C66" s="228"/>
      <c r="D66" s="228"/>
      <c r="E66" s="228"/>
      <c r="F66" s="228"/>
      <c r="G66" s="228"/>
      <c r="H66" s="228"/>
      <c r="I66" s="228"/>
      <c r="J66" s="228"/>
      <c r="K66" s="228"/>
      <c r="L66" s="228"/>
      <c r="M66" s="228"/>
      <c r="N66" s="228"/>
      <c r="O66" s="228"/>
      <c r="P66" s="228"/>
      <c r="Q66" s="228"/>
      <c r="R66" s="228"/>
      <c r="S66" s="228"/>
      <c r="T66" s="228"/>
      <c r="U66" s="228"/>
      <c r="V66" s="228"/>
      <c r="W66" s="228"/>
      <c r="X66" s="228"/>
      <c r="Y66" s="228"/>
      <c r="Z66" s="228"/>
      <c r="AA66" s="228"/>
      <c r="AB66" s="228"/>
      <c r="AC66" s="228"/>
      <c r="AD66" s="228"/>
      <c r="AE66" s="228"/>
      <c r="AF66" s="228"/>
      <c r="AG66" s="228"/>
      <c r="AH66" s="228"/>
      <c r="AI66" s="228"/>
      <c r="AJ66" s="228"/>
      <c r="AK66" s="228"/>
      <c r="AL66" s="228"/>
      <c r="AM66" s="228"/>
      <c r="AN66" s="228"/>
      <c r="AO66" s="228"/>
      <c r="AP66" s="228"/>
      <c r="AQ66" s="228"/>
      <c r="AR66" s="228"/>
      <c r="AS66" s="228"/>
      <c r="AT66" s="228"/>
      <c r="AU66" s="228"/>
      <c r="AV66" s="228"/>
      <c r="AW66" s="228"/>
      <c r="AX66" s="228"/>
      <c r="AY66" s="228"/>
      <c r="AZ66" s="228"/>
      <c r="BA66" s="228"/>
      <c r="BB66" s="228"/>
      <c r="BC66" s="229"/>
      <c r="BD66" s="230"/>
      <c r="BE66" s="231"/>
      <c r="BF66" s="231"/>
      <c r="BG66" s="231"/>
      <c r="BH66" s="232"/>
      <c r="BI66" s="230"/>
      <c r="BJ66" s="231"/>
      <c r="BK66" s="231"/>
      <c r="BL66" s="231"/>
      <c r="BM66" s="231"/>
      <c r="BN66" s="231"/>
      <c r="BO66" s="233"/>
    </row>
    <row r="67" spans="1:67" ht="3" customHeight="1" x14ac:dyDescent="0.2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row>
    <row r="68" spans="1:67" ht="15.95" customHeight="1" x14ac:dyDescent="0.25">
      <c r="A68" s="134" t="s">
        <v>57</v>
      </c>
      <c r="B68" s="134"/>
      <c r="C68" s="134"/>
      <c r="D68" s="134"/>
      <c r="E68" s="134"/>
      <c r="F68" s="225"/>
      <c r="G68" s="225"/>
      <c r="H68" s="225"/>
      <c r="I68" s="225"/>
      <c r="J68" s="225"/>
      <c r="K68" s="225"/>
      <c r="L68" s="225"/>
      <c r="M68" s="225"/>
      <c r="N68" s="225"/>
      <c r="O68" s="225"/>
      <c r="P68" s="225"/>
      <c r="Q68" s="225"/>
      <c r="R68" s="225"/>
      <c r="S68" s="225"/>
      <c r="T68" s="225"/>
      <c r="U68" s="225"/>
      <c r="V68" s="225"/>
      <c r="W68" s="225"/>
      <c r="X68" s="225"/>
      <c r="Y68" s="225"/>
      <c r="Z68" s="225"/>
      <c r="AA68" s="225"/>
      <c r="AB68" s="225"/>
      <c r="AC68" s="225"/>
      <c r="AD68" s="225"/>
      <c r="AE68" s="225"/>
      <c r="AF68" s="225"/>
      <c r="AG68" s="225"/>
      <c r="AH68" s="225"/>
      <c r="AI68" s="225"/>
      <c r="AJ68" s="225"/>
      <c r="AK68" s="225"/>
      <c r="AL68" s="225"/>
      <c r="AM68" s="225"/>
      <c r="AN68" s="225"/>
      <c r="AO68" s="225"/>
      <c r="AP68" s="225"/>
      <c r="AQ68" s="225"/>
      <c r="AR68" s="225"/>
      <c r="AS68" s="225"/>
      <c r="AT68" s="225"/>
      <c r="AU68" s="225"/>
      <c r="AV68" s="225"/>
      <c r="AW68" s="225"/>
      <c r="AX68" s="225"/>
      <c r="AY68" s="225"/>
      <c r="AZ68" s="225"/>
      <c r="BA68" s="225"/>
      <c r="BB68" s="225"/>
      <c r="BC68" s="225"/>
      <c r="BD68" s="225"/>
      <c r="BE68" s="225"/>
      <c r="BF68" s="225"/>
      <c r="BG68" s="225"/>
      <c r="BH68" s="225"/>
      <c r="BI68" s="225"/>
      <c r="BJ68" s="225"/>
      <c r="BK68" s="225"/>
      <c r="BL68" s="225"/>
      <c r="BM68" s="225"/>
      <c r="BN68" s="225"/>
      <c r="BO68" s="225"/>
    </row>
    <row r="69" spans="1:67" ht="3" customHeight="1" x14ac:dyDescent="0.25">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row>
    <row r="70" spans="1:67" ht="15.95" customHeight="1" x14ac:dyDescent="0.25">
      <c r="A70" s="134" t="s">
        <v>58</v>
      </c>
      <c r="B70" s="134"/>
      <c r="C70" s="134"/>
      <c r="D70" s="134"/>
      <c r="E70" s="134"/>
      <c r="F70" s="1"/>
      <c r="G70" s="1"/>
      <c r="H70" s="1"/>
      <c r="I70" s="1"/>
      <c r="J70" s="1"/>
      <c r="K70" s="1"/>
      <c r="L70" s="1"/>
      <c r="M70" s="1"/>
      <c r="N70" s="1"/>
      <c r="O70" s="1"/>
      <c r="P70" s="1"/>
      <c r="Q70" s="1"/>
      <c r="R70" s="1"/>
      <c r="S70" s="1"/>
      <c r="T70" s="1"/>
      <c r="U70" s="1"/>
      <c r="V70" s="134" t="s">
        <v>59</v>
      </c>
      <c r="W70" s="134"/>
      <c r="X70" s="134"/>
      <c r="Y70" s="134"/>
      <c r="Z70" s="134"/>
      <c r="AA70" s="134"/>
      <c r="AB70" s="134"/>
      <c r="AC70" s="134"/>
      <c r="AD70" s="134"/>
      <c r="AE70" s="134"/>
      <c r="AF70" s="12"/>
      <c r="AG70" s="36"/>
      <c r="AH70" s="36"/>
      <c r="AI70" s="36"/>
      <c r="AJ70" s="36"/>
      <c r="AK70" s="36"/>
      <c r="AL70" s="36"/>
      <c r="AM70" s="36"/>
      <c r="AN70" s="36"/>
      <c r="AO70" s="36"/>
      <c r="AP70" s="36"/>
      <c r="AQ70" s="36"/>
      <c r="AR70" s="36"/>
      <c r="AS70" s="36"/>
      <c r="AT70" s="36"/>
      <c r="AU70" s="1"/>
      <c r="AV70" s="12"/>
      <c r="AW70" s="12"/>
      <c r="AX70" s="12"/>
      <c r="AY70" s="12"/>
      <c r="AZ70" s="12" t="s">
        <v>60</v>
      </c>
      <c r="BA70" s="12"/>
      <c r="BB70" s="12"/>
      <c r="BC70" s="12"/>
      <c r="BD70" s="12"/>
      <c r="BE70" s="12"/>
      <c r="BF70" s="12"/>
      <c r="BG70" s="1"/>
      <c r="BH70" s="1"/>
      <c r="BI70" s="1"/>
      <c r="BJ70" s="1"/>
      <c r="BK70" s="1"/>
      <c r="BL70" s="1"/>
      <c r="BM70" s="1"/>
      <c r="BN70" s="1"/>
      <c r="BO70" s="1"/>
    </row>
    <row r="71" spans="1:67" ht="13.5" customHeight="1" x14ac:dyDescent="0.25">
      <c r="A71" s="38"/>
      <c r="B71" s="38"/>
      <c r="C71" s="38"/>
      <c r="D71" s="38"/>
      <c r="E71" s="38"/>
      <c r="F71" s="38"/>
      <c r="G71" s="38"/>
      <c r="H71" s="38"/>
      <c r="I71" s="38"/>
      <c r="J71" s="38"/>
      <c r="K71" s="38"/>
      <c r="L71" s="38"/>
      <c r="M71" s="38"/>
      <c r="N71" s="38"/>
      <c r="O71" s="38"/>
      <c r="P71" s="38"/>
      <c r="Q71" s="38"/>
      <c r="R71" s="12"/>
      <c r="S71" s="12"/>
      <c r="T71" s="12"/>
      <c r="U71" s="12"/>
      <c r="V71" s="12"/>
      <c r="W71" s="12"/>
      <c r="X71" s="12"/>
      <c r="Y71" s="36"/>
      <c r="Z71" s="36"/>
      <c r="AA71" s="36"/>
      <c r="AB71" s="36"/>
      <c r="AC71" s="36"/>
      <c r="AD71" s="36"/>
      <c r="AE71" s="36"/>
      <c r="AF71" s="36"/>
      <c r="AG71" s="36"/>
      <c r="AH71" s="36"/>
      <c r="AI71" s="36"/>
      <c r="AJ71" s="36"/>
      <c r="AK71" s="36"/>
      <c r="AL71" s="36"/>
      <c r="AM71" s="36"/>
      <c r="AN71" s="36"/>
      <c r="AO71" s="36"/>
      <c r="AP71" s="12"/>
      <c r="AQ71" s="12"/>
      <c r="AR71" s="12"/>
      <c r="AS71" s="12"/>
      <c r="AT71" s="1"/>
      <c r="AU71" s="38"/>
      <c r="AV71" s="38"/>
      <c r="AW71" s="38"/>
      <c r="AX71" s="38"/>
      <c r="AY71" s="38"/>
      <c r="AZ71" s="38"/>
      <c r="BA71" s="38"/>
      <c r="BB71" s="38"/>
      <c r="BC71" s="38"/>
      <c r="BD71" s="38"/>
      <c r="BE71" s="1"/>
      <c r="BF71" s="1"/>
      <c r="BG71" s="1"/>
      <c r="BH71" s="1"/>
      <c r="BI71" s="1"/>
      <c r="BJ71" s="1"/>
      <c r="BK71" s="1"/>
      <c r="BL71" s="1"/>
      <c r="BM71" s="1"/>
      <c r="BN71" s="1"/>
      <c r="BO71" s="1"/>
    </row>
    <row r="72" spans="1:67" ht="15.95" customHeight="1" x14ac:dyDescent="0.25">
      <c r="A72" s="70"/>
      <c r="B72" s="70"/>
      <c r="C72" s="70"/>
      <c r="D72" s="70"/>
      <c r="E72" s="70"/>
      <c r="F72" s="70"/>
      <c r="G72" s="70"/>
      <c r="H72" s="70"/>
      <c r="I72" s="70"/>
      <c r="J72" s="70"/>
      <c r="K72" s="70"/>
      <c r="L72" s="70"/>
      <c r="M72" s="70"/>
      <c r="N72" s="70"/>
      <c r="O72" s="70"/>
      <c r="P72" s="70"/>
      <c r="Q72" s="70"/>
      <c r="R72" s="70"/>
      <c r="S72" s="70"/>
      <c r="T72" s="1"/>
      <c r="U72" s="1"/>
      <c r="V72" s="1"/>
      <c r="W72" s="1"/>
      <c r="X72" s="1"/>
      <c r="Y72" s="70"/>
      <c r="Z72" s="70"/>
      <c r="AA72" s="70"/>
      <c r="AB72" s="70"/>
      <c r="AC72" s="70"/>
      <c r="AD72" s="70"/>
      <c r="AE72" s="70"/>
      <c r="AF72" s="70"/>
      <c r="AG72" s="70"/>
      <c r="AH72" s="70"/>
      <c r="AI72" s="70"/>
      <c r="AJ72" s="70"/>
      <c r="AK72" s="70"/>
      <c r="AL72" s="70"/>
      <c r="AM72" s="70"/>
      <c r="AN72" s="70"/>
      <c r="AO72" s="70"/>
      <c r="AP72" s="70"/>
      <c r="AQ72" s="70"/>
      <c r="AR72" s="70"/>
      <c r="AS72" s="70"/>
      <c r="AT72" s="1"/>
      <c r="AU72" s="13"/>
      <c r="AV72" s="13"/>
      <c r="AW72" s="13"/>
      <c r="AX72" s="13"/>
      <c r="AY72" s="13"/>
      <c r="AZ72" s="129"/>
      <c r="BA72" s="129"/>
      <c r="BB72" s="129"/>
      <c r="BC72" s="129"/>
      <c r="BD72" s="129"/>
      <c r="BE72" s="129"/>
      <c r="BF72" s="129"/>
      <c r="BG72" s="129"/>
      <c r="BH72" s="129"/>
      <c r="BI72" s="129"/>
      <c r="BJ72" s="129"/>
      <c r="BK72" s="129"/>
      <c r="BL72" s="129"/>
      <c r="BM72" s="129"/>
      <c r="BN72" s="129"/>
      <c r="BO72" s="129"/>
    </row>
    <row r="73" spans="1:67" ht="15.95" customHeight="1" x14ac:dyDescent="0.25">
      <c r="A73" s="141" t="s">
        <v>61</v>
      </c>
      <c r="B73" s="141"/>
      <c r="C73" s="141"/>
      <c r="D73" s="141"/>
      <c r="E73" s="141"/>
      <c r="F73" s="141"/>
      <c r="G73" s="141"/>
      <c r="H73" s="141"/>
      <c r="I73" s="141"/>
      <c r="J73" s="141"/>
      <c r="K73" s="141"/>
      <c r="L73" s="141"/>
      <c r="M73" s="141"/>
      <c r="N73" s="141"/>
      <c r="O73" s="141"/>
      <c r="P73" s="141"/>
      <c r="Q73" s="141"/>
      <c r="R73" s="141"/>
      <c r="S73" s="141"/>
      <c r="T73" s="12"/>
      <c r="U73" s="12"/>
      <c r="V73" s="1"/>
      <c r="W73" s="1"/>
      <c r="X73" s="1"/>
      <c r="Y73" s="141" t="s">
        <v>62</v>
      </c>
      <c r="Z73" s="141"/>
      <c r="AA73" s="141"/>
      <c r="AB73" s="141"/>
      <c r="AC73" s="141"/>
      <c r="AD73" s="141"/>
      <c r="AE73" s="141"/>
      <c r="AF73" s="141"/>
      <c r="AG73" s="141"/>
      <c r="AH73" s="141"/>
      <c r="AI73" s="141"/>
      <c r="AJ73" s="141"/>
      <c r="AK73" s="141"/>
      <c r="AL73" s="141"/>
      <c r="AM73" s="141"/>
      <c r="AN73" s="141"/>
      <c r="AO73" s="141"/>
      <c r="AP73" s="141"/>
      <c r="AQ73" s="141"/>
      <c r="AR73" s="141"/>
      <c r="AS73" s="141"/>
      <c r="AT73" s="1"/>
      <c r="AU73" s="1"/>
      <c r="AV73" s="1"/>
      <c r="AW73" s="1"/>
      <c r="AX73" s="1"/>
      <c r="AY73" s="1"/>
      <c r="AZ73" s="1"/>
      <c r="BA73" s="1"/>
      <c r="BB73" s="1"/>
      <c r="BC73" s="1"/>
      <c r="BD73" s="1"/>
      <c r="BE73" s="1"/>
      <c r="BF73" s="1"/>
      <c r="BG73" s="1"/>
      <c r="BH73" s="1"/>
      <c r="BI73" s="1"/>
      <c r="BJ73" s="1"/>
      <c r="BK73" s="1"/>
      <c r="BL73" s="1"/>
      <c r="BM73" s="1"/>
      <c r="BN73" s="1"/>
      <c r="BO73" s="1"/>
    </row>
    <row r="74" spans="1:67" ht="9" customHeight="1"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row>
    <row r="75" spans="1:67" ht="15.75" x14ac:dyDescent="0.25">
      <c r="A75" s="134" t="s">
        <v>63</v>
      </c>
      <c r="B75" s="134"/>
      <c r="C75" s="134"/>
      <c r="D75" s="134"/>
      <c r="E75" s="134"/>
      <c r="F75" s="134"/>
      <c r="G75" s="142" t="s">
        <v>64</v>
      </c>
      <c r="H75" s="142"/>
      <c r="I75" s="142"/>
      <c r="J75" s="142"/>
      <c r="K75" s="142"/>
      <c r="L75" s="142"/>
      <c r="M75" s="142"/>
      <c r="N75" s="142"/>
      <c r="O75" s="142"/>
      <c r="P75" s="142"/>
      <c r="Q75" s="142"/>
      <c r="R75" s="142"/>
      <c r="S75" s="143"/>
      <c r="T75" s="143"/>
      <c r="U75" s="143"/>
      <c r="V75" s="143"/>
      <c r="W75" s="142" t="s">
        <v>65</v>
      </c>
      <c r="X75" s="142"/>
      <c r="Y75" s="142"/>
      <c r="Z75" s="142"/>
      <c r="AA75" s="142"/>
      <c r="AB75" s="142"/>
      <c r="AC75" s="143"/>
      <c r="AD75" s="143"/>
      <c r="AE75" s="143"/>
      <c r="AF75" s="143"/>
      <c r="AG75" s="1"/>
      <c r="AH75" s="142" t="s">
        <v>30</v>
      </c>
      <c r="AI75" s="142"/>
      <c r="AJ75" s="142"/>
      <c r="AK75" s="142"/>
      <c r="AL75" s="50"/>
      <c r="AM75" s="50"/>
      <c r="AN75" s="50"/>
      <c r="AO75" s="50"/>
      <c r="AP75" s="50"/>
      <c r="AQ75" s="50"/>
      <c r="AR75" s="50"/>
      <c r="AS75" s="50"/>
      <c r="AT75" s="50"/>
      <c r="AU75" s="50"/>
      <c r="AV75" s="50"/>
      <c r="AW75" s="50"/>
      <c r="AX75" s="50"/>
      <c r="AY75" s="50"/>
      <c r="AZ75" s="50"/>
      <c r="BA75" s="50"/>
      <c r="BB75" s="50"/>
      <c r="BC75" s="50"/>
      <c r="BD75" s="50"/>
      <c r="BE75" s="50"/>
      <c r="BF75" s="36" t="s">
        <v>31</v>
      </c>
      <c r="BG75" s="36"/>
      <c r="BH75" s="36"/>
      <c r="BI75" s="36"/>
      <c r="BJ75" s="36"/>
      <c r="BK75" s="50"/>
      <c r="BL75" s="50"/>
      <c r="BM75" s="50"/>
      <c r="BN75" s="50"/>
      <c r="BO75" s="50"/>
    </row>
    <row r="76" spans="1:67" ht="3" customHeight="1" thickBot="1" x14ac:dyDescent="0.3">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row>
    <row r="77" spans="1:67" ht="11.25" customHeight="1" x14ac:dyDescent="0.25">
      <c r="A77" s="153" t="s">
        <v>37</v>
      </c>
      <c r="B77" s="154"/>
      <c r="C77" s="154"/>
      <c r="D77" s="154"/>
      <c r="E77" s="154"/>
      <c r="F77" s="154"/>
      <c r="G77" s="154"/>
      <c r="H77" s="155"/>
      <c r="I77" s="156" t="s">
        <v>38</v>
      </c>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57"/>
      <c r="AH77" s="157"/>
      <c r="AI77" s="157"/>
      <c r="AJ77" s="157"/>
      <c r="AK77" s="157"/>
      <c r="AL77" s="157"/>
      <c r="AM77" s="157"/>
      <c r="AN77" s="157"/>
      <c r="AO77" s="157"/>
      <c r="AP77" s="157"/>
      <c r="AQ77" s="157"/>
      <c r="AR77" s="157"/>
      <c r="AS77" s="158"/>
      <c r="AT77" s="159" t="s">
        <v>40</v>
      </c>
      <c r="AU77" s="154"/>
      <c r="AV77" s="154"/>
      <c r="AW77" s="154"/>
      <c r="AX77" s="155"/>
      <c r="AY77" s="154" t="s">
        <v>66</v>
      </c>
      <c r="AZ77" s="154"/>
      <c r="BA77" s="154"/>
      <c r="BB77" s="154"/>
      <c r="BC77" s="155"/>
      <c r="BD77" s="162" t="s">
        <v>67</v>
      </c>
      <c r="BE77" s="162"/>
      <c r="BF77" s="162"/>
      <c r="BG77" s="162"/>
      <c r="BH77" s="162"/>
      <c r="BI77" s="162" t="s">
        <v>41</v>
      </c>
      <c r="BJ77" s="162"/>
      <c r="BK77" s="162"/>
      <c r="BL77" s="162"/>
      <c r="BM77" s="162"/>
      <c r="BN77" s="162"/>
      <c r="BO77" s="163"/>
    </row>
    <row r="78" spans="1:67" ht="11.25" customHeight="1" x14ac:dyDescent="0.25">
      <c r="A78" s="52"/>
      <c r="B78" s="53"/>
      <c r="C78" s="53"/>
      <c r="D78" s="53"/>
      <c r="E78" s="53"/>
      <c r="F78" s="53"/>
      <c r="G78" s="53"/>
      <c r="H78" s="54"/>
      <c r="I78" s="58"/>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60"/>
      <c r="AT78" s="160"/>
      <c r="AU78" s="53"/>
      <c r="AV78" s="53"/>
      <c r="AW78" s="53"/>
      <c r="AX78" s="54"/>
      <c r="AY78" s="53"/>
      <c r="AZ78" s="53"/>
      <c r="BA78" s="53"/>
      <c r="BB78" s="53"/>
      <c r="BC78" s="54"/>
      <c r="BD78" s="67"/>
      <c r="BE78" s="67"/>
      <c r="BF78" s="67"/>
      <c r="BG78" s="67"/>
      <c r="BH78" s="67"/>
      <c r="BI78" s="67"/>
      <c r="BJ78" s="67"/>
      <c r="BK78" s="67"/>
      <c r="BL78" s="67"/>
      <c r="BM78" s="67"/>
      <c r="BN78" s="67"/>
      <c r="BO78" s="69"/>
    </row>
    <row r="79" spans="1:67" ht="11.25" customHeight="1" x14ac:dyDescent="0.25">
      <c r="A79" s="52"/>
      <c r="B79" s="53"/>
      <c r="C79" s="53"/>
      <c r="D79" s="53"/>
      <c r="E79" s="53"/>
      <c r="F79" s="53"/>
      <c r="G79" s="53"/>
      <c r="H79" s="54"/>
      <c r="I79" s="58"/>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60"/>
      <c r="AT79" s="160"/>
      <c r="AU79" s="53"/>
      <c r="AV79" s="53"/>
      <c r="AW79" s="53"/>
      <c r="AX79" s="54"/>
      <c r="AY79" s="53"/>
      <c r="AZ79" s="53"/>
      <c r="BA79" s="53"/>
      <c r="BB79" s="53"/>
      <c r="BC79" s="54"/>
      <c r="BD79" s="67"/>
      <c r="BE79" s="67"/>
      <c r="BF79" s="67"/>
      <c r="BG79" s="67"/>
      <c r="BH79" s="67"/>
      <c r="BI79" s="67"/>
      <c r="BJ79" s="67"/>
      <c r="BK79" s="67"/>
      <c r="BL79" s="67"/>
      <c r="BM79" s="67"/>
      <c r="BN79" s="67"/>
      <c r="BO79" s="69"/>
    </row>
    <row r="80" spans="1:67" ht="11.25" customHeight="1" x14ac:dyDescent="0.25">
      <c r="A80" s="55"/>
      <c r="B80" s="56"/>
      <c r="C80" s="56"/>
      <c r="D80" s="56"/>
      <c r="E80" s="56"/>
      <c r="F80" s="56"/>
      <c r="G80" s="56"/>
      <c r="H80" s="57"/>
      <c r="I80" s="61"/>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3"/>
      <c r="AT80" s="161"/>
      <c r="AU80" s="56"/>
      <c r="AV80" s="56"/>
      <c r="AW80" s="56"/>
      <c r="AX80" s="57"/>
      <c r="AY80" s="56"/>
      <c r="AZ80" s="56"/>
      <c r="BA80" s="56"/>
      <c r="BB80" s="56"/>
      <c r="BC80" s="57"/>
      <c r="BD80" s="67"/>
      <c r="BE80" s="67"/>
      <c r="BF80" s="67"/>
      <c r="BG80" s="67"/>
      <c r="BH80" s="67"/>
      <c r="BI80" s="67"/>
      <c r="BJ80" s="67"/>
      <c r="BK80" s="67"/>
      <c r="BL80" s="67"/>
      <c r="BM80" s="67"/>
      <c r="BN80" s="67"/>
      <c r="BO80" s="69"/>
    </row>
    <row r="81" spans="1:67" ht="20.100000000000001" customHeight="1" x14ac:dyDescent="0.25">
      <c r="A81" s="144"/>
      <c r="B81" s="145"/>
      <c r="C81" s="145"/>
      <c r="D81" s="145"/>
      <c r="E81" s="145"/>
      <c r="F81" s="145"/>
      <c r="G81" s="145"/>
      <c r="H81" s="146"/>
      <c r="I81" s="147"/>
      <c r="J81" s="148"/>
      <c r="K81" s="148"/>
      <c r="L81" s="148"/>
      <c r="M81" s="148"/>
      <c r="N81" s="148"/>
      <c r="O81" s="148"/>
      <c r="P81" s="148"/>
      <c r="Q81" s="148"/>
      <c r="R81" s="148"/>
      <c r="S81" s="148"/>
      <c r="T81" s="148"/>
      <c r="U81" s="148"/>
      <c r="V81" s="148"/>
      <c r="W81" s="148"/>
      <c r="X81" s="148"/>
      <c r="Y81" s="148"/>
      <c r="Z81" s="148"/>
      <c r="AA81" s="148"/>
      <c r="AB81" s="148"/>
      <c r="AC81" s="148"/>
      <c r="AD81" s="148"/>
      <c r="AE81" s="148"/>
      <c r="AF81" s="148"/>
      <c r="AG81" s="148"/>
      <c r="AH81" s="148"/>
      <c r="AI81" s="148"/>
      <c r="AJ81" s="148"/>
      <c r="AK81" s="148"/>
      <c r="AL81" s="148"/>
      <c r="AM81" s="148"/>
      <c r="AN81" s="148"/>
      <c r="AO81" s="148"/>
      <c r="AP81" s="148"/>
      <c r="AQ81" s="148"/>
      <c r="AR81" s="148"/>
      <c r="AS81" s="149"/>
      <c r="AT81" s="150"/>
      <c r="AU81" s="150"/>
      <c r="AV81" s="150"/>
      <c r="AW81" s="150"/>
      <c r="AX81" s="150"/>
      <c r="AY81" s="150"/>
      <c r="AZ81" s="150"/>
      <c r="BA81" s="150"/>
      <c r="BB81" s="150"/>
      <c r="BC81" s="150"/>
      <c r="BD81" s="151" t="str">
        <f>IF(OR(AT81="",AY81=""),"",IF(ISERROR(ROUND(AVERAGE(AT81,AY81),0)),"",ROUND(AVERAGE(AT81,AY81),0)))</f>
        <v/>
      </c>
      <c r="BE81" s="151"/>
      <c r="BF81" s="151"/>
      <c r="BG81" s="151"/>
      <c r="BH81" s="151"/>
      <c r="BI81" s="151" t="str">
        <f>IF(OR(AT81="",AY81="",BD81=""),"",IF(BD81&gt;=75,"PASSED","FAILED"))</f>
        <v/>
      </c>
      <c r="BJ81" s="151"/>
      <c r="BK81" s="151"/>
      <c r="BL81" s="151"/>
      <c r="BM81" s="151"/>
      <c r="BN81" s="151"/>
      <c r="BO81" s="152"/>
    </row>
    <row r="82" spans="1:67" ht="20.100000000000001" customHeight="1" x14ac:dyDescent="0.25">
      <c r="A82" s="144"/>
      <c r="B82" s="145"/>
      <c r="C82" s="145"/>
      <c r="D82" s="145"/>
      <c r="E82" s="145"/>
      <c r="F82" s="145"/>
      <c r="G82" s="145"/>
      <c r="H82" s="146"/>
      <c r="I82" s="147"/>
      <c r="J82" s="148"/>
      <c r="K82" s="148"/>
      <c r="L82" s="148"/>
      <c r="M82" s="148"/>
      <c r="N82" s="148"/>
      <c r="O82" s="148"/>
      <c r="P82" s="148"/>
      <c r="Q82" s="148"/>
      <c r="R82" s="148"/>
      <c r="S82" s="148"/>
      <c r="T82" s="148"/>
      <c r="U82" s="148"/>
      <c r="V82" s="148"/>
      <c r="W82" s="148"/>
      <c r="X82" s="148"/>
      <c r="Y82" s="148"/>
      <c r="Z82" s="148"/>
      <c r="AA82" s="148"/>
      <c r="AB82" s="148"/>
      <c r="AC82" s="148"/>
      <c r="AD82" s="148"/>
      <c r="AE82" s="148"/>
      <c r="AF82" s="148"/>
      <c r="AG82" s="148"/>
      <c r="AH82" s="148"/>
      <c r="AI82" s="148"/>
      <c r="AJ82" s="148"/>
      <c r="AK82" s="148"/>
      <c r="AL82" s="148"/>
      <c r="AM82" s="148"/>
      <c r="AN82" s="148"/>
      <c r="AO82" s="148"/>
      <c r="AP82" s="148"/>
      <c r="AQ82" s="148"/>
      <c r="AR82" s="148"/>
      <c r="AS82" s="149"/>
      <c r="AT82" s="150"/>
      <c r="AU82" s="150"/>
      <c r="AV82" s="150"/>
      <c r="AW82" s="150"/>
      <c r="AX82" s="150"/>
      <c r="AY82" s="150"/>
      <c r="AZ82" s="150"/>
      <c r="BA82" s="150"/>
      <c r="BB82" s="150"/>
      <c r="BC82" s="150"/>
      <c r="BD82" s="151" t="str">
        <f>IF(OR(AT82="",AY82=""),"",IF(ISERROR(ROUND(AVERAGE(AT82,AY82),0)),"",ROUND(AVERAGE(AT82,AY82),0)))</f>
        <v/>
      </c>
      <c r="BE82" s="151"/>
      <c r="BF82" s="151"/>
      <c r="BG82" s="151"/>
      <c r="BH82" s="151"/>
      <c r="BI82" s="151" t="str">
        <f>IF(OR(AT82="",AY82="",BD82=""),"",IF(BD82&gt;=75,"PASSED","FAILED"))</f>
        <v/>
      </c>
      <c r="BJ82" s="151"/>
      <c r="BK82" s="151"/>
      <c r="BL82" s="151"/>
      <c r="BM82" s="151"/>
      <c r="BN82" s="151"/>
      <c r="BO82" s="152"/>
    </row>
    <row r="83" spans="1:67" ht="20.100000000000001" customHeight="1" x14ac:dyDescent="0.25">
      <c r="A83" s="144"/>
      <c r="B83" s="145"/>
      <c r="C83" s="145"/>
      <c r="D83" s="145"/>
      <c r="E83" s="145"/>
      <c r="F83" s="145"/>
      <c r="G83" s="145"/>
      <c r="H83" s="146"/>
      <c r="I83" s="147"/>
      <c r="J83" s="148"/>
      <c r="K83" s="148"/>
      <c r="L83" s="148"/>
      <c r="M83" s="148"/>
      <c r="N83" s="148"/>
      <c r="O83" s="148"/>
      <c r="P83" s="148"/>
      <c r="Q83" s="148"/>
      <c r="R83" s="148"/>
      <c r="S83" s="148"/>
      <c r="T83" s="148"/>
      <c r="U83" s="148"/>
      <c r="V83" s="148"/>
      <c r="W83" s="148"/>
      <c r="X83" s="148"/>
      <c r="Y83" s="148"/>
      <c r="Z83" s="148"/>
      <c r="AA83" s="148"/>
      <c r="AB83" s="148"/>
      <c r="AC83" s="148"/>
      <c r="AD83" s="148"/>
      <c r="AE83" s="148"/>
      <c r="AF83" s="148"/>
      <c r="AG83" s="148"/>
      <c r="AH83" s="148"/>
      <c r="AI83" s="148"/>
      <c r="AJ83" s="148"/>
      <c r="AK83" s="148"/>
      <c r="AL83" s="148"/>
      <c r="AM83" s="148"/>
      <c r="AN83" s="148"/>
      <c r="AO83" s="148"/>
      <c r="AP83" s="148"/>
      <c r="AQ83" s="148"/>
      <c r="AR83" s="148"/>
      <c r="AS83" s="149"/>
      <c r="AT83" s="150"/>
      <c r="AU83" s="150"/>
      <c r="AV83" s="150"/>
      <c r="AW83" s="150"/>
      <c r="AX83" s="150"/>
      <c r="AY83" s="150"/>
      <c r="AZ83" s="150"/>
      <c r="BA83" s="150"/>
      <c r="BB83" s="150"/>
      <c r="BC83" s="150"/>
      <c r="BD83" s="151" t="str">
        <f>IF(OR(AT83="",AY83=""),"",IF(ISERROR(ROUND(AVERAGE(AT83,AY83),0)),"",ROUND(AVERAGE(AT83,AY83),0)))</f>
        <v/>
      </c>
      <c r="BE83" s="151"/>
      <c r="BF83" s="151"/>
      <c r="BG83" s="151"/>
      <c r="BH83" s="151"/>
      <c r="BI83" s="151" t="str">
        <f>IF(OR(AT83="",AY83="",BD83=""),"",IF(BD83&gt;=75,"PASSED","FAILED"))</f>
        <v/>
      </c>
      <c r="BJ83" s="151"/>
      <c r="BK83" s="151"/>
      <c r="BL83" s="151"/>
      <c r="BM83" s="151"/>
      <c r="BN83" s="151"/>
      <c r="BO83" s="152"/>
    </row>
    <row r="84" spans="1:67" ht="20.100000000000001" customHeight="1" thickBot="1" x14ac:dyDescent="0.3">
      <c r="A84" s="171"/>
      <c r="B84" s="172"/>
      <c r="C84" s="172"/>
      <c r="D84" s="172"/>
      <c r="E84" s="172"/>
      <c r="F84" s="172"/>
      <c r="G84" s="172"/>
      <c r="H84" s="173"/>
      <c r="I84" s="17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6"/>
      <c r="AT84" s="177"/>
      <c r="AU84" s="177"/>
      <c r="AV84" s="177"/>
      <c r="AW84" s="177"/>
      <c r="AX84" s="177"/>
      <c r="AY84" s="177"/>
      <c r="AZ84" s="177"/>
      <c r="BA84" s="177"/>
      <c r="BB84" s="177"/>
      <c r="BC84" s="177"/>
      <c r="BD84" s="178" t="str">
        <f>IF(OR(AT84="",AY84=""),"",IF(ISERROR(ROUND(AVERAGE(AT84,AY84),0)),"",ROUND(AVERAGE(AT84,AY84),0)))</f>
        <v/>
      </c>
      <c r="BE84" s="178"/>
      <c r="BF84" s="178"/>
      <c r="BG84" s="178"/>
      <c r="BH84" s="178"/>
      <c r="BI84" s="178" t="str">
        <f>IF(OR(AT84="",AY84="",BD84=""),"",IF(BD84&gt;=75,"PASSED","FAILED"))</f>
        <v/>
      </c>
      <c r="BJ84" s="178"/>
      <c r="BK84" s="178"/>
      <c r="BL84" s="178"/>
      <c r="BM84" s="178"/>
      <c r="BN84" s="178"/>
      <c r="BO84" s="179"/>
    </row>
    <row r="85" spans="1:67" ht="3" customHeight="1" x14ac:dyDescent="0.25">
      <c r="A85" s="224"/>
      <c r="B85" s="224"/>
      <c r="C85" s="224"/>
      <c r="D85" s="224"/>
      <c r="E85" s="224"/>
      <c r="F85" s="224"/>
      <c r="G85" s="224"/>
      <c r="H85" s="224"/>
      <c r="I85" s="224"/>
      <c r="J85" s="224"/>
      <c r="K85" s="224"/>
      <c r="L85" s="224"/>
      <c r="M85" s="224"/>
      <c r="N85" s="224"/>
      <c r="O85" s="224"/>
      <c r="P85" s="224"/>
      <c r="Q85" s="224"/>
      <c r="R85" s="224"/>
      <c r="S85" s="224"/>
      <c r="T85" s="224"/>
      <c r="U85" s="224"/>
      <c r="V85" s="224"/>
      <c r="W85" s="224"/>
      <c r="X85" s="224"/>
      <c r="Y85" s="224"/>
      <c r="Z85" s="224"/>
      <c r="AA85" s="224"/>
      <c r="AB85" s="224"/>
      <c r="AC85" s="224"/>
      <c r="AD85" s="224"/>
      <c r="AE85" s="224"/>
      <c r="AF85" s="224"/>
      <c r="AG85" s="224"/>
      <c r="AH85" s="224"/>
      <c r="AI85" s="224"/>
      <c r="AJ85" s="224"/>
      <c r="AK85" s="224"/>
      <c r="AL85" s="224"/>
      <c r="AM85" s="224"/>
      <c r="AN85" s="224"/>
      <c r="AO85" s="224"/>
      <c r="AP85" s="224"/>
      <c r="AQ85" s="224"/>
      <c r="AR85" s="224"/>
      <c r="AS85" s="224"/>
      <c r="AT85" s="224"/>
      <c r="AU85" s="224"/>
      <c r="AV85" s="224"/>
      <c r="AW85" s="224"/>
      <c r="AX85" s="224"/>
      <c r="AY85" s="224"/>
      <c r="AZ85" s="224"/>
      <c r="BA85" s="224"/>
      <c r="BB85" s="224"/>
      <c r="BC85" s="224"/>
      <c r="BD85" s="224"/>
      <c r="BE85" s="224"/>
      <c r="BF85" s="224"/>
      <c r="BG85" s="224"/>
      <c r="BH85" s="224"/>
      <c r="BI85" s="224"/>
      <c r="BJ85" s="224"/>
      <c r="BK85" s="224"/>
      <c r="BL85" s="224"/>
      <c r="BM85" s="224"/>
      <c r="BN85" s="224"/>
      <c r="BO85" s="224"/>
    </row>
    <row r="86" spans="1:67" ht="22.35" customHeight="1" x14ac:dyDescent="0.25">
      <c r="A86" s="28" t="s">
        <v>68</v>
      </c>
      <c r="B86" s="28"/>
      <c r="C86" s="28"/>
      <c r="D86" s="28"/>
      <c r="E86" s="28"/>
      <c r="F86" s="28"/>
      <c r="G86" s="28"/>
      <c r="H86" s="28"/>
      <c r="I86" s="28"/>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30" t="s">
        <v>69</v>
      </c>
      <c r="AU86" s="30"/>
      <c r="AV86" s="30"/>
      <c r="AW86" s="30"/>
      <c r="AX86" s="30"/>
      <c r="AY86" s="225"/>
      <c r="AZ86" s="225"/>
      <c r="BA86" s="225"/>
      <c r="BB86" s="225"/>
      <c r="BC86" s="225"/>
      <c r="BD86" s="225"/>
      <c r="BE86" s="225"/>
      <c r="BF86" s="225"/>
      <c r="BG86" s="225"/>
      <c r="BH86" s="225"/>
      <c r="BI86" s="225"/>
      <c r="BJ86" s="225"/>
      <c r="BK86" s="225"/>
      <c r="BL86" s="225"/>
      <c r="BM86" s="225"/>
      <c r="BN86" s="225"/>
      <c r="BO86" s="225"/>
    </row>
    <row r="87" spans="1:67" ht="3" customHeight="1" x14ac:dyDescent="0.25">
      <c r="A87" s="226"/>
      <c r="B87" s="226"/>
      <c r="C87" s="226"/>
      <c r="D87" s="226"/>
      <c r="E87" s="226"/>
      <c r="F87" s="226"/>
      <c r="G87" s="226"/>
      <c r="H87" s="226"/>
      <c r="I87" s="226"/>
      <c r="J87" s="226"/>
      <c r="K87" s="226"/>
      <c r="L87" s="226"/>
      <c r="M87" s="226"/>
      <c r="N87" s="226"/>
      <c r="O87" s="226"/>
      <c r="P87" s="226"/>
      <c r="Q87" s="226"/>
      <c r="R87" s="226"/>
      <c r="S87" s="226"/>
      <c r="T87" s="226"/>
      <c r="U87" s="226"/>
      <c r="V87" s="226"/>
      <c r="W87" s="226"/>
      <c r="X87" s="226"/>
      <c r="Y87" s="226"/>
      <c r="Z87" s="226"/>
      <c r="AA87" s="226"/>
      <c r="AB87" s="226"/>
      <c r="AC87" s="226"/>
      <c r="AD87" s="226"/>
      <c r="AE87" s="226"/>
      <c r="AF87" s="226"/>
      <c r="AG87" s="226"/>
      <c r="AH87" s="226"/>
      <c r="AI87" s="226"/>
      <c r="AJ87" s="226"/>
      <c r="AK87" s="226"/>
      <c r="AL87" s="226"/>
      <c r="AM87" s="226"/>
      <c r="AN87" s="226"/>
      <c r="AO87" s="226"/>
      <c r="AP87" s="226"/>
      <c r="AQ87" s="226"/>
      <c r="AR87" s="226"/>
      <c r="AS87" s="226"/>
      <c r="AT87" s="226"/>
      <c r="AU87" s="226"/>
      <c r="AV87" s="226"/>
      <c r="AW87" s="226"/>
      <c r="AX87" s="226"/>
      <c r="AY87" s="226"/>
      <c r="AZ87" s="226"/>
      <c r="BA87" s="226"/>
      <c r="BB87" s="226"/>
      <c r="BC87" s="226"/>
      <c r="BD87" s="226"/>
      <c r="BE87" s="226"/>
      <c r="BF87" s="226"/>
      <c r="BG87" s="226"/>
      <c r="BH87" s="226"/>
      <c r="BI87" s="226"/>
      <c r="BJ87" s="226"/>
      <c r="BK87" s="226"/>
      <c r="BL87" s="226"/>
      <c r="BM87" s="226"/>
      <c r="BN87" s="226"/>
      <c r="BO87" s="226"/>
    </row>
    <row r="88" spans="1:67" ht="9.75" customHeight="1" x14ac:dyDescent="0.25">
      <c r="A88" s="35"/>
      <c r="B88" s="222"/>
      <c r="C88" s="222"/>
      <c r="D88" s="222"/>
      <c r="E88" s="222"/>
      <c r="F88" s="222"/>
      <c r="G88" s="222"/>
      <c r="H88" s="222"/>
      <c r="I88" s="222"/>
      <c r="J88" s="222"/>
      <c r="K88" s="222"/>
      <c r="L88" s="222"/>
      <c r="M88" s="222"/>
      <c r="N88" s="222"/>
      <c r="O88" s="222"/>
      <c r="P88" s="222"/>
      <c r="Q88" s="222"/>
      <c r="R88" s="222"/>
      <c r="S88" s="222"/>
      <c r="T88" s="222"/>
      <c r="U88" s="222"/>
      <c r="V88" s="222"/>
      <c r="W88" s="222"/>
      <c r="X88" s="222"/>
      <c r="Y88" s="222"/>
      <c r="Z88" s="222"/>
      <c r="AA88" s="222"/>
      <c r="AB88" s="222"/>
      <c r="AC88" s="222"/>
      <c r="AD88" s="222"/>
      <c r="AE88" s="222"/>
      <c r="AF88" s="222"/>
      <c r="AG88" s="222"/>
      <c r="AH88" s="222"/>
      <c r="AI88" s="222"/>
      <c r="AJ88" s="222"/>
      <c r="AK88" s="222"/>
      <c r="AL88" s="222"/>
      <c r="AM88" s="222"/>
      <c r="AN88" s="222"/>
      <c r="AO88" s="222"/>
      <c r="AP88" s="222"/>
      <c r="AQ88" s="222"/>
      <c r="AR88" s="222"/>
      <c r="AS88" s="222"/>
      <c r="AT88" s="222"/>
      <c r="AU88" s="222"/>
      <c r="AV88" s="222"/>
      <c r="AW88" s="222"/>
      <c r="AX88" s="222"/>
      <c r="AY88" s="222"/>
      <c r="AZ88" s="222"/>
      <c r="BA88" s="222"/>
      <c r="BB88" s="222"/>
      <c r="BC88" s="222"/>
      <c r="BD88" s="222"/>
      <c r="BE88" s="222"/>
      <c r="BF88" s="222"/>
      <c r="BG88" s="222"/>
      <c r="BH88" s="222"/>
      <c r="BI88" s="222"/>
      <c r="BJ88" s="222"/>
      <c r="BK88" s="222"/>
      <c r="BL88" s="222"/>
      <c r="BM88" s="222"/>
      <c r="BN88" s="222"/>
      <c r="BO88" s="222"/>
    </row>
    <row r="89" spans="1:67" ht="3" customHeight="1" x14ac:dyDescent="0.25">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row>
    <row r="90" spans="1:67" ht="15.75" x14ac:dyDescent="0.25">
      <c r="A90" s="134" t="s">
        <v>72</v>
      </c>
      <c r="B90" s="134"/>
      <c r="C90" s="134"/>
      <c r="D90" s="134"/>
      <c r="E90" s="134"/>
      <c r="F90" s="134"/>
      <c r="G90" s="134"/>
      <c r="H90" s="134"/>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142" t="s">
        <v>73</v>
      </c>
      <c r="BC90" s="142"/>
      <c r="BD90" s="142"/>
      <c r="BE90" s="142"/>
      <c r="BF90" s="142"/>
      <c r="BG90" s="142"/>
      <c r="BH90" s="142"/>
      <c r="BI90" s="142"/>
      <c r="BJ90" s="142"/>
      <c r="BK90" s="223" t="str">
        <f>IF(OR([1]FRONT!BD43="",[1]FRONT!BD86="",BD23="",BD66=""),"",IFERROR(ROUND(AVERAGE([1]FRONT!BD43,[1]FRONT!BD86,BD23,BD66),0),""))</f>
        <v/>
      </c>
      <c r="BL90" s="223"/>
      <c r="BM90" s="223"/>
      <c r="BN90" s="223"/>
      <c r="BO90" s="223"/>
    </row>
    <row r="91" spans="1:67" ht="15.75" x14ac:dyDescent="0.25">
      <c r="A91" s="134" t="s">
        <v>74</v>
      </c>
      <c r="B91" s="134"/>
      <c r="C91" s="134"/>
      <c r="D91" s="134"/>
      <c r="E91" s="134"/>
      <c r="F91" s="134"/>
      <c r="G91" s="134"/>
      <c r="H91" s="134"/>
      <c r="I91" s="221"/>
      <c r="J91" s="221"/>
      <c r="K91" s="221"/>
      <c r="L91" s="221"/>
      <c r="M91" s="221"/>
      <c r="N91" s="221"/>
      <c r="O91" s="221"/>
      <c r="P91" s="221"/>
      <c r="Q91" s="221"/>
      <c r="R91" s="221"/>
      <c r="S91" s="221"/>
      <c r="T91" s="221"/>
      <c r="U91" s="221"/>
      <c r="V91" s="221"/>
      <c r="W91" s="221"/>
      <c r="X91" s="221"/>
      <c r="Y91" s="221"/>
      <c r="Z91" s="221"/>
      <c r="AA91" s="221"/>
      <c r="AB91" s="221"/>
      <c r="AC91" s="221"/>
      <c r="AD91" s="221"/>
      <c r="AE91" s="221"/>
      <c r="AF91" s="221"/>
      <c r="AG91" s="221"/>
      <c r="AH91" s="221"/>
      <c r="AI91" s="221"/>
      <c r="AJ91" s="221"/>
      <c r="AK91" s="221"/>
      <c r="AL91" s="221"/>
      <c r="AM91" s="221"/>
      <c r="AN91" s="221"/>
      <c r="AO91" s="221"/>
      <c r="AP91" s="221"/>
      <c r="AQ91" s="221"/>
      <c r="AR91" s="221"/>
      <c r="AS91" s="221"/>
      <c r="AT91" s="142" t="s">
        <v>75</v>
      </c>
      <c r="AU91" s="142"/>
      <c r="AV91" s="142"/>
      <c r="AW91" s="142"/>
      <c r="AX91" s="142"/>
      <c r="AY91" s="142"/>
      <c r="AZ91" s="142"/>
      <c r="BA91" s="142"/>
      <c r="BB91" s="142"/>
      <c r="BC91" s="142"/>
      <c r="BD91" s="142"/>
      <c r="BE91" s="142"/>
      <c r="BF91" s="142"/>
      <c r="BG91" s="142"/>
      <c r="BH91" s="142"/>
      <c r="BI91" s="129"/>
      <c r="BJ91" s="129"/>
      <c r="BK91" s="129"/>
      <c r="BL91" s="129"/>
      <c r="BM91" s="129"/>
      <c r="BN91" s="129"/>
      <c r="BO91" s="129"/>
    </row>
    <row r="92" spans="1:67" ht="3" customHeight="1"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row>
    <row r="93" spans="1:67" ht="15.75" x14ac:dyDescent="0.25">
      <c r="A93" s="134" t="s">
        <v>76</v>
      </c>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34"/>
      <c r="AD93" s="134"/>
      <c r="AE93" s="134"/>
      <c r="AF93" s="134"/>
      <c r="AG93" s="134"/>
      <c r="AH93" s="134"/>
      <c r="AI93" s="134"/>
      <c r="AJ93" s="12" t="s">
        <v>77</v>
      </c>
      <c r="AQ93" s="1"/>
      <c r="AR93" s="1"/>
      <c r="AS93" s="1"/>
      <c r="AT93" s="1"/>
      <c r="AU93" s="1"/>
      <c r="AV93" s="1"/>
      <c r="AW93" s="1"/>
      <c r="AX93" s="1"/>
      <c r="AY93" s="1"/>
      <c r="AZ93" s="1"/>
      <c r="BA93" s="1"/>
      <c r="BB93" s="1"/>
      <c r="BC93" s="1"/>
      <c r="BD93" s="1"/>
      <c r="BE93" s="1"/>
      <c r="BF93" s="1"/>
      <c r="BG93" s="1"/>
      <c r="BH93" s="1"/>
      <c r="BI93" s="1"/>
      <c r="BJ93" s="1"/>
      <c r="BK93" s="1"/>
      <c r="BL93" s="1"/>
      <c r="BM93" s="1"/>
      <c r="BN93" s="1"/>
      <c r="BO93" s="1"/>
    </row>
    <row r="94" spans="1:67" ht="11.25" customHeight="1" x14ac:dyDescent="0.25">
      <c r="A94" s="209" t="str">
        <f>IF(Y72="","",Y72)</f>
        <v/>
      </c>
      <c r="B94" s="209"/>
      <c r="C94" s="209"/>
      <c r="D94" s="209"/>
      <c r="E94" s="209"/>
      <c r="F94" s="209"/>
      <c r="G94" s="209"/>
      <c r="H94" s="209"/>
      <c r="I94" s="209"/>
      <c r="J94" s="209"/>
      <c r="K94" s="209"/>
      <c r="L94" s="209"/>
      <c r="M94" s="209"/>
      <c r="N94" s="209"/>
      <c r="O94" s="209"/>
      <c r="P94" s="209"/>
      <c r="Q94" s="1"/>
      <c r="R94" s="1"/>
      <c r="S94" s="1"/>
      <c r="T94" s="210" t="str">
        <f>IF(AZ72="","",AZ72)</f>
        <v/>
      </c>
      <c r="U94" s="210"/>
      <c r="V94" s="210"/>
      <c r="W94" s="210"/>
      <c r="X94" s="210"/>
      <c r="Y94" s="210"/>
      <c r="Z94" s="210"/>
      <c r="AA94" s="210"/>
      <c r="AB94" s="210"/>
      <c r="AC94" s="210"/>
      <c r="AD94" s="210"/>
      <c r="AE94" s="1"/>
      <c r="AF94" s="1"/>
      <c r="AH94" s="1"/>
      <c r="AI94" s="1"/>
      <c r="AJ94" s="212"/>
      <c r="AK94" s="213"/>
      <c r="AL94" s="213"/>
      <c r="AM94" s="213"/>
      <c r="AN94" s="213"/>
      <c r="AO94" s="213"/>
      <c r="AP94" s="213"/>
      <c r="AQ94" s="213"/>
      <c r="AR94" s="213"/>
      <c r="AS94" s="213"/>
      <c r="AT94" s="213"/>
      <c r="AU94" s="213"/>
      <c r="AV94" s="213"/>
      <c r="AW94" s="213"/>
      <c r="AX94" s="213"/>
      <c r="AY94" s="213"/>
      <c r="AZ94" s="213"/>
      <c r="BA94" s="213"/>
      <c r="BB94" s="213"/>
      <c r="BC94" s="213"/>
      <c r="BD94" s="213"/>
      <c r="BE94" s="213"/>
      <c r="BF94" s="213"/>
      <c r="BG94" s="213"/>
      <c r="BH94" s="213"/>
      <c r="BI94" s="213"/>
      <c r="BJ94" s="213"/>
      <c r="BK94" s="213"/>
      <c r="BL94" s="213"/>
      <c r="BM94" s="213"/>
      <c r="BN94" s="213"/>
      <c r="BO94" s="213"/>
    </row>
    <row r="95" spans="1:67" ht="11.25" customHeight="1" x14ac:dyDescent="0.25">
      <c r="A95" s="209"/>
      <c r="B95" s="209"/>
      <c r="C95" s="209"/>
      <c r="D95" s="209"/>
      <c r="E95" s="209"/>
      <c r="F95" s="209"/>
      <c r="G95" s="209"/>
      <c r="H95" s="209"/>
      <c r="I95" s="209"/>
      <c r="J95" s="209"/>
      <c r="K95" s="209"/>
      <c r="L95" s="209"/>
      <c r="M95" s="209"/>
      <c r="N95" s="209"/>
      <c r="O95" s="209"/>
      <c r="P95" s="209"/>
      <c r="Q95" s="1"/>
      <c r="R95" s="1"/>
      <c r="S95" s="1"/>
      <c r="T95" s="210"/>
      <c r="U95" s="210"/>
      <c r="V95" s="210"/>
      <c r="W95" s="210"/>
      <c r="X95" s="210"/>
      <c r="Y95" s="210"/>
      <c r="Z95" s="210"/>
      <c r="AA95" s="210"/>
      <c r="AB95" s="210"/>
      <c r="AC95" s="210"/>
      <c r="AD95" s="210"/>
      <c r="AE95" s="1"/>
      <c r="AF95" s="1"/>
      <c r="AG95" s="21"/>
      <c r="AH95" s="21"/>
      <c r="AI95" s="21"/>
      <c r="AJ95" s="212"/>
      <c r="AK95" s="213"/>
      <c r="AL95" s="213"/>
      <c r="AM95" s="213"/>
      <c r="AN95" s="213"/>
      <c r="AO95" s="213"/>
      <c r="AP95" s="213"/>
      <c r="AQ95" s="213"/>
      <c r="AR95" s="213"/>
      <c r="AS95" s="213"/>
      <c r="AT95" s="213"/>
      <c r="AU95" s="213"/>
      <c r="AV95" s="213"/>
      <c r="AW95" s="213"/>
      <c r="AX95" s="213"/>
      <c r="AY95" s="213"/>
      <c r="AZ95" s="213"/>
      <c r="BA95" s="213"/>
      <c r="BB95" s="213"/>
      <c r="BC95" s="213"/>
      <c r="BD95" s="213"/>
      <c r="BE95" s="213"/>
      <c r="BF95" s="213"/>
      <c r="BG95" s="213"/>
      <c r="BH95" s="213"/>
      <c r="BI95" s="213"/>
      <c r="BJ95" s="213"/>
      <c r="BK95" s="213"/>
      <c r="BL95" s="213"/>
      <c r="BM95" s="213"/>
      <c r="BN95" s="213"/>
      <c r="BO95" s="213"/>
    </row>
    <row r="96" spans="1:67" ht="11.25" customHeight="1" x14ac:dyDescent="0.25">
      <c r="A96" s="170"/>
      <c r="B96" s="170"/>
      <c r="C96" s="170"/>
      <c r="D96" s="170"/>
      <c r="E96" s="170"/>
      <c r="F96" s="170"/>
      <c r="G96" s="170"/>
      <c r="H96" s="170"/>
      <c r="I96" s="170"/>
      <c r="J96" s="170"/>
      <c r="K96" s="170"/>
      <c r="L96" s="170"/>
      <c r="M96" s="170"/>
      <c r="N96" s="170"/>
      <c r="O96" s="170"/>
      <c r="P96" s="170"/>
      <c r="Q96" s="1"/>
      <c r="R96" s="1"/>
      <c r="S96" s="1"/>
      <c r="T96" s="211"/>
      <c r="U96" s="211"/>
      <c r="V96" s="211"/>
      <c r="W96" s="211"/>
      <c r="X96" s="211"/>
      <c r="Y96" s="211"/>
      <c r="Z96" s="211"/>
      <c r="AA96" s="211"/>
      <c r="AB96" s="211"/>
      <c r="AC96" s="211"/>
      <c r="AD96" s="211"/>
      <c r="AE96" s="1"/>
      <c r="AF96" s="1"/>
      <c r="AG96" s="21"/>
      <c r="AH96" s="21"/>
      <c r="AI96" s="21"/>
      <c r="AJ96" s="212"/>
      <c r="AK96" s="213"/>
      <c r="AL96" s="213"/>
      <c r="AM96" s="213"/>
      <c r="AN96" s="213"/>
      <c r="AO96" s="213"/>
      <c r="AP96" s="213"/>
      <c r="AQ96" s="213"/>
      <c r="AR96" s="213"/>
      <c r="AS96" s="213"/>
      <c r="AT96" s="213"/>
      <c r="AU96" s="213"/>
      <c r="AV96" s="213"/>
      <c r="AW96" s="213"/>
      <c r="AX96" s="213"/>
      <c r="AY96" s="213"/>
      <c r="AZ96" s="213"/>
      <c r="BA96" s="213"/>
      <c r="BB96" s="213"/>
      <c r="BC96" s="213"/>
      <c r="BD96" s="213"/>
      <c r="BE96" s="213"/>
      <c r="BF96" s="213"/>
      <c r="BG96" s="213"/>
      <c r="BH96" s="213"/>
      <c r="BI96" s="213"/>
      <c r="BJ96" s="213"/>
      <c r="BK96" s="213"/>
      <c r="BL96" s="213"/>
      <c r="BM96" s="213"/>
      <c r="BN96" s="213"/>
      <c r="BO96" s="213"/>
    </row>
    <row r="97" spans="1:67" ht="13.5" customHeight="1" x14ac:dyDescent="0.25">
      <c r="A97" s="141" t="s">
        <v>78</v>
      </c>
      <c r="B97" s="141"/>
      <c r="C97" s="141"/>
      <c r="D97" s="141"/>
      <c r="E97" s="141"/>
      <c r="F97" s="141"/>
      <c r="G97" s="141"/>
      <c r="H97" s="141"/>
      <c r="I97" s="141"/>
      <c r="J97" s="141"/>
      <c r="K97" s="141"/>
      <c r="L97" s="141"/>
      <c r="M97" s="141"/>
      <c r="N97" s="141"/>
      <c r="O97" s="141"/>
      <c r="P97" s="141"/>
      <c r="Q97" s="1"/>
      <c r="R97" s="1"/>
      <c r="S97" s="1"/>
      <c r="T97" s="141" t="s">
        <v>79</v>
      </c>
      <c r="U97" s="141"/>
      <c r="V97" s="141"/>
      <c r="W97" s="141"/>
      <c r="X97" s="141"/>
      <c r="Y97" s="141"/>
      <c r="Z97" s="141"/>
      <c r="AA97" s="141"/>
      <c r="AB97" s="141"/>
      <c r="AC97" s="141"/>
      <c r="AD97" s="141"/>
      <c r="AE97" s="1"/>
      <c r="AF97" s="1"/>
      <c r="AG97" s="21"/>
      <c r="AH97" s="21"/>
      <c r="AI97" s="21"/>
      <c r="AJ97" s="212"/>
      <c r="AK97" s="213"/>
      <c r="AL97" s="213"/>
      <c r="AM97" s="213"/>
      <c r="AN97" s="213"/>
      <c r="AO97" s="213"/>
      <c r="AP97" s="213"/>
      <c r="AQ97" s="213"/>
      <c r="AR97" s="213"/>
      <c r="AS97" s="213"/>
      <c r="AT97" s="213"/>
      <c r="AU97" s="213"/>
      <c r="AV97" s="213"/>
      <c r="AW97" s="213"/>
      <c r="AX97" s="213"/>
      <c r="AY97" s="213"/>
      <c r="AZ97" s="213"/>
      <c r="BA97" s="213"/>
      <c r="BB97" s="213"/>
      <c r="BC97" s="213"/>
      <c r="BD97" s="213"/>
      <c r="BE97" s="213"/>
      <c r="BF97" s="213"/>
      <c r="BG97" s="213"/>
      <c r="BH97" s="213"/>
      <c r="BI97" s="213"/>
      <c r="BJ97" s="213"/>
      <c r="BK97" s="213"/>
      <c r="BL97" s="213"/>
      <c r="BM97" s="213"/>
      <c r="BN97" s="213"/>
      <c r="BO97" s="213"/>
    </row>
    <row r="98" spans="1:67" ht="3" customHeight="1" x14ac:dyDescent="0.25">
      <c r="A98" s="214"/>
      <c r="B98" s="214"/>
      <c r="C98" s="214"/>
      <c r="D98" s="214"/>
      <c r="E98" s="214"/>
      <c r="F98" s="214"/>
      <c r="G98" s="214"/>
      <c r="H98" s="214"/>
      <c r="I98" s="214"/>
      <c r="J98" s="214"/>
      <c r="K98" s="214"/>
      <c r="L98" s="214"/>
      <c r="M98" s="214"/>
      <c r="N98" s="214"/>
      <c r="O98" s="214"/>
      <c r="P98" s="214"/>
      <c r="Q98" s="214"/>
      <c r="R98" s="214"/>
      <c r="S98" s="214"/>
      <c r="T98" s="214"/>
      <c r="U98" s="214"/>
      <c r="V98" s="214"/>
      <c r="W98" s="214"/>
      <c r="X98" s="214"/>
      <c r="Y98" s="214"/>
      <c r="Z98" s="214"/>
      <c r="AA98" s="214"/>
      <c r="AB98" s="214"/>
      <c r="AC98" s="214"/>
      <c r="AD98" s="214"/>
      <c r="AE98" s="214"/>
      <c r="AF98" s="214"/>
      <c r="AG98" s="214"/>
      <c r="AH98" s="214"/>
      <c r="AI98" s="21"/>
      <c r="AJ98" s="212"/>
      <c r="AK98" s="213"/>
      <c r="AL98" s="213"/>
      <c r="AM98" s="213"/>
      <c r="AN98" s="213"/>
      <c r="AO98" s="213"/>
      <c r="AP98" s="213"/>
      <c r="AQ98" s="213"/>
      <c r="AR98" s="213"/>
      <c r="AS98" s="213"/>
      <c r="AT98" s="213"/>
      <c r="AU98" s="213"/>
      <c r="AV98" s="213"/>
      <c r="AW98" s="213"/>
      <c r="AX98" s="213"/>
      <c r="AY98" s="213"/>
      <c r="AZ98" s="213"/>
      <c r="BA98" s="213"/>
      <c r="BB98" s="213"/>
      <c r="BC98" s="213"/>
      <c r="BD98" s="213"/>
      <c r="BE98" s="213"/>
      <c r="BF98" s="213"/>
      <c r="BG98" s="213"/>
      <c r="BH98" s="213"/>
      <c r="BI98" s="213"/>
      <c r="BJ98" s="213"/>
      <c r="BK98" s="213"/>
      <c r="BL98" s="213"/>
      <c r="BM98" s="213"/>
      <c r="BN98" s="213"/>
      <c r="BO98" s="213"/>
    </row>
    <row r="99" spans="1:67" ht="15.75" x14ac:dyDescent="0.25">
      <c r="A99" s="22" t="s">
        <v>80</v>
      </c>
      <c r="B99" s="23"/>
      <c r="C99" s="23"/>
      <c r="D99" s="23"/>
      <c r="E99" s="23"/>
      <c r="F99" s="23"/>
      <c r="G99" s="23"/>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5"/>
      <c r="AH99" s="26"/>
      <c r="AI99" s="21"/>
      <c r="AJ99" s="212"/>
      <c r="AK99" s="213"/>
      <c r="AL99" s="213"/>
      <c r="AM99" s="213"/>
      <c r="AN99" s="213"/>
      <c r="AO99" s="213"/>
      <c r="AP99" s="213"/>
      <c r="AQ99" s="213"/>
      <c r="AR99" s="213"/>
      <c r="AS99" s="213"/>
      <c r="AT99" s="213"/>
      <c r="AU99" s="213"/>
      <c r="AV99" s="213"/>
      <c r="AW99" s="213"/>
      <c r="AX99" s="213"/>
      <c r="AY99" s="213"/>
      <c r="AZ99" s="213"/>
      <c r="BA99" s="213"/>
      <c r="BB99" s="213"/>
      <c r="BC99" s="213"/>
      <c r="BD99" s="213"/>
      <c r="BE99" s="213"/>
      <c r="BF99" s="213"/>
      <c r="BG99" s="213"/>
      <c r="BH99" s="213"/>
      <c r="BI99" s="213"/>
      <c r="BJ99" s="213"/>
      <c r="BK99" s="213"/>
      <c r="BL99" s="213"/>
      <c r="BM99" s="213"/>
      <c r="BN99" s="213"/>
      <c r="BO99" s="213"/>
    </row>
    <row r="100" spans="1:67" ht="12" customHeight="1" x14ac:dyDescent="0.25">
      <c r="A100" s="215" t="s">
        <v>81</v>
      </c>
      <c r="B100" s="216"/>
      <c r="C100" s="216"/>
      <c r="D100" s="216"/>
      <c r="E100" s="216"/>
      <c r="F100" s="216"/>
      <c r="G100" s="216"/>
      <c r="H100" s="216"/>
      <c r="I100" s="216"/>
      <c r="J100" s="216"/>
      <c r="K100" s="216"/>
      <c r="L100" s="216"/>
      <c r="M100" s="216"/>
      <c r="N100" s="216"/>
      <c r="O100" s="216"/>
      <c r="P100" s="216"/>
      <c r="Q100" s="216"/>
      <c r="R100" s="216"/>
      <c r="S100" s="216"/>
      <c r="T100" s="216"/>
      <c r="U100" s="216"/>
      <c r="V100" s="216"/>
      <c r="W100" s="216"/>
      <c r="X100" s="216"/>
      <c r="Y100" s="216"/>
      <c r="Z100" s="216"/>
      <c r="AA100" s="216"/>
      <c r="AB100" s="216"/>
      <c r="AC100" s="216"/>
      <c r="AD100" s="216"/>
      <c r="AE100" s="216"/>
      <c r="AF100" s="216"/>
      <c r="AG100" s="216"/>
      <c r="AH100" s="217"/>
      <c r="AI100" s="21"/>
      <c r="AJ100" s="212"/>
      <c r="AK100" s="213"/>
      <c r="AL100" s="213"/>
      <c r="AM100" s="213"/>
      <c r="AN100" s="213"/>
      <c r="AO100" s="213"/>
      <c r="AP100" s="213"/>
      <c r="AQ100" s="213"/>
      <c r="AR100" s="213"/>
      <c r="AS100" s="213"/>
      <c r="AT100" s="213"/>
      <c r="AU100" s="213"/>
      <c r="AV100" s="213"/>
      <c r="AW100" s="213"/>
      <c r="AX100" s="213"/>
      <c r="AY100" s="213"/>
      <c r="AZ100" s="213"/>
      <c r="BA100" s="213"/>
      <c r="BB100" s="213"/>
      <c r="BC100" s="213"/>
      <c r="BD100" s="213"/>
      <c r="BE100" s="213"/>
      <c r="BF100" s="213"/>
      <c r="BG100" s="213"/>
      <c r="BH100" s="213"/>
      <c r="BI100" s="213"/>
      <c r="BJ100" s="213"/>
      <c r="BK100" s="213"/>
      <c r="BL100" s="213"/>
      <c r="BM100" s="213"/>
      <c r="BN100" s="213"/>
      <c r="BO100" s="213"/>
    </row>
    <row r="101" spans="1:67" s="1" customFormat="1" ht="12" customHeight="1" x14ac:dyDescent="0.25">
      <c r="A101" s="215"/>
      <c r="B101" s="216"/>
      <c r="C101" s="216"/>
      <c r="D101" s="216"/>
      <c r="E101" s="216"/>
      <c r="F101" s="216"/>
      <c r="G101" s="216"/>
      <c r="H101" s="216"/>
      <c r="I101" s="216"/>
      <c r="J101" s="216"/>
      <c r="K101" s="216"/>
      <c r="L101" s="216"/>
      <c r="M101" s="216"/>
      <c r="N101" s="216"/>
      <c r="O101" s="216"/>
      <c r="P101" s="216"/>
      <c r="Q101" s="216"/>
      <c r="R101" s="216"/>
      <c r="S101" s="216"/>
      <c r="T101" s="216"/>
      <c r="U101" s="216"/>
      <c r="V101" s="216"/>
      <c r="W101" s="216"/>
      <c r="X101" s="216"/>
      <c r="Y101" s="216"/>
      <c r="Z101" s="216"/>
      <c r="AA101" s="216"/>
      <c r="AB101" s="216"/>
      <c r="AC101" s="216"/>
      <c r="AD101" s="216"/>
      <c r="AE101" s="216"/>
      <c r="AF101" s="216"/>
      <c r="AG101" s="216"/>
      <c r="AH101" s="217"/>
      <c r="AI101" s="21"/>
      <c r="AJ101" s="212"/>
      <c r="AK101" s="213"/>
      <c r="AL101" s="213"/>
      <c r="AM101" s="213"/>
      <c r="AN101" s="213"/>
      <c r="AO101" s="213"/>
      <c r="AP101" s="213"/>
      <c r="AQ101" s="213"/>
      <c r="AR101" s="213"/>
      <c r="AS101" s="213"/>
      <c r="AT101" s="213"/>
      <c r="AU101" s="213"/>
      <c r="AV101" s="213"/>
      <c r="AW101" s="213"/>
      <c r="AX101" s="213"/>
      <c r="AY101" s="213"/>
      <c r="AZ101" s="213"/>
      <c r="BA101" s="213"/>
      <c r="BB101" s="213"/>
      <c r="BC101" s="213"/>
      <c r="BD101" s="213"/>
      <c r="BE101" s="213"/>
      <c r="BF101" s="213"/>
      <c r="BG101" s="213"/>
      <c r="BH101" s="213"/>
      <c r="BI101" s="213"/>
      <c r="BJ101" s="213"/>
      <c r="BK101" s="213"/>
      <c r="BL101" s="213"/>
      <c r="BM101" s="213"/>
      <c r="BN101" s="213"/>
      <c r="BO101" s="213"/>
    </row>
    <row r="102" spans="1:67" s="1" customFormat="1" ht="12" customHeight="1" x14ac:dyDescent="0.25">
      <c r="A102" s="215"/>
      <c r="B102" s="216"/>
      <c r="C102" s="216"/>
      <c r="D102" s="216"/>
      <c r="E102" s="216"/>
      <c r="F102" s="216"/>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6"/>
      <c r="AF102" s="216"/>
      <c r="AG102" s="216"/>
      <c r="AH102" s="217"/>
      <c r="AI102" s="21"/>
      <c r="AJ102" s="212"/>
      <c r="AK102" s="213"/>
      <c r="AL102" s="213"/>
      <c r="AM102" s="213"/>
      <c r="AN102" s="213"/>
      <c r="AO102" s="213"/>
      <c r="AP102" s="213"/>
      <c r="AQ102" s="213"/>
      <c r="AR102" s="213"/>
      <c r="AS102" s="213"/>
      <c r="AT102" s="213"/>
      <c r="AU102" s="213"/>
      <c r="AV102" s="213"/>
      <c r="AW102" s="213"/>
      <c r="AX102" s="213"/>
      <c r="AY102" s="213"/>
      <c r="AZ102" s="213"/>
      <c r="BA102" s="213"/>
      <c r="BB102" s="213"/>
      <c r="BC102" s="213"/>
      <c r="BD102" s="213"/>
      <c r="BE102" s="213"/>
      <c r="BF102" s="213"/>
      <c r="BG102" s="213"/>
      <c r="BH102" s="213"/>
      <c r="BI102" s="213"/>
      <c r="BJ102" s="213"/>
      <c r="BK102" s="213"/>
      <c r="BL102" s="213"/>
      <c r="BM102" s="213"/>
      <c r="BN102" s="213"/>
      <c r="BO102" s="213"/>
    </row>
    <row r="103" spans="1:67" s="1" customFormat="1" ht="12" customHeight="1" x14ac:dyDescent="0.25">
      <c r="A103" s="215"/>
      <c r="B103" s="216"/>
      <c r="C103" s="216"/>
      <c r="D103" s="216"/>
      <c r="E103" s="216"/>
      <c r="F103" s="216"/>
      <c r="G103" s="216"/>
      <c r="H103" s="216"/>
      <c r="I103" s="216"/>
      <c r="J103" s="216"/>
      <c r="K103" s="216"/>
      <c r="L103" s="216"/>
      <c r="M103" s="216"/>
      <c r="N103" s="216"/>
      <c r="O103" s="216"/>
      <c r="P103" s="216"/>
      <c r="Q103" s="216"/>
      <c r="R103" s="216"/>
      <c r="S103" s="216"/>
      <c r="T103" s="216"/>
      <c r="U103" s="216"/>
      <c r="V103" s="216"/>
      <c r="W103" s="216"/>
      <c r="X103" s="216"/>
      <c r="Y103" s="216"/>
      <c r="Z103" s="216"/>
      <c r="AA103" s="216"/>
      <c r="AB103" s="216"/>
      <c r="AC103" s="216"/>
      <c r="AD103" s="216"/>
      <c r="AE103" s="216"/>
      <c r="AF103" s="216"/>
      <c r="AG103" s="216"/>
      <c r="AH103" s="217"/>
      <c r="AI103" s="21"/>
      <c r="AJ103" s="212"/>
      <c r="AK103" s="213"/>
      <c r="AL103" s="213"/>
      <c r="AM103" s="213"/>
      <c r="AN103" s="213"/>
      <c r="AO103" s="213"/>
      <c r="AP103" s="213"/>
      <c r="AQ103" s="213"/>
      <c r="AR103" s="213"/>
      <c r="AS103" s="213"/>
      <c r="AT103" s="213"/>
      <c r="AU103" s="213"/>
      <c r="AV103" s="213"/>
      <c r="AW103" s="213"/>
      <c r="AX103" s="213"/>
      <c r="AY103" s="213"/>
      <c r="AZ103" s="213"/>
      <c r="BA103" s="213"/>
      <c r="BB103" s="213"/>
      <c r="BC103" s="213"/>
      <c r="BD103" s="213"/>
      <c r="BE103" s="213"/>
      <c r="BF103" s="213"/>
      <c r="BG103" s="213"/>
      <c r="BH103" s="213"/>
      <c r="BI103" s="213"/>
      <c r="BJ103" s="213"/>
      <c r="BK103" s="213"/>
      <c r="BL103" s="213"/>
      <c r="BM103" s="213"/>
      <c r="BN103" s="213"/>
      <c r="BO103" s="213"/>
    </row>
    <row r="104" spans="1:67" s="1" customFormat="1" ht="12" customHeight="1" x14ac:dyDescent="0.25">
      <c r="A104" s="215"/>
      <c r="B104" s="216"/>
      <c r="C104" s="216"/>
      <c r="D104" s="216"/>
      <c r="E104" s="216"/>
      <c r="F104" s="216"/>
      <c r="G104" s="216"/>
      <c r="H104" s="216"/>
      <c r="I104" s="216"/>
      <c r="J104" s="216"/>
      <c r="K104" s="216"/>
      <c r="L104" s="216"/>
      <c r="M104" s="216"/>
      <c r="N104" s="216"/>
      <c r="O104" s="216"/>
      <c r="P104" s="216"/>
      <c r="Q104" s="216"/>
      <c r="R104" s="216"/>
      <c r="S104" s="216"/>
      <c r="T104" s="216"/>
      <c r="U104" s="216"/>
      <c r="V104" s="216"/>
      <c r="W104" s="216"/>
      <c r="X104" s="216"/>
      <c r="Y104" s="216"/>
      <c r="Z104" s="216"/>
      <c r="AA104" s="216"/>
      <c r="AB104" s="216"/>
      <c r="AC104" s="216"/>
      <c r="AD104" s="216"/>
      <c r="AE104" s="216"/>
      <c r="AF104" s="216"/>
      <c r="AG104" s="216"/>
      <c r="AH104" s="217"/>
      <c r="AI104" s="21"/>
      <c r="AJ104" s="212"/>
      <c r="AK104" s="213"/>
      <c r="AL104" s="213"/>
      <c r="AM104" s="213"/>
      <c r="AN104" s="213"/>
      <c r="AO104" s="213"/>
      <c r="AP104" s="213"/>
      <c r="AQ104" s="213"/>
      <c r="AR104" s="213"/>
      <c r="AS104" s="213"/>
      <c r="AT104" s="213"/>
      <c r="AU104" s="213"/>
      <c r="AV104" s="213"/>
      <c r="AW104" s="213"/>
      <c r="AX104" s="213"/>
      <c r="AY104" s="213"/>
      <c r="AZ104" s="213"/>
      <c r="BA104" s="213"/>
      <c r="BB104" s="213"/>
      <c r="BC104" s="213"/>
      <c r="BD104" s="213"/>
      <c r="BE104" s="213"/>
      <c r="BF104" s="213"/>
      <c r="BG104" s="213"/>
      <c r="BH104" s="213"/>
      <c r="BI104" s="213"/>
      <c r="BJ104" s="213"/>
      <c r="BK104" s="213"/>
      <c r="BL104" s="213"/>
      <c r="BM104" s="213"/>
      <c r="BN104" s="213"/>
      <c r="BO104" s="213"/>
    </row>
    <row r="105" spans="1:67" s="1" customFormat="1" ht="12" customHeight="1" x14ac:dyDescent="0.25">
      <c r="A105" s="215"/>
      <c r="B105" s="216"/>
      <c r="C105" s="216"/>
      <c r="D105" s="216"/>
      <c r="E105" s="216"/>
      <c r="F105" s="216"/>
      <c r="G105" s="216"/>
      <c r="H105" s="216"/>
      <c r="I105" s="216"/>
      <c r="J105" s="216"/>
      <c r="K105" s="216"/>
      <c r="L105" s="216"/>
      <c r="M105" s="216"/>
      <c r="N105" s="216"/>
      <c r="O105" s="216"/>
      <c r="P105" s="216"/>
      <c r="Q105" s="216"/>
      <c r="R105" s="216"/>
      <c r="S105" s="216"/>
      <c r="T105" s="216"/>
      <c r="U105" s="216"/>
      <c r="V105" s="216"/>
      <c r="W105" s="216"/>
      <c r="X105" s="216"/>
      <c r="Y105" s="216"/>
      <c r="Z105" s="216"/>
      <c r="AA105" s="216"/>
      <c r="AB105" s="216"/>
      <c r="AC105" s="216"/>
      <c r="AD105" s="216"/>
      <c r="AE105" s="216"/>
      <c r="AF105" s="216"/>
      <c r="AG105" s="216"/>
      <c r="AH105" s="217"/>
      <c r="AI105" s="15"/>
      <c r="AJ105" s="212"/>
      <c r="AK105" s="213"/>
      <c r="AL105" s="213"/>
      <c r="AM105" s="213"/>
      <c r="AN105" s="213"/>
      <c r="AO105" s="213"/>
      <c r="AP105" s="213"/>
      <c r="AQ105" s="213"/>
      <c r="AR105" s="213"/>
      <c r="AS105" s="213"/>
      <c r="AT105" s="213"/>
      <c r="AU105" s="213"/>
      <c r="AV105" s="213"/>
      <c r="AW105" s="213"/>
      <c r="AX105" s="213"/>
      <c r="AY105" s="213"/>
      <c r="AZ105" s="213"/>
      <c r="BA105" s="213"/>
      <c r="BB105" s="213"/>
      <c r="BC105" s="213"/>
      <c r="BD105" s="213"/>
      <c r="BE105" s="213"/>
      <c r="BF105" s="213"/>
      <c r="BG105" s="213"/>
      <c r="BH105" s="213"/>
      <c r="BI105" s="213"/>
      <c r="BJ105" s="213"/>
      <c r="BK105" s="213"/>
      <c r="BL105" s="213"/>
      <c r="BM105" s="213"/>
      <c r="BN105" s="213"/>
      <c r="BO105" s="213"/>
    </row>
    <row r="106" spans="1:67" s="1" customFormat="1" ht="12" customHeight="1" x14ac:dyDescent="0.25">
      <c r="A106" s="215"/>
      <c r="B106" s="216"/>
      <c r="C106" s="216"/>
      <c r="D106" s="216"/>
      <c r="E106" s="216"/>
      <c r="F106" s="216"/>
      <c r="G106" s="216"/>
      <c r="H106" s="216"/>
      <c r="I106" s="216"/>
      <c r="J106" s="216"/>
      <c r="K106" s="216"/>
      <c r="L106" s="216"/>
      <c r="M106" s="216"/>
      <c r="N106" s="216"/>
      <c r="O106" s="216"/>
      <c r="P106" s="216"/>
      <c r="Q106" s="216"/>
      <c r="R106" s="216"/>
      <c r="S106" s="216"/>
      <c r="T106" s="216"/>
      <c r="U106" s="216"/>
      <c r="V106" s="216"/>
      <c r="W106" s="216"/>
      <c r="X106" s="216"/>
      <c r="Y106" s="216"/>
      <c r="Z106" s="216"/>
      <c r="AA106" s="216"/>
      <c r="AB106" s="216"/>
      <c r="AC106" s="216"/>
      <c r="AD106" s="216"/>
      <c r="AE106" s="216"/>
      <c r="AF106" s="216"/>
      <c r="AG106" s="216"/>
      <c r="AH106" s="217"/>
      <c r="AJ106" s="212"/>
      <c r="AK106" s="213"/>
      <c r="AL106" s="213"/>
      <c r="AM106" s="213"/>
      <c r="AN106" s="213"/>
      <c r="AO106" s="213"/>
      <c r="AP106" s="213"/>
      <c r="AQ106" s="213"/>
      <c r="AR106" s="213"/>
      <c r="AS106" s="213"/>
      <c r="AT106" s="213"/>
      <c r="AU106" s="213"/>
      <c r="AV106" s="213"/>
      <c r="AW106" s="213"/>
      <c r="AX106" s="213"/>
      <c r="AY106" s="213"/>
      <c r="AZ106" s="213"/>
      <c r="BA106" s="213"/>
      <c r="BB106" s="213"/>
      <c r="BC106" s="213"/>
      <c r="BD106" s="213"/>
      <c r="BE106" s="213"/>
      <c r="BF106" s="213"/>
      <c r="BG106" s="213"/>
      <c r="BH106" s="213"/>
      <c r="BI106" s="213"/>
      <c r="BJ106" s="213"/>
      <c r="BK106" s="213"/>
      <c r="BL106" s="213"/>
      <c r="BM106" s="213"/>
      <c r="BN106" s="213"/>
      <c r="BO106" s="213"/>
    </row>
    <row r="107" spans="1:67" s="1" customFormat="1" ht="12" customHeight="1" x14ac:dyDescent="0.25">
      <c r="A107" s="215"/>
      <c r="B107" s="216"/>
      <c r="C107" s="216"/>
      <c r="D107" s="216"/>
      <c r="E107" s="216"/>
      <c r="F107" s="216"/>
      <c r="G107" s="216"/>
      <c r="H107" s="216"/>
      <c r="I107" s="216"/>
      <c r="J107" s="216"/>
      <c r="K107" s="216"/>
      <c r="L107" s="216"/>
      <c r="M107" s="216"/>
      <c r="N107" s="216"/>
      <c r="O107" s="216"/>
      <c r="P107" s="216"/>
      <c r="Q107" s="216"/>
      <c r="R107" s="216"/>
      <c r="S107" s="216"/>
      <c r="T107" s="216"/>
      <c r="U107" s="216"/>
      <c r="V107" s="216"/>
      <c r="W107" s="216"/>
      <c r="X107" s="216"/>
      <c r="Y107" s="216"/>
      <c r="Z107" s="216"/>
      <c r="AA107" s="216"/>
      <c r="AB107" s="216"/>
      <c r="AC107" s="216"/>
      <c r="AD107" s="216"/>
      <c r="AE107" s="216"/>
      <c r="AF107" s="216"/>
      <c r="AG107" s="216"/>
      <c r="AH107" s="217"/>
      <c r="AJ107" s="212"/>
      <c r="AK107" s="213"/>
      <c r="AL107" s="213"/>
      <c r="AM107" s="213"/>
      <c r="AN107" s="213"/>
      <c r="AO107" s="213"/>
      <c r="AP107" s="213"/>
      <c r="AQ107" s="213"/>
      <c r="AR107" s="213"/>
      <c r="AS107" s="213"/>
      <c r="AT107" s="213"/>
      <c r="AU107" s="213"/>
      <c r="AV107" s="213"/>
      <c r="AW107" s="213"/>
      <c r="AX107" s="213"/>
      <c r="AY107" s="213"/>
      <c r="AZ107" s="213"/>
      <c r="BA107" s="213"/>
      <c r="BB107" s="213"/>
      <c r="BC107" s="213"/>
      <c r="BD107" s="213"/>
      <c r="BE107" s="213"/>
      <c r="BF107" s="213"/>
      <c r="BG107" s="213"/>
      <c r="BH107" s="213"/>
      <c r="BI107" s="213"/>
      <c r="BJ107" s="213"/>
      <c r="BK107" s="213"/>
      <c r="BL107" s="213"/>
      <c r="BM107" s="213"/>
      <c r="BN107" s="213"/>
      <c r="BO107" s="213"/>
    </row>
    <row r="108" spans="1:67" s="1" customFormat="1" ht="12" customHeight="1" x14ac:dyDescent="0.25">
      <c r="A108" s="215"/>
      <c r="B108" s="216"/>
      <c r="C108" s="216"/>
      <c r="D108" s="216"/>
      <c r="E108" s="216"/>
      <c r="F108" s="216"/>
      <c r="G108" s="216"/>
      <c r="H108" s="216"/>
      <c r="I108" s="216"/>
      <c r="J108" s="216"/>
      <c r="K108" s="216"/>
      <c r="L108" s="216"/>
      <c r="M108" s="216"/>
      <c r="N108" s="216"/>
      <c r="O108" s="216"/>
      <c r="P108" s="216"/>
      <c r="Q108" s="216"/>
      <c r="R108" s="216"/>
      <c r="S108" s="216"/>
      <c r="T108" s="216"/>
      <c r="U108" s="216"/>
      <c r="V108" s="216"/>
      <c r="W108" s="216"/>
      <c r="X108" s="216"/>
      <c r="Y108" s="216"/>
      <c r="Z108" s="216"/>
      <c r="AA108" s="216"/>
      <c r="AB108" s="216"/>
      <c r="AC108" s="216"/>
      <c r="AD108" s="216"/>
      <c r="AE108" s="216"/>
      <c r="AF108" s="216"/>
      <c r="AG108" s="216"/>
      <c r="AH108" s="217"/>
      <c r="AJ108" s="212"/>
      <c r="AK108" s="213"/>
      <c r="AL108" s="213"/>
      <c r="AM108" s="213"/>
      <c r="AN108" s="213"/>
      <c r="AO108" s="213"/>
      <c r="AP108" s="213"/>
      <c r="AQ108" s="213"/>
      <c r="AR108" s="213"/>
      <c r="AS108" s="213"/>
      <c r="AT108" s="213"/>
      <c r="AU108" s="213"/>
      <c r="AV108" s="213"/>
      <c r="AW108" s="213"/>
      <c r="AX108" s="213"/>
      <c r="AY108" s="213"/>
      <c r="AZ108" s="213"/>
      <c r="BA108" s="213"/>
      <c r="BB108" s="213"/>
      <c r="BC108" s="213"/>
      <c r="BD108" s="213"/>
      <c r="BE108" s="213"/>
      <c r="BF108" s="213"/>
      <c r="BG108" s="213"/>
      <c r="BH108" s="213"/>
      <c r="BI108" s="213"/>
      <c r="BJ108" s="213"/>
      <c r="BK108" s="213"/>
      <c r="BL108" s="213"/>
      <c r="BM108" s="213"/>
      <c r="BN108" s="213"/>
      <c r="BO108" s="213"/>
    </row>
    <row r="109" spans="1:67" s="1" customFormat="1" ht="3" customHeight="1" x14ac:dyDescent="0.25">
      <c r="A109" s="218"/>
      <c r="B109" s="219"/>
      <c r="C109" s="219"/>
      <c r="D109" s="219"/>
      <c r="E109" s="219"/>
      <c r="F109" s="219"/>
      <c r="G109" s="219"/>
      <c r="H109" s="219"/>
      <c r="I109" s="219"/>
      <c r="J109" s="219"/>
      <c r="K109" s="219"/>
      <c r="L109" s="219"/>
      <c r="M109" s="219"/>
      <c r="N109" s="219"/>
      <c r="O109" s="219"/>
      <c r="P109" s="219"/>
      <c r="Q109" s="219"/>
      <c r="R109" s="219"/>
      <c r="S109" s="219"/>
      <c r="T109" s="219"/>
      <c r="U109" s="219"/>
      <c r="V109" s="219"/>
      <c r="W109" s="219"/>
      <c r="X109" s="219"/>
      <c r="Y109" s="219"/>
      <c r="Z109" s="219"/>
      <c r="AA109" s="219"/>
      <c r="AB109" s="219"/>
      <c r="AC109" s="219"/>
      <c r="AD109" s="219"/>
      <c r="AE109" s="219"/>
      <c r="AF109" s="219"/>
      <c r="AG109" s="219"/>
      <c r="AH109" s="220"/>
      <c r="AI109" s="27"/>
      <c r="AJ109" s="212"/>
      <c r="AK109" s="213"/>
      <c r="AL109" s="213"/>
      <c r="AM109" s="213"/>
      <c r="AN109" s="213"/>
      <c r="AO109" s="213"/>
      <c r="AP109" s="213"/>
      <c r="AQ109" s="213"/>
      <c r="AR109" s="213"/>
      <c r="AS109" s="213"/>
      <c r="AT109" s="213"/>
      <c r="AU109" s="213"/>
      <c r="AV109" s="213"/>
      <c r="AW109" s="213"/>
      <c r="AX109" s="213"/>
      <c r="AY109" s="213"/>
      <c r="AZ109" s="213"/>
      <c r="BA109" s="213"/>
      <c r="BB109" s="213"/>
      <c r="BC109" s="213"/>
      <c r="BD109" s="213"/>
      <c r="BE109" s="213"/>
      <c r="BF109" s="213"/>
      <c r="BG109" s="213"/>
      <c r="BH109" s="213"/>
      <c r="BI109" s="213"/>
      <c r="BJ109" s="213"/>
      <c r="BK109" s="213"/>
      <c r="BL109" s="213"/>
      <c r="BM109" s="213"/>
      <c r="BN109" s="213"/>
      <c r="BO109" s="213"/>
    </row>
    <row r="110" spans="1:67" s="1" customFormat="1" ht="3" customHeight="1"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row>
    <row r="111" spans="1:67" s="1" customFormat="1" ht="15.75" x14ac:dyDescent="0.25">
      <c r="A111" s="206" t="s">
        <v>82</v>
      </c>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row>
    <row r="112" spans="1:67" ht="12.95" customHeight="1" x14ac:dyDescent="0.25">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row>
    <row r="113" spans="1:34" x14ac:dyDescent="0.25">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row>
    <row r="114" spans="1:34" ht="15.75" x14ac:dyDescent="0.25">
      <c r="A114" s="36" t="s">
        <v>83</v>
      </c>
      <c r="B114" s="36"/>
      <c r="C114" s="36"/>
      <c r="D114" s="36"/>
      <c r="E114" s="36"/>
      <c r="F114" s="36"/>
      <c r="G114" s="36"/>
      <c r="H114" s="36"/>
      <c r="I114" s="36"/>
      <c r="J114" s="208" t="str">
        <f>T94</f>
        <v/>
      </c>
      <c r="K114" s="208"/>
      <c r="L114" s="208"/>
      <c r="M114" s="208"/>
      <c r="N114" s="208"/>
      <c r="O114" s="208"/>
    </row>
  </sheetData>
  <mergeCells count="346">
    <mergeCell ref="BA4:BG4"/>
    <mergeCell ref="BH4:BJ4"/>
    <mergeCell ref="BK4:BO4"/>
    <mergeCell ref="A5:F5"/>
    <mergeCell ref="G5:AM5"/>
    <mergeCell ref="AN5:AR5"/>
    <mergeCell ref="AS5:BO5"/>
    <mergeCell ref="A1:C1"/>
    <mergeCell ref="BH1:BO1"/>
    <mergeCell ref="A3:BO3"/>
    <mergeCell ref="A4:D4"/>
    <mergeCell ref="E4:AA4"/>
    <mergeCell ref="AB4:AE4"/>
    <mergeCell ref="AF4:AL4"/>
    <mergeCell ref="AM4:AR4"/>
    <mergeCell ref="AS4:AX4"/>
    <mergeCell ref="AY4:AZ4"/>
    <mergeCell ref="A11:H11"/>
    <mergeCell ref="I11:AS11"/>
    <mergeCell ref="AT11:AX11"/>
    <mergeCell ref="AY11:BC11"/>
    <mergeCell ref="BD11:BH11"/>
    <mergeCell ref="BI11:BO11"/>
    <mergeCell ref="A6:BO6"/>
    <mergeCell ref="A7:H10"/>
    <mergeCell ref="I7:AS10"/>
    <mergeCell ref="AT7:BC8"/>
    <mergeCell ref="BD7:BH10"/>
    <mergeCell ref="BI7:BO10"/>
    <mergeCell ref="AT9:AX10"/>
    <mergeCell ref="AY9:BC10"/>
    <mergeCell ref="A13:H13"/>
    <mergeCell ref="I13:AS13"/>
    <mergeCell ref="AT13:AX13"/>
    <mergeCell ref="AY13:BC13"/>
    <mergeCell ref="BD13:BH13"/>
    <mergeCell ref="BI13:BO13"/>
    <mergeCell ref="A12:H12"/>
    <mergeCell ref="I12:AS12"/>
    <mergeCell ref="AT12:AX12"/>
    <mergeCell ref="AY12:BC12"/>
    <mergeCell ref="BD12:BH12"/>
    <mergeCell ref="BI12:BO12"/>
    <mergeCell ref="A15:H15"/>
    <mergeCell ref="I15:AS15"/>
    <mergeCell ref="AT15:AX15"/>
    <mergeCell ref="AY15:BC15"/>
    <mergeCell ref="BD15:BH15"/>
    <mergeCell ref="BI15:BO15"/>
    <mergeCell ref="A14:H14"/>
    <mergeCell ref="I14:AS14"/>
    <mergeCell ref="AT14:AX14"/>
    <mergeCell ref="AY14:BC14"/>
    <mergeCell ref="BD14:BH14"/>
    <mergeCell ref="BI14:BO14"/>
    <mergeCell ref="A17:H17"/>
    <mergeCell ref="I17:AS17"/>
    <mergeCell ref="AT17:AX17"/>
    <mergeCell ref="AY17:BC17"/>
    <mergeCell ref="BD17:BH17"/>
    <mergeCell ref="BI17:BO17"/>
    <mergeCell ref="A16:H16"/>
    <mergeCell ref="I16:AS16"/>
    <mergeCell ref="AT16:AX16"/>
    <mergeCell ref="AY16:BC16"/>
    <mergeCell ref="BD16:BH16"/>
    <mergeCell ref="BI16:BO16"/>
    <mergeCell ref="A19:H19"/>
    <mergeCell ref="I19:AS19"/>
    <mergeCell ref="AT19:AX19"/>
    <mergeCell ref="AY19:BC19"/>
    <mergeCell ref="BD19:BH19"/>
    <mergeCell ref="BI19:BO19"/>
    <mergeCell ref="A18:H18"/>
    <mergeCell ref="I18:AS18"/>
    <mergeCell ref="AT18:AX18"/>
    <mergeCell ref="AY18:BC18"/>
    <mergeCell ref="BD18:BH18"/>
    <mergeCell ref="BI18:BO18"/>
    <mergeCell ref="A21:H21"/>
    <mergeCell ref="I21:AS21"/>
    <mergeCell ref="AT21:AX21"/>
    <mergeCell ref="AY21:BC21"/>
    <mergeCell ref="BD21:BH21"/>
    <mergeCell ref="BI21:BO21"/>
    <mergeCell ref="A20:H20"/>
    <mergeCell ref="I20:AS20"/>
    <mergeCell ref="AT20:AX20"/>
    <mergeCell ref="AY20:BC20"/>
    <mergeCell ref="BD20:BH20"/>
    <mergeCell ref="BI20:BO20"/>
    <mergeCell ref="A23:BC23"/>
    <mergeCell ref="BD23:BH23"/>
    <mergeCell ref="BI23:BO23"/>
    <mergeCell ref="A24:BO24"/>
    <mergeCell ref="A25:E25"/>
    <mergeCell ref="F25:BO25"/>
    <mergeCell ref="A22:H22"/>
    <mergeCell ref="I22:AS22"/>
    <mergeCell ref="AT22:AX22"/>
    <mergeCell ref="AY22:BC22"/>
    <mergeCell ref="BD22:BH22"/>
    <mergeCell ref="BI22:BO22"/>
    <mergeCell ref="A29:S29"/>
    <mergeCell ref="Y29:AS29"/>
    <mergeCell ref="AZ29:BO29"/>
    <mergeCell ref="A30:S30"/>
    <mergeCell ref="Y30:AS30"/>
    <mergeCell ref="A31:BO31"/>
    <mergeCell ref="A26:BO26"/>
    <mergeCell ref="A27:E27"/>
    <mergeCell ref="V27:AE27"/>
    <mergeCell ref="AG27:AT27"/>
    <mergeCell ref="A28:Q28"/>
    <mergeCell ref="Y28:AO28"/>
    <mergeCell ref="AU28:BD28"/>
    <mergeCell ref="A38:H38"/>
    <mergeCell ref="I38:AS38"/>
    <mergeCell ref="AT38:AX38"/>
    <mergeCell ref="AY38:BC38"/>
    <mergeCell ref="BD38:BH38"/>
    <mergeCell ref="BI38:BO38"/>
    <mergeCell ref="AL32:BE32"/>
    <mergeCell ref="BF32:BJ32"/>
    <mergeCell ref="BK32:BO32"/>
    <mergeCell ref="A33:BO33"/>
    <mergeCell ref="A34:H37"/>
    <mergeCell ref="I34:AS37"/>
    <mergeCell ref="AT34:AX37"/>
    <mergeCell ref="AY34:BC37"/>
    <mergeCell ref="BD34:BH37"/>
    <mergeCell ref="BI34:BO37"/>
    <mergeCell ref="A32:F32"/>
    <mergeCell ref="G32:R32"/>
    <mergeCell ref="S32:V32"/>
    <mergeCell ref="W32:AB32"/>
    <mergeCell ref="AC32:AF32"/>
    <mergeCell ref="AH32:AK32"/>
    <mergeCell ref="A40:H40"/>
    <mergeCell ref="I40:AS40"/>
    <mergeCell ref="AT40:AX40"/>
    <mergeCell ref="AY40:BC40"/>
    <mergeCell ref="BD40:BH40"/>
    <mergeCell ref="BI40:BO40"/>
    <mergeCell ref="A39:H39"/>
    <mergeCell ref="I39:AS39"/>
    <mergeCell ref="AT39:AX39"/>
    <mergeCell ref="AY39:BC39"/>
    <mergeCell ref="BD39:BH39"/>
    <mergeCell ref="BI39:BO39"/>
    <mergeCell ref="A42:BO42"/>
    <mergeCell ref="A43:I43"/>
    <mergeCell ref="J43:AS43"/>
    <mergeCell ref="AT43:AX43"/>
    <mergeCell ref="AY43:BO43"/>
    <mergeCell ref="A44:BO45"/>
    <mergeCell ref="A41:H41"/>
    <mergeCell ref="I41:AS41"/>
    <mergeCell ref="AT41:AX41"/>
    <mergeCell ref="AY41:BC41"/>
    <mergeCell ref="BD41:BH41"/>
    <mergeCell ref="BI41:BO41"/>
    <mergeCell ref="AY46:AZ46"/>
    <mergeCell ref="BA46:BG46"/>
    <mergeCell ref="BH46:BJ46"/>
    <mergeCell ref="BK46:BO46"/>
    <mergeCell ref="A47:BO47"/>
    <mergeCell ref="A48:F48"/>
    <mergeCell ref="G48:AM48"/>
    <mergeCell ref="AN48:AR48"/>
    <mergeCell ref="AS48:BO48"/>
    <mergeCell ref="A46:D46"/>
    <mergeCell ref="E46:AA46"/>
    <mergeCell ref="AB46:AE46"/>
    <mergeCell ref="AF46:AL46"/>
    <mergeCell ref="AM46:AR46"/>
    <mergeCell ref="AS46:AX46"/>
    <mergeCell ref="A54:H54"/>
    <mergeCell ref="I54:AS54"/>
    <mergeCell ref="AT54:AX54"/>
    <mergeCell ref="AY54:BC54"/>
    <mergeCell ref="BD54:BH54"/>
    <mergeCell ref="BI54:BO54"/>
    <mergeCell ref="A49:BO49"/>
    <mergeCell ref="A50:H53"/>
    <mergeCell ref="I50:AS53"/>
    <mergeCell ref="AT50:BC51"/>
    <mergeCell ref="BD50:BH53"/>
    <mergeCell ref="BI50:BO53"/>
    <mergeCell ref="AT52:AX53"/>
    <mergeCell ref="AY52:BC53"/>
    <mergeCell ref="A56:H56"/>
    <mergeCell ref="I56:AS56"/>
    <mergeCell ref="AT56:AX56"/>
    <mergeCell ref="AY56:BC56"/>
    <mergeCell ref="BD56:BH56"/>
    <mergeCell ref="BI56:BO56"/>
    <mergeCell ref="A55:H55"/>
    <mergeCell ref="I55:AS55"/>
    <mergeCell ref="AT55:AX55"/>
    <mergeCell ref="AY55:BC55"/>
    <mergeCell ref="BD55:BH55"/>
    <mergeCell ref="BI55:BO55"/>
    <mergeCell ref="A58:H58"/>
    <mergeCell ref="I58:AS58"/>
    <mergeCell ref="AT58:AX58"/>
    <mergeCell ref="AY58:BC58"/>
    <mergeCell ref="BD58:BH58"/>
    <mergeCell ref="BI58:BO58"/>
    <mergeCell ref="A57:H57"/>
    <mergeCell ref="I57:AS57"/>
    <mergeCell ref="AT57:AX57"/>
    <mergeCell ref="AY57:BC57"/>
    <mergeCell ref="BD57:BH57"/>
    <mergeCell ref="BI57:BO57"/>
    <mergeCell ref="A60:H60"/>
    <mergeCell ref="I60:AS60"/>
    <mergeCell ref="AT60:AX60"/>
    <mergeCell ref="AY60:BC60"/>
    <mergeCell ref="BD60:BH60"/>
    <mergeCell ref="BI60:BO60"/>
    <mergeCell ref="A59:H59"/>
    <mergeCell ref="I59:AS59"/>
    <mergeCell ref="AT59:AX59"/>
    <mergeCell ref="AY59:BC59"/>
    <mergeCell ref="BD59:BH59"/>
    <mergeCell ref="BI59:BO59"/>
    <mergeCell ref="A62:H62"/>
    <mergeCell ref="I62:AS62"/>
    <mergeCell ref="AT62:AX62"/>
    <mergeCell ref="AY62:BC62"/>
    <mergeCell ref="BD62:BH62"/>
    <mergeCell ref="BI62:BO62"/>
    <mergeCell ref="A61:H61"/>
    <mergeCell ref="I61:AS61"/>
    <mergeCell ref="AT61:AX61"/>
    <mergeCell ref="AY61:BC61"/>
    <mergeCell ref="BD61:BH61"/>
    <mergeCell ref="BI61:BO61"/>
    <mergeCell ref="A64:H64"/>
    <mergeCell ref="I64:AS64"/>
    <mergeCell ref="AT64:AX64"/>
    <mergeCell ref="AY64:BC64"/>
    <mergeCell ref="BD64:BH64"/>
    <mergeCell ref="BI64:BO64"/>
    <mergeCell ref="A63:H63"/>
    <mergeCell ref="I63:AS63"/>
    <mergeCell ref="AT63:AX63"/>
    <mergeCell ref="AY63:BC63"/>
    <mergeCell ref="BD63:BH63"/>
    <mergeCell ref="BI63:BO63"/>
    <mergeCell ref="A66:BC66"/>
    <mergeCell ref="BD66:BH66"/>
    <mergeCell ref="BI66:BO66"/>
    <mergeCell ref="A67:BO67"/>
    <mergeCell ref="A68:E68"/>
    <mergeCell ref="F68:BO68"/>
    <mergeCell ref="A65:H65"/>
    <mergeCell ref="I65:AS65"/>
    <mergeCell ref="AT65:AX65"/>
    <mergeCell ref="AY65:BC65"/>
    <mergeCell ref="BD65:BH65"/>
    <mergeCell ref="BI65:BO65"/>
    <mergeCell ref="A72:S72"/>
    <mergeCell ref="Y72:AS72"/>
    <mergeCell ref="AZ72:BO72"/>
    <mergeCell ref="A73:S73"/>
    <mergeCell ref="Y73:AS73"/>
    <mergeCell ref="A74:BO74"/>
    <mergeCell ref="A69:BO69"/>
    <mergeCell ref="A70:E70"/>
    <mergeCell ref="V70:AE70"/>
    <mergeCell ref="AG70:AT70"/>
    <mergeCell ref="A71:Q71"/>
    <mergeCell ref="Y71:AO71"/>
    <mergeCell ref="AU71:BD71"/>
    <mergeCell ref="A81:H81"/>
    <mergeCell ref="I81:AS81"/>
    <mergeCell ref="AT81:AX81"/>
    <mergeCell ref="AY81:BC81"/>
    <mergeCell ref="BD81:BH81"/>
    <mergeCell ref="BI81:BO81"/>
    <mergeCell ref="AL75:BE75"/>
    <mergeCell ref="BF75:BJ75"/>
    <mergeCell ref="BK75:BO75"/>
    <mergeCell ref="A76:BO76"/>
    <mergeCell ref="A77:H80"/>
    <mergeCell ref="I77:AS80"/>
    <mergeCell ref="AT77:AX80"/>
    <mergeCell ref="AY77:BC80"/>
    <mergeCell ref="BD77:BH80"/>
    <mergeCell ref="BI77:BO80"/>
    <mergeCell ref="A75:F75"/>
    <mergeCell ref="G75:R75"/>
    <mergeCell ref="S75:V75"/>
    <mergeCell ref="W75:AB75"/>
    <mergeCell ref="AC75:AF75"/>
    <mergeCell ref="AH75:AK75"/>
    <mergeCell ref="A83:H83"/>
    <mergeCell ref="I83:AS83"/>
    <mergeCell ref="AT83:AX83"/>
    <mergeCell ref="AY83:BC83"/>
    <mergeCell ref="BD83:BH83"/>
    <mergeCell ref="BI83:BO83"/>
    <mergeCell ref="A82:H82"/>
    <mergeCell ref="I82:AS82"/>
    <mergeCell ref="AT82:AX82"/>
    <mergeCell ref="AY82:BC82"/>
    <mergeCell ref="BD82:BH82"/>
    <mergeCell ref="BI82:BO82"/>
    <mergeCell ref="A85:BO85"/>
    <mergeCell ref="A86:I86"/>
    <mergeCell ref="J86:AS86"/>
    <mergeCell ref="AT86:AX86"/>
    <mergeCell ref="AY86:BO86"/>
    <mergeCell ref="A87:BO87"/>
    <mergeCell ref="A84:H84"/>
    <mergeCell ref="I84:AS84"/>
    <mergeCell ref="AT84:AX84"/>
    <mergeCell ref="AY84:BC84"/>
    <mergeCell ref="BD84:BH84"/>
    <mergeCell ref="BI84:BO84"/>
    <mergeCell ref="A91:H91"/>
    <mergeCell ref="I91:AS91"/>
    <mergeCell ref="AT91:BH91"/>
    <mergeCell ref="BI91:BO91"/>
    <mergeCell ref="A92:BO92"/>
    <mergeCell ref="A93:AI93"/>
    <mergeCell ref="A88:BO88"/>
    <mergeCell ref="A89:BO89"/>
    <mergeCell ref="A90:H90"/>
    <mergeCell ref="I90:BA90"/>
    <mergeCell ref="BB90:BJ90"/>
    <mergeCell ref="BK90:BO90"/>
    <mergeCell ref="A110:AI110"/>
    <mergeCell ref="A111:AH111"/>
    <mergeCell ref="A112:AH113"/>
    <mergeCell ref="A114:I114"/>
    <mergeCell ref="J114:O114"/>
    <mergeCell ref="A94:P96"/>
    <mergeCell ref="T94:AD96"/>
    <mergeCell ref="AJ94:BO109"/>
    <mergeCell ref="A97:P97"/>
    <mergeCell ref="T97:AD97"/>
    <mergeCell ref="A98:AH98"/>
    <mergeCell ref="A100:AH109"/>
  </mergeCells>
  <dataValidations count="6">
    <dataValidation type="list" allowBlank="1" showInputMessage="1" showErrorMessage="1" errorTitle="Type correct format" error="Use 1ST instead of First, etc._x000a_Use 2ND instead of Second, etc." promptTitle="Click &quot;▼&quot;" prompt="Then select Semester from List." sqref="BK4:BO4 BK46:BO46" xr:uid="{268A3666-08A6-48EE-AE6E-6D16B67E160F}">
      <formula1>"1ST,2ND"</formula1>
    </dataValidation>
    <dataValidation type="list" errorStyle="warning" allowBlank="1" showInputMessage="1" errorTitle="You want to type manually?" error="Type the correct Subject and click continue." promptTitle="Instructions:" prompt="Click &quot;▼&quot; then select if subject is Core, Applied, or Specialized. A drop-down list will automatically show in LEARNING AREAS/SUBJECTS. To enable drop-down list of Specialized subjects, go to &quot;ANNEX&quot; sheet and type the Specialized subjects there." sqref="A42 A85" xr:uid="{5D8C57AC-EA89-4AD8-A41D-EF6BC9C378A0}">
      <formula1>"Core,Applied,Specialized"</formula1>
    </dataValidation>
    <dataValidation type="list" allowBlank="1" showInputMessage="1" showErrorMessage="1" errorTitle="Careful!" error="Lowest Grade is 60, Highest is 100." sqref="AT11:BC22 AT54:BC65 AY38:BC41 AY81:BC84" xr:uid="{55B9C859-5CE9-4876-8140-4265BEA09B02}">
      <formula1>"60,61,62,63,64,65,66,67,68,69,70,71,72,73,74,75,76,77,78,79,80,81,82,83,84,85,86,87,88,89,90,91,92,93,94,95,96,97,98,99,100"</formula1>
    </dataValidation>
    <dataValidation type="list" allowBlank="1" showInputMessage="1" showErrorMessage="1" errorTitle="Reminder!" error="75 - 100 = PASSED_x000a_below 75 = FAILED_x000a_Only those who attained a failed Semestral Final Grade shall take the Remedial Classes." sqref="AT38:AX41 AT81:AX84" xr:uid="{371F1A71-174D-49D4-87B2-FF1E51C804CF}">
      <formula1>"60,61,62,63,64,65,66,67,68,69,70,71,72,73,74"</formula1>
    </dataValidation>
    <dataValidation type="list" errorStyle="warning" allowBlank="1" showInputMessage="1" errorTitle="You want to type manually?" error="Type the correct Subject and click continue." promptTitle="Instructions:" prompt="Go to &quot;ANNEX&quot; sheet and type the Specialized Subjects, Subject Subtitutions, or Other Subjects (ex. CAT) to include them in the SUBJECTS drop-down list. " sqref="A11:H22 A38:H41 A54:H65 A81:H84" xr:uid="{2A2E391D-AB51-414F-9093-4DD6982A0DDD}">
      <formula1>"Core,Applied,Specialized,Other_Subjects"</formula1>
    </dataValidation>
    <dataValidation allowBlank="1" showInputMessage="1" showErrorMessage="1" errorTitle="DO NOT TYPE MANUALLY!" error="Use the drop-down list. For specialized subjects, go to ANNEX sheet and type. After typing in ANNEX sheet, go back to LEARNING AREAS/SUBJECTS column and select from the drop-down list." promptTitle="Select First if Subject is" prompt="1. Core_x000a_2. Applied or_x000a_3. Specialized_x000a_Check Previous Column" sqref="I11:AS22" xr:uid="{6AED5FE7-5282-45DA-BD91-3071AF3B3C52}"/>
  </dataValidations>
  <pageMargins left="0.25" right="0.25" top="0.25" bottom="0.25" header="0" footer="0"/>
  <pageSetup paperSize="14" scale="58"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vt:lpstr>
      <vt:lpstr>Back</vt:lpstr>
      <vt:lpstr>Back!Print_Area</vt:lpstr>
      <vt:lpstr>Front!Print_Area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dc:creator>
  <cp:lastModifiedBy>Julio</cp:lastModifiedBy>
  <dcterms:created xsi:type="dcterms:W3CDTF">2024-11-14T10:35:12Z</dcterms:created>
  <dcterms:modified xsi:type="dcterms:W3CDTF">2024-11-15T01:05:01Z</dcterms:modified>
</cp:coreProperties>
</file>