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<sst xmlns="http://schemas.openxmlformats.org/spreadsheetml/2006/main" count="148" uniqueCount="148">
  <si>
    <t>Network</t>
  </si>
  <si>
    <t>Training</t>
  </si>
  <si>
    <t>Comment</t>
  </si>
  <si>
    <t xml:space="preserve">Data Set</t>
  </si>
  <si>
    <t xml:space="preserve">Train Size</t>
  </si>
  <si>
    <t>Epochs</t>
  </si>
  <si>
    <t xml:space="preserve">Batch Size</t>
  </si>
  <si>
    <t>Depth</t>
  </si>
  <si>
    <t xml:space="preserve">Feature Maps</t>
  </si>
  <si>
    <t xml:space="preserve">Image Size</t>
  </si>
  <si>
    <t>Augment</t>
  </si>
  <si>
    <t>Loss</t>
  </si>
  <si>
    <t>Score</t>
  </si>
  <si>
    <t>Optimizer</t>
  </si>
  <si>
    <t>Input</t>
  </si>
  <si>
    <t>Regularizer</t>
  </si>
  <si>
    <t>Dropout</t>
  </si>
  <si>
    <t xml:space="preserve">Gap Filling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</si>
  <si>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</si>
  <si>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</si>
  <si>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</si>
  <si>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</si>
  <si>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</si>
  <si>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</si>
  <si>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</si>
  <si>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</si>
  <si>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</si>
  <si>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</si>
  <si>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</si>
  <si>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</si>
  <si>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</si>
  <si>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</si>
  <si>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</si>
  <si>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</si>
  <si>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</si>
  <si>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</si>
  <si>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</si>
  <si>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</si>
  <si>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</si>
  <si>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</si>
  <si>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3_segmentation</t>
  </si>
  <si>
    <t>LASTEN2</t>
  </si>
  <si>
    <t>6_euclidean</t>
  </si>
  <si>
    <t>SIMPLEN</t>
  </si>
  <si>
    <t>224x224</t>
  </si>
  <si>
    <t>maed</t>
  </si>
  <si>
    <t>Adam</t>
  </si>
  <si>
    <t>Fixed+Moving</t>
  </si>
  <si>
    <t xml:space="preserve">Fixed and Moving Input</t>
  </si>
  <si>
    <t>msed</t>
  </si>
  <si>
    <t>Moving</t>
  </si>
  <si>
    <t xml:space="preserve">Moving Input</t>
  </si>
  <si>
    <t>SIMPLEA</t>
  </si>
  <si>
    <t>SIMPLED</t>
  </si>
  <si>
    <t>Moving+Fixed</t>
  </si>
  <si>
    <t>Moving+Diff</t>
  </si>
  <si>
    <t>Moving+Diff+Gradient</t>
  </si>
  <si>
    <t xml:space="preserve">Gradient of Image</t>
  </si>
  <si>
    <t>L1</t>
  </si>
  <si>
    <t>L2</t>
  </si>
  <si>
    <t>SGD</t>
  </si>
  <si>
    <t xml:space="preserve">0.01 LR, 0.99 Momentum</t>
  </si>
  <si>
    <t>7_euclidean</t>
  </si>
  <si>
    <t xml:space="preserve">Rerun this with val from LASTEN?</t>
  </si>
  <si>
    <t>LASTENS</t>
  </si>
  <si>
    <t>LASTENA</t>
  </si>
  <si>
    <t xml:space="preserve">5% original data</t>
  </si>
  <si>
    <t>LASTENAS</t>
  </si>
  <si>
    <t xml:space="preserve">10% original data</t>
  </si>
  <si>
    <t>LASTENS+LASTEN</t>
  </si>
  <si>
    <t xml:space="preserve">Worth to evaluate or not?</t>
  </si>
  <si>
    <t>LASTEN_10</t>
  </si>
  <si>
    <t>LASTEN_25</t>
  </si>
  <si>
    <t>LASTEN_50</t>
  </si>
  <si>
    <t>LASTEN_0</t>
  </si>
  <si>
    <t>8_euclidean</t>
  </si>
  <si>
    <t>LASTEN2_10</t>
  </si>
  <si>
    <t>LASTEN2_25</t>
  </si>
  <si>
    <t>LASTEN2_50</t>
  </si>
  <si>
    <t>LASTEN2_0</t>
  </si>
  <si>
    <t>LASTEN2A_10</t>
  </si>
  <si>
    <t>LASTEN2A_25</t>
  </si>
  <si>
    <t>LASTEN2A_50</t>
  </si>
  <si>
    <t>LASTEN2A</t>
  </si>
  <si>
    <t>9_euclidean</t>
  </si>
  <si>
    <t>LASTEN2V</t>
  </si>
  <si>
    <t>LASTEN2VL</t>
  </si>
  <si>
    <t>LASTEN2VS</t>
  </si>
  <si>
    <t>LASTEN2VSL</t>
  </si>
  <si>
    <t>LASTENVA</t>
  </si>
  <si>
    <t>10_euclidean</t>
  </si>
  <si>
    <t>LASTEN2VG</t>
  </si>
  <si>
    <t>LASTEN2VGS</t>
  </si>
  <si>
    <t>LASTEN2VGT</t>
  </si>
  <si>
    <t>LASTEN2VGR</t>
  </si>
  <si>
    <t>11_euclidean</t>
  </si>
  <si>
    <t>LASTEN2VGL</t>
  </si>
  <si>
    <t>LASTEN2VGN</t>
  </si>
  <si>
    <t>LASTEN2VGI</t>
  </si>
  <si>
    <t>LASTEN2VGIE</t>
  </si>
  <si>
    <t>LASTEN2VGF</t>
  </si>
  <si>
    <t>LASTEN2VGFI</t>
  </si>
  <si>
    <t>Possibilities</t>
  </si>
  <si>
    <t>Dataset</t>
  </si>
  <si>
    <t>Information</t>
  </si>
  <si>
    <t>Validation</t>
  </si>
  <si>
    <t>Testing</t>
  </si>
  <si>
    <t xml:space="preserve">12x20 Frames were shuffled and the split up 70-15-15</t>
  </si>
  <si>
    <t>LASTEN_X</t>
  </si>
  <si>
    <t xml:space="preserve">From LASTEN a percentage X is randomly drawn and the other 1-X is randomly drawn from LASTENS for Train. Val and Test stay the same</t>
  </si>
  <si>
    <t xml:space="preserve">LASTEN2_0: 336 synthetic, 0 real
LASTEN2_10: 302 synthetic, 34 real
LASTEN2_25: 252 synthetic, 84 real
LASTEN2_50: 168 synthetic, 168real</t>
  </si>
  <si>
    <t xml:space="preserve">2x20 Frames</t>
  </si>
  <si>
    <t xml:space="preserve">Data was created completely on synthetic positions and then split up 70-15-15</t>
  </si>
  <si>
    <t xml:space="preserve">LASTEN was used and each occurrence was augmented 19 times</t>
  </si>
  <si>
    <t xml:space="preserve">LASTEN was used and each occurrence was augmented 9 times</t>
  </si>
  <si>
    <t xml:space="preserve">Hardsplit of different vocal fold recordings was done</t>
  </si>
  <si>
    <t xml:space="preserve">8x20 Frames</t>
  </si>
  <si>
    <t xml:space="preserve">2x20 Frames (KK3, KK9)</t>
  </si>
  <si>
    <t xml:space="preserve">2x20 Frames (KK5, KK20)</t>
  </si>
  <si>
    <t>LASTEN2_X</t>
  </si>
  <si>
    <t xml:space="preserve">From LASTEN2 a percentage X is randomly drawn and the other 1-X is drawn from LASTENS for Train. Val and Test stay the same</t>
  </si>
  <si>
    <t xml:space="preserve">LASTEN2_0: 320 synthetic, 0 real
LASTEN2_10: 288 synthetic, 32 real
LASTEN2_25: 240 synthetic, 80 real
LASTEN2_50: 160 synthetic, 160 real</t>
  </si>
  <si>
    <t xml:space="preserve">3200 images</t>
  </si>
  <si>
    <t>LASTEN2A_X</t>
  </si>
  <si>
    <t xml:space="preserve">From LASTEN2 only the ground truth data is taken and each image is augmented 19 times and stored in a seperate folder. Afterwards for LASTEN2_10 the first 9 augmentations for LASTEN2_25 the first 3 augmentations and for LASTEN2_50 the first augmentation is copied. Like that randomness is reduced since the same augmentation appears in multiple data sets.</t>
  </si>
  <si>
    <t xml:space="preserve">LASTEN2_10: 288 augmented, 32 real
LASTEN2_25: 240 augmented, 80 real
LASTEN2_50: 160 augmented, 160 real</t>
  </si>
  <si>
    <t xml:space="preserve">LASTEN2A was taken to train a VAE. Points based on the ground truth image were sampled with a factor of 3.0 for the pertubation. Each ground truth image recieved 19 variations.</t>
  </si>
  <si>
    <t xml:space="preserve">As LASTEN2V but sampling was only done with a factor of 2.0 for pertubation.</t>
  </si>
  <si>
    <t xml:space="preserve">As LASTEN2V but only 9 variations were drawn per ground truth image.</t>
  </si>
  <si>
    <t xml:space="preserve">1600 images</t>
  </si>
  <si>
    <t xml:space="preserve">As LASTEN2VS but sampling was only done with a factor of 2.0 for pertubation.</t>
  </si>
  <si>
    <t>LASTEN2VA</t>
  </si>
  <si>
    <t xml:space="preserve">LASTEN2V and LASTEN2A were mixed</t>
  </si>
  <si>
    <t xml:space="preserve">6260 images</t>
  </si>
  <si>
    <t xml:space="preserve">LASTEN2 was taken to train a VAE. Points based on the ground truth image were sampled with a factor of 3.0 for the pertubation. Each ground truth image recieved 19 variations.</t>
  </si>
  <si>
    <t xml:space="preserve">Only 9 variations per ground truth image</t>
  </si>
  <si>
    <t xml:space="preserve">Only 4 variations per ground truth image</t>
  </si>
  <si>
    <t xml:space="preserve">800 images</t>
  </si>
  <si>
    <t xml:space="preserve">No variation but only the reconstruction from the AE was added.</t>
  </si>
  <si>
    <t xml:space="preserve">320 images</t>
  </si>
  <si>
    <t xml:space="preserve">Like LASTEN2VGT but images were sampled only with a factor of 1.0</t>
  </si>
  <si>
    <t xml:space="preserve">Like LASTEN2VGL but no bilateral filter was applied</t>
  </si>
  <si>
    <t xml:space="preserve">Like LASTEN2VGL but interpolated</t>
  </si>
  <si>
    <t xml:space="preserve">1000 images</t>
  </si>
  <si>
    <t xml:space="preserve">Like LASTEN2VGL but interpolated and extrapolated</t>
  </si>
  <si>
    <t xml:space="preserve">1840 images</t>
  </si>
  <si>
    <t xml:space="preserve">Like LASTEN2VGN but more precise images</t>
  </si>
  <si>
    <t xml:space="preserve">Like LASTEN2VGN but 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</si>
</sst>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1"/>
    </font>
    <font>
      <name val="Arial"/>
      <sz val="10"/>
    </font>
    <font>
      <name val="Arial Unicode MS"/>
      <color indexed="64"/>
      <sz val="10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F2CC"/>
        <bgColor rgb="FFFFE69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6DE3C5"/>
        <bgColor indexed="49"/>
      </patternFill>
    </fill>
    <fill>
      <patternFill patternType="solid">
        <fgColor rgb="FFBFA0A0"/>
        <bgColor rgb="FFB0A892"/>
      </patternFill>
    </fill>
    <fill>
      <patternFill patternType="solid">
        <fgColor rgb="FFB07DDB"/>
        <bgColor rgb="FFE07FDD"/>
      </patternFill>
    </fill>
    <fill>
      <patternFill patternType="solid">
        <fgColor rgb="FFF57070"/>
        <bgColor indexed="53"/>
      </patternFill>
    </fill>
    <fill>
      <patternFill patternType="solid">
        <fgColor rgb="FFFFC000"/>
        <bgColor indexed="52"/>
      </patternFill>
    </fill>
    <fill>
      <patternFill patternType="solid">
        <fgColor rgb="FFB0A892"/>
        <bgColor rgb="FFBFA0A0"/>
      </patternFill>
    </fill>
    <fill>
      <patternFill patternType="solid">
        <fgColor rgb="FF92D050"/>
        <bgColor rgb="FFB0A892"/>
      </patternFill>
    </fill>
    <fill>
      <patternFill patternType="solid">
        <fgColor rgb="FFE07FDD"/>
        <bgColor rgb="FFB07DDB"/>
      </patternFill>
    </fill>
    <fill>
      <patternFill patternType="solid">
        <fgColor rgb="FF30ABAB"/>
        <bgColor indexed="49"/>
      </patternFill>
    </fill>
    <fill>
      <patternFill patternType="solid">
        <fgColor rgb="FFE0EB4C"/>
        <bgColor rgb="FFFFE69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BDBDB"/>
      </patternFill>
    </fill>
    <fill>
      <patternFill patternType="solid">
        <fgColor rgb="FFC5E0B4"/>
        <bgColor rgb="FFD9D9D9"/>
      </patternFill>
    </fill>
    <fill>
      <patternFill patternType="solid">
        <fgColor rgb="FFDEEBF7"/>
        <bgColor rgb="FFDBDBDB"/>
      </patternFill>
    </fill>
    <fill>
      <patternFill patternType="solid">
        <fgColor rgb="FFFFE699"/>
        <bgColor rgb="FFFFF2CC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5" tint="0.79998168889431442"/>
      </patternFill>
    </fill>
    <fill/>
    <fill>
      <patternFill patternType="solid">
        <fgColor rgb="FF92D050"/>
        <bgColor rgb="FF92D050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96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8" numFmtId="0" xfId="0" applyBorder="1"/>
    <xf fontId="0" fillId="0" borderId="9" numFmtId="0" xfId="0" applyBorder="1" applyAlignment="1">
      <alignment horizontal="center"/>
    </xf>
    <xf fontId="0" fillId="0" borderId="1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0" fillId="0" borderId="11" numFmtId="0" xfId="0" applyBorder="1"/>
    <xf fontId="2" fillId="0" borderId="0" numFmtId="0" xfId="0" applyFont="1" applyAlignment="1">
      <alignment horizontal="center" vertic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 applyAlignment="1">
      <alignment horizontal="center"/>
    </xf>
    <xf fontId="0" fillId="0" borderId="15" numFmtId="0" xfId="0" applyBorder="1"/>
    <xf fontId="0" fillId="2" borderId="14" numFmtId="0" xfId="0" applyFill="1" applyBorder="1" applyAlignment="1">
      <alignment horizontal="center"/>
    </xf>
    <xf fontId="0" fillId="3" borderId="10" numFmtId="0" xfId="0" applyFill="1" applyBorder="1" applyAlignment="1">
      <alignment horizontal="center"/>
    </xf>
    <xf fontId="0" fillId="3" borderId="0" numFmtId="0" xfId="0" applyFill="1" applyAlignment="1">
      <alignment horizontal="center"/>
    </xf>
    <xf fontId="0" fillId="4" borderId="0" numFmtId="0" xfId="0" applyFill="1" applyAlignment="1">
      <alignment horizontal="center"/>
    </xf>
    <xf fontId="0" fillId="5" borderId="0" numFmtId="0" xfId="0" applyFill="1" applyAlignment="1">
      <alignment horizontal="center"/>
    </xf>
    <xf fontId="0" fillId="6" borderId="0" numFmtId="0" xfId="0" applyFill="1" applyAlignment="1">
      <alignment horizontal="center"/>
    </xf>
    <xf fontId="0" fillId="7" borderId="0" numFmtId="0" xfId="0" applyFill="1" applyAlignment="1">
      <alignment horizontal="center"/>
    </xf>
    <xf fontId="0" fillId="8" borderId="0" numFmtId="0" xfId="0" applyFill="1" applyAlignment="1">
      <alignment horizontal="center"/>
    </xf>
    <xf fontId="0" fillId="9" borderId="0" numFmtId="0" xfId="0" applyFill="1" applyAlignment="1">
      <alignment horizontal="center"/>
    </xf>
    <xf fontId="0" fillId="10" borderId="0" numFmtId="0" xfId="0" applyFill="1" applyAlignment="1">
      <alignment horizontal="center"/>
    </xf>
    <xf fontId="0" fillId="11" borderId="0" numFmtId="0" xfId="0" applyFill="1" applyAlignment="1">
      <alignment horizontal="center"/>
    </xf>
    <xf fontId="0" fillId="12" borderId="0" numFmtId="0" xfId="0" applyFill="1" applyAlignment="1">
      <alignment horizontal="center"/>
    </xf>
    <xf fontId="0" fillId="13" borderId="0" numFmtId="0" xfId="0" applyFill="1" applyAlignment="1">
      <alignment horizontal="center"/>
    </xf>
    <xf fontId="0" fillId="14" borderId="0" numFmtId="0" xfId="0" applyFill="1" applyAlignment="1">
      <alignment horizontal="center"/>
    </xf>
    <xf fontId="0" fillId="15" borderId="0" numFmtId="0" xfId="0" applyFill="1" applyAlignment="1">
      <alignment horizontal="center"/>
    </xf>
    <xf fontId="0" fillId="16" borderId="6" numFmtId="0" xfId="0" applyFill="1" applyBorder="1" applyAlignment="1">
      <alignment horizontal="center"/>
    </xf>
    <xf fontId="0" fillId="17" borderId="6" numFmtId="0" xfId="0" applyFill="1" applyBorder="1" applyAlignment="1">
      <alignment horizontal="center"/>
    </xf>
    <xf fontId="0" fillId="17" borderId="13" numFmtId="0" xfId="0" applyFill="1" applyBorder="1" applyAlignment="1">
      <alignment horizontal="center"/>
    </xf>
    <xf fontId="0" fillId="9" borderId="14" numFmtId="0" xfId="0" applyFill="1" applyBorder="1" applyAlignment="1">
      <alignment horizontal="center"/>
    </xf>
    <xf fontId="0" fillId="0" borderId="7" numFmtId="0" xfId="0" applyBorder="1" applyAlignment="1">
      <alignment horizontal="center" vertical="center"/>
    </xf>
    <xf fontId="0" fillId="18" borderId="0" numFmtId="0" xfId="0" applyFill="1" applyAlignment="1">
      <alignment horizontal="center"/>
    </xf>
    <xf fontId="0" fillId="19" borderId="0" numFmtId="0" xfId="0" applyFill="1" applyAlignment="1">
      <alignment horizontal="center"/>
    </xf>
    <xf fontId="0" fillId="20" borderId="0" numFmtId="0" xfId="0" applyFill="1" applyAlignment="1">
      <alignment horizontal="center"/>
    </xf>
    <xf fontId="0" fillId="21" borderId="0" numFmtId="0" xfId="0" applyFill="1" applyAlignment="1">
      <alignment horizontal="center"/>
    </xf>
    <xf fontId="0" fillId="22" borderId="10" numFmtId="0" xfId="0" applyFill="1" applyBorder="1" applyAlignment="1">
      <alignment horizontal="center"/>
    </xf>
    <xf fontId="0" fillId="22" borderId="0" numFmtId="0" xfId="0" applyFill="1" applyAlignment="1">
      <alignment horizontal="center"/>
    </xf>
    <xf fontId="0" fillId="23" borderId="0" numFmtId="0" xfId="0" applyFill="1" applyAlignment="1">
      <alignment horizontal="center"/>
    </xf>
    <xf fontId="0" fillId="24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5" borderId="0" numFmtId="0" xfId="0" applyFill="1" applyAlignment="1">
      <alignment horizontal="center"/>
    </xf>
    <xf fontId="0" fillId="0" borderId="2" numFmtId="0" xfId="0" applyBorder="1" applyAlignment="1">
      <alignment horizontal="center" vertical="center"/>
    </xf>
    <xf fontId="0" fillId="26" borderId="10" numFmtId="0" xfId="0" applyFill="1" applyBorder="1" applyAlignment="1">
      <alignment horizontal="center"/>
    </xf>
    <xf fontId="0" fillId="24" borderId="10" numFmtId="0" xfId="0" applyFill="1" applyBorder="1" applyAlignment="1">
      <alignment horizontal="center"/>
    </xf>
    <xf fontId="0" fillId="26" borderId="0" numFmtId="0" xfId="0" applyFill="1" applyAlignment="1">
      <alignment horizontal="center"/>
    </xf>
    <xf fontId="0" fillId="0" borderId="10" numFmtId="0" xfId="0" applyBorder="1" applyAlignment="1">
      <alignment horizontal="center" vertical="center"/>
    </xf>
    <xf fontId="0" fillId="27" borderId="10" numFmtId="0" xfId="0" applyFill="1" applyBorder="1" applyAlignment="1">
      <alignment horizontal="center"/>
    </xf>
    <xf fontId="0" fillId="0" borderId="0" numFmtId="0" xfId="0" applyAlignment="1">
      <alignment horizontal="center" vertical="center"/>
    </xf>
    <xf fontId="0" fillId="27" borderId="0" numFmtId="0" xfId="0" applyFill="1" applyAlignment="1">
      <alignment horizontal="center"/>
    </xf>
    <xf fontId="0" fillId="28" borderId="10" numFmtId="0" xfId="0" applyFill="1" applyBorder="1" applyAlignment="1">
      <alignment horizontal="center"/>
    </xf>
    <xf fontId="0" fillId="0" borderId="9" numFmtId="0" xfId="0" applyBorder="1" applyAlignment="1">
      <alignment horizontal="center" vertical="center"/>
    </xf>
    <xf fontId="0" fillId="28" borderId="0" numFmtId="0" xfId="0" applyFill="1" applyAlignment="1">
      <alignment horizontal="center"/>
    </xf>
    <xf fontId="0" fillId="0" borderId="12" numFmtId="0" xfId="0" applyBorder="1" applyAlignment="1">
      <alignment horizontal="center" vertical="center"/>
    </xf>
    <xf fontId="0" fillId="28" borderId="14" numFmtId="0" xfId="0" applyFill="1" applyBorder="1" applyAlignment="1">
      <alignment horizontal="center"/>
    </xf>
    <xf fontId="0" fillId="24" borderId="14" numFmtId="0" xfId="0" applyFill="1" applyBorder="1" applyAlignment="1">
      <alignment horizontal="center"/>
    </xf>
    <xf fontId="0" fillId="0" borderId="12" numFmtId="0" xfId="0" applyBorder="1" applyAlignment="1">
      <alignment vertical="center"/>
    </xf>
    <xf fontId="0" fillId="0" borderId="16" numFmtId="0" xfId="0" applyBorder="1" applyAlignment="1">
      <alignment horizontal="center"/>
    </xf>
    <xf fontId="0" fillId="0" borderId="0" numFmtId="0" xfId="0"/>
    <xf fontId="0" fillId="0" borderId="1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2" numFmtId="0" xfId="0" applyBorder="1" applyAlignment="1">
      <alignment horizontal="left" wrapText="1"/>
    </xf>
    <xf fontId="0" fillId="0" borderId="10" numFmtId="10" xfId="0" applyNumberFormat="1" applyBorder="1" applyAlignment="1">
      <alignment horizontal="center" vertical="center"/>
    </xf>
    <xf fontId="0" fillId="0" borderId="11" numFmtId="10" xfId="0" applyNumberFormat="1" applyBorder="1" applyAlignment="1">
      <alignment horizontal="center" vertical="center"/>
    </xf>
    <xf fontId="0" fillId="0" borderId="6" numFmtId="0" xfId="0" applyBorder="1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0" fillId="0" borderId="8" numFmtId="0" xfId="0" applyBorder="1" applyAlignment="1">
      <alignment horizontal="center" vertical="center"/>
    </xf>
    <xf fontId="0" fillId="0" borderId="6" numFmtId="0" xfId="0" applyBorder="1" applyAlignment="1">
      <alignment horizontal="left" wrapText="1"/>
    </xf>
    <xf fontId="0" fillId="0" borderId="0" numFmtId="10" xfId="0" applyNumberFormat="1" applyAlignment="1">
      <alignment horizontal="center" vertical="center"/>
    </xf>
    <xf fontId="0" fillId="0" borderId="8" numFmtId="10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0" fillId="0" borderId="9" numFmtId="0" xfId="0" applyBorder="1" applyAlignment="1">
      <alignment vertical="center"/>
    </xf>
    <xf fontId="0" fillId="0" borderId="6" numFmtId="0" xfId="0" applyBorder="1" applyAlignment="1">
      <alignment wrapText="1"/>
    </xf>
    <xf fontId="0" fillId="0" borderId="0" numFmtId="0" xfId="0" applyAlignment="1">
      <alignment vertical="center"/>
    </xf>
    <xf fontId="0" fillId="0" borderId="6" numFmtId="0" xfId="0" applyBorder="1" applyAlignment="1">
      <alignment vertical="center" wrapText="1"/>
    </xf>
    <xf fontId="0" fillId="0" borderId="0" numFmtId="0" xfId="0" applyAlignment="1">
      <alignment horizontal="left" vertical="center"/>
    </xf>
    <xf fontId="0" fillId="24" borderId="9" numFmtId="0" xfId="0" applyFill="1" applyBorder="1" applyAlignment="1">
      <alignment horizontal="left" vertical="center"/>
    </xf>
    <xf fontId="0" fillId="0" borderId="9" numFmtId="0" xfId="0" applyBorder="1"/>
    <xf fontId="0" fillId="0" borderId="6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 applyAlignment="1">
      <alignment vertical="center"/>
    </xf>
    <xf fontId="0" fillId="0" borderId="14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F10" activeCellId="0" sqref="F10"/>
    </sheetView>
  </sheetViews>
  <sheetFormatPr defaultRowHeight="14.25"/>
  <cols>
    <col customWidth="1" min="1" max="1" style="0" width="22"/>
    <col customWidth="1" min="2" max="2" style="0" width="53.00390625"/>
    <col customWidth="1" min="3" max="3" style="0" width="18.57421875"/>
    <col customWidth="1" min="4" max="4" style="0" width="31.9296875"/>
    <col customWidth="1" min="5" max="5" style="0" width="24.00390625"/>
    <col customWidth="1" min="6" max="6" style="0" width="29.00390625"/>
    <col customWidth="1" min="7" max="7" style="0" width="9.1400000000000006"/>
    <col customWidth="1" min="8" max="9" style="0" width="12.279999999999999"/>
    <col customWidth="1" min="10" max="10" style="0" width="13.140000000000001"/>
    <col customWidth="1" min="11" max="12" style="0" width="12.279999999999999"/>
    <col customWidth="1" min="13" max="13" style="0" width="8.8499999999999996"/>
    <col customWidth="1" min="14" max="14" style="0" width="8"/>
    <col customWidth="1" min="15" max="15" style="0" width="11.57"/>
    <col customWidth="1" min="16" max="16" style="0" width="19.43"/>
    <col customWidth="1" min="17" max="17" style="0" width="13.710000000000001"/>
    <col customWidth="1" min="18" max="19" style="0" width="15.710000000000001"/>
    <col customWidth="1" min="20" max="20" style="0" width="14.57"/>
    <col customWidth="1" min="21" max="21" style="0" width="26.850000000000001"/>
    <col customWidth="1" min="22" max="22" style="0" width="15.43"/>
    <col customWidth="1" min="23" max="23" style="0" width="14.57"/>
    <col customWidth="1" min="24" max="25" style="0" width="8.5700000000000003"/>
    <col customWidth="1" min="26" max="26" style="0" width="14.43"/>
    <col customWidth="1" min="27" max="27" style="0" width="15.43"/>
    <col customWidth="1" min="28" max="1026" style="0" width="8.5700000000000003"/>
    <col min="1027" max="16384" width="9.140625"/>
  </cols>
  <sheetData>
    <row r="1" s="1" customFormat="1" ht="14.25">
      <c r="A1" s="2" t="s">
        <v>0</v>
      </c>
      <c r="B1" s="3" t="s">
        <v>1</v>
      </c>
      <c r="C1" s="4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6" t="s">
        <v>19</v>
      </c>
    </row>
    <row r="2" ht="14.25">
      <c r="A2" s="7" t="s">
        <v>20</v>
      </c>
      <c r="B2" s="8">
        <v>1</v>
      </c>
      <c r="C2" s="9" t="s">
        <v>21</v>
      </c>
      <c r="D2" s="1"/>
      <c r="E2" s="1"/>
      <c r="F2" s="1">
        <v>1</v>
      </c>
      <c r="G2" s="1">
        <v>3000</v>
      </c>
      <c r="H2" s="1">
        <v>1</v>
      </c>
      <c r="I2" s="1"/>
      <c r="J2" s="1" t="s">
        <v>22</v>
      </c>
      <c r="K2" s="1" t="s">
        <v>23</v>
      </c>
      <c r="L2" s="1" t="b">
        <f t="shared" ref="L2:L3" si="0">FALSE()</f>
        <v>0</v>
      </c>
      <c r="M2" s="1" t="s">
        <v>24</v>
      </c>
      <c r="N2" s="1" t="s">
        <v>25</v>
      </c>
      <c r="O2" s="1"/>
      <c r="P2" s="1"/>
      <c r="Q2" s="1"/>
      <c r="R2" s="1"/>
      <c r="S2" s="1"/>
      <c r="T2" s="1"/>
      <c r="U2" s="10"/>
    </row>
    <row r="3" ht="14.25">
      <c r="A3" s="7"/>
      <c r="B3" s="11">
        <v>2</v>
      </c>
      <c r="C3" s="9" t="s">
        <v>21</v>
      </c>
      <c r="D3" s="1"/>
      <c r="E3" s="1"/>
      <c r="F3" s="1">
        <v>1</v>
      </c>
      <c r="G3" s="1">
        <v>3000</v>
      </c>
      <c r="H3" s="1">
        <v>1</v>
      </c>
      <c r="I3" s="1"/>
      <c r="J3" s="1" t="s">
        <v>22</v>
      </c>
      <c r="K3" s="1" t="s">
        <v>23</v>
      </c>
      <c r="L3" s="1" t="b">
        <f t="shared" si="0"/>
        <v>0</v>
      </c>
      <c r="M3" s="1" t="s">
        <v>24</v>
      </c>
      <c r="N3" s="1" t="s">
        <v>25</v>
      </c>
      <c r="O3" s="1"/>
      <c r="P3" s="1"/>
      <c r="Q3" s="1"/>
      <c r="R3" s="1"/>
      <c r="S3" s="1"/>
      <c r="T3" s="1"/>
      <c r="U3" s="10" t="s">
        <v>26</v>
      </c>
    </row>
    <row r="4" ht="14.25">
      <c r="A4" s="7"/>
      <c r="B4" s="11">
        <v>3</v>
      </c>
      <c r="C4" s="9" t="s">
        <v>21</v>
      </c>
      <c r="D4" s="1"/>
      <c r="E4" s="1"/>
      <c r="F4" s="1">
        <v>168</v>
      </c>
      <c r="G4" s="1">
        <v>300</v>
      </c>
      <c r="H4" s="1">
        <v>16</v>
      </c>
      <c r="I4" s="1"/>
      <c r="J4" s="1" t="s">
        <v>22</v>
      </c>
      <c r="K4" s="1" t="s">
        <v>23</v>
      </c>
      <c r="L4" s="1" t="b">
        <f t="shared" ref="L4:L30" si="1">TRUE()</f>
        <v>1</v>
      </c>
      <c r="M4" s="1" t="s">
        <v>24</v>
      </c>
      <c r="N4" s="1" t="s">
        <v>27</v>
      </c>
      <c r="O4" s="1"/>
      <c r="P4" s="1"/>
      <c r="Q4" s="1"/>
      <c r="R4" s="1"/>
      <c r="S4" s="1"/>
      <c r="T4" s="1"/>
      <c r="U4" s="10" t="s">
        <v>28</v>
      </c>
    </row>
    <row r="5" ht="15.75">
      <c r="A5" s="12" t="s">
        <v>29</v>
      </c>
      <c r="B5" s="8">
        <v>1</v>
      </c>
      <c r="C5" s="3" t="s">
        <v>30</v>
      </c>
      <c r="D5" s="13"/>
      <c r="E5" s="13" t="s">
        <v>31</v>
      </c>
      <c r="F5" s="13">
        <v>168</v>
      </c>
      <c r="G5" s="13">
        <v>300</v>
      </c>
      <c r="H5" s="13">
        <v>8</v>
      </c>
      <c r="I5" s="13"/>
      <c r="J5" s="13">
        <v>32</v>
      </c>
      <c r="K5" s="13" t="s">
        <v>32</v>
      </c>
      <c r="L5" s="13" t="b">
        <f t="shared" si="1"/>
        <v>1</v>
      </c>
      <c r="M5" s="13" t="s">
        <v>33</v>
      </c>
      <c r="N5" s="13" t="s">
        <v>34</v>
      </c>
      <c r="O5" s="13"/>
      <c r="P5" s="13"/>
      <c r="Q5" s="13"/>
      <c r="R5" s="13"/>
      <c r="S5" s="13"/>
      <c r="T5" s="14" t="s">
        <v>35</v>
      </c>
      <c r="U5" s="15"/>
    </row>
    <row r="6" ht="15.75">
      <c r="A6" s="12"/>
      <c r="B6" s="11">
        <v>2</v>
      </c>
      <c r="C6" s="9" t="s">
        <v>30</v>
      </c>
      <c r="D6" s="1"/>
      <c r="E6" s="1" t="s">
        <v>31</v>
      </c>
      <c r="F6" s="1">
        <v>168</v>
      </c>
      <c r="G6" s="1">
        <v>300</v>
      </c>
      <c r="H6" s="1">
        <v>8</v>
      </c>
      <c r="I6" s="1"/>
      <c r="J6" s="1">
        <v>48</v>
      </c>
      <c r="K6" s="1" t="s">
        <v>32</v>
      </c>
      <c r="L6" s="1" t="b">
        <f t="shared" si="1"/>
        <v>1</v>
      </c>
      <c r="M6" s="1" t="s">
        <v>33</v>
      </c>
      <c r="N6" s="1" t="s">
        <v>34</v>
      </c>
      <c r="O6" s="1"/>
      <c r="P6" s="1"/>
      <c r="Q6" s="1"/>
      <c r="R6" s="1"/>
      <c r="S6" s="1"/>
      <c r="T6" s="16" t="s">
        <v>36</v>
      </c>
      <c r="U6" s="10"/>
    </row>
    <row r="7" ht="15.75">
      <c r="A7" s="12"/>
      <c r="B7" s="11">
        <v>3</v>
      </c>
      <c r="C7" s="9" t="s">
        <v>30</v>
      </c>
      <c r="D7" s="1"/>
      <c r="E7" s="1" t="s">
        <v>31</v>
      </c>
      <c r="F7" s="1">
        <v>168</v>
      </c>
      <c r="G7" s="1">
        <v>300</v>
      </c>
      <c r="H7" s="1">
        <v>2</v>
      </c>
      <c r="I7" s="1"/>
      <c r="J7" s="1">
        <v>32</v>
      </c>
      <c r="K7" s="1" t="s">
        <v>37</v>
      </c>
      <c r="L7" s="1" t="b">
        <f t="shared" si="1"/>
        <v>1</v>
      </c>
      <c r="M7" s="1" t="s">
        <v>33</v>
      </c>
      <c r="N7" s="1" t="s">
        <v>34</v>
      </c>
      <c r="O7" s="1"/>
      <c r="P7" s="1"/>
      <c r="Q7" s="1"/>
      <c r="R7" s="1"/>
      <c r="S7" s="1"/>
      <c r="T7" s="16" t="s">
        <v>38</v>
      </c>
      <c r="U7" s="10"/>
    </row>
    <row r="8" ht="14.25">
      <c r="A8" s="12"/>
      <c r="B8" s="17">
        <v>4</v>
      </c>
      <c r="C8" s="18" t="s">
        <v>30</v>
      </c>
      <c r="D8" s="19"/>
      <c r="E8" s="19" t="s">
        <v>31</v>
      </c>
      <c r="F8" s="19">
        <v>168</v>
      </c>
      <c r="G8" s="19">
        <v>300</v>
      </c>
      <c r="H8" s="19">
        <v>2</v>
      </c>
      <c r="I8" s="19"/>
      <c r="J8" s="19">
        <v>48</v>
      </c>
      <c r="K8" s="19" t="s">
        <v>37</v>
      </c>
      <c r="L8" s="19" t="b">
        <f t="shared" si="1"/>
        <v>1</v>
      </c>
      <c r="M8" s="19" t="s">
        <v>33</v>
      </c>
      <c r="N8" s="19" t="s">
        <v>34</v>
      </c>
      <c r="O8" s="19"/>
      <c r="P8" s="19"/>
      <c r="Q8" s="19"/>
      <c r="R8" s="19"/>
      <c r="S8" s="19"/>
      <c r="T8" s="19" t="s">
        <v>39</v>
      </c>
      <c r="U8" s="20"/>
    </row>
    <row r="9" ht="15.75" customHeight="1">
      <c r="A9" s="12" t="s">
        <v>40</v>
      </c>
      <c r="B9" s="9">
        <v>1</v>
      </c>
      <c r="C9" s="9" t="s">
        <v>30</v>
      </c>
      <c r="D9" s="1"/>
      <c r="E9" s="1" t="s">
        <v>41</v>
      </c>
      <c r="F9" s="1">
        <v>168</v>
      </c>
      <c r="G9" s="1">
        <v>100</v>
      </c>
      <c r="H9" s="1">
        <v>2</v>
      </c>
      <c r="I9" s="1"/>
      <c r="J9" s="1">
        <v>32</v>
      </c>
      <c r="K9" s="1" t="s">
        <v>23</v>
      </c>
      <c r="L9" s="1" t="b">
        <f t="shared" si="1"/>
        <v>1</v>
      </c>
      <c r="M9" s="1" t="s">
        <v>33</v>
      </c>
      <c r="N9" s="1" t="s">
        <v>34</v>
      </c>
      <c r="O9" s="13"/>
      <c r="P9" s="13"/>
      <c r="Q9" s="13"/>
      <c r="R9" s="13"/>
      <c r="S9" s="13"/>
      <c r="T9" s="13"/>
      <c r="U9" s="15"/>
    </row>
    <row r="10" ht="15.75" customHeight="1">
      <c r="A10" s="12"/>
      <c r="B10" s="9">
        <v>2</v>
      </c>
      <c r="C10" s="9" t="s">
        <v>30</v>
      </c>
      <c r="D10" s="1"/>
      <c r="E10" s="1" t="s">
        <v>41</v>
      </c>
      <c r="F10" s="1">
        <v>168</v>
      </c>
      <c r="G10" s="1">
        <v>100</v>
      </c>
      <c r="H10" s="1">
        <v>2</v>
      </c>
      <c r="I10" s="1"/>
      <c r="J10" s="1">
        <v>32</v>
      </c>
      <c r="K10" s="19" t="s">
        <v>37</v>
      </c>
      <c r="L10" s="1" t="b">
        <v>1</v>
      </c>
      <c r="M10" s="1" t="s">
        <v>33</v>
      </c>
      <c r="N10" s="1" t="s">
        <v>34</v>
      </c>
      <c r="O10" s="1"/>
      <c r="P10" s="1"/>
      <c r="Q10" s="1"/>
      <c r="R10" s="1"/>
      <c r="S10" s="1"/>
      <c r="T10" s="1"/>
      <c r="U10" s="10"/>
    </row>
    <row r="11" ht="14.25">
      <c r="A11" s="12"/>
      <c r="B11" s="18">
        <v>3</v>
      </c>
      <c r="C11" s="18" t="s">
        <v>30</v>
      </c>
      <c r="D11" s="19"/>
      <c r="E11" s="19" t="s">
        <v>41</v>
      </c>
      <c r="F11" s="19">
        <v>168</v>
      </c>
      <c r="G11" s="19">
        <v>100</v>
      </c>
      <c r="H11" s="19">
        <v>1</v>
      </c>
      <c r="I11" s="19"/>
      <c r="J11" s="19">
        <v>32</v>
      </c>
      <c r="K11" s="1" t="s">
        <v>23</v>
      </c>
      <c r="L11" s="21" t="b">
        <v>0</v>
      </c>
      <c r="M11" s="19" t="s">
        <v>33</v>
      </c>
      <c r="N11" s="19" t="s">
        <v>34</v>
      </c>
      <c r="O11" s="19"/>
      <c r="P11" s="19"/>
      <c r="Q11" s="19"/>
      <c r="R11" s="19"/>
      <c r="S11" s="19"/>
      <c r="T11" s="19"/>
      <c r="U11" s="20"/>
    </row>
    <row r="12" ht="14.25">
      <c r="A12" s="12" t="s">
        <v>42</v>
      </c>
      <c r="B12" s="3">
        <v>1</v>
      </c>
      <c r="C12" s="3"/>
      <c r="D12" s="13"/>
      <c r="E12" s="13" t="s">
        <v>43</v>
      </c>
      <c r="F12" s="13">
        <v>1</v>
      </c>
      <c r="G12" s="13">
        <v>250</v>
      </c>
      <c r="H12" s="13">
        <v>1</v>
      </c>
      <c r="I12" s="13">
        <v>4</v>
      </c>
      <c r="J12" s="13">
        <v>32</v>
      </c>
      <c r="K12" s="13" t="s">
        <v>44</v>
      </c>
      <c r="L12" s="13" t="s">
        <v>22</v>
      </c>
      <c r="M12" s="13" t="s">
        <v>45</v>
      </c>
      <c r="N12" s="13" t="s">
        <v>45</v>
      </c>
      <c r="O12" s="13" t="s">
        <v>46</v>
      </c>
      <c r="P12" s="22" t="s">
        <v>47</v>
      </c>
      <c r="Q12" s="13" t="s">
        <v>22</v>
      </c>
      <c r="R12" s="13" t="s">
        <v>22</v>
      </c>
      <c r="S12" s="13" t="s">
        <v>22</v>
      </c>
      <c r="T12" s="13"/>
      <c r="U12" s="15" t="s">
        <v>48</v>
      </c>
    </row>
    <row r="13" ht="14.25">
      <c r="A13" s="12"/>
      <c r="B13" s="9">
        <v>2</v>
      </c>
      <c r="C13" s="9"/>
      <c r="D13" s="1"/>
      <c r="E13" s="1" t="s">
        <v>43</v>
      </c>
      <c r="F13" s="1">
        <v>1</v>
      </c>
      <c r="G13" s="1">
        <v>250</v>
      </c>
      <c r="H13" s="1">
        <v>1</v>
      </c>
      <c r="I13" s="1">
        <v>4</v>
      </c>
      <c r="J13" s="1">
        <v>32</v>
      </c>
      <c r="K13" s="1" t="s">
        <v>44</v>
      </c>
      <c r="L13" s="1" t="s">
        <v>22</v>
      </c>
      <c r="M13" s="1" t="s">
        <v>49</v>
      </c>
      <c r="N13" s="1" t="s">
        <v>49</v>
      </c>
      <c r="O13" s="1" t="s">
        <v>46</v>
      </c>
      <c r="P13" s="23" t="s">
        <v>50</v>
      </c>
      <c r="Q13" s="1" t="s">
        <v>22</v>
      </c>
      <c r="R13" s="1" t="s">
        <v>22</v>
      </c>
      <c r="S13" s="1" t="s">
        <v>22</v>
      </c>
      <c r="T13" s="1"/>
      <c r="U13" s="10" t="s">
        <v>51</v>
      </c>
    </row>
    <row r="14" ht="14.25">
      <c r="A14" s="12"/>
      <c r="B14" s="9">
        <v>3</v>
      </c>
      <c r="C14" s="9"/>
      <c r="D14" s="1"/>
      <c r="E14" s="1" t="s">
        <v>52</v>
      </c>
      <c r="F14" s="24">
        <v>168</v>
      </c>
      <c r="G14" s="1">
        <v>300</v>
      </c>
      <c r="H14" s="1">
        <v>4</v>
      </c>
      <c r="I14" s="1">
        <v>4</v>
      </c>
      <c r="J14" s="1">
        <v>32</v>
      </c>
      <c r="K14" s="1" t="s">
        <v>44</v>
      </c>
      <c r="L14" s="1" t="s">
        <v>22</v>
      </c>
      <c r="M14" s="1" t="s">
        <v>49</v>
      </c>
      <c r="N14" s="1" t="s">
        <v>49</v>
      </c>
      <c r="O14" s="1" t="s">
        <v>46</v>
      </c>
      <c r="P14" s="1" t="s">
        <v>50</v>
      </c>
      <c r="Q14" s="1" t="s">
        <v>22</v>
      </c>
      <c r="R14" s="1" t="s">
        <v>22</v>
      </c>
      <c r="S14" s="1" t="s">
        <v>22</v>
      </c>
      <c r="T14" s="1">
        <v>51.599499999999999</v>
      </c>
      <c r="U14" s="10"/>
    </row>
    <row r="15" ht="14.25">
      <c r="A15" s="12"/>
      <c r="B15" s="9">
        <v>4</v>
      </c>
      <c r="C15" s="9"/>
      <c r="D15" s="1"/>
      <c r="E15" s="25" t="s">
        <v>52</v>
      </c>
      <c r="F15" s="24">
        <v>3360</v>
      </c>
      <c r="G15" s="1">
        <v>100</v>
      </c>
      <c r="H15" s="1">
        <v>4</v>
      </c>
      <c r="I15" s="1">
        <v>4</v>
      </c>
      <c r="J15" s="1">
        <v>32</v>
      </c>
      <c r="K15" s="1" t="s">
        <v>44</v>
      </c>
      <c r="L15" s="1" t="s">
        <v>22</v>
      </c>
      <c r="M15" s="1" t="s">
        <v>49</v>
      </c>
      <c r="N15" s="1" t="s">
        <v>49</v>
      </c>
      <c r="O15" s="1" t="s">
        <v>46</v>
      </c>
      <c r="P15" s="1" t="s">
        <v>50</v>
      </c>
      <c r="Q15" s="1" t="s">
        <v>22</v>
      </c>
      <c r="R15" s="1" t="s">
        <v>22</v>
      </c>
      <c r="S15" s="1" t="s">
        <v>22</v>
      </c>
      <c r="T15" s="1"/>
      <c r="U15" s="10"/>
    </row>
    <row r="16" ht="14.25">
      <c r="A16" s="12"/>
      <c r="B16" s="9">
        <v>5</v>
      </c>
      <c r="C16" s="9"/>
      <c r="D16" s="1"/>
      <c r="E16" s="25" t="s">
        <v>43</v>
      </c>
      <c r="F16" s="1">
        <v>3360</v>
      </c>
      <c r="G16" s="1">
        <v>100</v>
      </c>
      <c r="H16" s="1">
        <v>4</v>
      </c>
      <c r="I16" s="1">
        <v>4</v>
      </c>
      <c r="J16" s="1">
        <v>32</v>
      </c>
      <c r="K16" s="1" t="s">
        <v>44</v>
      </c>
      <c r="L16" s="1" t="s">
        <v>22</v>
      </c>
      <c r="M16" s="1" t="s">
        <v>49</v>
      </c>
      <c r="N16" s="1" t="s">
        <v>49</v>
      </c>
      <c r="O16" s="1" t="s">
        <v>46</v>
      </c>
      <c r="P16" s="1" t="s">
        <v>50</v>
      </c>
      <c r="Q16" s="1" t="s">
        <v>22</v>
      </c>
      <c r="R16" s="1" t="s">
        <v>22</v>
      </c>
      <c r="S16" s="1" t="s">
        <v>22</v>
      </c>
      <c r="T16" s="1"/>
      <c r="U16" s="10"/>
    </row>
    <row r="17" ht="14.25">
      <c r="A17" s="12"/>
      <c r="B17" s="9">
        <v>6</v>
      </c>
      <c r="C17" s="9"/>
      <c r="D17" s="1"/>
      <c r="E17" s="25" t="s">
        <v>53</v>
      </c>
      <c r="F17" s="1">
        <v>3360</v>
      </c>
      <c r="G17" s="1">
        <v>100</v>
      </c>
      <c r="H17" s="1">
        <v>4</v>
      </c>
      <c r="I17" s="26">
        <v>4</v>
      </c>
      <c r="J17" s="27">
        <v>32</v>
      </c>
      <c r="K17" s="28" t="s">
        <v>44</v>
      </c>
      <c r="L17" s="29" t="s">
        <v>22</v>
      </c>
      <c r="M17" s="30" t="s">
        <v>49</v>
      </c>
      <c r="N17" s="30" t="s">
        <v>49</v>
      </c>
      <c r="O17" s="31" t="s">
        <v>46</v>
      </c>
      <c r="P17" s="32" t="s">
        <v>50</v>
      </c>
      <c r="Q17" s="33" t="s">
        <v>22</v>
      </c>
      <c r="R17" s="34" t="s">
        <v>22</v>
      </c>
      <c r="S17" s="35" t="s">
        <v>22</v>
      </c>
      <c r="T17" s="1"/>
      <c r="U17" s="10"/>
    </row>
    <row r="18" ht="14.25">
      <c r="A18" s="12"/>
      <c r="B18" s="9">
        <v>7</v>
      </c>
      <c r="C18" s="9"/>
      <c r="D18" s="1"/>
      <c r="E18" s="1" t="s">
        <v>53</v>
      </c>
      <c r="F18" s="1">
        <v>3360</v>
      </c>
      <c r="G18" s="1">
        <v>100</v>
      </c>
      <c r="H18" s="1">
        <v>4</v>
      </c>
      <c r="I18" s="1">
        <v>4</v>
      </c>
      <c r="J18" s="1">
        <v>32</v>
      </c>
      <c r="K18" s="1" t="s">
        <v>44</v>
      </c>
      <c r="L18" s="1" t="s">
        <v>22</v>
      </c>
      <c r="M18" s="30" t="s">
        <v>45</v>
      </c>
      <c r="N18" s="30" t="s">
        <v>45</v>
      </c>
      <c r="O18" s="1" t="s">
        <v>46</v>
      </c>
      <c r="P18" s="1" t="s">
        <v>50</v>
      </c>
      <c r="Q18" s="1" t="s">
        <v>22</v>
      </c>
      <c r="R18" s="1" t="s">
        <v>22</v>
      </c>
      <c r="S18" s="1" t="s">
        <v>22</v>
      </c>
      <c r="T18" s="1"/>
      <c r="U18" s="10"/>
    </row>
    <row r="19" ht="14.25">
      <c r="A19" s="12"/>
      <c r="B19" s="9">
        <v>8</v>
      </c>
      <c r="C19" s="9"/>
      <c r="D19" s="1"/>
      <c r="E19" s="1" t="s">
        <v>53</v>
      </c>
      <c r="F19" s="1">
        <v>3360</v>
      </c>
      <c r="G19" s="1">
        <v>100</v>
      </c>
      <c r="H19" s="1">
        <v>4</v>
      </c>
      <c r="I19" s="1">
        <v>4</v>
      </c>
      <c r="J19" s="1">
        <v>32</v>
      </c>
      <c r="K19" s="1" t="s">
        <v>44</v>
      </c>
      <c r="L19" s="1" t="s">
        <v>22</v>
      </c>
      <c r="M19" s="1" t="s">
        <v>49</v>
      </c>
      <c r="N19" s="1" t="s">
        <v>49</v>
      </c>
      <c r="O19" s="1" t="s">
        <v>46</v>
      </c>
      <c r="P19" s="32" t="s">
        <v>54</v>
      </c>
      <c r="Q19" s="1" t="s">
        <v>22</v>
      </c>
      <c r="R19" s="1" t="s">
        <v>22</v>
      </c>
      <c r="S19" s="1" t="s">
        <v>22</v>
      </c>
      <c r="T19" s="1"/>
      <c r="U19" s="10"/>
    </row>
    <row r="20" ht="14.25">
      <c r="A20" s="12"/>
      <c r="B20" s="9">
        <v>9</v>
      </c>
      <c r="C20" s="9"/>
      <c r="D20" s="1"/>
      <c r="E20" s="1" t="s">
        <v>53</v>
      </c>
      <c r="F20" s="1">
        <v>3360</v>
      </c>
      <c r="G20" s="1">
        <v>100</v>
      </c>
      <c r="H20" s="1">
        <v>4</v>
      </c>
      <c r="I20" s="1">
        <v>4</v>
      </c>
      <c r="J20" s="1">
        <v>32</v>
      </c>
      <c r="K20" s="1" t="s">
        <v>44</v>
      </c>
      <c r="L20" s="1" t="s">
        <v>22</v>
      </c>
      <c r="M20" s="1" t="s">
        <v>49</v>
      </c>
      <c r="N20" s="1" t="s">
        <v>49</v>
      </c>
      <c r="O20" s="1" t="s">
        <v>46</v>
      </c>
      <c r="P20" s="32" t="s">
        <v>55</v>
      </c>
      <c r="Q20" s="1"/>
      <c r="R20" s="1"/>
      <c r="S20" s="1"/>
      <c r="T20" s="1"/>
      <c r="U20" s="10"/>
    </row>
    <row r="21" ht="14.25">
      <c r="A21" s="12"/>
      <c r="B21" s="9">
        <v>10</v>
      </c>
      <c r="C21" s="9"/>
      <c r="D21" s="1"/>
      <c r="E21" s="1" t="s">
        <v>53</v>
      </c>
      <c r="F21" s="1">
        <v>3360</v>
      </c>
      <c r="G21" s="1">
        <v>100</v>
      </c>
      <c r="H21" s="1">
        <v>4</v>
      </c>
      <c r="I21" s="1">
        <v>4</v>
      </c>
      <c r="J21" s="1">
        <v>32</v>
      </c>
      <c r="K21" s="1" t="s">
        <v>44</v>
      </c>
      <c r="L21" s="1" t="s">
        <v>22</v>
      </c>
      <c r="M21" s="1" t="s">
        <v>49</v>
      </c>
      <c r="N21" s="1" t="s">
        <v>49</v>
      </c>
      <c r="O21" s="1" t="s">
        <v>46</v>
      </c>
      <c r="P21" s="32" t="s">
        <v>56</v>
      </c>
      <c r="Q21" s="1"/>
      <c r="R21" s="1"/>
      <c r="S21" s="1"/>
      <c r="T21" s="1"/>
      <c r="U21" s="10" t="s">
        <v>57</v>
      </c>
    </row>
    <row r="22" ht="14.25">
      <c r="A22" s="12"/>
      <c r="B22" s="9">
        <v>11</v>
      </c>
      <c r="C22" s="9"/>
      <c r="D22" s="1"/>
      <c r="E22" s="1" t="s">
        <v>53</v>
      </c>
      <c r="F22" s="1">
        <v>3360</v>
      </c>
      <c r="G22" s="1">
        <v>100</v>
      </c>
      <c r="H22" s="1">
        <v>4</v>
      </c>
      <c r="I22" s="1">
        <v>4</v>
      </c>
      <c r="J22" s="1">
        <v>32</v>
      </c>
      <c r="K22" s="1" t="s">
        <v>44</v>
      </c>
      <c r="L22" s="1" t="s">
        <v>22</v>
      </c>
      <c r="M22" s="1" t="s">
        <v>49</v>
      </c>
      <c r="N22" s="1" t="s">
        <v>49</v>
      </c>
      <c r="O22" s="1" t="s">
        <v>46</v>
      </c>
      <c r="P22" s="1" t="s">
        <v>50</v>
      </c>
      <c r="Q22" s="33" t="s">
        <v>58</v>
      </c>
      <c r="R22" s="1" t="s">
        <v>22</v>
      </c>
      <c r="S22" s="1" t="s">
        <v>22</v>
      </c>
      <c r="T22" s="1"/>
      <c r="U22" s="10"/>
    </row>
    <row r="23" ht="14.25">
      <c r="A23" s="12"/>
      <c r="B23" s="9">
        <v>12</v>
      </c>
      <c r="C23" s="9"/>
      <c r="D23" s="1"/>
      <c r="E23" s="1" t="s">
        <v>53</v>
      </c>
      <c r="F23" s="1">
        <v>3360</v>
      </c>
      <c r="G23" s="1">
        <v>100</v>
      </c>
      <c r="H23" s="1">
        <v>4</v>
      </c>
      <c r="I23" s="1">
        <v>4</v>
      </c>
      <c r="J23" s="1">
        <v>32</v>
      </c>
      <c r="K23" s="1" t="s">
        <v>44</v>
      </c>
      <c r="L23" s="1" t="s">
        <v>22</v>
      </c>
      <c r="M23" s="1" t="s">
        <v>49</v>
      </c>
      <c r="N23" s="1" t="s">
        <v>49</v>
      </c>
      <c r="O23" s="1" t="s">
        <v>46</v>
      </c>
      <c r="P23" s="1" t="s">
        <v>50</v>
      </c>
      <c r="Q23" s="33" t="s">
        <v>59</v>
      </c>
      <c r="R23" s="1" t="s">
        <v>22</v>
      </c>
      <c r="S23" s="1" t="s">
        <v>22</v>
      </c>
      <c r="T23" s="1"/>
      <c r="U23" s="10"/>
    </row>
    <row r="24" ht="14.25">
      <c r="A24" s="12"/>
      <c r="B24" s="36">
        <v>13</v>
      </c>
      <c r="C24" s="9"/>
      <c r="D24" s="1"/>
      <c r="E24" s="1" t="s">
        <v>53</v>
      </c>
      <c r="F24" s="1">
        <v>3360</v>
      </c>
      <c r="G24" s="1">
        <v>100</v>
      </c>
      <c r="H24" s="1">
        <v>4</v>
      </c>
      <c r="I24" s="1">
        <v>4</v>
      </c>
      <c r="J24" s="1">
        <v>32</v>
      </c>
      <c r="K24" s="1" t="s">
        <v>44</v>
      </c>
      <c r="L24" s="1" t="s">
        <v>22</v>
      </c>
      <c r="M24" s="1" t="s">
        <v>49</v>
      </c>
      <c r="N24" s="1" t="s">
        <v>49</v>
      </c>
      <c r="O24" s="31" t="s">
        <v>60</v>
      </c>
      <c r="P24" s="1" t="s">
        <v>50</v>
      </c>
      <c r="Q24" s="1" t="s">
        <v>22</v>
      </c>
      <c r="R24" s="1" t="s">
        <v>22</v>
      </c>
      <c r="S24" s="1" t="s">
        <v>22</v>
      </c>
      <c r="T24" s="1"/>
      <c r="U24" s="10" t="s">
        <v>61</v>
      </c>
    </row>
    <row r="25" ht="14.25">
      <c r="A25" s="12"/>
      <c r="B25" s="37">
        <v>14</v>
      </c>
      <c r="C25" s="9"/>
      <c r="D25" s="1"/>
      <c r="E25" s="1" t="s">
        <v>53</v>
      </c>
      <c r="F25" s="1">
        <v>3360</v>
      </c>
      <c r="G25" s="1">
        <v>100</v>
      </c>
      <c r="H25" s="1"/>
      <c r="I25" s="1">
        <v>4</v>
      </c>
      <c r="J25" s="27">
        <v>48</v>
      </c>
      <c r="K25" s="1" t="s">
        <v>44</v>
      </c>
      <c r="L25" s="1" t="s">
        <v>22</v>
      </c>
      <c r="M25" s="1" t="s">
        <v>49</v>
      </c>
      <c r="N25" s="1" t="s">
        <v>49</v>
      </c>
      <c r="O25" s="1" t="s">
        <v>46</v>
      </c>
      <c r="P25" s="1" t="s">
        <v>50</v>
      </c>
      <c r="Q25" s="1" t="s">
        <v>22</v>
      </c>
      <c r="R25" s="1" t="s">
        <v>22</v>
      </c>
      <c r="S25" s="1" t="s">
        <v>22</v>
      </c>
      <c r="T25" s="1"/>
      <c r="U25" s="10"/>
    </row>
    <row r="26" ht="14.25">
      <c r="A26" s="12"/>
      <c r="B26" s="37">
        <v>15</v>
      </c>
      <c r="C26" s="9"/>
      <c r="D26" s="1"/>
      <c r="E26" s="1" t="s">
        <v>53</v>
      </c>
      <c r="F26" s="1">
        <v>3360</v>
      </c>
      <c r="G26" s="1">
        <v>100</v>
      </c>
      <c r="H26" s="1"/>
      <c r="I26" s="1">
        <v>4</v>
      </c>
      <c r="J26" s="1">
        <v>32</v>
      </c>
      <c r="K26" s="28" t="s">
        <v>23</v>
      </c>
      <c r="L26" s="1" t="s">
        <v>22</v>
      </c>
      <c r="M26" s="1" t="s">
        <v>49</v>
      </c>
      <c r="N26" s="1" t="s">
        <v>49</v>
      </c>
      <c r="O26" s="1" t="s">
        <v>46</v>
      </c>
      <c r="P26" s="1" t="s">
        <v>50</v>
      </c>
      <c r="Q26" s="1" t="s">
        <v>22</v>
      </c>
      <c r="R26" s="1" t="s">
        <v>22</v>
      </c>
      <c r="S26" s="1" t="s">
        <v>22</v>
      </c>
      <c r="T26" s="1"/>
      <c r="U26" s="10"/>
    </row>
    <row r="27" ht="14.25">
      <c r="A27" s="12"/>
      <c r="B27" s="37">
        <v>16</v>
      </c>
      <c r="C27" s="9"/>
      <c r="D27" s="1"/>
      <c r="E27" s="1" t="s">
        <v>53</v>
      </c>
      <c r="F27" s="1">
        <v>3360</v>
      </c>
      <c r="G27" s="1">
        <v>100</v>
      </c>
      <c r="H27" s="1"/>
      <c r="I27" s="26">
        <v>6</v>
      </c>
      <c r="J27" s="1">
        <v>32</v>
      </c>
      <c r="K27" s="1" t="s">
        <v>44</v>
      </c>
      <c r="L27" s="1" t="s">
        <v>22</v>
      </c>
      <c r="M27" s="1" t="s">
        <v>49</v>
      </c>
      <c r="N27" s="1" t="s">
        <v>49</v>
      </c>
      <c r="O27" s="1" t="s">
        <v>46</v>
      </c>
      <c r="P27" s="1" t="s">
        <v>50</v>
      </c>
      <c r="Q27" s="1" t="s">
        <v>22</v>
      </c>
      <c r="R27" s="1" t="s">
        <v>22</v>
      </c>
      <c r="S27" s="1" t="s">
        <v>22</v>
      </c>
      <c r="T27" s="1"/>
      <c r="U27" s="10"/>
    </row>
    <row r="28" ht="14.25">
      <c r="A28" s="12"/>
      <c r="B28" s="37">
        <v>17</v>
      </c>
      <c r="C28" s="9"/>
      <c r="D28" s="1"/>
      <c r="E28" s="1" t="s">
        <v>53</v>
      </c>
      <c r="F28" s="1">
        <v>3360</v>
      </c>
      <c r="G28" s="1">
        <v>100</v>
      </c>
      <c r="H28" s="1"/>
      <c r="I28" s="1">
        <v>4</v>
      </c>
      <c r="J28" s="1">
        <v>32</v>
      </c>
      <c r="K28" s="1" t="s">
        <v>44</v>
      </c>
      <c r="L28" s="1" t="s">
        <v>22</v>
      </c>
      <c r="M28" s="1" t="s">
        <v>49</v>
      </c>
      <c r="N28" s="1" t="s">
        <v>49</v>
      </c>
      <c r="O28" s="1" t="s">
        <v>46</v>
      </c>
      <c r="P28" s="1" t="s">
        <v>50</v>
      </c>
      <c r="Q28" s="1" t="s">
        <v>22</v>
      </c>
      <c r="R28" s="1" t="s">
        <v>22</v>
      </c>
      <c r="S28" s="35" t="b">
        <f>TRUE()</f>
        <v>1</v>
      </c>
      <c r="T28" s="1"/>
      <c r="U28" s="10"/>
    </row>
    <row r="29" ht="14.25">
      <c r="A29" s="12"/>
      <c r="B29" s="37">
        <v>18</v>
      </c>
      <c r="C29" s="9"/>
      <c r="D29" s="1"/>
      <c r="E29" s="1" t="s">
        <v>53</v>
      </c>
      <c r="F29" s="1">
        <v>3360</v>
      </c>
      <c r="G29" s="1">
        <v>100</v>
      </c>
      <c r="H29" s="1"/>
      <c r="I29" s="1">
        <v>4</v>
      </c>
      <c r="J29" s="1">
        <v>32</v>
      </c>
      <c r="K29" s="1" t="s">
        <v>44</v>
      </c>
      <c r="L29" s="1" t="s">
        <v>22</v>
      </c>
      <c r="M29" s="1" t="s">
        <v>49</v>
      </c>
      <c r="N29" s="1" t="s">
        <v>49</v>
      </c>
      <c r="O29" s="1" t="s">
        <v>46</v>
      </c>
      <c r="P29" s="1" t="s">
        <v>50</v>
      </c>
      <c r="Q29" s="1" t="s">
        <v>22</v>
      </c>
      <c r="R29" s="34" t="b">
        <f>TRUE()</f>
        <v>1</v>
      </c>
      <c r="S29" s="1" t="s">
        <v>22</v>
      </c>
      <c r="T29" s="1"/>
      <c r="U29" s="10"/>
    </row>
    <row r="30" ht="14.25">
      <c r="A30" s="12"/>
      <c r="B30" s="38">
        <v>19</v>
      </c>
      <c r="C30" s="18"/>
      <c r="D30" s="19"/>
      <c r="E30" s="19" t="s">
        <v>53</v>
      </c>
      <c r="F30" s="19">
        <v>3360</v>
      </c>
      <c r="G30" s="19">
        <v>100</v>
      </c>
      <c r="H30" s="19"/>
      <c r="I30" s="19">
        <v>4</v>
      </c>
      <c r="J30" s="19">
        <v>32</v>
      </c>
      <c r="K30" s="19" t="s">
        <v>44</v>
      </c>
      <c r="L30" s="39" t="b">
        <f t="shared" si="1"/>
        <v>1</v>
      </c>
      <c r="M30" s="19" t="s">
        <v>49</v>
      </c>
      <c r="N30" s="19" t="s">
        <v>49</v>
      </c>
      <c r="O30" s="19" t="s">
        <v>46</v>
      </c>
      <c r="P30" s="19" t="s">
        <v>50</v>
      </c>
      <c r="Q30" s="19" t="s">
        <v>22</v>
      </c>
      <c r="R30" s="19" t="s">
        <v>22</v>
      </c>
      <c r="S30" s="19" t="s">
        <v>22</v>
      </c>
      <c r="T30" s="19"/>
      <c r="U30" s="20"/>
    </row>
    <row r="31" ht="14.25">
      <c r="A31" s="40" t="s">
        <v>62</v>
      </c>
      <c r="B31" s="9">
        <v>1</v>
      </c>
      <c r="C31" s="9"/>
      <c r="D31" s="1"/>
      <c r="E31" s="1" t="s">
        <v>31</v>
      </c>
      <c r="F31" s="1">
        <v>168</v>
      </c>
      <c r="G31" s="1">
        <v>100</v>
      </c>
      <c r="H31" s="41">
        <v>2</v>
      </c>
      <c r="I31" s="1">
        <v>4</v>
      </c>
      <c r="J31" s="1">
        <v>32</v>
      </c>
      <c r="K31" s="1" t="s">
        <v>23</v>
      </c>
      <c r="L31" s="1" t="s">
        <v>22</v>
      </c>
      <c r="M31" s="1" t="s">
        <v>49</v>
      </c>
      <c r="N31" s="1" t="s">
        <v>49</v>
      </c>
      <c r="O31" s="1" t="s">
        <v>46</v>
      </c>
      <c r="P31" s="1" t="s">
        <v>54</v>
      </c>
      <c r="Q31" s="1" t="s">
        <v>22</v>
      </c>
      <c r="R31" s="1" t="s">
        <v>22</v>
      </c>
      <c r="S31" s="1" t="s">
        <v>22</v>
      </c>
      <c r="T31" s="1"/>
      <c r="U31" s="10"/>
    </row>
    <row r="32" ht="14.25">
      <c r="A32" s="40"/>
      <c r="B32" s="9">
        <v>2</v>
      </c>
      <c r="C32" s="9"/>
      <c r="D32" s="1"/>
      <c r="E32" s="42" t="s">
        <v>31</v>
      </c>
      <c r="F32" s="1">
        <v>168</v>
      </c>
      <c r="G32" s="1">
        <v>100</v>
      </c>
      <c r="H32" s="41">
        <v>4</v>
      </c>
      <c r="I32" s="1">
        <v>4</v>
      </c>
      <c r="J32" s="1">
        <v>32</v>
      </c>
      <c r="K32" s="1" t="s">
        <v>23</v>
      </c>
      <c r="L32" s="1" t="s">
        <v>22</v>
      </c>
      <c r="M32" s="1" t="s">
        <v>49</v>
      </c>
      <c r="N32" s="1" t="s">
        <v>49</v>
      </c>
      <c r="O32" s="1" t="s">
        <v>46</v>
      </c>
      <c r="P32" s="1" t="s">
        <v>54</v>
      </c>
      <c r="Q32" s="1" t="s">
        <v>22</v>
      </c>
      <c r="R32" s="1" t="s">
        <v>22</v>
      </c>
      <c r="S32" s="1" t="s">
        <v>22</v>
      </c>
      <c r="T32" s="1"/>
      <c r="U32" s="10"/>
    </row>
    <row r="33" ht="14.25">
      <c r="A33" s="40"/>
      <c r="B33" s="9">
        <v>3</v>
      </c>
      <c r="C33" s="9"/>
      <c r="D33" s="1" t="s">
        <v>63</v>
      </c>
      <c r="E33" s="42" t="s">
        <v>64</v>
      </c>
      <c r="F33" s="1">
        <v>3360</v>
      </c>
      <c r="G33" s="1">
        <v>100</v>
      </c>
      <c r="H33" s="1">
        <v>4</v>
      </c>
      <c r="I33" s="1">
        <v>4</v>
      </c>
      <c r="J33" s="1">
        <v>32</v>
      </c>
      <c r="K33" s="1" t="s">
        <v>23</v>
      </c>
      <c r="L33" s="1" t="s">
        <v>22</v>
      </c>
      <c r="M33" s="1" t="s">
        <v>49</v>
      </c>
      <c r="N33" s="1" t="s">
        <v>49</v>
      </c>
      <c r="O33" s="1" t="s">
        <v>46</v>
      </c>
      <c r="P33" s="1" t="s">
        <v>54</v>
      </c>
      <c r="Q33" s="1" t="s">
        <v>22</v>
      </c>
      <c r="R33" s="1" t="s">
        <v>22</v>
      </c>
      <c r="S33" s="1" t="s">
        <v>22</v>
      </c>
      <c r="T33" s="1"/>
      <c r="U33" s="10"/>
    </row>
    <row r="34" ht="14.25">
      <c r="A34" s="40"/>
      <c r="B34" s="9">
        <v>4</v>
      </c>
      <c r="C34" s="9"/>
      <c r="D34" s="1" t="s">
        <v>63</v>
      </c>
      <c r="E34" s="42" t="s">
        <v>65</v>
      </c>
      <c r="F34" s="1">
        <v>3360</v>
      </c>
      <c r="G34" s="1">
        <v>100</v>
      </c>
      <c r="H34" s="1">
        <v>4</v>
      </c>
      <c r="I34" s="1">
        <v>4</v>
      </c>
      <c r="J34" s="1">
        <v>32</v>
      </c>
      <c r="K34" s="1" t="s">
        <v>23</v>
      </c>
      <c r="L34" s="1" t="s">
        <v>22</v>
      </c>
      <c r="M34" s="1" t="s">
        <v>49</v>
      </c>
      <c r="N34" s="1" t="s">
        <v>49</v>
      </c>
      <c r="O34" s="1" t="s">
        <v>46</v>
      </c>
      <c r="P34" s="1" t="s">
        <v>54</v>
      </c>
      <c r="Q34" s="1" t="s">
        <v>22</v>
      </c>
      <c r="R34" s="1" t="s">
        <v>22</v>
      </c>
      <c r="S34" s="43" t="s">
        <v>22</v>
      </c>
      <c r="T34" s="1"/>
      <c r="U34" s="10" t="s">
        <v>66</v>
      </c>
    </row>
    <row r="35" ht="14.25">
      <c r="A35" s="40"/>
      <c r="B35" s="36">
        <v>5</v>
      </c>
      <c r="C35" s="9"/>
      <c r="D35" s="1"/>
      <c r="E35" s="42" t="s">
        <v>67</v>
      </c>
      <c r="F35" s="1">
        <v>1680</v>
      </c>
      <c r="G35" s="1">
        <v>100</v>
      </c>
      <c r="H35" s="1">
        <v>4</v>
      </c>
      <c r="I35" s="1">
        <v>4</v>
      </c>
      <c r="J35" s="1">
        <v>32</v>
      </c>
      <c r="K35" s="1" t="s">
        <v>23</v>
      </c>
      <c r="L35" s="1" t="s">
        <v>22</v>
      </c>
      <c r="M35" s="1" t="s">
        <v>49</v>
      </c>
      <c r="N35" s="1" t="s">
        <v>49</v>
      </c>
      <c r="O35" s="1" t="s">
        <v>46</v>
      </c>
      <c r="P35" s="1" t="s">
        <v>54</v>
      </c>
      <c r="Q35" s="1" t="s">
        <v>22</v>
      </c>
      <c r="R35" s="1" t="s">
        <v>22</v>
      </c>
      <c r="S35" s="1" t="s">
        <v>22</v>
      </c>
      <c r="T35" s="1"/>
      <c r="U35" s="10" t="s">
        <v>68</v>
      </c>
    </row>
    <row r="36" ht="14.25">
      <c r="A36" s="40"/>
      <c r="B36" s="36">
        <v>6</v>
      </c>
      <c r="C36" s="9"/>
      <c r="D36" s="1"/>
      <c r="E36" s="42" t="s">
        <v>69</v>
      </c>
      <c r="F36" s="1">
        <v>3528</v>
      </c>
      <c r="G36" s="1">
        <v>100</v>
      </c>
      <c r="H36" s="1">
        <v>4</v>
      </c>
      <c r="I36" s="1">
        <v>4</v>
      </c>
      <c r="J36" s="1">
        <v>32</v>
      </c>
      <c r="K36" s="1" t="s">
        <v>23</v>
      </c>
      <c r="L36" s="1" t="s">
        <v>22</v>
      </c>
      <c r="M36" s="1" t="s">
        <v>49</v>
      </c>
      <c r="N36" s="1" t="s">
        <v>49</v>
      </c>
      <c r="O36" s="1" t="s">
        <v>46</v>
      </c>
      <c r="P36" s="1" t="s">
        <v>54</v>
      </c>
      <c r="Q36" s="1" t="s">
        <v>22</v>
      </c>
      <c r="R36" s="1" t="s">
        <v>22</v>
      </c>
      <c r="S36" s="1" t="s">
        <v>22</v>
      </c>
      <c r="T36" s="1"/>
      <c r="U36" s="10"/>
    </row>
    <row r="37" ht="13.800000000000001">
      <c r="A37" s="40"/>
      <c r="B37" s="9">
        <v>7</v>
      </c>
      <c r="C37" s="9"/>
      <c r="D37" s="1" t="s">
        <v>70</v>
      </c>
      <c r="E37" s="44" t="s">
        <v>71</v>
      </c>
      <c r="F37" s="1">
        <v>336</v>
      </c>
      <c r="G37" s="1">
        <v>100</v>
      </c>
      <c r="H37" s="1">
        <v>4</v>
      </c>
      <c r="I37" s="1">
        <v>4</v>
      </c>
      <c r="J37" s="1">
        <v>32</v>
      </c>
      <c r="K37" s="1" t="s">
        <v>23</v>
      </c>
      <c r="L37" s="1" t="s">
        <v>22</v>
      </c>
      <c r="M37" s="1" t="s">
        <v>49</v>
      </c>
      <c r="N37" s="1" t="s">
        <v>49</v>
      </c>
      <c r="O37" s="1" t="s">
        <v>46</v>
      </c>
      <c r="P37" s="1" t="s">
        <v>54</v>
      </c>
      <c r="Q37" s="1" t="s">
        <v>22</v>
      </c>
      <c r="R37" s="1" t="s">
        <v>22</v>
      </c>
      <c r="S37" s="1" t="s">
        <v>22</v>
      </c>
      <c r="T37" s="1"/>
      <c r="U37" s="10"/>
    </row>
    <row r="38" ht="13.800000000000001">
      <c r="A38" s="40"/>
      <c r="B38" s="9">
        <v>8</v>
      </c>
      <c r="C38" s="9"/>
      <c r="D38" s="1" t="s">
        <v>70</v>
      </c>
      <c r="E38" s="44" t="s">
        <v>72</v>
      </c>
      <c r="F38" s="1">
        <v>336</v>
      </c>
      <c r="G38" s="1">
        <v>100</v>
      </c>
      <c r="H38" s="1">
        <v>4</v>
      </c>
      <c r="I38" s="1">
        <v>4</v>
      </c>
      <c r="J38" s="1">
        <v>32</v>
      </c>
      <c r="K38" s="1" t="s">
        <v>23</v>
      </c>
      <c r="L38" s="1" t="s">
        <v>22</v>
      </c>
      <c r="M38" s="1" t="s">
        <v>49</v>
      </c>
      <c r="N38" s="1" t="s">
        <v>49</v>
      </c>
      <c r="O38" s="1" t="s">
        <v>46</v>
      </c>
      <c r="P38" s="1" t="s">
        <v>54</v>
      </c>
      <c r="Q38" s="1" t="s">
        <v>22</v>
      </c>
      <c r="R38" s="1" t="s">
        <v>22</v>
      </c>
      <c r="S38" s="1" t="s">
        <v>22</v>
      </c>
      <c r="T38" s="1"/>
      <c r="U38" s="10"/>
    </row>
    <row r="39" ht="13.800000000000001">
      <c r="A39" s="40"/>
      <c r="B39" s="9">
        <v>9</v>
      </c>
      <c r="C39" s="9"/>
      <c r="D39" s="1" t="s">
        <v>70</v>
      </c>
      <c r="E39" s="44" t="s">
        <v>73</v>
      </c>
      <c r="F39" s="1">
        <v>336</v>
      </c>
      <c r="G39" s="1">
        <v>100</v>
      </c>
      <c r="H39" s="1">
        <v>4</v>
      </c>
      <c r="I39" s="1">
        <v>4</v>
      </c>
      <c r="J39" s="1">
        <v>32</v>
      </c>
      <c r="K39" s="1" t="s">
        <v>23</v>
      </c>
      <c r="L39" s="1" t="s">
        <v>22</v>
      </c>
      <c r="M39" s="1" t="s">
        <v>49</v>
      </c>
      <c r="N39" s="1" t="s">
        <v>49</v>
      </c>
      <c r="O39" s="1" t="s">
        <v>46</v>
      </c>
      <c r="P39" s="1" t="s">
        <v>54</v>
      </c>
      <c r="Q39" s="1" t="s">
        <v>22</v>
      </c>
      <c r="R39" s="1" t="s">
        <v>22</v>
      </c>
      <c r="S39" s="1" t="s">
        <v>22</v>
      </c>
      <c r="T39" s="1"/>
      <c r="U39" s="10"/>
    </row>
    <row r="40" ht="14.25">
      <c r="A40" s="40"/>
      <c r="B40" s="9">
        <v>10</v>
      </c>
      <c r="C40" s="9"/>
      <c r="D40" s="1" t="s">
        <v>70</v>
      </c>
      <c r="E40" s="44" t="s">
        <v>74</v>
      </c>
      <c r="F40" s="1">
        <v>336</v>
      </c>
      <c r="G40" s="1">
        <v>100</v>
      </c>
      <c r="H40" s="1">
        <v>4</v>
      </c>
      <c r="I40" s="1">
        <v>4</v>
      </c>
      <c r="J40" s="1">
        <v>32</v>
      </c>
      <c r="K40" s="1" t="s">
        <v>23</v>
      </c>
      <c r="L40" s="1" t="s">
        <v>22</v>
      </c>
      <c r="M40" s="1" t="s">
        <v>49</v>
      </c>
      <c r="N40" s="1" t="s">
        <v>49</v>
      </c>
      <c r="O40" s="1" t="s">
        <v>46</v>
      </c>
      <c r="P40" s="1" t="s">
        <v>54</v>
      </c>
      <c r="Q40" s="1" t="s">
        <v>22</v>
      </c>
      <c r="R40" s="1" t="s">
        <v>22</v>
      </c>
      <c r="S40" s="1" t="s">
        <v>22</v>
      </c>
      <c r="T40" s="1"/>
      <c r="U40" s="10"/>
    </row>
    <row r="41" ht="13.800000000000001">
      <c r="A41" s="12" t="s">
        <v>75</v>
      </c>
      <c r="B41" s="3">
        <v>1</v>
      </c>
      <c r="C41" s="3"/>
      <c r="D41" s="13"/>
      <c r="E41" s="45" t="s">
        <v>41</v>
      </c>
      <c r="F41" s="13">
        <v>160</v>
      </c>
      <c r="G41" s="13">
        <v>100</v>
      </c>
      <c r="H41" s="13">
        <v>4</v>
      </c>
      <c r="I41" s="13">
        <v>4</v>
      </c>
      <c r="J41" s="13">
        <v>32</v>
      </c>
      <c r="K41" s="13" t="s">
        <v>23</v>
      </c>
      <c r="L41" s="13" t="s">
        <v>22</v>
      </c>
      <c r="M41" s="13" t="s">
        <v>49</v>
      </c>
      <c r="N41" s="13" t="s">
        <v>49</v>
      </c>
      <c r="O41" s="13" t="s">
        <v>46</v>
      </c>
      <c r="P41" s="13" t="s">
        <v>54</v>
      </c>
      <c r="Q41" s="13" t="s">
        <v>22</v>
      </c>
      <c r="R41" s="13" t="s">
        <v>22</v>
      </c>
      <c r="S41" s="13" t="s">
        <v>22</v>
      </c>
      <c r="T41" s="13"/>
      <c r="U41" s="15"/>
    </row>
    <row r="42" ht="13.800000000000001">
      <c r="A42" s="12"/>
      <c r="B42" s="9">
        <v>2</v>
      </c>
      <c r="C42" s="9"/>
      <c r="D42" s="1"/>
      <c r="E42" s="46" t="s">
        <v>76</v>
      </c>
      <c r="F42" s="1">
        <v>320</v>
      </c>
      <c r="G42" s="1">
        <v>100</v>
      </c>
      <c r="H42" s="1">
        <v>4</v>
      </c>
      <c r="I42" s="1">
        <v>4</v>
      </c>
      <c r="J42" s="1">
        <v>32</v>
      </c>
      <c r="K42" s="1" t="s">
        <v>23</v>
      </c>
      <c r="L42" s="1" t="s">
        <v>22</v>
      </c>
      <c r="M42" s="1" t="s">
        <v>49</v>
      </c>
      <c r="N42" s="1" t="s">
        <v>49</v>
      </c>
      <c r="O42" s="1" t="s">
        <v>46</v>
      </c>
      <c r="P42" s="1" t="s">
        <v>54</v>
      </c>
      <c r="Q42" s="1" t="s">
        <v>22</v>
      </c>
      <c r="R42" s="1" t="s">
        <v>22</v>
      </c>
      <c r="S42" s="1" t="s">
        <v>22</v>
      </c>
      <c r="T42" s="1"/>
      <c r="U42" s="10"/>
    </row>
    <row r="43" ht="13.800000000000001">
      <c r="A43" s="12"/>
      <c r="B43" s="9">
        <v>3</v>
      </c>
      <c r="C43" s="9"/>
      <c r="D43" s="1"/>
      <c r="E43" s="46" t="s">
        <v>77</v>
      </c>
      <c r="F43" s="1">
        <v>320</v>
      </c>
      <c r="G43" s="1">
        <v>100</v>
      </c>
      <c r="H43" s="1">
        <v>4</v>
      </c>
      <c r="I43" s="1">
        <v>4</v>
      </c>
      <c r="J43" s="1">
        <v>32</v>
      </c>
      <c r="K43" s="1" t="s">
        <v>23</v>
      </c>
      <c r="L43" s="1" t="s">
        <v>22</v>
      </c>
      <c r="M43" s="1" t="s">
        <v>49</v>
      </c>
      <c r="N43" s="1" t="s">
        <v>49</v>
      </c>
      <c r="O43" s="1" t="s">
        <v>46</v>
      </c>
      <c r="P43" s="1" t="s">
        <v>54</v>
      </c>
      <c r="Q43" s="1" t="s">
        <v>22</v>
      </c>
      <c r="R43" s="1" t="s">
        <v>22</v>
      </c>
      <c r="S43" s="1" t="s">
        <v>22</v>
      </c>
      <c r="T43" s="1"/>
      <c r="U43" s="10"/>
    </row>
    <row r="44" ht="13.800000000000001">
      <c r="A44" s="12"/>
      <c r="B44" s="9">
        <v>4</v>
      </c>
      <c r="C44" s="9"/>
      <c r="D44" s="1"/>
      <c r="E44" s="46" t="s">
        <v>78</v>
      </c>
      <c r="F44" s="1">
        <v>320</v>
      </c>
      <c r="G44" s="1">
        <v>100</v>
      </c>
      <c r="H44" s="1">
        <v>4</v>
      </c>
      <c r="I44" s="1">
        <v>4</v>
      </c>
      <c r="J44" s="1">
        <v>32</v>
      </c>
      <c r="K44" s="1" t="s">
        <v>23</v>
      </c>
      <c r="L44" s="1" t="s">
        <v>22</v>
      </c>
      <c r="M44" s="1" t="s">
        <v>49</v>
      </c>
      <c r="N44" s="1" t="s">
        <v>49</v>
      </c>
      <c r="O44" s="1" t="s">
        <v>46</v>
      </c>
      <c r="P44" s="1" t="s">
        <v>54</v>
      </c>
      <c r="Q44" s="1" t="s">
        <v>22</v>
      </c>
      <c r="R44" s="1" t="s">
        <v>22</v>
      </c>
      <c r="S44" s="1" t="s">
        <v>22</v>
      </c>
      <c r="T44" s="1"/>
      <c r="U44" s="10"/>
    </row>
    <row r="45" ht="13.800000000000001">
      <c r="A45" s="12"/>
      <c r="B45" s="9">
        <v>5</v>
      </c>
      <c r="C45" s="9"/>
      <c r="D45" s="1"/>
      <c r="E45" s="46" t="s">
        <v>79</v>
      </c>
      <c r="F45" s="1">
        <v>320</v>
      </c>
      <c r="G45" s="1">
        <v>100</v>
      </c>
      <c r="H45" s="1">
        <v>4</v>
      </c>
      <c r="I45" s="1">
        <v>4</v>
      </c>
      <c r="J45" s="1">
        <v>32</v>
      </c>
      <c r="K45" s="1" t="s">
        <v>23</v>
      </c>
      <c r="L45" s="1" t="s">
        <v>22</v>
      </c>
      <c r="M45" s="1" t="s">
        <v>49</v>
      </c>
      <c r="N45" s="1" t="s">
        <v>49</v>
      </c>
      <c r="O45" s="1" t="s">
        <v>46</v>
      </c>
      <c r="P45" s="1" t="s">
        <v>54</v>
      </c>
      <c r="Q45" s="1" t="s">
        <v>22</v>
      </c>
      <c r="R45" s="1" t="s">
        <v>22</v>
      </c>
      <c r="S45" s="1" t="s">
        <v>22</v>
      </c>
      <c r="T45" s="1"/>
      <c r="U45" s="10"/>
    </row>
    <row r="46" ht="13.800000000000001">
      <c r="A46" s="12"/>
      <c r="B46" s="9">
        <v>6</v>
      </c>
      <c r="C46" s="9"/>
      <c r="D46" s="1"/>
      <c r="E46" s="47" t="s">
        <v>80</v>
      </c>
      <c r="F46" s="1">
        <v>320</v>
      </c>
      <c r="G46" s="1">
        <v>100</v>
      </c>
      <c r="H46" s="1">
        <v>4</v>
      </c>
      <c r="I46" s="1">
        <v>4</v>
      </c>
      <c r="J46" s="1">
        <v>32</v>
      </c>
      <c r="K46" s="1" t="s">
        <v>23</v>
      </c>
      <c r="L46" s="1" t="s">
        <v>22</v>
      </c>
      <c r="M46" s="1" t="s">
        <v>49</v>
      </c>
      <c r="N46" s="1" t="s">
        <v>49</v>
      </c>
      <c r="O46" s="1" t="s">
        <v>46</v>
      </c>
      <c r="P46" s="1" t="s">
        <v>54</v>
      </c>
      <c r="Q46" s="1" t="s">
        <v>22</v>
      </c>
      <c r="R46" s="1" t="s">
        <v>22</v>
      </c>
      <c r="S46" s="1" t="s">
        <v>22</v>
      </c>
      <c r="T46" s="1"/>
      <c r="U46" s="10"/>
    </row>
    <row r="47" ht="13.800000000000001">
      <c r="A47" s="12"/>
      <c r="B47" s="9">
        <v>7</v>
      </c>
      <c r="C47" s="9"/>
      <c r="D47" s="1"/>
      <c r="E47" s="47" t="s">
        <v>81</v>
      </c>
      <c r="F47" s="1">
        <v>320</v>
      </c>
      <c r="G47" s="1">
        <v>100</v>
      </c>
      <c r="H47" s="1">
        <v>4</v>
      </c>
      <c r="I47" s="1">
        <v>4</v>
      </c>
      <c r="J47" s="1">
        <v>32</v>
      </c>
      <c r="K47" s="1" t="s">
        <v>23</v>
      </c>
      <c r="L47" s="1" t="s">
        <v>22</v>
      </c>
      <c r="M47" s="1" t="s">
        <v>49</v>
      </c>
      <c r="N47" s="1" t="s">
        <v>49</v>
      </c>
      <c r="O47" s="1" t="s">
        <v>46</v>
      </c>
      <c r="P47" s="1" t="s">
        <v>54</v>
      </c>
      <c r="Q47" s="1" t="s">
        <v>22</v>
      </c>
      <c r="R47" s="1" t="s">
        <v>22</v>
      </c>
      <c r="S47" s="1" t="s">
        <v>22</v>
      </c>
      <c r="T47" s="1"/>
      <c r="U47" s="10"/>
    </row>
    <row r="48" ht="13.800000000000001">
      <c r="A48" s="12"/>
      <c r="B48" s="9">
        <v>8</v>
      </c>
      <c r="C48" s="9"/>
      <c r="D48" s="1"/>
      <c r="E48" s="47" t="s">
        <v>82</v>
      </c>
      <c r="F48" s="1">
        <v>320</v>
      </c>
      <c r="G48" s="1">
        <v>100</v>
      </c>
      <c r="H48" s="1">
        <v>4</v>
      </c>
      <c r="I48" s="1">
        <v>4</v>
      </c>
      <c r="J48" s="1">
        <v>32</v>
      </c>
      <c r="K48" s="1" t="s">
        <v>23</v>
      </c>
      <c r="L48" s="1" t="s">
        <v>22</v>
      </c>
      <c r="M48" s="1" t="s">
        <v>49</v>
      </c>
      <c r="N48" s="1" t="s">
        <v>49</v>
      </c>
      <c r="O48" s="1" t="s">
        <v>46</v>
      </c>
      <c r="P48" s="1" t="s">
        <v>54</v>
      </c>
      <c r="Q48" s="1" t="s">
        <v>22</v>
      </c>
      <c r="R48" s="1" t="s">
        <v>22</v>
      </c>
      <c r="S48" s="1" t="s">
        <v>22</v>
      </c>
      <c r="T48" s="1"/>
      <c r="U48" s="10"/>
    </row>
    <row r="49" ht="14.25">
      <c r="A49" s="12"/>
      <c r="B49" s="9">
        <v>9</v>
      </c>
      <c r="C49" s="9"/>
      <c r="D49" s="1"/>
      <c r="E49" s="47" t="s">
        <v>83</v>
      </c>
      <c r="F49" s="1">
        <v>3200</v>
      </c>
      <c r="G49" s="1">
        <v>100</v>
      </c>
      <c r="H49" s="1">
        <v>4</v>
      </c>
      <c r="I49" s="1">
        <v>4</v>
      </c>
      <c r="J49" s="1">
        <v>32</v>
      </c>
      <c r="K49" s="1" t="s">
        <v>23</v>
      </c>
      <c r="L49" s="1" t="s">
        <v>22</v>
      </c>
      <c r="M49" s="1" t="s">
        <v>49</v>
      </c>
      <c r="N49" s="1" t="s">
        <v>49</v>
      </c>
      <c r="O49" s="1" t="s">
        <v>46</v>
      </c>
      <c r="P49" s="1" t="s">
        <v>54</v>
      </c>
      <c r="Q49" s="1" t="s">
        <v>22</v>
      </c>
      <c r="R49" s="1" t="s">
        <v>22</v>
      </c>
      <c r="S49" s="1" t="s">
        <v>22</v>
      </c>
      <c r="T49" s="1"/>
      <c r="U49" s="10"/>
    </row>
    <row r="50" ht="14.25">
      <c r="A50" s="12"/>
      <c r="B50" s="9">
        <v>10</v>
      </c>
      <c r="C50" s="9"/>
      <c r="D50" s="1"/>
      <c r="E50" s="48" t="s">
        <v>83</v>
      </c>
      <c r="F50" s="1">
        <v>3200</v>
      </c>
      <c r="G50" s="1">
        <v>100</v>
      </c>
      <c r="H50" s="1">
        <v>4</v>
      </c>
      <c r="I50" s="1">
        <v>4</v>
      </c>
      <c r="J50" s="1">
        <v>32</v>
      </c>
      <c r="K50" s="49" t="s">
        <v>37</v>
      </c>
      <c r="L50" s="1" t="s">
        <v>22</v>
      </c>
      <c r="M50" s="1" t="s">
        <v>49</v>
      </c>
      <c r="N50" s="1" t="s">
        <v>49</v>
      </c>
      <c r="O50" s="1" t="s">
        <v>46</v>
      </c>
      <c r="P50" s="1" t="s">
        <v>54</v>
      </c>
      <c r="Q50" s="1" t="s">
        <v>22</v>
      </c>
      <c r="R50" s="1" t="s">
        <v>22</v>
      </c>
      <c r="S50" s="1" t="s">
        <v>22</v>
      </c>
      <c r="T50" s="1"/>
      <c r="U50" s="10"/>
    </row>
    <row r="51" ht="14.25">
      <c r="A51" s="40"/>
      <c r="B51" s="9">
        <v>11</v>
      </c>
      <c r="C51" s="9"/>
      <c r="D51" s="1"/>
      <c r="E51" s="48" t="s">
        <v>83</v>
      </c>
      <c r="F51" s="1">
        <v>3200</v>
      </c>
      <c r="G51" s="1">
        <v>100</v>
      </c>
      <c r="H51" s="1">
        <v>4</v>
      </c>
      <c r="I51" s="1">
        <v>4</v>
      </c>
      <c r="J51" s="1">
        <v>32</v>
      </c>
      <c r="K51" s="1" t="s">
        <v>23</v>
      </c>
      <c r="L51" s="1" t="s">
        <v>22</v>
      </c>
      <c r="M51" s="1" t="s">
        <v>49</v>
      </c>
      <c r="N51" s="1" t="s">
        <v>49</v>
      </c>
      <c r="O51" s="1" t="s">
        <v>46</v>
      </c>
      <c r="P51" s="1" t="s">
        <v>54</v>
      </c>
      <c r="Q51" s="1" t="s">
        <v>22</v>
      </c>
      <c r="R51" s="1" t="s">
        <v>22</v>
      </c>
      <c r="S51" s="50" t="b">
        <v>1</v>
      </c>
      <c r="T51" s="1"/>
      <c r="U51" s="10"/>
    </row>
    <row r="52" ht="14.25">
      <c r="A52" s="51" t="s">
        <v>84</v>
      </c>
      <c r="B52" s="8">
        <v>1</v>
      </c>
      <c r="C52" s="13"/>
      <c r="D52" s="13"/>
      <c r="E52" s="52" t="s">
        <v>85</v>
      </c>
      <c r="F52" s="13">
        <v>3200</v>
      </c>
      <c r="G52" s="13">
        <v>100</v>
      </c>
      <c r="H52" s="13">
        <v>4</v>
      </c>
      <c r="I52" s="13">
        <v>4</v>
      </c>
      <c r="J52" s="13">
        <v>32</v>
      </c>
      <c r="K52" s="13" t="s">
        <v>23</v>
      </c>
      <c r="L52" s="13" t="s">
        <v>22</v>
      </c>
      <c r="M52" s="13" t="s">
        <v>49</v>
      </c>
      <c r="N52" s="13" t="s">
        <v>49</v>
      </c>
      <c r="O52" s="13" t="s">
        <v>46</v>
      </c>
      <c r="P52" s="13" t="s">
        <v>54</v>
      </c>
      <c r="Q52" s="13" t="s">
        <v>22</v>
      </c>
      <c r="R52" s="13" t="s">
        <v>22</v>
      </c>
      <c r="S52" s="53" t="s">
        <v>22</v>
      </c>
      <c r="T52" s="13"/>
      <c r="U52" s="15"/>
    </row>
    <row r="53" ht="14.25">
      <c r="A53" s="7"/>
      <c r="B53" s="11">
        <v>2</v>
      </c>
      <c r="C53" s="1"/>
      <c r="D53" s="1"/>
      <c r="E53" s="54" t="s">
        <v>86</v>
      </c>
      <c r="F53" s="1">
        <v>3200</v>
      </c>
      <c r="G53" s="1">
        <v>100</v>
      </c>
      <c r="H53" s="1">
        <v>4</v>
      </c>
      <c r="I53" s="1">
        <v>4</v>
      </c>
      <c r="J53" s="1">
        <v>32</v>
      </c>
      <c r="K53" s="1" t="s">
        <v>23</v>
      </c>
      <c r="L53" s="1" t="s">
        <v>22</v>
      </c>
      <c r="M53" s="1" t="s">
        <v>49</v>
      </c>
      <c r="N53" s="1" t="s">
        <v>49</v>
      </c>
      <c r="O53" s="1" t="s">
        <v>46</v>
      </c>
      <c r="P53" s="1" t="s">
        <v>54</v>
      </c>
      <c r="Q53" s="1" t="s">
        <v>22</v>
      </c>
      <c r="R53" s="1" t="s">
        <v>22</v>
      </c>
      <c r="S53" s="48" t="s">
        <v>22</v>
      </c>
      <c r="T53" s="1"/>
      <c r="U53" s="10"/>
    </row>
    <row r="54" ht="14.25">
      <c r="A54" s="7"/>
      <c r="B54" s="11">
        <v>3</v>
      </c>
      <c r="C54" s="1"/>
      <c r="D54" s="1"/>
      <c r="E54" s="54" t="s">
        <v>87</v>
      </c>
      <c r="F54" s="1">
        <v>1600</v>
      </c>
      <c r="G54" s="1">
        <v>100</v>
      </c>
      <c r="H54" s="1">
        <v>4</v>
      </c>
      <c r="I54" s="1">
        <v>4</v>
      </c>
      <c r="J54" s="1">
        <v>32</v>
      </c>
      <c r="K54" s="1" t="s">
        <v>23</v>
      </c>
      <c r="L54" s="1" t="s">
        <v>22</v>
      </c>
      <c r="M54" s="1" t="s">
        <v>49</v>
      </c>
      <c r="N54" s="1" t="s">
        <v>49</v>
      </c>
      <c r="O54" s="1" t="s">
        <v>46</v>
      </c>
      <c r="P54" s="1" t="s">
        <v>54</v>
      </c>
      <c r="Q54" s="1" t="s">
        <v>22</v>
      </c>
      <c r="R54" s="1" t="s">
        <v>22</v>
      </c>
      <c r="S54" s="48" t="s">
        <v>22</v>
      </c>
      <c r="T54" s="1"/>
      <c r="U54" s="10"/>
    </row>
    <row r="55" ht="14.25">
      <c r="A55" s="7"/>
      <c r="B55" s="11">
        <v>4</v>
      </c>
      <c r="C55" s="1"/>
      <c r="D55" s="1"/>
      <c r="E55" s="54" t="s">
        <v>88</v>
      </c>
      <c r="F55" s="1">
        <v>1600</v>
      </c>
      <c r="G55" s="1">
        <v>100</v>
      </c>
      <c r="H55" s="1">
        <v>4</v>
      </c>
      <c r="I55" s="1">
        <v>4</v>
      </c>
      <c r="J55" s="1">
        <v>32</v>
      </c>
      <c r="K55" s="1" t="s">
        <v>23</v>
      </c>
      <c r="L55" s="1" t="s">
        <v>22</v>
      </c>
      <c r="M55" s="1" t="s">
        <v>49</v>
      </c>
      <c r="N55" s="1" t="s">
        <v>49</v>
      </c>
      <c r="O55" s="1" t="s">
        <v>46</v>
      </c>
      <c r="P55" s="1" t="s">
        <v>54</v>
      </c>
      <c r="Q55" s="1" t="s">
        <v>22</v>
      </c>
      <c r="R55" s="1" t="s">
        <v>22</v>
      </c>
      <c r="S55" s="48" t="s">
        <v>22</v>
      </c>
      <c r="T55" s="1"/>
      <c r="U55" s="10"/>
    </row>
    <row r="56" ht="14.25">
      <c r="A56" s="7"/>
      <c r="B56" s="11">
        <v>5</v>
      </c>
      <c r="C56" s="1"/>
      <c r="D56" s="1"/>
      <c r="E56" s="54" t="s">
        <v>89</v>
      </c>
      <c r="F56" s="1">
        <v>6240</v>
      </c>
      <c r="G56" s="1">
        <v>100</v>
      </c>
      <c r="H56" s="1">
        <v>4</v>
      </c>
      <c r="I56" s="1">
        <v>4</v>
      </c>
      <c r="J56" s="1">
        <v>32</v>
      </c>
      <c r="K56" s="1" t="s">
        <v>23</v>
      </c>
      <c r="L56" s="1" t="s">
        <v>22</v>
      </c>
      <c r="M56" s="1" t="s">
        <v>49</v>
      </c>
      <c r="N56" s="1" t="s">
        <v>49</v>
      </c>
      <c r="O56" s="1" t="s">
        <v>46</v>
      </c>
      <c r="P56" s="1" t="s">
        <v>54</v>
      </c>
      <c r="Q56" s="1" t="s">
        <v>22</v>
      </c>
      <c r="R56" s="1" t="s">
        <v>22</v>
      </c>
      <c r="S56" s="48" t="s">
        <v>22</v>
      </c>
      <c r="T56" s="1"/>
      <c r="U56" s="10"/>
    </row>
    <row r="57" ht="14.25">
      <c r="A57" s="55" t="s">
        <v>90</v>
      </c>
      <c r="B57" s="8">
        <v>1</v>
      </c>
      <c r="C57" s="3"/>
      <c r="D57" s="13"/>
      <c r="E57" s="56" t="s">
        <v>91</v>
      </c>
      <c r="F57" s="13">
        <v>3200</v>
      </c>
      <c r="G57" s="13">
        <v>100</v>
      </c>
      <c r="H57" s="13">
        <v>4</v>
      </c>
      <c r="I57" s="13">
        <v>4</v>
      </c>
      <c r="J57" s="13">
        <v>32</v>
      </c>
      <c r="K57" s="13" t="s">
        <v>23</v>
      </c>
      <c r="L57" s="13" t="s">
        <v>22</v>
      </c>
      <c r="M57" s="13" t="s">
        <v>49</v>
      </c>
      <c r="N57" s="13" t="s">
        <v>49</v>
      </c>
      <c r="O57" s="13" t="s">
        <v>46</v>
      </c>
      <c r="P57" s="13" t="s">
        <v>54</v>
      </c>
      <c r="Q57" s="13" t="s">
        <v>22</v>
      </c>
      <c r="R57" s="13" t="s">
        <v>22</v>
      </c>
      <c r="S57" s="53" t="s">
        <v>22</v>
      </c>
      <c r="T57" s="13"/>
      <c r="U57" s="15"/>
    </row>
    <row r="58" ht="14.25">
      <c r="A58" s="57"/>
      <c r="B58" s="11">
        <v>2</v>
      </c>
      <c r="C58" s="9"/>
      <c r="D58" s="1"/>
      <c r="E58" s="58" t="s">
        <v>92</v>
      </c>
      <c r="F58" s="1">
        <v>1600</v>
      </c>
      <c r="G58" s="1">
        <v>100</v>
      </c>
      <c r="H58" s="1">
        <v>4</v>
      </c>
      <c r="I58" s="1">
        <v>4</v>
      </c>
      <c r="J58" s="1">
        <v>32</v>
      </c>
      <c r="K58" s="1" t="s">
        <v>23</v>
      </c>
      <c r="L58" s="1" t="s">
        <v>22</v>
      </c>
      <c r="M58" s="1" t="s">
        <v>49</v>
      </c>
      <c r="N58" s="1" t="s">
        <v>49</v>
      </c>
      <c r="O58" s="1" t="s">
        <v>46</v>
      </c>
      <c r="P58" s="1" t="s">
        <v>54</v>
      </c>
      <c r="Q58" s="1" t="s">
        <v>22</v>
      </c>
      <c r="R58" s="1" t="s">
        <v>22</v>
      </c>
      <c r="S58" s="48" t="s">
        <v>22</v>
      </c>
      <c r="T58" s="1"/>
      <c r="U58" s="10"/>
    </row>
    <row r="59" ht="14.25">
      <c r="A59" s="57"/>
      <c r="B59" s="11">
        <v>3</v>
      </c>
      <c r="C59" s="9"/>
      <c r="D59" s="1"/>
      <c r="E59" s="58" t="s">
        <v>93</v>
      </c>
      <c r="F59" s="1">
        <v>800</v>
      </c>
      <c r="G59" s="1">
        <v>100</v>
      </c>
      <c r="H59" s="1">
        <v>4</v>
      </c>
      <c r="I59" s="1">
        <v>4</v>
      </c>
      <c r="J59" s="1">
        <v>32</v>
      </c>
      <c r="K59" s="1" t="s">
        <v>23</v>
      </c>
      <c r="L59" s="1" t="s">
        <v>22</v>
      </c>
      <c r="M59" s="1" t="s">
        <v>49</v>
      </c>
      <c r="N59" s="1" t="s">
        <v>49</v>
      </c>
      <c r="O59" s="1" t="s">
        <v>46</v>
      </c>
      <c r="P59" s="1" t="s">
        <v>54</v>
      </c>
      <c r="Q59" s="1" t="s">
        <v>22</v>
      </c>
      <c r="R59" s="1" t="s">
        <v>22</v>
      </c>
      <c r="S59" s="48" t="s">
        <v>22</v>
      </c>
      <c r="T59" s="1"/>
      <c r="U59" s="10"/>
    </row>
    <row r="60" ht="14.25">
      <c r="A60" s="57"/>
      <c r="B60" s="11">
        <v>4</v>
      </c>
      <c r="C60" s="9"/>
      <c r="D60" s="1"/>
      <c r="E60" s="58" t="s">
        <v>94</v>
      </c>
      <c r="F60" s="1">
        <v>320</v>
      </c>
      <c r="G60" s="1">
        <v>100</v>
      </c>
      <c r="H60" s="1">
        <v>4</v>
      </c>
      <c r="I60" s="1">
        <v>4</v>
      </c>
      <c r="J60" s="1">
        <v>32</v>
      </c>
      <c r="K60" s="1" t="s">
        <v>23</v>
      </c>
      <c r="L60" s="1" t="s">
        <v>22</v>
      </c>
      <c r="M60" s="1" t="s">
        <v>49</v>
      </c>
      <c r="N60" s="1" t="s">
        <v>49</v>
      </c>
      <c r="O60" s="1" t="s">
        <v>46</v>
      </c>
      <c r="P60" s="1" t="s">
        <v>54</v>
      </c>
      <c r="Q60" s="1" t="s">
        <v>22</v>
      </c>
      <c r="R60" s="1" t="s">
        <v>22</v>
      </c>
      <c r="S60" s="48" t="s">
        <v>22</v>
      </c>
      <c r="T60" s="1"/>
      <c r="U60" s="10"/>
    </row>
    <row r="61" ht="14.25">
      <c r="A61" s="40" t="s">
        <v>95</v>
      </c>
      <c r="B61" s="8">
        <v>1</v>
      </c>
      <c r="C61" s="3"/>
      <c r="D61" s="13"/>
      <c r="E61" s="59" t="s">
        <v>96</v>
      </c>
      <c r="F61" s="13">
        <v>800</v>
      </c>
      <c r="G61" s="13">
        <v>100</v>
      </c>
      <c r="H61" s="13">
        <v>4</v>
      </c>
      <c r="I61" s="13">
        <v>4</v>
      </c>
      <c r="J61" s="13">
        <v>32</v>
      </c>
      <c r="K61" s="13" t="s">
        <v>23</v>
      </c>
      <c r="L61" s="13" t="s">
        <v>22</v>
      </c>
      <c r="M61" s="13" t="s">
        <v>49</v>
      </c>
      <c r="N61" s="13" t="s">
        <v>49</v>
      </c>
      <c r="O61" s="13" t="s">
        <v>46</v>
      </c>
      <c r="P61" s="13" t="s">
        <v>54</v>
      </c>
      <c r="Q61" s="13" t="s">
        <v>22</v>
      </c>
      <c r="R61" s="13" t="s">
        <v>22</v>
      </c>
      <c r="S61" s="53" t="s">
        <v>22</v>
      </c>
      <c r="T61" s="13"/>
      <c r="U61" s="15"/>
    </row>
    <row r="62" ht="14.25">
      <c r="A62" s="60"/>
      <c r="B62" s="11">
        <v>2</v>
      </c>
      <c r="C62" s="9"/>
      <c r="D62" s="1"/>
      <c r="E62" s="61" t="s">
        <v>97</v>
      </c>
      <c r="F62" s="1">
        <v>800</v>
      </c>
      <c r="G62" s="1">
        <v>100</v>
      </c>
      <c r="H62" s="1">
        <v>4</v>
      </c>
      <c r="I62" s="1">
        <v>4</v>
      </c>
      <c r="J62" s="1">
        <v>32</v>
      </c>
      <c r="K62" s="1" t="s">
        <v>23</v>
      </c>
      <c r="L62" s="1" t="s">
        <v>22</v>
      </c>
      <c r="M62" s="1" t="s">
        <v>49</v>
      </c>
      <c r="N62" s="1" t="s">
        <v>49</v>
      </c>
      <c r="O62" s="1" t="s">
        <v>46</v>
      </c>
      <c r="P62" s="1" t="s">
        <v>54</v>
      </c>
      <c r="Q62" s="1" t="s">
        <v>22</v>
      </c>
      <c r="R62" s="1" t="s">
        <v>22</v>
      </c>
      <c r="S62" s="48" t="s">
        <v>22</v>
      </c>
      <c r="T62" s="1"/>
      <c r="U62" s="10"/>
    </row>
    <row r="63" ht="14.25">
      <c r="A63" s="60"/>
      <c r="B63" s="11">
        <v>3</v>
      </c>
      <c r="C63" s="9"/>
      <c r="D63" s="1"/>
      <c r="E63" s="61" t="s">
        <v>98</v>
      </c>
      <c r="F63" s="1">
        <v>1000</v>
      </c>
      <c r="G63" s="1">
        <v>100</v>
      </c>
      <c r="H63" s="1">
        <v>4</v>
      </c>
      <c r="I63" s="1">
        <v>4</v>
      </c>
      <c r="J63" s="1">
        <v>32</v>
      </c>
      <c r="K63" s="1" t="s">
        <v>23</v>
      </c>
      <c r="L63" s="1" t="s">
        <v>22</v>
      </c>
      <c r="M63" s="1" t="s">
        <v>49</v>
      </c>
      <c r="N63" s="1" t="s">
        <v>49</v>
      </c>
      <c r="O63" s="1" t="s">
        <v>46</v>
      </c>
      <c r="P63" s="1" t="s">
        <v>54</v>
      </c>
      <c r="Q63" s="1" t="s">
        <v>22</v>
      </c>
      <c r="R63" s="1" t="s">
        <v>22</v>
      </c>
      <c r="S63" s="48" t="s">
        <v>22</v>
      </c>
      <c r="T63" s="1"/>
      <c r="U63" s="10"/>
    </row>
    <row r="64" ht="14.25">
      <c r="A64" s="60"/>
      <c r="B64" s="11">
        <v>4</v>
      </c>
      <c r="C64" s="9"/>
      <c r="D64" s="1"/>
      <c r="E64" s="61" t="s">
        <v>99</v>
      </c>
      <c r="F64" s="1">
        <v>840</v>
      </c>
      <c r="G64" s="1">
        <v>100</v>
      </c>
      <c r="H64" s="1">
        <v>4</v>
      </c>
      <c r="I64" s="1">
        <v>4</v>
      </c>
      <c r="J64" s="1">
        <v>32</v>
      </c>
      <c r="K64" s="1" t="s">
        <v>23</v>
      </c>
      <c r="L64" s="1" t="s">
        <v>22</v>
      </c>
      <c r="M64" s="1" t="s">
        <v>49</v>
      </c>
      <c r="N64" s="1" t="s">
        <v>49</v>
      </c>
      <c r="O64" s="1" t="s">
        <v>46</v>
      </c>
      <c r="P64" s="1" t="s">
        <v>54</v>
      </c>
      <c r="Q64" s="1" t="s">
        <v>22</v>
      </c>
      <c r="R64" s="1" t="s">
        <v>22</v>
      </c>
      <c r="S64" s="48" t="s">
        <v>22</v>
      </c>
      <c r="T64" s="1"/>
      <c r="U64" s="10"/>
    </row>
    <row r="65" ht="14.25">
      <c r="A65" s="60"/>
      <c r="B65" s="11">
        <v>5</v>
      </c>
      <c r="C65" s="9"/>
      <c r="D65" s="1"/>
      <c r="E65" s="61" t="s">
        <v>100</v>
      </c>
      <c r="F65" s="1">
        <v>800</v>
      </c>
      <c r="G65" s="1">
        <v>100</v>
      </c>
      <c r="H65" s="1">
        <v>4</v>
      </c>
      <c r="I65" s="1">
        <v>4</v>
      </c>
      <c r="J65" s="1">
        <v>32</v>
      </c>
      <c r="K65" s="1" t="s">
        <v>23</v>
      </c>
      <c r="L65" s="1" t="s">
        <v>22</v>
      </c>
      <c r="M65" s="1" t="s">
        <v>49</v>
      </c>
      <c r="N65" s="1" t="s">
        <v>49</v>
      </c>
      <c r="O65" s="1" t="s">
        <v>46</v>
      </c>
      <c r="P65" s="1" t="s">
        <v>54</v>
      </c>
      <c r="Q65" s="1" t="s">
        <v>22</v>
      </c>
      <c r="R65" s="1" t="s">
        <v>22</v>
      </c>
      <c r="S65" s="48" t="s">
        <v>22</v>
      </c>
      <c r="T65" s="1"/>
      <c r="U65" s="10"/>
    </row>
    <row r="66" ht="14.25">
      <c r="A66" s="62"/>
      <c r="B66" s="17">
        <v>6</v>
      </c>
      <c r="C66" s="18"/>
      <c r="D66" s="19"/>
      <c r="E66" s="63" t="s">
        <v>101</v>
      </c>
      <c r="F66" s="19">
        <v>800</v>
      </c>
      <c r="G66" s="19">
        <v>100</v>
      </c>
      <c r="H66" s="19">
        <v>4</v>
      </c>
      <c r="I66" s="19">
        <v>4</v>
      </c>
      <c r="J66" s="19">
        <v>32</v>
      </c>
      <c r="K66" s="19" t="s">
        <v>23</v>
      </c>
      <c r="L66" s="19" t="s">
        <v>22</v>
      </c>
      <c r="M66" s="19" t="s">
        <v>49</v>
      </c>
      <c r="N66" s="19" t="s">
        <v>49</v>
      </c>
      <c r="O66" s="19" t="s">
        <v>46</v>
      </c>
      <c r="P66" s="19" t="s">
        <v>54</v>
      </c>
      <c r="Q66" s="19" t="s">
        <v>22</v>
      </c>
      <c r="R66" s="19" t="s">
        <v>22</v>
      </c>
      <c r="S66" s="64" t="s">
        <v>22</v>
      </c>
      <c r="T66" s="19"/>
      <c r="U66" s="20"/>
    </row>
    <row r="67" ht="14.25">
      <c r="A67" s="65"/>
      <c r="B67" s="17" t="s">
        <v>102</v>
      </c>
      <c r="C67" s="18"/>
      <c r="D67" s="66"/>
      <c r="E67" s="19">
        <v>3</v>
      </c>
      <c r="F67" s="19">
        <v>1</v>
      </c>
      <c r="G67" s="19">
        <v>1</v>
      </c>
      <c r="H67" s="19">
        <v>1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1</v>
      </c>
      <c r="O67" s="19">
        <v>2</v>
      </c>
      <c r="P67" s="19">
        <v>3</v>
      </c>
      <c r="Q67" s="19">
        <v>2</v>
      </c>
      <c r="R67" s="19">
        <v>2</v>
      </c>
      <c r="S67" s="19">
        <v>2</v>
      </c>
      <c r="T67" s="19"/>
      <c r="U67" s="20">
        <f>PRODUCT(E67:S67)</f>
        <v>4608</v>
      </c>
    </row>
    <row r="68" ht="14.25">
      <c r="U68" s="67"/>
    </row>
    <row r="69" ht="14.25"/>
    <row r="70" ht="14.25">
      <c r="A70" s="67"/>
      <c r="B70" s="67"/>
      <c r="C70" s="67"/>
      <c r="D70" s="67"/>
      <c r="E70" s="67"/>
      <c r="F70" s="67"/>
    </row>
    <row r="71" ht="13.800000000000001">
      <c r="A71" s="68" t="s">
        <v>103</v>
      </c>
      <c r="B71" s="69" t="s">
        <v>104</v>
      </c>
      <c r="C71" s="70" t="s">
        <v>1</v>
      </c>
      <c r="D71" s="70" t="s">
        <v>105</v>
      </c>
      <c r="E71" s="71" t="s">
        <v>106</v>
      </c>
      <c r="F71" s="67"/>
    </row>
    <row r="72" ht="47.25" customHeight="1">
      <c r="A72" s="40" t="s">
        <v>31</v>
      </c>
      <c r="B72" s="72" t="s">
        <v>107</v>
      </c>
      <c r="C72" s="73">
        <v>0.69999999999999996</v>
      </c>
      <c r="D72" s="73">
        <v>0.14999999999999999</v>
      </c>
      <c r="E72" s="74">
        <v>0.14999999999999999</v>
      </c>
      <c r="F72" s="67"/>
    </row>
    <row r="73" ht="149.30000000000001" customHeight="1">
      <c r="A73" s="60" t="s">
        <v>108</v>
      </c>
      <c r="B73" s="75" t="s">
        <v>109</v>
      </c>
      <c r="C73" s="76" t="s">
        <v>110</v>
      </c>
      <c r="D73" s="57" t="s">
        <v>111</v>
      </c>
      <c r="E73" s="77" t="s">
        <v>111</v>
      </c>
      <c r="F73" s="67"/>
    </row>
    <row r="74" ht="71.25">
      <c r="A74" s="60" t="s">
        <v>64</v>
      </c>
      <c r="B74" s="78" t="s">
        <v>112</v>
      </c>
      <c r="C74" s="79">
        <v>0.69999999999999996</v>
      </c>
      <c r="D74" s="79">
        <v>0.14999999999999999</v>
      </c>
      <c r="E74" s="80">
        <v>0.14999999999999999</v>
      </c>
      <c r="F74" s="67"/>
    </row>
    <row r="75" ht="57">
      <c r="A75" s="60" t="s">
        <v>65</v>
      </c>
      <c r="B75" s="75" t="s">
        <v>113</v>
      </c>
      <c r="C75" s="79">
        <v>0.69999999999999996</v>
      </c>
      <c r="D75" s="79">
        <v>0.14999999999999999</v>
      </c>
      <c r="E75" s="80">
        <v>0.14999999999999999</v>
      </c>
      <c r="F75" s="67"/>
    </row>
    <row r="76" ht="57">
      <c r="A76" s="81" t="s">
        <v>67</v>
      </c>
      <c r="B76" s="75" t="s">
        <v>114</v>
      </c>
      <c r="C76" s="79">
        <v>0.69999999999999996</v>
      </c>
      <c r="D76" s="79">
        <v>0.14999999999999999</v>
      </c>
      <c r="E76" s="80">
        <v>0.14999999999999999</v>
      </c>
      <c r="F76" s="67"/>
    </row>
    <row r="77" ht="42.75">
      <c r="A77" s="60" t="s">
        <v>41</v>
      </c>
      <c r="B77" s="75" t="s">
        <v>115</v>
      </c>
      <c r="C77" s="57" t="s">
        <v>116</v>
      </c>
      <c r="D77" s="57" t="s">
        <v>117</v>
      </c>
      <c r="E77" s="77" t="s">
        <v>118</v>
      </c>
      <c r="F77" s="67"/>
    </row>
    <row r="78" ht="114">
      <c r="A78" s="60" t="s">
        <v>119</v>
      </c>
      <c r="B78" s="78" t="s">
        <v>120</v>
      </c>
      <c r="C78" s="76" t="s">
        <v>121</v>
      </c>
      <c r="D78" s="57" t="s">
        <v>111</v>
      </c>
      <c r="E78" s="77" t="s">
        <v>111</v>
      </c>
      <c r="F78" s="67"/>
    </row>
    <row r="79" ht="14.25">
      <c r="A79" s="60" t="s">
        <v>83</v>
      </c>
      <c r="B79" s="82" t="s">
        <v>113</v>
      </c>
      <c r="C79" s="57" t="s">
        <v>122</v>
      </c>
      <c r="D79" s="57" t="s">
        <v>111</v>
      </c>
      <c r="E79" s="77" t="s">
        <v>111</v>
      </c>
      <c r="F79" s="67"/>
    </row>
    <row r="80" ht="14.25">
      <c r="A80" s="60" t="s">
        <v>123</v>
      </c>
      <c r="B80" s="82" t="s">
        <v>124</v>
      </c>
      <c r="C80" s="76" t="s">
        <v>125</v>
      </c>
      <c r="D80" s="57" t="s">
        <v>111</v>
      </c>
      <c r="E80" s="77" t="s">
        <v>111</v>
      </c>
      <c r="F80" s="67"/>
    </row>
    <row r="81" ht="127.2" customHeight="1">
      <c r="A81" s="83" t="s">
        <v>85</v>
      </c>
      <c r="B81" s="84" t="s">
        <v>126</v>
      </c>
      <c r="C81" s="85" t="s">
        <v>122</v>
      </c>
      <c r="D81" s="57" t="s">
        <v>111</v>
      </c>
      <c r="E81" s="77" t="s">
        <v>111</v>
      </c>
      <c r="F81" s="67"/>
    </row>
    <row r="82" ht="70.200000000000003" customHeight="1">
      <c r="A82" s="83" t="s">
        <v>86</v>
      </c>
      <c r="B82" s="86" t="s">
        <v>127</v>
      </c>
      <c r="C82" s="57" t="s">
        <v>122</v>
      </c>
      <c r="D82" s="57" t="s">
        <v>111</v>
      </c>
      <c r="E82" s="77" t="s">
        <v>111</v>
      </c>
      <c r="F82" s="67"/>
    </row>
    <row r="83" ht="14.25">
      <c r="A83" s="83" t="s">
        <v>87</v>
      </c>
      <c r="B83" s="84" t="s">
        <v>128</v>
      </c>
      <c r="C83" s="85" t="s">
        <v>129</v>
      </c>
      <c r="D83" s="57" t="s">
        <v>111</v>
      </c>
      <c r="E83" s="77" t="s">
        <v>111</v>
      </c>
      <c r="F83" s="67"/>
    </row>
    <row r="84" ht="14.25">
      <c r="A84" s="83" t="s">
        <v>88</v>
      </c>
      <c r="B84" s="84" t="s">
        <v>130</v>
      </c>
      <c r="C84" s="85" t="s">
        <v>129</v>
      </c>
      <c r="D84" s="57" t="s">
        <v>111</v>
      </c>
      <c r="E84" s="77" t="s">
        <v>111</v>
      </c>
      <c r="F84" s="67"/>
    </row>
    <row r="85" ht="14.25">
      <c r="A85" s="83" t="s">
        <v>131</v>
      </c>
      <c r="B85" s="86" t="s">
        <v>132</v>
      </c>
      <c r="C85" s="85" t="s">
        <v>133</v>
      </c>
      <c r="D85" s="57" t="s">
        <v>111</v>
      </c>
      <c r="E85" s="77" t="s">
        <v>111</v>
      </c>
      <c r="F85" s="67"/>
    </row>
    <row r="86" ht="14.25">
      <c r="A86" s="83" t="s">
        <v>91</v>
      </c>
      <c r="B86" s="86" t="s">
        <v>134</v>
      </c>
      <c r="C86" s="87" t="s">
        <v>122</v>
      </c>
      <c r="D86" s="57" t="s">
        <v>111</v>
      </c>
      <c r="E86" s="77" t="s">
        <v>111</v>
      </c>
      <c r="F86" s="67"/>
    </row>
    <row r="87" ht="14.25">
      <c r="A87" s="83" t="s">
        <v>92</v>
      </c>
      <c r="B87" s="86" t="s">
        <v>135</v>
      </c>
      <c r="C87" s="87" t="s">
        <v>129</v>
      </c>
      <c r="D87" s="57" t="s">
        <v>111</v>
      </c>
      <c r="E87" s="77" t="s">
        <v>111</v>
      </c>
      <c r="F87" s="67"/>
    </row>
    <row r="88" ht="14.25">
      <c r="A88" s="83" t="s">
        <v>93</v>
      </c>
      <c r="B88" s="86" t="s">
        <v>136</v>
      </c>
      <c r="C88" s="87" t="s">
        <v>137</v>
      </c>
      <c r="D88" s="57" t="s">
        <v>111</v>
      </c>
      <c r="E88" s="77" t="s">
        <v>111</v>
      </c>
      <c r="F88" s="67"/>
    </row>
    <row r="89" ht="78.400000000000006" customHeight="1">
      <c r="A89" s="83" t="s">
        <v>94</v>
      </c>
      <c r="B89" s="86" t="s">
        <v>138</v>
      </c>
      <c r="C89" s="87" t="s">
        <v>139</v>
      </c>
      <c r="D89" s="57" t="s">
        <v>111</v>
      </c>
      <c r="E89" s="77" t="s">
        <v>111</v>
      </c>
      <c r="F89" s="67"/>
    </row>
    <row r="90" ht="78.400000000000006" customHeight="1">
      <c r="A90" s="88" t="s">
        <v>96</v>
      </c>
      <c r="B90" s="86" t="s">
        <v>140</v>
      </c>
      <c r="C90" s="85" t="s">
        <v>137</v>
      </c>
      <c r="D90" s="57" t="s">
        <v>111</v>
      </c>
      <c r="E90" s="77" t="s">
        <v>111</v>
      </c>
      <c r="F90" s="67"/>
    </row>
    <row r="91" ht="58.899999999999999" customHeight="1">
      <c r="A91" s="88" t="s">
        <v>97</v>
      </c>
      <c r="B91" s="86" t="s">
        <v>141</v>
      </c>
      <c r="C91" s="85" t="s">
        <v>137</v>
      </c>
      <c r="D91" s="57" t="s">
        <v>111</v>
      </c>
      <c r="E91" s="77" t="s">
        <v>111</v>
      </c>
      <c r="F91" s="67"/>
    </row>
    <row r="92" ht="58.899999999999999" customHeight="1">
      <c r="A92" s="88" t="s">
        <v>98</v>
      </c>
      <c r="B92" s="86" t="s">
        <v>142</v>
      </c>
      <c r="C92" s="85" t="s">
        <v>143</v>
      </c>
      <c r="D92" s="57"/>
      <c r="E92" s="77"/>
      <c r="F92" s="67"/>
    </row>
    <row r="93" ht="14.25">
      <c r="A93" s="89" t="s">
        <v>99</v>
      </c>
      <c r="B93" s="90" t="s">
        <v>144</v>
      </c>
      <c r="C93" s="85" t="s">
        <v>145</v>
      </c>
      <c r="D93" s="57" t="s">
        <v>111</v>
      </c>
      <c r="E93" s="77" t="s">
        <v>111</v>
      </c>
      <c r="F93" s="67"/>
    </row>
    <row r="94" ht="14.25">
      <c r="A94" s="89" t="s">
        <v>100</v>
      </c>
      <c r="B94" s="90" t="s">
        <v>146</v>
      </c>
      <c r="C94" s="85" t="s">
        <v>137</v>
      </c>
      <c r="D94" s="57"/>
      <c r="E94" s="77"/>
      <c r="F94" s="67"/>
    </row>
    <row r="95" ht="14.25">
      <c r="A95" s="91" t="s">
        <v>101</v>
      </c>
      <c r="B95" s="92" t="s">
        <v>147</v>
      </c>
      <c r="C95" s="93" t="s">
        <v>137</v>
      </c>
      <c r="D95" s="94" t="s">
        <v>111</v>
      </c>
      <c r="E95" s="95" t="s">
        <v>111</v>
      </c>
      <c r="F95" s="67"/>
    </row>
    <row r="96" ht="14.25">
      <c r="A96" s="67"/>
      <c r="B96" s="67"/>
      <c r="C96" s="67"/>
      <c r="D96" s="67"/>
      <c r="E96" s="67"/>
      <c r="F96" s="67"/>
    </row>
    <row r="97" ht="14.25">
      <c r="A97" s="67"/>
      <c r="B97" s="67"/>
      <c r="C97" s="67"/>
      <c r="D97" s="67"/>
      <c r="E97" s="67"/>
      <c r="F97" s="67"/>
    </row>
    <row r="98" ht="14.25">
      <c r="A98" s="67"/>
      <c r="B98" s="67"/>
      <c r="C98" s="67"/>
      <c r="D98" s="67"/>
      <c r="E98" s="67"/>
      <c r="F98" s="67"/>
    </row>
    <row r="99" ht="14.25">
      <c r="A99" s="67"/>
      <c r="B99" s="67"/>
      <c r="C99" s="67"/>
      <c r="D99" s="67"/>
      <c r="E99" s="67"/>
      <c r="F99" s="67"/>
    </row>
    <row r="100" ht="14.25">
      <c r="A100" s="67"/>
      <c r="B100" s="67"/>
      <c r="C100" s="67"/>
      <c r="D100" s="67"/>
      <c r="E100" s="67"/>
      <c r="F100" s="67"/>
    </row>
    <row r="101" ht="14.25">
      <c r="A101" s="67"/>
      <c r="B101" s="67"/>
      <c r="C101" s="67"/>
      <c r="D101" s="67"/>
      <c r="E101" s="67"/>
      <c r="F101" s="67"/>
    </row>
    <row r="102" ht="14.25">
      <c r="A102" s="67"/>
      <c r="B102" s="67"/>
      <c r="C102" s="67"/>
      <c r="D102" s="67"/>
      <c r="E102" s="67"/>
      <c r="F102" s="67"/>
    </row>
    <row r="103" ht="14.25">
      <c r="A103" s="67"/>
      <c r="B103" s="67"/>
      <c r="C103" s="67"/>
      <c r="D103" s="67"/>
      <c r="E103" s="67"/>
      <c r="F103" s="67"/>
    </row>
    <row r="104" ht="14.25">
      <c r="A104" s="67"/>
      <c r="B104" s="67"/>
      <c r="C104" s="67"/>
      <c r="D104" s="67"/>
      <c r="E104" s="67"/>
      <c r="F104" s="67"/>
    </row>
    <row r="105" ht="14.25">
      <c r="A105" s="67"/>
      <c r="B105" s="67"/>
      <c r="C105" s="67"/>
      <c r="D105" s="67"/>
      <c r="E105" s="67"/>
      <c r="F105" s="67"/>
    </row>
    <row r="106" ht="14.25">
      <c r="A106" s="67"/>
      <c r="B106" s="67"/>
      <c r="C106" s="67"/>
      <c r="D106" s="67"/>
      <c r="E106" s="67"/>
      <c r="F106" s="67"/>
    </row>
    <row r="107" ht="14.25">
      <c r="A107" s="67"/>
      <c r="B107" s="67"/>
      <c r="C107" s="67"/>
      <c r="D107" s="67"/>
      <c r="E107" s="67"/>
      <c r="F107" s="67"/>
    </row>
    <row r="108" ht="14.25">
      <c r="A108" s="67"/>
      <c r="B108" s="67"/>
      <c r="C108" s="67"/>
      <c r="D108" s="67"/>
      <c r="E108" s="67"/>
      <c r="F108" s="67"/>
    </row>
    <row r="109" ht="14.25">
      <c r="A109" s="67"/>
      <c r="B109" s="67"/>
      <c r="C109" s="67"/>
      <c r="D109" s="67"/>
      <c r="E109" s="67"/>
      <c r="F109" s="67"/>
    </row>
    <row r="110" ht="14.25">
      <c r="A110" s="67"/>
      <c r="B110" s="67"/>
      <c r="C110" s="67"/>
      <c r="D110" s="67"/>
      <c r="E110" s="67"/>
      <c r="F110" s="67"/>
    </row>
    <row r="111" ht="14.25">
      <c r="A111" s="67"/>
      <c r="B111" s="67"/>
      <c r="C111" s="67"/>
      <c r="D111" s="67"/>
      <c r="E111" s="67"/>
      <c r="F111" s="67"/>
    </row>
    <row r="112" ht="14.25">
      <c r="A112" s="67"/>
      <c r="B112" s="67"/>
      <c r="C112" s="67"/>
      <c r="D112" s="67"/>
      <c r="E112" s="67"/>
      <c r="F112" s="67"/>
    </row>
    <row r="113" ht="14.25">
      <c r="A113" s="67"/>
      <c r="B113" s="67"/>
      <c r="C113" s="67"/>
      <c r="D113" s="67"/>
      <c r="E113" s="67"/>
      <c r="F113" s="67"/>
    </row>
    <row r="114" ht="14.25">
      <c r="A114" s="67"/>
      <c r="B114" s="67"/>
      <c r="C114" s="67"/>
      <c r="D114" s="67"/>
      <c r="E114" s="67"/>
      <c r="F114" s="67"/>
    </row>
    <row r="115" ht="14.25">
      <c r="A115" s="67"/>
      <c r="B115" s="67"/>
      <c r="C115" s="67"/>
      <c r="D115" s="67"/>
      <c r="E115" s="67"/>
      <c r="F115" s="67"/>
    </row>
    <row r="116" ht="14.25">
      <c r="A116" s="67"/>
      <c r="B116" s="67"/>
      <c r="C116" s="67"/>
      <c r="D116" s="67"/>
      <c r="E116" s="67"/>
      <c r="F116" s="67"/>
    </row>
    <row r="117" ht="14.25">
      <c r="A117" s="67"/>
      <c r="B117" s="67"/>
      <c r="C117" s="67"/>
      <c r="D117" s="67"/>
      <c r="E117" s="67"/>
      <c r="F117" s="67"/>
    </row>
    <row r="118" ht="14.25">
      <c r="A118" s="67"/>
      <c r="B118" s="67"/>
      <c r="C118" s="67"/>
      <c r="D118" s="67"/>
      <c r="E118" s="67"/>
      <c r="F118" s="67"/>
    </row>
    <row r="119" ht="14.25">
      <c r="A119" s="67"/>
      <c r="B119" s="67"/>
      <c r="C119" s="67"/>
      <c r="D119" s="67"/>
      <c r="E119" s="67"/>
      <c r="F119" s="67"/>
    </row>
    <row r="120" ht="14.25">
      <c r="A120" s="67"/>
      <c r="B120" s="67"/>
      <c r="C120" s="67"/>
      <c r="D120" s="67"/>
      <c r="E120" s="67"/>
      <c r="F120" s="67"/>
    </row>
    <row r="121" ht="14.25">
      <c r="A121" s="67"/>
      <c r="B121" s="67"/>
      <c r="C121" s="67"/>
      <c r="D121" s="67"/>
      <c r="E121" s="67"/>
      <c r="F121" s="67"/>
    </row>
    <row r="122" ht="14.25">
      <c r="A122" s="67"/>
      <c r="B122" s="67"/>
      <c r="C122" s="67"/>
      <c r="D122" s="67"/>
      <c r="E122" s="67"/>
      <c r="F122" s="67"/>
    </row>
    <row r="123" ht="14.25">
      <c r="A123" s="67"/>
      <c r="B123" s="67"/>
      <c r="C123" s="67"/>
      <c r="D123" s="67"/>
      <c r="E123" s="67"/>
      <c r="F123" s="67"/>
    </row>
    <row r="124" ht="14.25">
      <c r="A124" s="67"/>
      <c r="B124" s="67"/>
      <c r="C124" s="67"/>
      <c r="D124" s="67"/>
      <c r="E124" s="67"/>
      <c r="F124" s="67"/>
    </row>
    <row r="125" ht="14.25">
      <c r="A125" s="67"/>
      <c r="B125" s="67"/>
      <c r="C125" s="67"/>
      <c r="D125" s="67"/>
      <c r="E125" s="67"/>
      <c r="F125" s="67"/>
    </row>
    <row r="126" ht="14.25">
      <c r="A126" s="67"/>
      <c r="B126" s="67"/>
      <c r="C126" s="67"/>
      <c r="D126" s="67"/>
      <c r="E126" s="67"/>
      <c r="F126" s="67"/>
    </row>
    <row r="127" ht="14.25">
      <c r="A127" s="67"/>
      <c r="B127" s="67"/>
      <c r="C127" s="67"/>
      <c r="D127" s="67"/>
      <c r="E127" s="67"/>
      <c r="F127" s="67"/>
    </row>
    <row r="128" ht="14.25">
      <c r="A128" s="67"/>
      <c r="B128" s="67"/>
      <c r="C128" s="67"/>
      <c r="D128" s="67"/>
      <c r="E128" s="67"/>
      <c r="F128" s="67"/>
    </row>
    <row r="129" ht="14.25">
      <c r="A129" s="67"/>
      <c r="B129" s="67"/>
      <c r="C129" s="67"/>
      <c r="D129" s="67"/>
      <c r="E129" s="67"/>
      <c r="F129" s="67"/>
    </row>
    <row r="130" ht="14.25">
      <c r="A130" s="67"/>
      <c r="B130" s="67"/>
      <c r="C130" s="67"/>
      <c r="D130" s="67"/>
      <c r="E130" s="67"/>
      <c r="F130" s="67"/>
    </row>
  </sheetData>
  <mergeCells count="9">
    <mergeCell ref="A2:A4"/>
    <mergeCell ref="A5:A8"/>
    <mergeCell ref="A9:A11"/>
    <mergeCell ref="A12:A30"/>
    <mergeCell ref="A31:A40"/>
    <mergeCell ref="A41:A51"/>
    <mergeCell ref="A52:A56"/>
    <mergeCell ref="A57:A60"/>
    <mergeCell ref="A61:A66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51</cp:revision>
  <dcterms:modified xsi:type="dcterms:W3CDTF">2020-10-07T12:51:32Z</dcterms:modified>
</cp:coreProperties>
</file>