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\Desktop\IEEE_scripts\"/>
    </mc:Choice>
  </mc:AlternateContent>
  <xr:revisionPtr revIDLastSave="0" documentId="13_ncr:1_{6A8F30FA-5604-4B1D-8251-244071BC29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F34" i="1"/>
  <c r="E34" i="1"/>
  <c r="D34" i="1"/>
</calcChain>
</file>

<file path=xl/sharedStrings.xml><?xml version="1.0" encoding="utf-8"?>
<sst xmlns="http://schemas.openxmlformats.org/spreadsheetml/2006/main" count="138" uniqueCount="24">
  <si>
    <t>accuracy</t>
  </si>
  <si>
    <t>clasificador</t>
  </si>
  <si>
    <t>estrategia_feature_extraction</t>
  </si>
  <si>
    <t>estrategia_representacion</t>
  </si>
  <si>
    <t>f1_score</t>
  </si>
  <si>
    <t>parametros</t>
  </si>
  <si>
    <t>precision</t>
  </si>
  <si>
    <t>recall</t>
  </si>
  <si>
    <t>SVM</t>
  </si>
  <si>
    <t>Etiquetado manual</t>
  </si>
  <si>
    <t>lr</t>
  </si>
  <si>
    <t>tfidf</t>
  </si>
  <si>
    <t>ss3</t>
  </si>
  <si>
    <t>BINARIO</t>
  </si>
  <si>
    <t>TFIDF</t>
  </si>
  <si>
    <t>3-4-NGRAM-CHARS</t>
  </si>
  <si>
    <t>1-2-NGRAM-WORDS</t>
  </si>
  <si>
    <t>{'cv': 5, 'error_score': nan, 'estimator__C': 1.0, 'estimator__break_ties': False, 'estimator__cache_size': 200, 'estimator__class_weight': None, 'estimator__coef0': 0.0, 'estimator__decision_function_shape': 'ovr', 'estimator__degree': 3, 'estimator__gamma': 'scale', 'estimator__kernel': 'rbf', 'estimator__max_iter': -1, 'estimator__probability': False, 'estimator__random_state': None, 'estimator__shrinking': True, 'estimator__tol': 0.001, 'estimator__verbose': False, 'estimator': SVC(), 'n_jobs': None, 'param_grid': {'C': [0.1, 1, 10], 'gamma': [0.01, 0.1, 1], 'class_weight': [None, 'balanced'], 'kernel': ['rbf', 'linear', 'sigmoid'], 'probability': [False]}, 'pre_dispatch': '2*n_jobs', 'refit': True, 'return_train_score': False, 'scoring': None, 'verbose': 0}</t>
  </si>
  <si>
    <t>lr-tfidf</t>
  </si>
  <si>
    <t>lr-ss3</t>
  </si>
  <si>
    <t>tfidf-ss3</t>
  </si>
  <si>
    <t>MEJORAS</t>
  </si>
  <si>
    <t>-</t>
  </si>
  <si>
    <t>lr-ss3-tfidf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</si>
</sst>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10" fontId="1" fillId="0" borderId="1" xfId="1" applyNumberFormat="1" applyFont="1" applyBorder="1" applyAlignment="1">
      <alignment horizontal="center" vertical="center"/>
    </xf>
    <xf numFmtId="10" fontId="1" fillId="0" borderId="1" xfId="1" applyNumberFormat="1" applyFont="1" applyBorder="1" applyAlignment="1">
      <alignment horizontal="left" vertical="center"/>
    </xf>
  </cellXfs>
  <cellStyles count="2">
    <cellStyle name="Normal" xfId="0" builtinId="0"/>
    <cellStyle name="Porcentaje" xfId="1" builtinId="5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C1" sqref="C1"/>
    </sheetView>
  </sheetViews>
  <sheetFormatPr baseColWidth="10" defaultColWidth="9.140625" defaultRowHeight="28.5" customHeight="1" x14ac:dyDescent="0.25"/>
  <cols>
    <col min="1" max="1" width="12.85546875" customWidth="1"/>
    <col min="2" max="2" width="28.5703125" customWidth="1"/>
    <col min="3" max="3" width="26.28515625" customWidth="1"/>
    <col min="4" max="4" width="9.85546875" style="1" customWidth="1"/>
    <col min="5" max="7" width="9.85546875" customWidth="1"/>
    <col min="8" max="8" width="127.7109375" style="2" customWidth="1"/>
  </cols>
  <sheetData>
    <row r="1" spans="1:8" ht="28.5" customHeight="1" x14ac:dyDescent="0.25">
      <c r="A1" s="3" t="s">
        <v>1</v>
      </c>
      <c r="B1" s="3" t="s">
        <v>2</v>
      </c>
      <c r="C1" s="3" t="s">
        <v>3</v>
      </c>
      <c r="D1" s="3" t="s">
        <v>0</v>
      </c>
      <c r="E1" s="3" t="s">
        <v>4</v>
      </c>
      <c r="F1" s="3" t="s">
        <v>6</v>
      </c>
      <c r="G1" s="3" t="s">
        <v>7</v>
      </c>
      <c r="H1" s="4" t="s">
        <v>5</v>
      </c>
    </row>
    <row r="2" spans="1:8" ht="28.5" customHeight="1" x14ac:dyDescent="0.25">
      <c r="A2" s="8" t="s">
        <v>8</v>
      </c>
      <c r="B2" s="8" t="s">
        <v>9</v>
      </c>
      <c r="C2" s="5" t="s">
        <v>13</v>
      </c>
      <c r="D2" s="6">
        <v>0.755</v>
      </c>
      <c r="E2" s="6">
        <v>0.73942651586496655</v>
      </c>
      <c r="F2" s="6">
        <v>0.74955438231123706</v>
      </c>
      <c r="G2" s="6">
        <v>0.755</v>
      </c>
      <c r="H2" s="7" t="s">
        <v>17</v>
      </c>
    </row>
    <row r="3" spans="1:8" ht="28.5" customHeight="1" x14ac:dyDescent="0.25">
      <c r="A3" s="8" t="s">
        <v>8</v>
      </c>
      <c r="B3" s="8" t="s">
        <v>9</v>
      </c>
      <c r="C3" s="5" t="s">
        <v>14</v>
      </c>
      <c r="D3" s="6">
        <v>0.79500000000000004</v>
      </c>
      <c r="E3" s="6">
        <v>0.7835874166378628</v>
      </c>
      <c r="F3" s="6">
        <v>0.79517658730158725</v>
      </c>
      <c r="G3" s="6">
        <v>0.79500000000000004</v>
      </c>
      <c r="H3" s="7" t="s">
        <v>17</v>
      </c>
    </row>
    <row r="4" spans="1:8" ht="28.5" customHeight="1" x14ac:dyDescent="0.25">
      <c r="A4" s="9" t="s">
        <v>8</v>
      </c>
      <c r="B4" s="9" t="s">
        <v>9</v>
      </c>
      <c r="C4" s="10" t="s">
        <v>15</v>
      </c>
      <c r="D4" s="11">
        <v>0.81</v>
      </c>
      <c r="E4" s="11">
        <v>0.80944550696141893</v>
      </c>
      <c r="F4" s="11">
        <v>0.82919202551834137</v>
      </c>
      <c r="G4" s="11">
        <v>0.81</v>
      </c>
      <c r="H4" s="12" t="s">
        <v>17</v>
      </c>
    </row>
    <row r="5" spans="1:8" ht="28.5" customHeight="1" x14ac:dyDescent="0.25">
      <c r="A5" s="8" t="s">
        <v>8</v>
      </c>
      <c r="B5" s="8" t="s">
        <v>9</v>
      </c>
      <c r="C5" s="5" t="s">
        <v>16</v>
      </c>
      <c r="D5" s="6">
        <v>0.81</v>
      </c>
      <c r="E5" s="6">
        <v>0.79103548810828683</v>
      </c>
      <c r="F5" s="6">
        <v>0.78476060606060605</v>
      </c>
      <c r="G5" s="6">
        <v>0.81</v>
      </c>
      <c r="H5" s="7" t="s">
        <v>17</v>
      </c>
    </row>
    <row r="6" spans="1:8" ht="28.5" customHeight="1" x14ac:dyDescent="0.25">
      <c r="A6" s="8" t="s">
        <v>8</v>
      </c>
      <c r="B6" s="8" t="s">
        <v>10</v>
      </c>
      <c r="C6" s="5" t="s">
        <v>13</v>
      </c>
      <c r="D6" s="6">
        <v>0.77</v>
      </c>
      <c r="E6" s="6">
        <v>0.77950939257126262</v>
      </c>
      <c r="F6" s="6">
        <v>0.82754437229437228</v>
      </c>
      <c r="G6" s="6">
        <v>0.77</v>
      </c>
      <c r="H6" s="7" t="s">
        <v>17</v>
      </c>
    </row>
    <row r="7" spans="1:8" ht="28.5" customHeight="1" x14ac:dyDescent="0.25">
      <c r="A7" s="8" t="s">
        <v>8</v>
      </c>
      <c r="B7" s="8" t="s">
        <v>10</v>
      </c>
      <c r="C7" s="5" t="s">
        <v>14</v>
      </c>
      <c r="D7" s="6">
        <v>0.79500000000000004</v>
      </c>
      <c r="E7" s="6">
        <v>0.80056020119540905</v>
      </c>
      <c r="F7" s="6">
        <v>0.82660818713450279</v>
      </c>
      <c r="G7" s="6">
        <v>0.79500000000000004</v>
      </c>
      <c r="H7" s="7" t="s">
        <v>17</v>
      </c>
    </row>
    <row r="8" spans="1:8" ht="28.5" customHeight="1" x14ac:dyDescent="0.25">
      <c r="A8" s="8" t="s">
        <v>8</v>
      </c>
      <c r="B8" s="8" t="s">
        <v>10</v>
      </c>
      <c r="C8" s="5" t="s">
        <v>15</v>
      </c>
      <c r="D8" s="6">
        <v>0.79500000000000004</v>
      </c>
      <c r="E8" s="6">
        <v>0.80855746593540934</v>
      </c>
      <c r="F8" s="6">
        <v>0.84382319434951003</v>
      </c>
      <c r="G8" s="6">
        <v>0.79500000000000004</v>
      </c>
      <c r="H8" s="7" t="s">
        <v>17</v>
      </c>
    </row>
    <row r="9" spans="1:8" ht="28.5" customHeight="1" x14ac:dyDescent="0.25">
      <c r="A9" s="8" t="s">
        <v>8</v>
      </c>
      <c r="B9" s="8" t="s">
        <v>10</v>
      </c>
      <c r="C9" s="5" t="s">
        <v>16</v>
      </c>
      <c r="D9" s="6">
        <v>0.78</v>
      </c>
      <c r="E9" s="6">
        <v>0.79164619082710463</v>
      </c>
      <c r="F9" s="6">
        <v>0.83782031857031858</v>
      </c>
      <c r="G9" s="6">
        <v>0.78</v>
      </c>
      <c r="H9" s="7" t="s">
        <v>17</v>
      </c>
    </row>
    <row r="10" spans="1:8" ht="28.5" customHeight="1" x14ac:dyDescent="0.25">
      <c r="A10" s="8" t="s">
        <v>8</v>
      </c>
      <c r="B10" s="8" t="s">
        <v>11</v>
      </c>
      <c r="C10" s="5" t="s">
        <v>13</v>
      </c>
      <c r="D10" s="6">
        <v>0.745</v>
      </c>
      <c r="E10" s="6">
        <v>0.74764291229964153</v>
      </c>
      <c r="F10" s="6">
        <v>0.77808282650452598</v>
      </c>
      <c r="G10" s="6">
        <v>0.745</v>
      </c>
      <c r="H10" s="7" t="s">
        <v>17</v>
      </c>
    </row>
    <row r="11" spans="1:8" ht="28.5" customHeight="1" x14ac:dyDescent="0.25">
      <c r="A11" s="8" t="s">
        <v>8</v>
      </c>
      <c r="B11" s="8" t="s">
        <v>11</v>
      </c>
      <c r="C11" s="5" t="s">
        <v>14</v>
      </c>
      <c r="D11" s="6">
        <v>0.77</v>
      </c>
      <c r="E11" s="6">
        <v>0.7801239905065086</v>
      </c>
      <c r="F11" s="6">
        <v>0.81259565292541713</v>
      </c>
      <c r="G11" s="6">
        <v>0.77</v>
      </c>
      <c r="H11" s="7" t="s">
        <v>17</v>
      </c>
    </row>
    <row r="12" spans="1:8" ht="28.5" customHeight="1" x14ac:dyDescent="0.25">
      <c r="A12" s="8" t="s">
        <v>8</v>
      </c>
      <c r="B12" s="8" t="s">
        <v>11</v>
      </c>
      <c r="C12" s="5" t="s">
        <v>15</v>
      </c>
      <c r="D12" s="6">
        <v>0.79</v>
      </c>
      <c r="E12" s="6">
        <v>0.7977090766860685</v>
      </c>
      <c r="F12" s="6">
        <v>0.81966010512392085</v>
      </c>
      <c r="G12" s="6">
        <v>0.79</v>
      </c>
      <c r="H12" s="7" t="s">
        <v>17</v>
      </c>
    </row>
    <row r="13" spans="1:8" ht="28.5" customHeight="1" x14ac:dyDescent="0.25">
      <c r="A13" s="8" t="s">
        <v>8</v>
      </c>
      <c r="B13" s="8" t="s">
        <v>11</v>
      </c>
      <c r="C13" s="5" t="s">
        <v>16</v>
      </c>
      <c r="D13" s="6">
        <v>0.78</v>
      </c>
      <c r="E13" s="6">
        <v>0.78451216704552085</v>
      </c>
      <c r="F13" s="6">
        <v>0.80375006356470891</v>
      </c>
      <c r="G13" s="6">
        <v>0.78</v>
      </c>
      <c r="H13" s="7" t="s">
        <v>17</v>
      </c>
    </row>
    <row r="14" spans="1:8" ht="28.5" customHeight="1" x14ac:dyDescent="0.25">
      <c r="A14" s="8" t="s">
        <v>8</v>
      </c>
      <c r="B14" s="8" t="s">
        <v>12</v>
      </c>
      <c r="C14" s="5" t="s">
        <v>13</v>
      </c>
      <c r="D14" s="6">
        <v>0.79</v>
      </c>
      <c r="E14" s="6">
        <v>0.79294725032422875</v>
      </c>
      <c r="F14" s="6">
        <v>0.82937965108354916</v>
      </c>
      <c r="G14" s="6">
        <v>0.79</v>
      </c>
      <c r="H14" s="7" t="s">
        <v>17</v>
      </c>
    </row>
    <row r="15" spans="1:8" ht="28.5" customHeight="1" x14ac:dyDescent="0.25">
      <c r="A15" s="8" t="s">
        <v>8</v>
      </c>
      <c r="B15" s="8" t="s">
        <v>12</v>
      </c>
      <c r="C15" s="5" t="s">
        <v>14</v>
      </c>
      <c r="D15" s="6">
        <v>0.745</v>
      </c>
      <c r="E15" s="6">
        <v>0.76032151136297399</v>
      </c>
      <c r="F15" s="6">
        <v>0.800173018753781</v>
      </c>
      <c r="G15" s="6">
        <v>0.745</v>
      </c>
      <c r="H15" s="7" t="s">
        <v>17</v>
      </c>
    </row>
    <row r="16" spans="1:8" ht="28.5" customHeight="1" x14ac:dyDescent="0.25">
      <c r="A16" s="8" t="s">
        <v>8</v>
      </c>
      <c r="B16" s="8" t="s">
        <v>12</v>
      </c>
      <c r="C16" s="5" t="s">
        <v>15</v>
      </c>
      <c r="D16" s="6">
        <v>0.76</v>
      </c>
      <c r="E16" s="6">
        <v>0.77504838402919829</v>
      </c>
      <c r="F16" s="6">
        <v>0.80675016443824488</v>
      </c>
      <c r="G16" s="6">
        <v>0.76</v>
      </c>
      <c r="H16" s="7" t="s">
        <v>17</v>
      </c>
    </row>
    <row r="17" spans="1:8" ht="28.5" customHeight="1" x14ac:dyDescent="0.25">
      <c r="A17" s="8" t="s">
        <v>8</v>
      </c>
      <c r="B17" s="8" t="s">
        <v>12</v>
      </c>
      <c r="C17" s="5" t="s">
        <v>16</v>
      </c>
      <c r="D17" s="6">
        <v>0.76500000000000001</v>
      </c>
      <c r="E17" s="6">
        <v>0.77887425875708904</v>
      </c>
      <c r="F17" s="6">
        <v>0.81381868131868129</v>
      </c>
      <c r="G17" s="6">
        <v>0.76500000000000001</v>
      </c>
      <c r="H17" s="7" t="s">
        <v>17</v>
      </c>
    </row>
    <row r="18" spans="1:8" ht="28.5" customHeight="1" x14ac:dyDescent="0.25">
      <c r="A18" s="8" t="s">
        <v>8</v>
      </c>
      <c r="B18" s="8" t="s">
        <v>18</v>
      </c>
      <c r="C18" s="5" t="s">
        <v>13</v>
      </c>
      <c r="D18" s="6">
        <v>0.77500000000000002</v>
      </c>
      <c r="E18" s="6">
        <v>0.75694963941474247</v>
      </c>
      <c r="F18" s="6">
        <v>0.79684906759906771</v>
      </c>
      <c r="G18" s="6">
        <v>0.77500000000000002</v>
      </c>
      <c r="H18" s="7" t="s">
        <v>17</v>
      </c>
    </row>
    <row r="19" spans="1:8" ht="28.5" customHeight="1" x14ac:dyDescent="0.25">
      <c r="A19" s="8" t="s">
        <v>8</v>
      </c>
      <c r="B19" s="8" t="s">
        <v>18</v>
      </c>
      <c r="C19" s="5" t="s">
        <v>14</v>
      </c>
      <c r="D19" s="6">
        <v>0.8</v>
      </c>
      <c r="E19" s="6">
        <v>0.79630058948144056</v>
      </c>
      <c r="F19" s="6">
        <v>0.81168462643678163</v>
      </c>
      <c r="G19" s="6">
        <v>0.8</v>
      </c>
      <c r="H19" s="7" t="s">
        <v>17</v>
      </c>
    </row>
    <row r="20" spans="1:8" ht="28.5" customHeight="1" x14ac:dyDescent="0.25">
      <c r="A20" s="8" t="s">
        <v>8</v>
      </c>
      <c r="B20" s="8" t="s">
        <v>18</v>
      </c>
      <c r="C20" s="5" t="s">
        <v>15</v>
      </c>
      <c r="D20" s="6">
        <v>0.81499999999999995</v>
      </c>
      <c r="E20" s="6">
        <v>0.80984501146483234</v>
      </c>
      <c r="F20" s="6">
        <v>0.82945064350064346</v>
      </c>
      <c r="G20" s="6">
        <v>0.81499999999999995</v>
      </c>
      <c r="H20" s="7" t="s">
        <v>17</v>
      </c>
    </row>
    <row r="21" spans="1:8" ht="28.5" customHeight="1" x14ac:dyDescent="0.25">
      <c r="A21" s="8" t="s">
        <v>8</v>
      </c>
      <c r="B21" s="8" t="s">
        <v>18</v>
      </c>
      <c r="C21" s="5" t="s">
        <v>16</v>
      </c>
      <c r="D21" s="6">
        <v>0.8</v>
      </c>
      <c r="E21" s="6">
        <v>0.79691686178780385</v>
      </c>
      <c r="F21" s="6">
        <v>0.80220910732714146</v>
      </c>
      <c r="G21" s="6">
        <v>0.8</v>
      </c>
      <c r="H21" s="7" t="s">
        <v>17</v>
      </c>
    </row>
    <row r="22" spans="1:8" ht="28.5" customHeight="1" x14ac:dyDescent="0.25">
      <c r="A22" s="8" t="s">
        <v>8</v>
      </c>
      <c r="B22" s="8" t="s">
        <v>19</v>
      </c>
      <c r="C22" s="5" t="s">
        <v>13</v>
      </c>
      <c r="D22" s="6">
        <v>0.77500000000000002</v>
      </c>
      <c r="E22" s="6">
        <v>0.7736564814642064</v>
      </c>
      <c r="F22" s="6">
        <v>0.79494295634920631</v>
      </c>
      <c r="G22" s="6">
        <v>0.77500000000000002</v>
      </c>
      <c r="H22" s="7" t="s">
        <v>17</v>
      </c>
    </row>
    <row r="23" spans="1:8" ht="28.5" customHeight="1" x14ac:dyDescent="0.25">
      <c r="A23" s="8" t="s">
        <v>8</v>
      </c>
      <c r="B23" s="8" t="s">
        <v>19</v>
      </c>
      <c r="C23" s="5" t="s">
        <v>14</v>
      </c>
      <c r="D23" s="6">
        <v>0.81499999999999995</v>
      </c>
      <c r="E23" s="6">
        <v>0.82235386934414589</v>
      </c>
      <c r="F23" s="6">
        <v>0.86723040935672513</v>
      </c>
      <c r="G23" s="6">
        <v>0.81499999999999995</v>
      </c>
      <c r="H23" s="7" t="s">
        <v>17</v>
      </c>
    </row>
    <row r="24" spans="1:8" ht="28.5" customHeight="1" x14ac:dyDescent="0.25">
      <c r="A24" s="8" t="s">
        <v>8</v>
      </c>
      <c r="B24" s="8" t="s">
        <v>19</v>
      </c>
      <c r="C24" s="5" t="s">
        <v>15</v>
      </c>
      <c r="D24" s="6">
        <v>0.82</v>
      </c>
      <c r="E24" s="6">
        <v>0.82006118963096897</v>
      </c>
      <c r="F24" s="6">
        <v>0.84220482017055986</v>
      </c>
      <c r="G24" s="6">
        <v>0.82</v>
      </c>
      <c r="H24" s="7" t="s">
        <v>17</v>
      </c>
    </row>
    <row r="25" spans="1:8" ht="28.5" customHeight="1" x14ac:dyDescent="0.25">
      <c r="A25" s="8" t="s">
        <v>8</v>
      </c>
      <c r="B25" s="8" t="s">
        <v>19</v>
      </c>
      <c r="C25" s="5" t="s">
        <v>16</v>
      </c>
      <c r="D25" s="6">
        <v>0.81499999999999995</v>
      </c>
      <c r="E25" s="6">
        <v>0.81101890286834699</v>
      </c>
      <c r="F25" s="6">
        <v>0.82739678742310319</v>
      </c>
      <c r="G25" s="6">
        <v>0.81499999999999995</v>
      </c>
      <c r="H25" s="7" t="s">
        <v>17</v>
      </c>
    </row>
    <row r="26" spans="1:8" ht="28.5" customHeight="1" x14ac:dyDescent="0.25">
      <c r="A26" s="8" t="s">
        <v>8</v>
      </c>
      <c r="B26" s="8" t="s">
        <v>20</v>
      </c>
      <c r="C26" s="5" t="s">
        <v>13</v>
      </c>
      <c r="D26" s="6">
        <v>0.73499999999999999</v>
      </c>
      <c r="E26" s="6">
        <v>0.74274426005817562</v>
      </c>
      <c r="F26" s="6">
        <v>0.79267643160127255</v>
      </c>
      <c r="G26" s="6">
        <v>0.73499999999999999</v>
      </c>
      <c r="H26" s="7" t="s">
        <v>17</v>
      </c>
    </row>
    <row r="27" spans="1:8" ht="28.5" customHeight="1" x14ac:dyDescent="0.25">
      <c r="A27" s="8" t="s">
        <v>8</v>
      </c>
      <c r="B27" s="8" t="s">
        <v>20</v>
      </c>
      <c r="C27" s="5" t="s">
        <v>14</v>
      </c>
      <c r="D27" s="6">
        <v>0.8</v>
      </c>
      <c r="E27" s="6">
        <v>0.80659881047315263</v>
      </c>
      <c r="F27" s="6">
        <v>0.84966719033654525</v>
      </c>
      <c r="G27" s="6">
        <v>0.8</v>
      </c>
      <c r="H27" s="7" t="s">
        <v>17</v>
      </c>
    </row>
    <row r="28" spans="1:8" ht="28.5" customHeight="1" x14ac:dyDescent="0.25">
      <c r="A28" s="8" t="s">
        <v>8</v>
      </c>
      <c r="B28" s="8" t="s">
        <v>20</v>
      </c>
      <c r="C28" s="5" t="s">
        <v>15</v>
      </c>
      <c r="D28" s="6">
        <v>0.83</v>
      </c>
      <c r="E28" s="6">
        <v>0.83342685905668457</v>
      </c>
      <c r="F28" s="6">
        <v>0.85670386904761897</v>
      </c>
      <c r="G28" s="6">
        <v>0.83</v>
      </c>
      <c r="H28" s="7" t="s">
        <v>17</v>
      </c>
    </row>
    <row r="29" spans="1:8" ht="28.5" customHeight="1" x14ac:dyDescent="0.25">
      <c r="A29" s="8" t="s">
        <v>8</v>
      </c>
      <c r="B29" s="8" t="s">
        <v>20</v>
      </c>
      <c r="C29" s="5" t="s">
        <v>16</v>
      </c>
      <c r="D29" s="6">
        <v>0.8</v>
      </c>
      <c r="E29" s="6">
        <v>0.8019268741947928</v>
      </c>
      <c r="F29" s="6">
        <v>0.84529367997198879</v>
      </c>
      <c r="G29" s="6">
        <v>0.8</v>
      </c>
      <c r="H29" s="7" t="s">
        <v>17</v>
      </c>
    </row>
    <row r="30" spans="1:8" ht="28.5" customHeight="1" x14ac:dyDescent="0.25">
      <c r="A30" s="8" t="s">
        <v>8</v>
      </c>
      <c r="B30" s="8" t="s">
        <v>23</v>
      </c>
      <c r="C30" s="5" t="s">
        <v>13</v>
      </c>
      <c r="D30" s="6">
        <v>0.78</v>
      </c>
      <c r="E30" s="6">
        <v>0.76917622773624106</v>
      </c>
      <c r="F30" s="6">
        <v>0.77223947811447813</v>
      </c>
      <c r="G30" s="6">
        <v>0.78</v>
      </c>
      <c r="H30" s="7" t="s">
        <v>17</v>
      </c>
    </row>
    <row r="31" spans="1:8" ht="28.5" customHeight="1" x14ac:dyDescent="0.25">
      <c r="A31" s="8" t="s">
        <v>8</v>
      </c>
      <c r="B31" s="8" t="s">
        <v>23</v>
      </c>
      <c r="C31" s="5" t="s">
        <v>14</v>
      </c>
      <c r="D31" s="6">
        <v>0.82</v>
      </c>
      <c r="E31" s="6">
        <v>0.81602999923373598</v>
      </c>
      <c r="F31" s="6">
        <v>0.83936231884057977</v>
      </c>
      <c r="G31" s="6">
        <v>0.82</v>
      </c>
      <c r="H31" s="7" t="s">
        <v>17</v>
      </c>
    </row>
    <row r="32" spans="1:8" ht="28.5" customHeight="1" x14ac:dyDescent="0.25">
      <c r="A32" s="8" t="s">
        <v>8</v>
      </c>
      <c r="B32" s="8" t="s">
        <v>23</v>
      </c>
      <c r="C32" s="5" t="s">
        <v>15</v>
      </c>
      <c r="D32" s="6">
        <v>0.83499999999999996</v>
      </c>
      <c r="E32" s="6">
        <v>0.83120088122655023</v>
      </c>
      <c r="F32" s="6">
        <v>0.84907426075268821</v>
      </c>
      <c r="G32" s="6">
        <v>0.83499999999999996</v>
      </c>
      <c r="H32" s="7" t="s">
        <v>17</v>
      </c>
    </row>
    <row r="33" spans="1:8" ht="28.5" customHeight="1" x14ac:dyDescent="0.25">
      <c r="A33" s="8" t="s">
        <v>8</v>
      </c>
      <c r="B33" s="8" t="s">
        <v>23</v>
      </c>
      <c r="C33" s="5" t="s">
        <v>16</v>
      </c>
      <c r="D33" s="6">
        <v>0.81499999999999995</v>
      </c>
      <c r="E33" s="6">
        <v>0.80597115238292394</v>
      </c>
      <c r="F33" s="6">
        <v>0.82289583333333327</v>
      </c>
      <c r="G33" s="6">
        <v>0.81499999999999995</v>
      </c>
      <c r="H33" s="7" t="s">
        <v>17</v>
      </c>
    </row>
    <row r="34" spans="1:8" ht="28.5" customHeight="1" x14ac:dyDescent="0.25">
      <c r="A34" s="13" t="s">
        <v>21</v>
      </c>
      <c r="B34" s="13"/>
      <c r="C34" s="13"/>
      <c r="D34" s="14">
        <f>((MAX(D6:D33)/D4)-1)</f>
        <v>3.0864197530864113E-2</v>
      </c>
      <c r="E34" s="14">
        <f>((MAX(E6:E33)/E4)-1)</f>
        <v>2.9626888887541503E-2</v>
      </c>
      <c r="F34" s="14">
        <f>((MAX(F6:F33)/F4)-1)</f>
        <v>4.5874034804670671E-2</v>
      </c>
      <c r="G34" s="14">
        <f>((MAX(G6:G33)/G4)-1)</f>
        <v>3.0864197530864113E-2</v>
      </c>
      <c r="H34" s="15" t="s">
        <v>22</v>
      </c>
    </row>
  </sheetData>
  <mergeCells count="1">
    <mergeCell ref="A34:C34"/>
  </mergeCells>
  <conditionalFormatting sqref="D6:D29">
    <cfRule type="cellIs" dxfId="8" priority="10" operator="greaterThan">
      <formula>$D$4</formula>
    </cfRule>
  </conditionalFormatting>
  <conditionalFormatting sqref="E5:E33">
    <cfRule type="cellIs" dxfId="7" priority="9" operator="greaterThan">
      <formula>$E$4</formula>
    </cfRule>
  </conditionalFormatting>
  <conditionalFormatting sqref="F5:F17 G18:G29">
    <cfRule type="cellIs" dxfId="6" priority="8" operator="greaterThan">
      <formula>$F$4</formula>
    </cfRule>
  </conditionalFormatting>
  <conditionalFormatting sqref="F6:F29">
    <cfRule type="cellIs" dxfId="5" priority="7" operator="greaterThan">
      <formula>$F$4</formula>
    </cfRule>
  </conditionalFormatting>
  <conditionalFormatting sqref="G6:G29">
    <cfRule type="cellIs" dxfId="4" priority="6" operator="greaterThan">
      <formula>$G$4</formula>
    </cfRule>
  </conditionalFormatting>
  <conditionalFormatting sqref="G30:G33">
    <cfRule type="cellIs" dxfId="3" priority="4" operator="greaterThan">
      <formula>$F$4</formula>
    </cfRule>
  </conditionalFormatting>
  <conditionalFormatting sqref="G30:G33">
    <cfRule type="cellIs" dxfId="2" priority="3" operator="greaterThan">
      <formula>$G$4</formula>
    </cfRule>
  </conditionalFormatting>
  <conditionalFormatting sqref="F30:F33">
    <cfRule type="cellIs" dxfId="1" priority="2" operator="greaterThan">
      <formula>$F$4</formula>
    </cfRule>
  </conditionalFormatting>
  <conditionalFormatting sqref="D30:D33">
    <cfRule type="cellIs" dxfId="0" priority="1" operator="greaterThan">
      <formula>$D$4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</cp:lastModifiedBy>
  <dcterms:created xsi:type="dcterms:W3CDTF">2022-01-26T14:47:49Z</dcterms:created>
  <dcterms:modified xsi:type="dcterms:W3CDTF">2022-01-27T00:02:20Z</dcterms:modified>
</cp:coreProperties>
</file>