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lombie\Documents\Sophie\Juan\"/>
    </mc:Choice>
  </mc:AlternateContent>
  <xr:revisionPtr revIDLastSave="0" documentId="13_ncr:1_{5353591E-1ADE-40BF-8CF5-8A31780B3278}" xr6:coauthVersionLast="36" xr6:coauthVersionMax="36" xr10:uidLastSave="{00000000-0000-0000-0000-000000000000}"/>
  <bookViews>
    <workbookView xWindow="0" yWindow="0" windowWidth="20490" windowHeight="8340" activeTab="1" xr2:uid="{64565EDA-824A-42B6-B4F6-B6C4D76DF581}"/>
  </bookViews>
  <sheets>
    <sheet name="Kiwifruit" sheetId="1" r:id="rId1"/>
    <sheet name="Kiwi Fit_ln(moyX)" sheetId="2" r:id="rId2"/>
  </sheets>
  <externalReferences>
    <externalReference r:id="rId3"/>
    <externalReference r:id="rId4"/>
  </externalReferences>
  <definedNames>
    <definedName name="solver_adj" localSheetId="1" hidden="1">'Kiwi Fit_ln(moyX)'!$J$3:$J$9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'Kiwi Fit_ln(moyX)'!$E$1115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1112" i="2"/>
  <c r="G1112" i="2" s="1"/>
  <c r="D1111" i="2"/>
  <c r="G1111" i="2" s="1"/>
  <c r="D1110" i="2"/>
  <c r="G1110" i="2" s="1"/>
  <c r="D1109" i="2"/>
  <c r="G1109" i="2" s="1"/>
  <c r="D1108" i="2"/>
  <c r="G1108" i="2" s="1"/>
  <c r="D1107" i="2"/>
  <c r="G1107" i="2" s="1"/>
  <c r="D1106" i="2"/>
  <c r="G1106" i="2" s="1"/>
  <c r="D1105" i="2"/>
  <c r="G1105" i="2" s="1"/>
  <c r="D1104" i="2"/>
  <c r="G1104" i="2" s="1"/>
  <c r="D1103" i="2"/>
  <c r="G1103" i="2" s="1"/>
  <c r="D1102" i="2"/>
  <c r="G1102" i="2" s="1"/>
  <c r="D1101" i="2"/>
  <c r="G1101" i="2" s="1"/>
  <c r="D1100" i="2"/>
  <c r="G1100" i="2" s="1"/>
  <c r="D1099" i="2"/>
  <c r="G1099" i="2" s="1"/>
  <c r="D1098" i="2"/>
  <c r="G1098" i="2" s="1"/>
  <c r="D1097" i="2"/>
  <c r="G1097" i="2" s="1"/>
  <c r="D1096" i="2"/>
  <c r="G1096" i="2" s="1"/>
  <c r="D1095" i="2"/>
  <c r="G1095" i="2" s="1"/>
  <c r="D1094" i="2"/>
  <c r="G1094" i="2" s="1"/>
  <c r="D1093" i="2"/>
  <c r="G1093" i="2" s="1"/>
  <c r="D1092" i="2"/>
  <c r="G1092" i="2" s="1"/>
  <c r="D1091" i="2"/>
  <c r="G1091" i="2" s="1"/>
  <c r="D1090" i="2"/>
  <c r="G1090" i="2" s="1"/>
  <c r="D1089" i="2"/>
  <c r="G1089" i="2" s="1"/>
  <c r="D1088" i="2"/>
  <c r="G1088" i="2" s="1"/>
  <c r="D1087" i="2"/>
  <c r="G1087" i="2" s="1"/>
  <c r="D1086" i="2"/>
  <c r="G1086" i="2" s="1"/>
  <c r="D1085" i="2"/>
  <c r="G1085" i="2" s="1"/>
  <c r="D1084" i="2"/>
  <c r="G1084" i="2" s="1"/>
  <c r="D1083" i="2"/>
  <c r="G1083" i="2" s="1"/>
  <c r="D1082" i="2"/>
  <c r="G1082" i="2" s="1"/>
  <c r="D1081" i="2"/>
  <c r="G1081" i="2" s="1"/>
  <c r="D1080" i="2"/>
  <c r="G1080" i="2" s="1"/>
  <c r="D1079" i="2"/>
  <c r="G1079" i="2" s="1"/>
  <c r="D1078" i="2"/>
  <c r="G1078" i="2" s="1"/>
  <c r="D1077" i="2"/>
  <c r="G1077" i="2" s="1"/>
  <c r="D1076" i="2"/>
  <c r="G1076" i="2" s="1"/>
  <c r="D1075" i="2"/>
  <c r="G1075" i="2" s="1"/>
  <c r="D1074" i="2"/>
  <c r="G1074" i="2" s="1"/>
  <c r="D1073" i="2"/>
  <c r="G1073" i="2" s="1"/>
  <c r="D1072" i="2"/>
  <c r="G1072" i="2" s="1"/>
  <c r="D1071" i="2"/>
  <c r="G1071" i="2" s="1"/>
  <c r="D1070" i="2"/>
  <c r="G1070" i="2" s="1"/>
  <c r="D1069" i="2"/>
  <c r="G1069" i="2" s="1"/>
  <c r="D1068" i="2"/>
  <c r="G1068" i="2" s="1"/>
  <c r="D1067" i="2"/>
  <c r="G1067" i="2" s="1"/>
  <c r="D1066" i="2"/>
  <c r="G1066" i="2" s="1"/>
  <c r="D1065" i="2"/>
  <c r="G1065" i="2" s="1"/>
  <c r="D1064" i="2"/>
  <c r="G1064" i="2" s="1"/>
  <c r="D1063" i="2"/>
  <c r="G1063" i="2" s="1"/>
  <c r="D1062" i="2"/>
  <c r="G1062" i="2" s="1"/>
  <c r="D1061" i="2"/>
  <c r="G1061" i="2" s="1"/>
  <c r="D1060" i="2"/>
  <c r="G1060" i="2" s="1"/>
  <c r="D1059" i="2"/>
  <c r="G1059" i="2" s="1"/>
  <c r="D1058" i="2"/>
  <c r="G1058" i="2" s="1"/>
  <c r="D1057" i="2"/>
  <c r="G1057" i="2" s="1"/>
  <c r="D1056" i="2"/>
  <c r="G1056" i="2" s="1"/>
  <c r="D1055" i="2"/>
  <c r="G1055" i="2" s="1"/>
  <c r="D1054" i="2"/>
  <c r="G1054" i="2" s="1"/>
  <c r="D1053" i="2"/>
  <c r="G1053" i="2" s="1"/>
  <c r="D1052" i="2"/>
  <c r="G1052" i="2" s="1"/>
  <c r="D1051" i="2"/>
  <c r="G1051" i="2" s="1"/>
  <c r="D1050" i="2"/>
  <c r="G1050" i="2" s="1"/>
  <c r="D1049" i="2"/>
  <c r="G1049" i="2" s="1"/>
  <c r="D1048" i="2"/>
  <c r="G1048" i="2" s="1"/>
  <c r="D1047" i="2"/>
  <c r="G1047" i="2" s="1"/>
  <c r="D1046" i="2"/>
  <c r="G1046" i="2" s="1"/>
  <c r="D1045" i="2"/>
  <c r="G1045" i="2" s="1"/>
  <c r="D1044" i="2"/>
  <c r="G1044" i="2" s="1"/>
  <c r="D1043" i="2"/>
  <c r="G1043" i="2" s="1"/>
  <c r="D1042" i="2"/>
  <c r="G1042" i="2" s="1"/>
  <c r="D1041" i="2"/>
  <c r="G1041" i="2" s="1"/>
  <c r="D1040" i="2"/>
  <c r="G1040" i="2" s="1"/>
  <c r="D1039" i="2"/>
  <c r="G1039" i="2" s="1"/>
  <c r="D1038" i="2"/>
  <c r="G1038" i="2" s="1"/>
  <c r="D1037" i="2"/>
  <c r="G1037" i="2" s="1"/>
  <c r="D1036" i="2"/>
  <c r="G1036" i="2" s="1"/>
  <c r="D1035" i="2"/>
  <c r="G1035" i="2" s="1"/>
  <c r="D1034" i="2"/>
  <c r="G1034" i="2" s="1"/>
  <c r="D1033" i="2"/>
  <c r="G1033" i="2" s="1"/>
  <c r="E1032" i="2"/>
  <c r="D1032" i="2"/>
  <c r="G1032" i="2" s="1"/>
  <c r="D1031" i="2"/>
  <c r="G1031" i="2" s="1"/>
  <c r="D1030" i="2"/>
  <c r="G1030" i="2" s="1"/>
  <c r="D1029" i="2"/>
  <c r="G1029" i="2" s="1"/>
  <c r="G1028" i="2"/>
  <c r="D1028" i="2"/>
  <c r="D1027" i="2"/>
  <c r="G1027" i="2" s="1"/>
  <c r="D1026" i="2"/>
  <c r="G1026" i="2" s="1"/>
  <c r="D1025" i="2"/>
  <c r="G1025" i="2" s="1"/>
  <c r="D1024" i="2"/>
  <c r="G1024" i="2" s="1"/>
  <c r="D1023" i="2"/>
  <c r="G1023" i="2" s="1"/>
  <c r="D1022" i="2"/>
  <c r="G1022" i="2" s="1"/>
  <c r="D1021" i="2"/>
  <c r="G1021" i="2" s="1"/>
  <c r="D1020" i="2"/>
  <c r="G1020" i="2" s="1"/>
  <c r="D1019" i="2"/>
  <c r="G1019" i="2" s="1"/>
  <c r="D1018" i="2"/>
  <c r="G1018" i="2" s="1"/>
  <c r="D1017" i="2"/>
  <c r="G1017" i="2" s="1"/>
  <c r="D1016" i="2"/>
  <c r="G1016" i="2" s="1"/>
  <c r="D1015" i="2"/>
  <c r="G1015" i="2" s="1"/>
  <c r="G1014" i="2"/>
  <c r="D1014" i="2"/>
  <c r="D1013" i="2"/>
  <c r="G1013" i="2" s="1"/>
  <c r="G1012" i="2"/>
  <c r="D1012" i="2"/>
  <c r="D1011" i="2"/>
  <c r="G1011" i="2" s="1"/>
  <c r="D1010" i="2"/>
  <c r="G1010" i="2" s="1"/>
  <c r="D1009" i="2"/>
  <c r="G1009" i="2" s="1"/>
  <c r="D1008" i="2"/>
  <c r="G1008" i="2" s="1"/>
  <c r="D1007" i="2"/>
  <c r="G1007" i="2" s="1"/>
  <c r="D1006" i="2"/>
  <c r="G1006" i="2" s="1"/>
  <c r="D1005" i="2"/>
  <c r="G1005" i="2" s="1"/>
  <c r="D1004" i="2"/>
  <c r="G1004" i="2" s="1"/>
  <c r="D1003" i="2"/>
  <c r="G1003" i="2" s="1"/>
  <c r="D1002" i="2"/>
  <c r="G1002" i="2" s="1"/>
  <c r="D1001" i="2"/>
  <c r="G1001" i="2" s="1"/>
  <c r="D1000" i="2"/>
  <c r="G1000" i="2" s="1"/>
  <c r="D999" i="2"/>
  <c r="G999" i="2" s="1"/>
  <c r="D998" i="2"/>
  <c r="G998" i="2" s="1"/>
  <c r="D997" i="2"/>
  <c r="G997" i="2" s="1"/>
  <c r="D996" i="2"/>
  <c r="G996" i="2" s="1"/>
  <c r="D995" i="2"/>
  <c r="G995" i="2" s="1"/>
  <c r="D994" i="2"/>
  <c r="G994" i="2" s="1"/>
  <c r="D993" i="2"/>
  <c r="G993" i="2" s="1"/>
  <c r="G992" i="2"/>
  <c r="D992" i="2"/>
  <c r="D991" i="2"/>
  <c r="G991" i="2" s="1"/>
  <c r="D990" i="2"/>
  <c r="G990" i="2" s="1"/>
  <c r="D989" i="2"/>
  <c r="G989" i="2" s="1"/>
  <c r="D988" i="2"/>
  <c r="G988" i="2" s="1"/>
  <c r="D987" i="2"/>
  <c r="G987" i="2" s="1"/>
  <c r="G986" i="2"/>
  <c r="D986" i="2"/>
  <c r="D985" i="2"/>
  <c r="G985" i="2" s="1"/>
  <c r="G984" i="2"/>
  <c r="D984" i="2"/>
  <c r="D983" i="2"/>
  <c r="G983" i="2" s="1"/>
  <c r="D982" i="2"/>
  <c r="G982" i="2" s="1"/>
  <c r="D981" i="2"/>
  <c r="G981" i="2" s="1"/>
  <c r="G980" i="2"/>
  <c r="D980" i="2"/>
  <c r="D979" i="2"/>
  <c r="G979" i="2" s="1"/>
  <c r="D978" i="2"/>
  <c r="G978" i="2" s="1"/>
  <c r="D977" i="2"/>
  <c r="G977" i="2" s="1"/>
  <c r="D976" i="2"/>
  <c r="G976" i="2" s="1"/>
  <c r="D975" i="2"/>
  <c r="G975" i="2" s="1"/>
  <c r="D974" i="2"/>
  <c r="G974" i="2" s="1"/>
  <c r="D973" i="2"/>
  <c r="G973" i="2" s="1"/>
  <c r="D972" i="2"/>
  <c r="G972" i="2" s="1"/>
  <c r="D971" i="2"/>
  <c r="G971" i="2" s="1"/>
  <c r="D970" i="2"/>
  <c r="G970" i="2" s="1"/>
  <c r="D969" i="2"/>
  <c r="G969" i="2" s="1"/>
  <c r="D968" i="2"/>
  <c r="G968" i="2" s="1"/>
  <c r="D967" i="2"/>
  <c r="G967" i="2" s="1"/>
  <c r="D966" i="2"/>
  <c r="G966" i="2" s="1"/>
  <c r="D965" i="2"/>
  <c r="G965" i="2" s="1"/>
  <c r="D964" i="2"/>
  <c r="G964" i="2" s="1"/>
  <c r="D963" i="2"/>
  <c r="G963" i="2" s="1"/>
  <c r="D962" i="2"/>
  <c r="G962" i="2" s="1"/>
  <c r="D961" i="2"/>
  <c r="G961" i="2" s="1"/>
  <c r="D960" i="2"/>
  <c r="G960" i="2" s="1"/>
  <c r="D959" i="2"/>
  <c r="G959" i="2" s="1"/>
  <c r="D958" i="2"/>
  <c r="G958" i="2" s="1"/>
  <c r="D957" i="2"/>
  <c r="G957" i="2" s="1"/>
  <c r="D956" i="2"/>
  <c r="G956" i="2" s="1"/>
  <c r="D955" i="2"/>
  <c r="G955" i="2" s="1"/>
  <c r="D954" i="2"/>
  <c r="G954" i="2" s="1"/>
  <c r="D953" i="2"/>
  <c r="G953" i="2" s="1"/>
  <c r="G952" i="2"/>
  <c r="D952" i="2"/>
  <c r="D951" i="2"/>
  <c r="G951" i="2" s="1"/>
  <c r="D950" i="2"/>
  <c r="G950" i="2" s="1"/>
  <c r="D949" i="2"/>
  <c r="G949" i="2" s="1"/>
  <c r="D948" i="2"/>
  <c r="G948" i="2" s="1"/>
  <c r="D947" i="2"/>
  <c r="G947" i="2" s="1"/>
  <c r="G946" i="2"/>
  <c r="D946" i="2"/>
  <c r="D945" i="2"/>
  <c r="G945" i="2" s="1"/>
  <c r="D944" i="2"/>
  <c r="G944" i="2" s="1"/>
  <c r="D943" i="2"/>
  <c r="G943" i="2" s="1"/>
  <c r="D942" i="2"/>
  <c r="G942" i="2" s="1"/>
  <c r="D941" i="2"/>
  <c r="G941" i="2" s="1"/>
  <c r="D940" i="2"/>
  <c r="G940" i="2" s="1"/>
  <c r="D939" i="2"/>
  <c r="G939" i="2" s="1"/>
  <c r="D938" i="2"/>
  <c r="G938" i="2" s="1"/>
  <c r="D937" i="2"/>
  <c r="G937" i="2" s="1"/>
  <c r="D936" i="2"/>
  <c r="G936" i="2" s="1"/>
  <c r="D935" i="2"/>
  <c r="G935" i="2" s="1"/>
  <c r="D934" i="2"/>
  <c r="G934" i="2" s="1"/>
  <c r="D933" i="2"/>
  <c r="G933" i="2" s="1"/>
  <c r="D932" i="2"/>
  <c r="G932" i="2" s="1"/>
  <c r="D931" i="2"/>
  <c r="G931" i="2" s="1"/>
  <c r="D930" i="2"/>
  <c r="G930" i="2" s="1"/>
  <c r="D929" i="2"/>
  <c r="G929" i="2" s="1"/>
  <c r="D928" i="2"/>
  <c r="G928" i="2" s="1"/>
  <c r="D927" i="2"/>
  <c r="G927" i="2" s="1"/>
  <c r="D926" i="2"/>
  <c r="G926" i="2" s="1"/>
  <c r="D925" i="2"/>
  <c r="G925" i="2" s="1"/>
  <c r="D924" i="2"/>
  <c r="G924" i="2" s="1"/>
  <c r="D923" i="2"/>
  <c r="G923" i="2" s="1"/>
  <c r="D922" i="2"/>
  <c r="G922" i="2" s="1"/>
  <c r="D921" i="2"/>
  <c r="G921" i="2" s="1"/>
  <c r="D920" i="2"/>
  <c r="G920" i="2" s="1"/>
  <c r="D919" i="2"/>
  <c r="G919" i="2" s="1"/>
  <c r="D918" i="2"/>
  <c r="G918" i="2" s="1"/>
  <c r="D917" i="2"/>
  <c r="G917" i="2" s="1"/>
  <c r="D916" i="2"/>
  <c r="G916" i="2" s="1"/>
  <c r="D915" i="2"/>
  <c r="G915" i="2" s="1"/>
  <c r="D914" i="2"/>
  <c r="G914" i="2" s="1"/>
  <c r="D913" i="2"/>
  <c r="G913" i="2" s="1"/>
  <c r="D912" i="2"/>
  <c r="G912" i="2" s="1"/>
  <c r="D911" i="2"/>
  <c r="G911" i="2" s="1"/>
  <c r="D910" i="2"/>
  <c r="G910" i="2" s="1"/>
  <c r="D909" i="2"/>
  <c r="G909" i="2" s="1"/>
  <c r="D908" i="2"/>
  <c r="G908" i="2" s="1"/>
  <c r="D907" i="2"/>
  <c r="G907" i="2" s="1"/>
  <c r="D906" i="2"/>
  <c r="G906" i="2" s="1"/>
  <c r="D905" i="2"/>
  <c r="G905" i="2" s="1"/>
  <c r="D904" i="2"/>
  <c r="G904" i="2" s="1"/>
  <c r="D903" i="2"/>
  <c r="G903" i="2" s="1"/>
  <c r="D902" i="2"/>
  <c r="G902" i="2" s="1"/>
  <c r="D901" i="2"/>
  <c r="G901" i="2" s="1"/>
  <c r="D900" i="2"/>
  <c r="G900" i="2" s="1"/>
  <c r="D899" i="2"/>
  <c r="G899" i="2" s="1"/>
  <c r="D898" i="2"/>
  <c r="G898" i="2" s="1"/>
  <c r="D897" i="2"/>
  <c r="G896" i="2"/>
  <c r="D896" i="2"/>
  <c r="D895" i="2"/>
  <c r="G895" i="2" s="1"/>
  <c r="D894" i="2"/>
  <c r="G894" i="2" s="1"/>
  <c r="G893" i="2"/>
  <c r="D893" i="2"/>
  <c r="D892" i="2"/>
  <c r="G892" i="2" s="1"/>
  <c r="D891" i="2"/>
  <c r="G891" i="2" s="1"/>
  <c r="D890" i="2"/>
  <c r="G890" i="2" s="1"/>
  <c r="D889" i="2"/>
  <c r="G889" i="2" s="1"/>
  <c r="D888" i="2"/>
  <c r="G888" i="2" s="1"/>
  <c r="D887" i="2"/>
  <c r="G887" i="2" s="1"/>
  <c r="D886" i="2"/>
  <c r="G886" i="2" s="1"/>
  <c r="D885" i="2"/>
  <c r="G885" i="2" s="1"/>
  <c r="G884" i="2"/>
  <c r="D884" i="2"/>
  <c r="D883" i="2"/>
  <c r="G883" i="2" s="1"/>
  <c r="G882" i="2"/>
  <c r="D882" i="2"/>
  <c r="D881" i="2"/>
  <c r="G881" i="2" s="1"/>
  <c r="D880" i="2"/>
  <c r="G880" i="2" s="1"/>
  <c r="D879" i="2"/>
  <c r="G879" i="2" s="1"/>
  <c r="D878" i="2"/>
  <c r="G878" i="2" s="1"/>
  <c r="G877" i="2"/>
  <c r="D877" i="2"/>
  <c r="E877" i="2" s="1"/>
  <c r="D876" i="2"/>
  <c r="G876" i="2" s="1"/>
  <c r="D875" i="2"/>
  <c r="G875" i="2" s="1"/>
  <c r="D874" i="2"/>
  <c r="G874" i="2" s="1"/>
  <c r="D873" i="2"/>
  <c r="G873" i="2" s="1"/>
  <c r="D872" i="2"/>
  <c r="G872" i="2" s="1"/>
  <c r="D871" i="2"/>
  <c r="G871" i="2" s="1"/>
  <c r="D870" i="2"/>
  <c r="G870" i="2" s="1"/>
  <c r="D869" i="2"/>
  <c r="G869" i="2" s="1"/>
  <c r="D868" i="2"/>
  <c r="G868" i="2" s="1"/>
  <c r="D867" i="2"/>
  <c r="G867" i="2" s="1"/>
  <c r="D866" i="2"/>
  <c r="G866" i="2" s="1"/>
  <c r="D865" i="2"/>
  <c r="G865" i="2" s="1"/>
  <c r="D864" i="2"/>
  <c r="G864" i="2" s="1"/>
  <c r="D863" i="2"/>
  <c r="G863" i="2" s="1"/>
  <c r="D862" i="2"/>
  <c r="G862" i="2" s="1"/>
  <c r="D861" i="2"/>
  <c r="G861" i="2" s="1"/>
  <c r="D860" i="2"/>
  <c r="G860" i="2" s="1"/>
  <c r="D859" i="2"/>
  <c r="G859" i="2" s="1"/>
  <c r="D858" i="2"/>
  <c r="G858" i="2" s="1"/>
  <c r="D857" i="2"/>
  <c r="G857" i="2" s="1"/>
  <c r="D856" i="2"/>
  <c r="G856" i="2" s="1"/>
  <c r="D855" i="2"/>
  <c r="G855" i="2" s="1"/>
  <c r="D854" i="2"/>
  <c r="G854" i="2" s="1"/>
  <c r="D853" i="2"/>
  <c r="G853" i="2" s="1"/>
  <c r="D852" i="2"/>
  <c r="G852" i="2" s="1"/>
  <c r="D851" i="2"/>
  <c r="G851" i="2" s="1"/>
  <c r="D850" i="2"/>
  <c r="G850" i="2" s="1"/>
  <c r="G849" i="2"/>
  <c r="D849" i="2"/>
  <c r="D848" i="2"/>
  <c r="G848" i="2" s="1"/>
  <c r="D847" i="2"/>
  <c r="G847" i="2" s="1"/>
  <c r="D846" i="2"/>
  <c r="G846" i="2" s="1"/>
  <c r="G845" i="2"/>
  <c r="D845" i="2"/>
  <c r="D844" i="2"/>
  <c r="G844" i="2" s="1"/>
  <c r="D843" i="2"/>
  <c r="G843" i="2" s="1"/>
  <c r="D842" i="2"/>
  <c r="G842" i="2" s="1"/>
  <c r="D841" i="2"/>
  <c r="G841" i="2" s="1"/>
  <c r="D840" i="2"/>
  <c r="G840" i="2" s="1"/>
  <c r="D839" i="2"/>
  <c r="G839" i="2" s="1"/>
  <c r="D838" i="2"/>
  <c r="G838" i="2" s="1"/>
  <c r="D837" i="2"/>
  <c r="G837" i="2" s="1"/>
  <c r="D836" i="2"/>
  <c r="G836" i="2" s="1"/>
  <c r="D835" i="2"/>
  <c r="G835" i="2" s="1"/>
  <c r="D834" i="2"/>
  <c r="G834" i="2" s="1"/>
  <c r="D833" i="2"/>
  <c r="G833" i="2" s="1"/>
  <c r="D832" i="2"/>
  <c r="G832" i="2" s="1"/>
  <c r="D831" i="2"/>
  <c r="G831" i="2" s="1"/>
  <c r="D830" i="2"/>
  <c r="G830" i="2" s="1"/>
  <c r="D829" i="2"/>
  <c r="G829" i="2" s="1"/>
  <c r="D828" i="2"/>
  <c r="G828" i="2" s="1"/>
  <c r="D827" i="2"/>
  <c r="G827" i="2" s="1"/>
  <c r="D826" i="2"/>
  <c r="G826" i="2" s="1"/>
  <c r="D825" i="2"/>
  <c r="G825" i="2" s="1"/>
  <c r="D824" i="2"/>
  <c r="G824" i="2" s="1"/>
  <c r="G823" i="2"/>
  <c r="D823" i="2"/>
  <c r="D822" i="2"/>
  <c r="G822" i="2" s="1"/>
  <c r="D821" i="2"/>
  <c r="G821" i="2" s="1"/>
  <c r="D820" i="2"/>
  <c r="G820" i="2" s="1"/>
  <c r="D819" i="2"/>
  <c r="G819" i="2" s="1"/>
  <c r="D818" i="2"/>
  <c r="G818" i="2" s="1"/>
  <c r="G817" i="2"/>
  <c r="D817" i="2"/>
  <c r="D816" i="2"/>
  <c r="G816" i="2" s="1"/>
  <c r="D815" i="2"/>
  <c r="G815" i="2" s="1"/>
  <c r="D814" i="2"/>
  <c r="G814" i="2" s="1"/>
  <c r="D813" i="2"/>
  <c r="G813" i="2" s="1"/>
  <c r="D812" i="2"/>
  <c r="G812" i="2" s="1"/>
  <c r="D811" i="2"/>
  <c r="G811" i="2" s="1"/>
  <c r="D810" i="2"/>
  <c r="G810" i="2" s="1"/>
  <c r="D809" i="2"/>
  <c r="G809" i="2" s="1"/>
  <c r="D808" i="2"/>
  <c r="G808" i="2" s="1"/>
  <c r="D807" i="2"/>
  <c r="G807" i="2" s="1"/>
  <c r="D806" i="2"/>
  <c r="G806" i="2" s="1"/>
  <c r="D805" i="2"/>
  <c r="G805" i="2" s="1"/>
  <c r="D804" i="2"/>
  <c r="G804" i="2" s="1"/>
  <c r="D803" i="2"/>
  <c r="G803" i="2" s="1"/>
  <c r="D802" i="2"/>
  <c r="G802" i="2" s="1"/>
  <c r="D801" i="2"/>
  <c r="G801" i="2" s="1"/>
  <c r="D800" i="2"/>
  <c r="G800" i="2" s="1"/>
  <c r="D799" i="2"/>
  <c r="G799" i="2" s="1"/>
  <c r="D798" i="2"/>
  <c r="G798" i="2" s="1"/>
  <c r="D797" i="2"/>
  <c r="G797" i="2" s="1"/>
  <c r="D796" i="2"/>
  <c r="G796" i="2" s="1"/>
  <c r="D795" i="2"/>
  <c r="G795" i="2" s="1"/>
  <c r="D794" i="2"/>
  <c r="G794" i="2" s="1"/>
  <c r="D793" i="2"/>
  <c r="G793" i="2" s="1"/>
  <c r="D792" i="2"/>
  <c r="G792" i="2" s="1"/>
  <c r="G791" i="2"/>
  <c r="D791" i="2"/>
  <c r="D790" i="2"/>
  <c r="G790" i="2" s="1"/>
  <c r="D789" i="2"/>
  <c r="G789" i="2" s="1"/>
  <c r="D788" i="2"/>
  <c r="G788" i="2" s="1"/>
  <c r="D787" i="2"/>
  <c r="G787" i="2" s="1"/>
  <c r="D786" i="2"/>
  <c r="G786" i="2" s="1"/>
  <c r="G785" i="2"/>
  <c r="D785" i="2"/>
  <c r="D784" i="2"/>
  <c r="G784" i="2" s="1"/>
  <c r="D783" i="2"/>
  <c r="G783" i="2" s="1"/>
  <c r="D782" i="2"/>
  <c r="G782" i="2" s="1"/>
  <c r="D781" i="2"/>
  <c r="G781" i="2" s="1"/>
  <c r="D780" i="2"/>
  <c r="G780" i="2" s="1"/>
  <c r="D779" i="2"/>
  <c r="G779" i="2" s="1"/>
  <c r="D778" i="2"/>
  <c r="G778" i="2" s="1"/>
  <c r="D777" i="2"/>
  <c r="G777" i="2" s="1"/>
  <c r="D776" i="2"/>
  <c r="G776" i="2" s="1"/>
  <c r="D775" i="2"/>
  <c r="G775" i="2" s="1"/>
  <c r="D774" i="2"/>
  <c r="G774" i="2" s="1"/>
  <c r="D773" i="2"/>
  <c r="G773" i="2" s="1"/>
  <c r="D772" i="2"/>
  <c r="G772" i="2" s="1"/>
  <c r="D771" i="2"/>
  <c r="G771" i="2" s="1"/>
  <c r="D770" i="2"/>
  <c r="G770" i="2" s="1"/>
  <c r="D769" i="2"/>
  <c r="G769" i="2" s="1"/>
  <c r="D768" i="2"/>
  <c r="G768" i="2" s="1"/>
  <c r="D767" i="2"/>
  <c r="G767" i="2" s="1"/>
  <c r="D766" i="2"/>
  <c r="G766" i="2" s="1"/>
  <c r="D765" i="2"/>
  <c r="G765" i="2" s="1"/>
  <c r="D764" i="2"/>
  <c r="G764" i="2" s="1"/>
  <c r="D763" i="2"/>
  <c r="G763" i="2" s="1"/>
  <c r="D762" i="2"/>
  <c r="G762" i="2" s="1"/>
  <c r="D761" i="2"/>
  <c r="G761" i="2" s="1"/>
  <c r="D760" i="2"/>
  <c r="G760" i="2" s="1"/>
  <c r="G759" i="2"/>
  <c r="D759" i="2"/>
  <c r="D758" i="2"/>
  <c r="G758" i="2" s="1"/>
  <c r="D757" i="2"/>
  <c r="G757" i="2" s="1"/>
  <c r="D756" i="2"/>
  <c r="G756" i="2" s="1"/>
  <c r="D755" i="2"/>
  <c r="G755" i="2" s="1"/>
  <c r="D754" i="2"/>
  <c r="G754" i="2" s="1"/>
  <c r="G753" i="2"/>
  <c r="D753" i="2"/>
  <c r="D752" i="2"/>
  <c r="G752" i="2" s="1"/>
  <c r="D751" i="2"/>
  <c r="G751" i="2" s="1"/>
  <c r="D750" i="2"/>
  <c r="G750" i="2" s="1"/>
  <c r="D749" i="2"/>
  <c r="G749" i="2" s="1"/>
  <c r="D748" i="2"/>
  <c r="G748" i="2" s="1"/>
  <c r="D747" i="2"/>
  <c r="G747" i="2" s="1"/>
  <c r="D746" i="2"/>
  <c r="G746" i="2" s="1"/>
  <c r="D745" i="2"/>
  <c r="G745" i="2" s="1"/>
  <c r="D744" i="2"/>
  <c r="G744" i="2" s="1"/>
  <c r="D743" i="2"/>
  <c r="G743" i="2" s="1"/>
  <c r="D742" i="2"/>
  <c r="G742" i="2" s="1"/>
  <c r="D741" i="2"/>
  <c r="G741" i="2" s="1"/>
  <c r="D740" i="2"/>
  <c r="G740" i="2" s="1"/>
  <c r="D739" i="2"/>
  <c r="G739" i="2" s="1"/>
  <c r="D738" i="2"/>
  <c r="G738" i="2" s="1"/>
  <c r="D737" i="2"/>
  <c r="G737" i="2" s="1"/>
  <c r="D736" i="2"/>
  <c r="G736" i="2" s="1"/>
  <c r="D735" i="2"/>
  <c r="G735" i="2" s="1"/>
  <c r="G734" i="2"/>
  <c r="D734" i="2"/>
  <c r="D733" i="2"/>
  <c r="G733" i="2" s="1"/>
  <c r="D732" i="2"/>
  <c r="G732" i="2" s="1"/>
  <c r="D731" i="2"/>
  <c r="G731" i="2" s="1"/>
  <c r="G730" i="2"/>
  <c r="D730" i="2"/>
  <c r="D729" i="2"/>
  <c r="G729" i="2" s="1"/>
  <c r="D728" i="2"/>
  <c r="G728" i="2" s="1"/>
  <c r="D727" i="2"/>
  <c r="G727" i="2" s="1"/>
  <c r="G726" i="2"/>
  <c r="D726" i="2"/>
  <c r="D725" i="2"/>
  <c r="G725" i="2" s="1"/>
  <c r="D724" i="2"/>
  <c r="G724" i="2" s="1"/>
  <c r="G723" i="2"/>
  <c r="D723" i="2"/>
  <c r="D722" i="2"/>
  <c r="G722" i="2" s="1"/>
  <c r="G721" i="2"/>
  <c r="D721" i="2"/>
  <c r="D720" i="2"/>
  <c r="G720" i="2" s="1"/>
  <c r="D719" i="2"/>
  <c r="G719" i="2" s="1"/>
  <c r="D718" i="2"/>
  <c r="G718" i="2" s="1"/>
  <c r="D717" i="2"/>
  <c r="E717" i="2" s="1"/>
  <c r="D716" i="2"/>
  <c r="G716" i="2" s="1"/>
  <c r="D715" i="2"/>
  <c r="G715" i="2" s="1"/>
  <c r="G714" i="2"/>
  <c r="D714" i="2"/>
  <c r="D713" i="2"/>
  <c r="G713" i="2" s="1"/>
  <c r="D712" i="2"/>
  <c r="G712" i="2" s="1"/>
  <c r="D711" i="2"/>
  <c r="G711" i="2" s="1"/>
  <c r="D710" i="2"/>
  <c r="G710" i="2" s="1"/>
  <c r="D709" i="2"/>
  <c r="G709" i="2" s="1"/>
  <c r="D708" i="2"/>
  <c r="G708" i="2" s="1"/>
  <c r="D707" i="2"/>
  <c r="G707" i="2" s="1"/>
  <c r="D706" i="2"/>
  <c r="G706" i="2" s="1"/>
  <c r="D705" i="2"/>
  <c r="G705" i="2" s="1"/>
  <c r="G704" i="2"/>
  <c r="D704" i="2"/>
  <c r="D703" i="2"/>
  <c r="G703" i="2" s="1"/>
  <c r="G702" i="2"/>
  <c r="D702" i="2"/>
  <c r="D701" i="2"/>
  <c r="G701" i="2" s="1"/>
  <c r="D700" i="2"/>
  <c r="G700" i="2" s="1"/>
  <c r="D699" i="2"/>
  <c r="G699" i="2" s="1"/>
  <c r="D698" i="2"/>
  <c r="G698" i="2" s="1"/>
  <c r="D697" i="2"/>
  <c r="G697" i="2" s="1"/>
  <c r="D696" i="2"/>
  <c r="G696" i="2" s="1"/>
  <c r="D695" i="2"/>
  <c r="G695" i="2" s="1"/>
  <c r="D694" i="2"/>
  <c r="G694" i="2" s="1"/>
  <c r="D693" i="2"/>
  <c r="G693" i="2" s="1"/>
  <c r="D692" i="2"/>
  <c r="G692" i="2" s="1"/>
  <c r="D691" i="2"/>
  <c r="G691" i="2" s="1"/>
  <c r="D690" i="2"/>
  <c r="G690" i="2" s="1"/>
  <c r="D689" i="2"/>
  <c r="G689" i="2" s="1"/>
  <c r="G688" i="2"/>
  <c r="D688" i="2"/>
  <c r="D687" i="2"/>
  <c r="G687" i="2" s="1"/>
  <c r="G686" i="2"/>
  <c r="D686" i="2"/>
  <c r="D685" i="2"/>
  <c r="G685" i="2" s="1"/>
  <c r="D684" i="2"/>
  <c r="G684" i="2" s="1"/>
  <c r="D683" i="2"/>
  <c r="G683" i="2" s="1"/>
  <c r="D682" i="2"/>
  <c r="G682" i="2" s="1"/>
  <c r="D681" i="2"/>
  <c r="G681" i="2" s="1"/>
  <c r="D680" i="2"/>
  <c r="G680" i="2" s="1"/>
  <c r="D679" i="2"/>
  <c r="G679" i="2" s="1"/>
  <c r="D678" i="2"/>
  <c r="G678" i="2" s="1"/>
  <c r="D677" i="2"/>
  <c r="G677" i="2" s="1"/>
  <c r="D676" i="2"/>
  <c r="G676" i="2" s="1"/>
  <c r="D675" i="2"/>
  <c r="G675" i="2" s="1"/>
  <c r="D674" i="2"/>
  <c r="G674" i="2" s="1"/>
  <c r="D673" i="2"/>
  <c r="G673" i="2" s="1"/>
  <c r="G672" i="2"/>
  <c r="D672" i="2"/>
  <c r="D671" i="2"/>
  <c r="G671" i="2" s="1"/>
  <c r="G670" i="2"/>
  <c r="D670" i="2"/>
  <c r="D669" i="2"/>
  <c r="G669" i="2" s="1"/>
  <c r="D668" i="2"/>
  <c r="G668" i="2" s="1"/>
  <c r="D667" i="2"/>
  <c r="G667" i="2" s="1"/>
  <c r="D666" i="2"/>
  <c r="G666" i="2" s="1"/>
  <c r="D665" i="2"/>
  <c r="G665" i="2" s="1"/>
  <c r="D664" i="2"/>
  <c r="G664" i="2" s="1"/>
  <c r="D663" i="2"/>
  <c r="G663" i="2" s="1"/>
  <c r="D662" i="2"/>
  <c r="G662" i="2" s="1"/>
  <c r="D661" i="2"/>
  <c r="G661" i="2" s="1"/>
  <c r="D660" i="2"/>
  <c r="G660" i="2" s="1"/>
  <c r="D659" i="2"/>
  <c r="G659" i="2" s="1"/>
  <c r="D658" i="2"/>
  <c r="G658" i="2" s="1"/>
  <c r="D657" i="2"/>
  <c r="G657" i="2" s="1"/>
  <c r="G656" i="2"/>
  <c r="D656" i="2"/>
  <c r="D655" i="2"/>
  <c r="G655" i="2" s="1"/>
  <c r="G654" i="2"/>
  <c r="D654" i="2"/>
  <c r="D653" i="2"/>
  <c r="G653" i="2" s="1"/>
  <c r="D652" i="2"/>
  <c r="G652" i="2" s="1"/>
  <c r="D651" i="2"/>
  <c r="G651" i="2" s="1"/>
  <c r="D650" i="2"/>
  <c r="G650" i="2" s="1"/>
  <c r="D649" i="2"/>
  <c r="G649" i="2" s="1"/>
  <c r="D648" i="2"/>
  <c r="G648" i="2" s="1"/>
  <c r="D647" i="2"/>
  <c r="G647" i="2" s="1"/>
  <c r="D646" i="2"/>
  <c r="G646" i="2" s="1"/>
  <c r="D645" i="2"/>
  <c r="G645" i="2" s="1"/>
  <c r="D644" i="2"/>
  <c r="G644" i="2" s="1"/>
  <c r="D643" i="2"/>
  <c r="G643" i="2" s="1"/>
  <c r="D642" i="2"/>
  <c r="G642" i="2" s="1"/>
  <c r="D641" i="2"/>
  <c r="G641" i="2" s="1"/>
  <c r="D640" i="2"/>
  <c r="G640" i="2" s="1"/>
  <c r="D639" i="2"/>
  <c r="G639" i="2" s="1"/>
  <c r="D638" i="2"/>
  <c r="G638" i="2" s="1"/>
  <c r="D637" i="2"/>
  <c r="G637" i="2" s="1"/>
  <c r="D636" i="2"/>
  <c r="G636" i="2" s="1"/>
  <c r="D635" i="2"/>
  <c r="G635" i="2" s="1"/>
  <c r="D634" i="2"/>
  <c r="G634" i="2" s="1"/>
  <c r="D633" i="2"/>
  <c r="G633" i="2" s="1"/>
  <c r="D632" i="2"/>
  <c r="G632" i="2" s="1"/>
  <c r="D631" i="2"/>
  <c r="G631" i="2" s="1"/>
  <c r="D630" i="2"/>
  <c r="G630" i="2" s="1"/>
  <c r="D629" i="2"/>
  <c r="G629" i="2" s="1"/>
  <c r="D628" i="2"/>
  <c r="G628" i="2" s="1"/>
  <c r="D627" i="2"/>
  <c r="G627" i="2" s="1"/>
  <c r="D626" i="2"/>
  <c r="G626" i="2" s="1"/>
  <c r="D625" i="2"/>
  <c r="G625" i="2" s="1"/>
  <c r="D624" i="2"/>
  <c r="G624" i="2" s="1"/>
  <c r="D623" i="2"/>
  <c r="G623" i="2" s="1"/>
  <c r="D622" i="2"/>
  <c r="G622" i="2" s="1"/>
  <c r="D621" i="2"/>
  <c r="G621" i="2" s="1"/>
  <c r="D620" i="2"/>
  <c r="G620" i="2" s="1"/>
  <c r="D619" i="2"/>
  <c r="G619" i="2" s="1"/>
  <c r="D618" i="2"/>
  <c r="G618" i="2" s="1"/>
  <c r="D617" i="2"/>
  <c r="G617" i="2" s="1"/>
  <c r="D616" i="2"/>
  <c r="G616" i="2" s="1"/>
  <c r="D615" i="2"/>
  <c r="G615" i="2" s="1"/>
  <c r="D614" i="2"/>
  <c r="G614" i="2" s="1"/>
  <c r="D613" i="2"/>
  <c r="G613" i="2" s="1"/>
  <c r="D612" i="2"/>
  <c r="G612" i="2" s="1"/>
  <c r="D611" i="2"/>
  <c r="G611" i="2" s="1"/>
  <c r="D610" i="2"/>
  <c r="G610" i="2" s="1"/>
  <c r="D609" i="2"/>
  <c r="G609" i="2" s="1"/>
  <c r="D608" i="2"/>
  <c r="G608" i="2" s="1"/>
  <c r="D607" i="2"/>
  <c r="G607" i="2" s="1"/>
  <c r="D606" i="2"/>
  <c r="G606" i="2" s="1"/>
  <c r="D605" i="2"/>
  <c r="G605" i="2" s="1"/>
  <c r="D604" i="2"/>
  <c r="G604" i="2" s="1"/>
  <c r="D603" i="2"/>
  <c r="G603" i="2" s="1"/>
  <c r="D602" i="2"/>
  <c r="G602" i="2" s="1"/>
  <c r="D601" i="2"/>
  <c r="G601" i="2" s="1"/>
  <c r="D600" i="2"/>
  <c r="G600" i="2" s="1"/>
  <c r="D599" i="2"/>
  <c r="G599" i="2" s="1"/>
  <c r="D598" i="2"/>
  <c r="G598" i="2" s="1"/>
  <c r="D597" i="2"/>
  <c r="G597" i="2" s="1"/>
  <c r="D596" i="2"/>
  <c r="G596" i="2" s="1"/>
  <c r="D595" i="2"/>
  <c r="G595" i="2" s="1"/>
  <c r="D594" i="2"/>
  <c r="G594" i="2" s="1"/>
  <c r="D593" i="2"/>
  <c r="G593" i="2" s="1"/>
  <c r="D592" i="2"/>
  <c r="G592" i="2" s="1"/>
  <c r="D591" i="2"/>
  <c r="G591" i="2" s="1"/>
  <c r="D590" i="2"/>
  <c r="G590" i="2" s="1"/>
  <c r="G589" i="2"/>
  <c r="D589" i="2"/>
  <c r="D588" i="2"/>
  <c r="G588" i="2" s="1"/>
  <c r="D587" i="2"/>
  <c r="G587" i="2" s="1"/>
  <c r="D586" i="2"/>
  <c r="G586" i="2" s="1"/>
  <c r="D585" i="2"/>
  <c r="G585" i="2" s="1"/>
  <c r="D584" i="2"/>
  <c r="G584" i="2" s="1"/>
  <c r="D583" i="2"/>
  <c r="G583" i="2" s="1"/>
  <c r="D582" i="2"/>
  <c r="G582" i="2" s="1"/>
  <c r="D581" i="2"/>
  <c r="G581" i="2" s="1"/>
  <c r="D580" i="2"/>
  <c r="G580" i="2" s="1"/>
  <c r="D579" i="2"/>
  <c r="G579" i="2" s="1"/>
  <c r="D578" i="2"/>
  <c r="G578" i="2" s="1"/>
  <c r="D577" i="2"/>
  <c r="G577" i="2" s="1"/>
  <c r="D576" i="2"/>
  <c r="G576" i="2" s="1"/>
  <c r="G575" i="2"/>
  <c r="D575" i="2"/>
  <c r="D574" i="2"/>
  <c r="G574" i="2" s="1"/>
  <c r="G573" i="2"/>
  <c r="D573" i="2"/>
  <c r="D572" i="2"/>
  <c r="D571" i="2"/>
  <c r="G571" i="2" s="1"/>
  <c r="D570" i="2"/>
  <c r="G570" i="2" s="1"/>
  <c r="D569" i="2"/>
  <c r="G569" i="2" s="1"/>
  <c r="D568" i="2"/>
  <c r="G568" i="2" s="1"/>
  <c r="D567" i="2"/>
  <c r="G567" i="2" s="1"/>
  <c r="D566" i="2"/>
  <c r="G566" i="2" s="1"/>
  <c r="D565" i="2"/>
  <c r="G565" i="2" s="1"/>
  <c r="D564" i="2"/>
  <c r="G564" i="2" s="1"/>
  <c r="D563" i="2"/>
  <c r="G563" i="2" s="1"/>
  <c r="D562" i="2"/>
  <c r="G562" i="2" s="1"/>
  <c r="D561" i="2"/>
  <c r="G561" i="2" s="1"/>
  <c r="G560" i="2"/>
  <c r="D560" i="2"/>
  <c r="D559" i="2"/>
  <c r="G559" i="2" s="1"/>
  <c r="D558" i="2"/>
  <c r="G558" i="2" s="1"/>
  <c r="D557" i="2"/>
  <c r="G557" i="2" s="1"/>
  <c r="G556" i="2"/>
  <c r="D556" i="2"/>
  <c r="D555" i="2"/>
  <c r="G555" i="2" s="1"/>
  <c r="G554" i="2"/>
  <c r="D554" i="2"/>
  <c r="D553" i="2"/>
  <c r="G553" i="2" s="1"/>
  <c r="D552" i="2"/>
  <c r="G552" i="2" s="1"/>
  <c r="D551" i="2"/>
  <c r="G551" i="2" s="1"/>
  <c r="D550" i="2"/>
  <c r="G550" i="2" s="1"/>
  <c r="D549" i="2"/>
  <c r="G549" i="2" s="1"/>
  <c r="D548" i="2"/>
  <c r="G548" i="2" s="1"/>
  <c r="D547" i="2"/>
  <c r="G547" i="2" s="1"/>
  <c r="D546" i="2"/>
  <c r="G546" i="2" s="1"/>
  <c r="D545" i="2"/>
  <c r="G545" i="2" s="1"/>
  <c r="D544" i="2"/>
  <c r="G544" i="2" s="1"/>
  <c r="D543" i="2"/>
  <c r="G543" i="2" s="1"/>
  <c r="D542" i="2"/>
  <c r="G542" i="2" s="1"/>
  <c r="D541" i="2"/>
  <c r="G541" i="2" s="1"/>
  <c r="D540" i="2"/>
  <c r="G540" i="2" s="1"/>
  <c r="D539" i="2"/>
  <c r="G539" i="2" s="1"/>
  <c r="D538" i="2"/>
  <c r="G538" i="2" s="1"/>
  <c r="D537" i="2"/>
  <c r="G537" i="2" s="1"/>
  <c r="D536" i="2"/>
  <c r="G536" i="2" s="1"/>
  <c r="D535" i="2"/>
  <c r="G535" i="2" s="1"/>
  <c r="D534" i="2"/>
  <c r="G534" i="2" s="1"/>
  <c r="D533" i="2"/>
  <c r="G533" i="2" s="1"/>
  <c r="D532" i="2"/>
  <c r="G532" i="2" s="1"/>
  <c r="D531" i="2"/>
  <c r="G531" i="2" s="1"/>
  <c r="D530" i="2"/>
  <c r="G530" i="2" s="1"/>
  <c r="D529" i="2"/>
  <c r="G529" i="2" s="1"/>
  <c r="D528" i="2"/>
  <c r="G528" i="2" s="1"/>
  <c r="D527" i="2"/>
  <c r="G527" i="2" s="1"/>
  <c r="D526" i="2"/>
  <c r="G526" i="2" s="1"/>
  <c r="D525" i="2"/>
  <c r="G525" i="2" s="1"/>
  <c r="D524" i="2"/>
  <c r="G524" i="2" s="1"/>
  <c r="D523" i="2"/>
  <c r="G523" i="2" s="1"/>
  <c r="D522" i="2"/>
  <c r="G522" i="2" s="1"/>
  <c r="D521" i="2"/>
  <c r="G521" i="2" s="1"/>
  <c r="D520" i="2"/>
  <c r="G520" i="2" s="1"/>
  <c r="D519" i="2"/>
  <c r="G519" i="2" s="1"/>
  <c r="D518" i="2"/>
  <c r="G518" i="2" s="1"/>
  <c r="D517" i="2"/>
  <c r="G517" i="2" s="1"/>
  <c r="G516" i="2"/>
  <c r="D516" i="2"/>
  <c r="D515" i="2"/>
  <c r="G515" i="2" s="1"/>
  <c r="D514" i="2"/>
  <c r="G514" i="2" s="1"/>
  <c r="D513" i="2"/>
  <c r="G513" i="2" s="1"/>
  <c r="D512" i="2"/>
  <c r="G512" i="2" s="1"/>
  <c r="D511" i="2"/>
  <c r="G511" i="2" s="1"/>
  <c r="D510" i="2"/>
  <c r="G510" i="2" s="1"/>
  <c r="D509" i="2"/>
  <c r="G509" i="2" s="1"/>
  <c r="D508" i="2"/>
  <c r="G508" i="2" s="1"/>
  <c r="D507" i="2"/>
  <c r="G507" i="2" s="1"/>
  <c r="D506" i="2"/>
  <c r="G506" i="2" s="1"/>
  <c r="D505" i="2"/>
  <c r="G505" i="2" s="1"/>
  <c r="D504" i="2"/>
  <c r="G504" i="2" s="1"/>
  <c r="D503" i="2"/>
  <c r="G503" i="2" s="1"/>
  <c r="D502" i="2"/>
  <c r="G502" i="2" s="1"/>
  <c r="D501" i="2"/>
  <c r="G501" i="2" s="1"/>
  <c r="G500" i="2"/>
  <c r="D500" i="2"/>
  <c r="D499" i="2"/>
  <c r="G499" i="2" s="1"/>
  <c r="D498" i="2"/>
  <c r="G498" i="2" s="1"/>
  <c r="D497" i="2"/>
  <c r="G497" i="2" s="1"/>
  <c r="G496" i="2"/>
  <c r="D496" i="2"/>
  <c r="D495" i="2"/>
  <c r="G495" i="2" s="1"/>
  <c r="D494" i="2"/>
  <c r="G494" i="2" s="1"/>
  <c r="D493" i="2"/>
  <c r="G493" i="2" s="1"/>
  <c r="D492" i="2"/>
  <c r="G492" i="2" s="1"/>
  <c r="D491" i="2"/>
  <c r="G491" i="2" s="1"/>
  <c r="D490" i="2"/>
  <c r="G490" i="2" s="1"/>
  <c r="D489" i="2"/>
  <c r="G489" i="2" s="1"/>
  <c r="D488" i="2"/>
  <c r="G488" i="2" s="1"/>
  <c r="D487" i="2"/>
  <c r="G487" i="2" s="1"/>
  <c r="D486" i="2"/>
  <c r="G486" i="2" s="1"/>
  <c r="D485" i="2"/>
  <c r="G485" i="2" s="1"/>
  <c r="D484" i="2"/>
  <c r="G484" i="2" s="1"/>
  <c r="D483" i="2"/>
  <c r="G483" i="2" s="1"/>
  <c r="D482" i="2"/>
  <c r="G482" i="2" s="1"/>
  <c r="D481" i="2"/>
  <c r="G481" i="2" s="1"/>
  <c r="D480" i="2"/>
  <c r="G480" i="2" s="1"/>
  <c r="D479" i="2"/>
  <c r="G479" i="2" s="1"/>
  <c r="D478" i="2"/>
  <c r="G478" i="2" s="1"/>
  <c r="D477" i="2"/>
  <c r="D476" i="2"/>
  <c r="G476" i="2" s="1"/>
  <c r="D475" i="2"/>
  <c r="G475" i="2" s="1"/>
  <c r="G474" i="2"/>
  <c r="D474" i="2"/>
  <c r="D473" i="2"/>
  <c r="G473" i="2" s="1"/>
  <c r="G472" i="2"/>
  <c r="D472" i="2"/>
  <c r="D471" i="2"/>
  <c r="G471" i="2" s="1"/>
  <c r="D470" i="2"/>
  <c r="G470" i="2" s="1"/>
  <c r="D469" i="2"/>
  <c r="G469" i="2" s="1"/>
  <c r="D468" i="2"/>
  <c r="G468" i="2" s="1"/>
  <c r="D467" i="2"/>
  <c r="G467" i="2" s="1"/>
  <c r="D466" i="2"/>
  <c r="G466" i="2" s="1"/>
  <c r="D465" i="2"/>
  <c r="G465" i="2" s="1"/>
  <c r="D464" i="2"/>
  <c r="G464" i="2" s="1"/>
  <c r="D463" i="2"/>
  <c r="G463" i="2" s="1"/>
  <c r="D462" i="2"/>
  <c r="G462" i="2" s="1"/>
  <c r="D461" i="2"/>
  <c r="G461" i="2" s="1"/>
  <c r="D460" i="2"/>
  <c r="G460" i="2" s="1"/>
  <c r="D459" i="2"/>
  <c r="G459" i="2" s="1"/>
  <c r="G458" i="2"/>
  <c r="D458" i="2"/>
  <c r="D457" i="2"/>
  <c r="G457" i="2" s="1"/>
  <c r="D456" i="2"/>
  <c r="G456" i="2" s="1"/>
  <c r="D455" i="2"/>
  <c r="G455" i="2" s="1"/>
  <c r="D454" i="2"/>
  <c r="G454" i="2" s="1"/>
  <c r="D453" i="2"/>
  <c r="G453" i="2" s="1"/>
  <c r="D452" i="2"/>
  <c r="G452" i="2" s="1"/>
  <c r="G451" i="2"/>
  <c r="D451" i="2"/>
  <c r="D450" i="2"/>
  <c r="G450" i="2" s="1"/>
  <c r="D449" i="2"/>
  <c r="G449" i="2" s="1"/>
  <c r="D448" i="2"/>
  <c r="G448" i="2" s="1"/>
  <c r="D447" i="2"/>
  <c r="G447" i="2" s="1"/>
  <c r="D446" i="2"/>
  <c r="G446" i="2" s="1"/>
  <c r="D445" i="2"/>
  <c r="G445" i="2" s="1"/>
  <c r="D444" i="2"/>
  <c r="G444" i="2" s="1"/>
  <c r="D443" i="2"/>
  <c r="G443" i="2" s="1"/>
  <c r="D442" i="2"/>
  <c r="G442" i="2" s="1"/>
  <c r="D441" i="2"/>
  <c r="G441" i="2" s="1"/>
  <c r="D440" i="2"/>
  <c r="G440" i="2" s="1"/>
  <c r="D439" i="2"/>
  <c r="G439" i="2" s="1"/>
  <c r="D438" i="2"/>
  <c r="G438" i="2" s="1"/>
  <c r="D437" i="2"/>
  <c r="G437" i="2" s="1"/>
  <c r="D436" i="2"/>
  <c r="G436" i="2" s="1"/>
  <c r="D435" i="2"/>
  <c r="G435" i="2" s="1"/>
  <c r="D434" i="2"/>
  <c r="G434" i="2" s="1"/>
  <c r="D433" i="2"/>
  <c r="G433" i="2" s="1"/>
  <c r="D432" i="2"/>
  <c r="G432" i="2" s="1"/>
  <c r="D431" i="2"/>
  <c r="G431" i="2" s="1"/>
  <c r="D430" i="2"/>
  <c r="G430" i="2" s="1"/>
  <c r="D429" i="2"/>
  <c r="G429" i="2" s="1"/>
  <c r="D428" i="2"/>
  <c r="G428" i="2" s="1"/>
  <c r="G427" i="2"/>
  <c r="D427" i="2"/>
  <c r="D426" i="2"/>
  <c r="G426" i="2" s="1"/>
  <c r="D425" i="2"/>
  <c r="G425" i="2" s="1"/>
  <c r="D424" i="2"/>
  <c r="G424" i="2" s="1"/>
  <c r="D423" i="2"/>
  <c r="G423" i="2" s="1"/>
  <c r="D422" i="2"/>
  <c r="G422" i="2" s="1"/>
  <c r="D421" i="2"/>
  <c r="G421" i="2" s="1"/>
  <c r="D420" i="2"/>
  <c r="G420" i="2" s="1"/>
  <c r="D419" i="2"/>
  <c r="G419" i="2" s="1"/>
  <c r="D418" i="2"/>
  <c r="G418" i="2" s="1"/>
  <c r="D417" i="2"/>
  <c r="G417" i="2" s="1"/>
  <c r="D416" i="2"/>
  <c r="G416" i="2" s="1"/>
  <c r="D415" i="2"/>
  <c r="G415" i="2" s="1"/>
  <c r="D414" i="2"/>
  <c r="G414" i="2" s="1"/>
  <c r="D413" i="2"/>
  <c r="G413" i="2" s="1"/>
  <c r="D412" i="2"/>
  <c r="G412" i="2" s="1"/>
  <c r="D411" i="2"/>
  <c r="G411" i="2" s="1"/>
  <c r="D410" i="2"/>
  <c r="G410" i="2" s="1"/>
  <c r="D409" i="2"/>
  <c r="G409" i="2" s="1"/>
  <c r="D408" i="2"/>
  <c r="G408" i="2" s="1"/>
  <c r="D407" i="2"/>
  <c r="G407" i="2" s="1"/>
  <c r="D406" i="2"/>
  <c r="G406" i="2" s="1"/>
  <c r="D405" i="2"/>
  <c r="G405" i="2" s="1"/>
  <c r="D404" i="2"/>
  <c r="G404" i="2" s="1"/>
  <c r="D403" i="2"/>
  <c r="G403" i="2" s="1"/>
  <c r="D402" i="2"/>
  <c r="G402" i="2" s="1"/>
  <c r="D401" i="2"/>
  <c r="G401" i="2" s="1"/>
  <c r="D400" i="2"/>
  <c r="G400" i="2" s="1"/>
  <c r="D399" i="2"/>
  <c r="G399" i="2" s="1"/>
  <c r="D398" i="2"/>
  <c r="G398" i="2" s="1"/>
  <c r="D397" i="2"/>
  <c r="G397" i="2" s="1"/>
  <c r="D396" i="2"/>
  <c r="G396" i="2" s="1"/>
  <c r="D395" i="2"/>
  <c r="G395" i="2" s="1"/>
  <c r="D394" i="2"/>
  <c r="G394" i="2" s="1"/>
  <c r="D393" i="2"/>
  <c r="G393" i="2" s="1"/>
  <c r="D392" i="2"/>
  <c r="G392" i="2" s="1"/>
  <c r="D391" i="2"/>
  <c r="G391" i="2" s="1"/>
  <c r="D390" i="2"/>
  <c r="G390" i="2" s="1"/>
  <c r="D389" i="2"/>
  <c r="G389" i="2" s="1"/>
  <c r="D388" i="2"/>
  <c r="G388" i="2" s="1"/>
  <c r="G387" i="2"/>
  <c r="D387" i="2"/>
  <c r="D386" i="2"/>
  <c r="G386" i="2" s="1"/>
  <c r="D385" i="2"/>
  <c r="G385" i="2" s="1"/>
  <c r="D384" i="2"/>
  <c r="G384" i="2" s="1"/>
  <c r="D383" i="2"/>
  <c r="G383" i="2" s="1"/>
  <c r="D382" i="2"/>
  <c r="G382" i="2" s="1"/>
  <c r="D381" i="2"/>
  <c r="G381" i="2" s="1"/>
  <c r="G380" i="2"/>
  <c r="D380" i="2"/>
  <c r="D379" i="2"/>
  <c r="G379" i="2" s="1"/>
  <c r="D378" i="2"/>
  <c r="G378" i="2" s="1"/>
  <c r="D377" i="2"/>
  <c r="G377" i="2" s="1"/>
  <c r="G376" i="2"/>
  <c r="D376" i="2"/>
  <c r="D375" i="2"/>
  <c r="G375" i="2" s="1"/>
  <c r="D374" i="2"/>
  <c r="G374" i="2" s="1"/>
  <c r="D373" i="2"/>
  <c r="G373" i="2" s="1"/>
  <c r="G372" i="2"/>
  <c r="D372" i="2"/>
  <c r="D371" i="2"/>
  <c r="G371" i="2" s="1"/>
  <c r="D370" i="2"/>
  <c r="G370" i="2" s="1"/>
  <c r="D369" i="2"/>
  <c r="G369" i="2" s="1"/>
  <c r="G368" i="2"/>
  <c r="D368" i="2"/>
  <c r="D367" i="2"/>
  <c r="G367" i="2" s="1"/>
  <c r="D366" i="2"/>
  <c r="G366" i="2" s="1"/>
  <c r="D365" i="2"/>
  <c r="G365" i="2" s="1"/>
  <c r="G364" i="2"/>
  <c r="D364" i="2"/>
  <c r="D363" i="2"/>
  <c r="G363" i="2" s="1"/>
  <c r="D362" i="2"/>
  <c r="E362" i="2" s="1"/>
  <c r="D361" i="2"/>
  <c r="G361" i="2" s="1"/>
  <c r="D360" i="2"/>
  <c r="G360" i="2" s="1"/>
  <c r="D359" i="2"/>
  <c r="G359" i="2" s="1"/>
  <c r="D358" i="2"/>
  <c r="G358" i="2" s="1"/>
  <c r="D357" i="2"/>
  <c r="G357" i="2" s="1"/>
  <c r="D356" i="2"/>
  <c r="G356" i="2" s="1"/>
  <c r="D355" i="2"/>
  <c r="G355" i="2" s="1"/>
  <c r="D354" i="2"/>
  <c r="G354" i="2" s="1"/>
  <c r="D353" i="2"/>
  <c r="G353" i="2" s="1"/>
  <c r="D352" i="2"/>
  <c r="G352" i="2" s="1"/>
  <c r="D351" i="2"/>
  <c r="G351" i="2" s="1"/>
  <c r="D350" i="2"/>
  <c r="G350" i="2" s="1"/>
  <c r="D349" i="2"/>
  <c r="G349" i="2" s="1"/>
  <c r="D348" i="2"/>
  <c r="G348" i="2" s="1"/>
  <c r="D347" i="2"/>
  <c r="G347" i="2" s="1"/>
  <c r="D346" i="2"/>
  <c r="G346" i="2" s="1"/>
  <c r="D345" i="2"/>
  <c r="G345" i="2" s="1"/>
  <c r="D344" i="2"/>
  <c r="G344" i="2" s="1"/>
  <c r="D343" i="2"/>
  <c r="G343" i="2" s="1"/>
  <c r="D342" i="2"/>
  <c r="G342" i="2" s="1"/>
  <c r="D341" i="2"/>
  <c r="G341" i="2" s="1"/>
  <c r="D340" i="2"/>
  <c r="G340" i="2" s="1"/>
  <c r="D339" i="2"/>
  <c r="G339" i="2" s="1"/>
  <c r="D338" i="2"/>
  <c r="G338" i="2" s="1"/>
  <c r="D337" i="2"/>
  <c r="G337" i="2" s="1"/>
  <c r="D336" i="2"/>
  <c r="G336" i="2" s="1"/>
  <c r="D335" i="2"/>
  <c r="G335" i="2" s="1"/>
  <c r="D334" i="2"/>
  <c r="G334" i="2" s="1"/>
  <c r="D333" i="2"/>
  <c r="G333" i="2" s="1"/>
  <c r="D332" i="2"/>
  <c r="G332" i="2" s="1"/>
  <c r="D331" i="2"/>
  <c r="G331" i="2" s="1"/>
  <c r="D330" i="2"/>
  <c r="G330" i="2" s="1"/>
  <c r="D329" i="2"/>
  <c r="G329" i="2" s="1"/>
  <c r="D328" i="2"/>
  <c r="G328" i="2" s="1"/>
  <c r="D327" i="2"/>
  <c r="G327" i="2" s="1"/>
  <c r="D326" i="2"/>
  <c r="G326" i="2" s="1"/>
  <c r="D325" i="2"/>
  <c r="G325" i="2" s="1"/>
  <c r="D324" i="2"/>
  <c r="G324" i="2" s="1"/>
  <c r="D323" i="2"/>
  <c r="G323" i="2" s="1"/>
  <c r="D322" i="2"/>
  <c r="G322" i="2" s="1"/>
  <c r="D321" i="2"/>
  <c r="G321" i="2" s="1"/>
  <c r="D320" i="2"/>
  <c r="G320" i="2" s="1"/>
  <c r="D319" i="2"/>
  <c r="G319" i="2" s="1"/>
  <c r="D318" i="2"/>
  <c r="G318" i="2" s="1"/>
  <c r="D317" i="2"/>
  <c r="G317" i="2" s="1"/>
  <c r="D316" i="2"/>
  <c r="G316" i="2" s="1"/>
  <c r="D315" i="2"/>
  <c r="G315" i="2" s="1"/>
  <c r="D314" i="2"/>
  <c r="G314" i="2" s="1"/>
  <c r="D313" i="2"/>
  <c r="G313" i="2" s="1"/>
  <c r="D312" i="2"/>
  <c r="G312" i="2" s="1"/>
  <c r="D311" i="2"/>
  <c r="G311" i="2" s="1"/>
  <c r="D310" i="2"/>
  <c r="G310" i="2" s="1"/>
  <c r="D309" i="2"/>
  <c r="G309" i="2" s="1"/>
  <c r="D308" i="2"/>
  <c r="G308" i="2" s="1"/>
  <c r="D307" i="2"/>
  <c r="G307" i="2" s="1"/>
  <c r="D306" i="2"/>
  <c r="G306" i="2" s="1"/>
  <c r="D305" i="2"/>
  <c r="G305" i="2" s="1"/>
  <c r="D304" i="2"/>
  <c r="G304" i="2" s="1"/>
  <c r="D303" i="2"/>
  <c r="G303" i="2" s="1"/>
  <c r="D302" i="2"/>
  <c r="G302" i="2" s="1"/>
  <c r="D301" i="2"/>
  <c r="G301" i="2" s="1"/>
  <c r="D300" i="2"/>
  <c r="G300" i="2" s="1"/>
  <c r="D299" i="2"/>
  <c r="G299" i="2" s="1"/>
  <c r="D298" i="2"/>
  <c r="G298" i="2" s="1"/>
  <c r="D297" i="2"/>
  <c r="G297" i="2" s="1"/>
  <c r="D296" i="2"/>
  <c r="G296" i="2" s="1"/>
  <c r="D295" i="2"/>
  <c r="G295" i="2" s="1"/>
  <c r="D294" i="2"/>
  <c r="G294" i="2" s="1"/>
  <c r="D293" i="2"/>
  <c r="G293" i="2" s="1"/>
  <c r="D292" i="2"/>
  <c r="G292" i="2" s="1"/>
  <c r="D291" i="2"/>
  <c r="G291" i="2" s="1"/>
  <c r="D290" i="2"/>
  <c r="G290" i="2" s="1"/>
  <c r="D289" i="2"/>
  <c r="G289" i="2" s="1"/>
  <c r="D288" i="2"/>
  <c r="G288" i="2" s="1"/>
  <c r="D287" i="2"/>
  <c r="G287" i="2" s="1"/>
  <c r="D286" i="2"/>
  <c r="G286" i="2" s="1"/>
  <c r="D285" i="2"/>
  <c r="G285" i="2" s="1"/>
  <c r="D284" i="2"/>
  <c r="G284" i="2" s="1"/>
  <c r="D283" i="2"/>
  <c r="G283" i="2" s="1"/>
  <c r="D282" i="2"/>
  <c r="G282" i="2" s="1"/>
  <c r="D281" i="2"/>
  <c r="G281" i="2" s="1"/>
  <c r="D280" i="2"/>
  <c r="G280" i="2" s="1"/>
  <c r="D279" i="2"/>
  <c r="G279" i="2" s="1"/>
  <c r="D278" i="2"/>
  <c r="G278" i="2" s="1"/>
  <c r="D277" i="2"/>
  <c r="G277" i="2" s="1"/>
  <c r="G276" i="2"/>
  <c r="D276" i="2"/>
  <c r="D275" i="2"/>
  <c r="G275" i="2" s="1"/>
  <c r="D274" i="2"/>
  <c r="G274" i="2" s="1"/>
  <c r="D273" i="2"/>
  <c r="G273" i="2" s="1"/>
  <c r="D272" i="2"/>
  <c r="G272" i="2" s="1"/>
  <c r="D271" i="2"/>
  <c r="G271" i="2" s="1"/>
  <c r="D270" i="2"/>
  <c r="G270" i="2" s="1"/>
  <c r="D269" i="2"/>
  <c r="G269" i="2" s="1"/>
  <c r="D268" i="2"/>
  <c r="G268" i="2" s="1"/>
  <c r="D267" i="2"/>
  <c r="G267" i="2" s="1"/>
  <c r="D266" i="2"/>
  <c r="G266" i="2" s="1"/>
  <c r="D265" i="2"/>
  <c r="G265" i="2" s="1"/>
  <c r="D264" i="2"/>
  <c r="G264" i="2" s="1"/>
  <c r="D263" i="2"/>
  <c r="G263" i="2" s="1"/>
  <c r="D262" i="2"/>
  <c r="G262" i="2" s="1"/>
  <c r="D261" i="2"/>
  <c r="G261" i="2" s="1"/>
  <c r="D260" i="2"/>
  <c r="G260" i="2" s="1"/>
  <c r="G259" i="2"/>
  <c r="D259" i="2"/>
  <c r="D258" i="2"/>
  <c r="G258" i="2" s="1"/>
  <c r="D257" i="2"/>
  <c r="G257" i="2" s="1"/>
  <c r="D256" i="2"/>
  <c r="G256" i="2" s="1"/>
  <c r="G255" i="2"/>
  <c r="D255" i="2"/>
  <c r="D254" i="2"/>
  <c r="G254" i="2" s="1"/>
  <c r="G253" i="2"/>
  <c r="D253" i="2"/>
  <c r="D252" i="2"/>
  <c r="G252" i="2" s="1"/>
  <c r="D251" i="2"/>
  <c r="G251" i="2" s="1"/>
  <c r="D250" i="2"/>
  <c r="G250" i="2" s="1"/>
  <c r="D249" i="2"/>
  <c r="G249" i="2" s="1"/>
  <c r="D248" i="2"/>
  <c r="G248" i="2" s="1"/>
  <c r="G247" i="2"/>
  <c r="D247" i="2"/>
  <c r="D246" i="2"/>
  <c r="G246" i="2" s="1"/>
  <c r="D245" i="2"/>
  <c r="G245" i="2" s="1"/>
  <c r="D244" i="2"/>
  <c r="G244" i="2" s="1"/>
  <c r="D243" i="2"/>
  <c r="G243" i="2" s="1"/>
  <c r="D242" i="2"/>
  <c r="G242" i="2" s="1"/>
  <c r="D241" i="2"/>
  <c r="G241" i="2" s="1"/>
  <c r="D240" i="2"/>
  <c r="G240" i="2" s="1"/>
  <c r="D239" i="2"/>
  <c r="G239" i="2" s="1"/>
  <c r="D238" i="2"/>
  <c r="G238" i="2" s="1"/>
  <c r="D237" i="2"/>
  <c r="G237" i="2" s="1"/>
  <c r="D236" i="2"/>
  <c r="G236" i="2" s="1"/>
  <c r="D235" i="2"/>
  <c r="G235" i="2" s="1"/>
  <c r="D234" i="2"/>
  <c r="G234" i="2" s="1"/>
  <c r="D233" i="2"/>
  <c r="G233" i="2" s="1"/>
  <c r="D232" i="2"/>
  <c r="G232" i="2" s="1"/>
  <c r="D231" i="2"/>
  <c r="G231" i="2" s="1"/>
  <c r="D230" i="2"/>
  <c r="G230" i="2" s="1"/>
  <c r="D229" i="2"/>
  <c r="G229" i="2" s="1"/>
  <c r="D228" i="2"/>
  <c r="G228" i="2" s="1"/>
  <c r="D227" i="2"/>
  <c r="G227" i="2" s="1"/>
  <c r="D226" i="2"/>
  <c r="G226" i="2" s="1"/>
  <c r="D225" i="2"/>
  <c r="G225" i="2" s="1"/>
  <c r="D224" i="2"/>
  <c r="G224" i="2" s="1"/>
  <c r="D223" i="2"/>
  <c r="G223" i="2" s="1"/>
  <c r="D222" i="2"/>
  <c r="G222" i="2" s="1"/>
  <c r="D221" i="2"/>
  <c r="G221" i="2" s="1"/>
  <c r="D220" i="2"/>
  <c r="G220" i="2" s="1"/>
  <c r="D219" i="2"/>
  <c r="G219" i="2" s="1"/>
  <c r="D218" i="2"/>
  <c r="G218" i="2" s="1"/>
  <c r="D217" i="2"/>
  <c r="G217" i="2" s="1"/>
  <c r="D216" i="2"/>
  <c r="G216" i="2" s="1"/>
  <c r="D215" i="2"/>
  <c r="G215" i="2" s="1"/>
  <c r="D214" i="2"/>
  <c r="G214" i="2" s="1"/>
  <c r="D213" i="2"/>
  <c r="G213" i="2" s="1"/>
  <c r="D212" i="2"/>
  <c r="G212" i="2" s="1"/>
  <c r="G211" i="2"/>
  <c r="D211" i="2"/>
  <c r="D210" i="2"/>
  <c r="G210" i="2" s="1"/>
  <c r="D209" i="2"/>
  <c r="G209" i="2" s="1"/>
  <c r="D208" i="2"/>
  <c r="G208" i="2" s="1"/>
  <c r="D207" i="2"/>
  <c r="G207" i="2" s="1"/>
  <c r="D206" i="2"/>
  <c r="G206" i="2" s="1"/>
  <c r="D205" i="2"/>
  <c r="G205" i="2" s="1"/>
  <c r="D204" i="2"/>
  <c r="G204" i="2" s="1"/>
  <c r="G203" i="2"/>
  <c r="D203" i="2"/>
  <c r="D202" i="2"/>
  <c r="G202" i="2" s="1"/>
  <c r="D201" i="2"/>
  <c r="G201" i="2" s="1"/>
  <c r="D200" i="2"/>
  <c r="G200" i="2" s="1"/>
  <c r="D199" i="2"/>
  <c r="G199" i="2" s="1"/>
  <c r="D198" i="2"/>
  <c r="G198" i="2" s="1"/>
  <c r="G197" i="2"/>
  <c r="D197" i="2"/>
  <c r="E197" i="2" s="1"/>
  <c r="G196" i="2"/>
  <c r="D196" i="2"/>
  <c r="D195" i="2"/>
  <c r="G195" i="2" s="1"/>
  <c r="D194" i="2"/>
  <c r="G194" i="2" s="1"/>
  <c r="D193" i="2"/>
  <c r="G193" i="2" s="1"/>
  <c r="G192" i="2"/>
  <c r="D192" i="2"/>
  <c r="D191" i="2"/>
  <c r="G191" i="2" s="1"/>
  <c r="D190" i="2"/>
  <c r="G190" i="2" s="1"/>
  <c r="D189" i="2"/>
  <c r="G189" i="2" s="1"/>
  <c r="G188" i="2"/>
  <c r="D188" i="2"/>
  <c r="D187" i="2"/>
  <c r="G187" i="2" s="1"/>
  <c r="D186" i="2"/>
  <c r="G186" i="2" s="1"/>
  <c r="D185" i="2"/>
  <c r="G185" i="2" s="1"/>
  <c r="G184" i="2"/>
  <c r="D184" i="2"/>
  <c r="D183" i="2"/>
  <c r="G183" i="2" s="1"/>
  <c r="D182" i="2"/>
  <c r="G182" i="2" s="1"/>
  <c r="D181" i="2"/>
  <c r="G181" i="2" s="1"/>
  <c r="G180" i="2"/>
  <c r="D180" i="2"/>
  <c r="D179" i="2"/>
  <c r="G179" i="2" s="1"/>
  <c r="D178" i="2"/>
  <c r="G178" i="2" s="1"/>
  <c r="D177" i="2"/>
  <c r="E177" i="2" s="1"/>
  <c r="D176" i="2"/>
  <c r="G176" i="2" s="1"/>
  <c r="D175" i="2"/>
  <c r="G175" i="2" s="1"/>
  <c r="D174" i="2"/>
  <c r="G174" i="2" s="1"/>
  <c r="D173" i="2"/>
  <c r="G173" i="2" s="1"/>
  <c r="G172" i="2"/>
  <c r="D172" i="2"/>
  <c r="D171" i="2"/>
  <c r="G171" i="2" s="1"/>
  <c r="D170" i="2"/>
  <c r="G170" i="2" s="1"/>
  <c r="D169" i="2"/>
  <c r="G169" i="2" s="1"/>
  <c r="D168" i="2"/>
  <c r="G168" i="2" s="1"/>
  <c r="D167" i="2"/>
  <c r="G167" i="2" s="1"/>
  <c r="D166" i="2"/>
  <c r="G166" i="2" s="1"/>
  <c r="D165" i="2"/>
  <c r="G165" i="2" s="1"/>
  <c r="D164" i="2"/>
  <c r="G164" i="2" s="1"/>
  <c r="D163" i="2"/>
  <c r="G163" i="2" s="1"/>
  <c r="D162" i="2"/>
  <c r="G162" i="2" s="1"/>
  <c r="D161" i="2"/>
  <c r="G161" i="2" s="1"/>
  <c r="D160" i="2"/>
  <c r="G160" i="2" s="1"/>
  <c r="D159" i="2"/>
  <c r="G159" i="2" s="1"/>
  <c r="D158" i="2"/>
  <c r="G158" i="2" s="1"/>
  <c r="D157" i="2"/>
  <c r="G157" i="2" s="1"/>
  <c r="D156" i="2"/>
  <c r="G156" i="2" s="1"/>
  <c r="D155" i="2"/>
  <c r="G155" i="2" s="1"/>
  <c r="D154" i="2"/>
  <c r="G154" i="2" s="1"/>
  <c r="D153" i="2"/>
  <c r="G153" i="2" s="1"/>
  <c r="D152" i="2"/>
  <c r="G152" i="2" s="1"/>
  <c r="D151" i="2"/>
  <c r="G151" i="2" s="1"/>
  <c r="D150" i="2"/>
  <c r="G150" i="2" s="1"/>
  <c r="D149" i="2"/>
  <c r="G149" i="2" s="1"/>
  <c r="D148" i="2"/>
  <c r="G148" i="2" s="1"/>
  <c r="D147" i="2"/>
  <c r="G147" i="2" s="1"/>
  <c r="D146" i="2"/>
  <c r="G146" i="2" s="1"/>
  <c r="D145" i="2"/>
  <c r="G145" i="2" s="1"/>
  <c r="D144" i="2"/>
  <c r="G144" i="2" s="1"/>
  <c r="D143" i="2"/>
  <c r="G143" i="2" s="1"/>
  <c r="D142" i="2"/>
  <c r="G142" i="2" s="1"/>
  <c r="D141" i="2"/>
  <c r="G141" i="2" s="1"/>
  <c r="D140" i="2"/>
  <c r="G140" i="2" s="1"/>
  <c r="D139" i="2"/>
  <c r="G139" i="2" s="1"/>
  <c r="D138" i="2"/>
  <c r="G138" i="2" s="1"/>
  <c r="D137" i="2"/>
  <c r="G137" i="2" s="1"/>
  <c r="D136" i="2"/>
  <c r="G136" i="2" s="1"/>
  <c r="D135" i="2"/>
  <c r="G135" i="2" s="1"/>
  <c r="D134" i="2"/>
  <c r="G134" i="2" s="1"/>
  <c r="D133" i="2"/>
  <c r="G133" i="2" s="1"/>
  <c r="D132" i="2"/>
  <c r="G132" i="2" s="1"/>
  <c r="G131" i="2"/>
  <c r="D131" i="2"/>
  <c r="D130" i="2"/>
  <c r="G130" i="2" s="1"/>
  <c r="D129" i="2"/>
  <c r="G129" i="2" s="1"/>
  <c r="D128" i="2"/>
  <c r="G128" i="2" s="1"/>
  <c r="D127" i="2"/>
  <c r="G127" i="2" s="1"/>
  <c r="D126" i="2"/>
  <c r="G126" i="2" s="1"/>
  <c r="D125" i="2"/>
  <c r="G125" i="2" s="1"/>
  <c r="D124" i="2"/>
  <c r="G124" i="2" s="1"/>
  <c r="D123" i="2"/>
  <c r="G123" i="2" s="1"/>
  <c r="G122" i="2"/>
  <c r="D122" i="2"/>
  <c r="D121" i="2"/>
  <c r="G121" i="2" s="1"/>
  <c r="D120" i="2"/>
  <c r="G120" i="2" s="1"/>
  <c r="G119" i="2"/>
  <c r="D119" i="2"/>
  <c r="D118" i="2"/>
  <c r="G118" i="2" s="1"/>
  <c r="G117" i="2"/>
  <c r="D117" i="2"/>
  <c r="D116" i="2"/>
  <c r="G116" i="2" s="1"/>
  <c r="D115" i="2"/>
  <c r="G115" i="2" s="1"/>
  <c r="D114" i="2"/>
  <c r="G114" i="2" s="1"/>
  <c r="G113" i="2"/>
  <c r="D113" i="2"/>
  <c r="D112" i="2"/>
  <c r="G112" i="2" s="1"/>
  <c r="D111" i="2"/>
  <c r="G111" i="2" s="1"/>
  <c r="D110" i="2"/>
  <c r="G110" i="2" s="1"/>
  <c r="D109" i="2"/>
  <c r="G109" i="2" s="1"/>
  <c r="D108" i="2"/>
  <c r="G108" i="2" s="1"/>
  <c r="D107" i="2"/>
  <c r="G107" i="2" s="1"/>
  <c r="D106" i="2"/>
  <c r="G106" i="2" s="1"/>
  <c r="D105" i="2"/>
  <c r="G105" i="2" s="1"/>
  <c r="G104" i="2"/>
  <c r="D104" i="2"/>
  <c r="D103" i="2"/>
  <c r="G103" i="2" s="1"/>
  <c r="D102" i="2"/>
  <c r="G102" i="2" s="1"/>
  <c r="D101" i="2"/>
  <c r="G101" i="2" s="1"/>
  <c r="D100" i="2"/>
  <c r="G100" i="2" s="1"/>
  <c r="D99" i="2"/>
  <c r="G99" i="2" s="1"/>
  <c r="G98" i="2"/>
  <c r="D98" i="2"/>
  <c r="D97" i="2"/>
  <c r="G97" i="2" s="1"/>
  <c r="D96" i="2"/>
  <c r="G96" i="2" s="1"/>
  <c r="D95" i="2"/>
  <c r="G95" i="2" s="1"/>
  <c r="D94" i="2"/>
  <c r="G94" i="2" s="1"/>
  <c r="D93" i="2"/>
  <c r="G93" i="2" s="1"/>
  <c r="D92" i="2"/>
  <c r="G92" i="2" s="1"/>
  <c r="D91" i="2"/>
  <c r="G91" i="2" s="1"/>
  <c r="D90" i="2"/>
  <c r="G90" i="2" s="1"/>
  <c r="D89" i="2"/>
  <c r="G89" i="2" s="1"/>
  <c r="D88" i="2"/>
  <c r="G88" i="2" s="1"/>
  <c r="D87" i="2"/>
  <c r="G87" i="2" s="1"/>
  <c r="D86" i="2"/>
  <c r="G86" i="2" s="1"/>
  <c r="D85" i="2"/>
  <c r="G85" i="2" s="1"/>
  <c r="G84" i="2"/>
  <c r="D84" i="2"/>
  <c r="D83" i="2"/>
  <c r="G83" i="2" s="1"/>
  <c r="G82" i="2"/>
  <c r="D82" i="2"/>
  <c r="D81" i="2"/>
  <c r="G81" i="2" s="1"/>
  <c r="D80" i="2"/>
  <c r="G80" i="2" s="1"/>
  <c r="D79" i="2"/>
  <c r="G79" i="2" s="1"/>
  <c r="D78" i="2"/>
  <c r="G78" i="2" s="1"/>
  <c r="D77" i="2"/>
  <c r="G77" i="2" s="1"/>
  <c r="D76" i="2"/>
  <c r="G76" i="2" s="1"/>
  <c r="D75" i="2"/>
  <c r="G75" i="2" s="1"/>
  <c r="D74" i="2"/>
  <c r="G74" i="2" s="1"/>
  <c r="D73" i="2"/>
  <c r="G73" i="2" s="1"/>
  <c r="D72" i="2"/>
  <c r="G72" i="2" s="1"/>
  <c r="D71" i="2"/>
  <c r="G71" i="2" s="1"/>
  <c r="D70" i="2"/>
  <c r="G70" i="2" s="1"/>
  <c r="D69" i="2"/>
  <c r="G69" i="2" s="1"/>
  <c r="G68" i="2"/>
  <c r="D68" i="2"/>
  <c r="E67" i="2"/>
  <c r="D67" i="2"/>
  <c r="G67" i="2" s="1"/>
  <c r="D66" i="2"/>
  <c r="G66" i="2" s="1"/>
  <c r="D65" i="2"/>
  <c r="G65" i="2" s="1"/>
  <c r="D64" i="2"/>
  <c r="G64" i="2" s="1"/>
  <c r="D63" i="2"/>
  <c r="G63" i="2" s="1"/>
  <c r="D62" i="2"/>
  <c r="G62" i="2" s="1"/>
  <c r="D61" i="2"/>
  <c r="G61" i="2" s="1"/>
  <c r="D60" i="2"/>
  <c r="G60" i="2" s="1"/>
  <c r="G59" i="2"/>
  <c r="D59" i="2"/>
  <c r="D58" i="2"/>
  <c r="G58" i="2" s="1"/>
  <c r="G57" i="2"/>
  <c r="D57" i="2"/>
  <c r="D56" i="2"/>
  <c r="G56" i="2" s="1"/>
  <c r="D55" i="2"/>
  <c r="G55" i="2" s="1"/>
  <c r="D54" i="2"/>
  <c r="G54" i="2" s="1"/>
  <c r="D53" i="2"/>
  <c r="G53" i="2" s="1"/>
  <c r="D52" i="2"/>
  <c r="G52" i="2" s="1"/>
  <c r="D51" i="2"/>
  <c r="G51" i="2" s="1"/>
  <c r="D50" i="2"/>
  <c r="G50" i="2" s="1"/>
  <c r="D49" i="2"/>
  <c r="G49" i="2" s="1"/>
  <c r="D48" i="2"/>
  <c r="G48" i="2" s="1"/>
  <c r="D47" i="2"/>
  <c r="G47" i="2" s="1"/>
  <c r="D46" i="2"/>
  <c r="G46" i="2" s="1"/>
  <c r="D45" i="2"/>
  <c r="G45" i="2" s="1"/>
  <c r="D44" i="2"/>
  <c r="G44" i="2" s="1"/>
  <c r="G43" i="2"/>
  <c r="D43" i="2"/>
  <c r="D42" i="2"/>
  <c r="G42" i="2" s="1"/>
  <c r="G41" i="2"/>
  <c r="D41" i="2"/>
  <c r="D40" i="2"/>
  <c r="G40" i="2" s="1"/>
  <c r="D39" i="2"/>
  <c r="G39" i="2" s="1"/>
  <c r="D38" i="2"/>
  <c r="G38" i="2" s="1"/>
  <c r="D37" i="2"/>
  <c r="G37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D27" i="2"/>
  <c r="G27" i="2" s="1"/>
  <c r="D26" i="2"/>
  <c r="G26" i="2" s="1"/>
  <c r="D25" i="2"/>
  <c r="G25" i="2" s="1"/>
  <c r="D24" i="2"/>
  <c r="G24" i="2" s="1"/>
  <c r="D23" i="2"/>
  <c r="G23" i="2" s="1"/>
  <c r="D22" i="2"/>
  <c r="G22" i="2" s="1"/>
  <c r="D21" i="2"/>
  <c r="G21" i="2" s="1"/>
  <c r="D20" i="2"/>
  <c r="G20" i="2" s="1"/>
  <c r="D19" i="2"/>
  <c r="G19" i="2" s="1"/>
  <c r="D18" i="2"/>
  <c r="G18" i="2" s="1"/>
  <c r="D17" i="2"/>
  <c r="G17" i="2" s="1"/>
  <c r="D16" i="2"/>
  <c r="G16" i="2" s="1"/>
  <c r="D15" i="2"/>
  <c r="G15" i="2" s="1"/>
  <c r="D14" i="2"/>
  <c r="G14" i="2" s="1"/>
  <c r="D13" i="2"/>
  <c r="G13" i="2" s="1"/>
  <c r="D12" i="2"/>
  <c r="G12" i="2" s="1"/>
  <c r="D11" i="2"/>
  <c r="G11" i="2" s="1"/>
  <c r="D10" i="2"/>
  <c r="G10" i="2" s="1"/>
  <c r="D9" i="2"/>
  <c r="G9" i="2" s="1"/>
  <c r="D8" i="2"/>
  <c r="G8" i="2" s="1"/>
  <c r="D7" i="2"/>
  <c r="G7" i="2" s="1"/>
  <c r="D6" i="2"/>
  <c r="G6" i="2" s="1"/>
  <c r="D5" i="2"/>
  <c r="G5" i="2" s="1"/>
  <c r="D4" i="2"/>
  <c r="G4" i="2" s="1"/>
  <c r="D3" i="2"/>
  <c r="G3" i="2" s="1"/>
  <c r="F2" i="2"/>
  <c r="G2" i="2" s="1"/>
  <c r="E2" i="2"/>
  <c r="E132" i="2" l="1"/>
  <c r="G717" i="2"/>
  <c r="G362" i="2"/>
  <c r="E382" i="2"/>
  <c r="E277" i="2"/>
  <c r="E592" i="2"/>
  <c r="E737" i="2"/>
  <c r="G572" i="2"/>
  <c r="E572" i="2"/>
  <c r="E112" i="2"/>
  <c r="E1115" i="2" s="1"/>
  <c r="G177" i="2"/>
  <c r="E257" i="2"/>
  <c r="E457" i="2"/>
  <c r="G477" i="2"/>
  <c r="E477" i="2"/>
  <c r="G897" i="2"/>
  <c r="E897" i="2"/>
  <c r="E1112" i="2"/>
</calcChain>
</file>

<file path=xl/sharedStrings.xml><?xml version="1.0" encoding="utf-8"?>
<sst xmlns="http://schemas.openxmlformats.org/spreadsheetml/2006/main" count="21" uniqueCount="20">
  <si>
    <t>DPA</t>
  </si>
  <si>
    <t>Weight_g</t>
  </si>
  <si>
    <t>a</t>
  </si>
  <si>
    <t>b</t>
  </si>
  <si>
    <t>c</t>
  </si>
  <si>
    <t>d</t>
  </si>
  <si>
    <t>f</t>
  </si>
  <si>
    <t>g</t>
  </si>
  <si>
    <t>h</t>
  </si>
  <si>
    <t>Weight</t>
  </si>
  <si>
    <t>SD</t>
  </si>
  <si>
    <t>y(x)</t>
  </si>
  <si>
    <t>ecart²</t>
  </si>
  <si>
    <t>y'(x)</t>
  </si>
  <si>
    <t>RGR</t>
  </si>
  <si>
    <t>lea</t>
  </si>
  <si>
    <t>léa</t>
  </si>
  <si>
    <t>y(x)=0.401+(48.827/(1+exp(-0.144*(DPA-35.626)))+48.740/(1+exp(-0.042*(DPA-90.147)</t>
  </si>
  <si>
    <t>Parameters</t>
  </si>
  <si>
    <t>Moi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</si>
</sst>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Border="1"/>
    <xf numFmtId="164" fontId="0" fillId="0" borderId="0" xfId="0" applyNumberFormat="1" applyBorder="1" applyAlignment="1"/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/>
    <xf numFmtId="165" fontId="1" fillId="0" borderId="0" xfId="1" applyNumberFormat="1" applyAlignment="1">
      <alignment horizontal="center"/>
    </xf>
    <xf numFmtId="2" fontId="1" fillId="0" borderId="1" xfId="1" applyNumberFormat="1" applyBorder="1" applyAlignment="1">
      <alignment horizontal="center" vertical="center"/>
    </xf>
    <xf numFmtId="0" fontId="1" fillId="0" borderId="0" xfId="1" applyFill="1" applyBorder="1" applyAlignment="1">
      <alignment horizontal="center"/>
    </xf>
    <xf numFmtId="0" fontId="1" fillId="2" borderId="0" xfId="1" applyFill="1"/>
    <xf numFmtId="0" fontId="1" fillId="3" borderId="0" xfId="1" applyFill="1"/>
    <xf numFmtId="0" fontId="1" fillId="0" borderId="2" xfId="1" applyBorder="1"/>
    <xf numFmtId="0" fontId="2" fillId="0" borderId="0" xfId="1" applyFont="1" applyFill="1" applyBorder="1" applyAlignment="1">
      <alignment horizontal="center" vertical="center"/>
    </xf>
    <xf numFmtId="2" fontId="2" fillId="0" borderId="0" xfId="1" applyNumberFormat="1" applyFont="1" applyFill="1" applyBorder="1" applyAlignment="1">
      <alignment horizontal="center" vertical="center"/>
    </xf>
    <xf numFmtId="165" fontId="1" fillId="4" borderId="0" xfId="1" applyNumberFormat="1" applyFill="1" applyAlignment="1">
      <alignment horizontal="center"/>
    </xf>
    <xf numFmtId="2" fontId="1" fillId="0" borderId="0" xfId="1" applyNumberFormat="1" applyFill="1" applyBorder="1" applyAlignment="1">
      <alignment horizontal="center" vertical="center"/>
    </xf>
    <xf numFmtId="165" fontId="1" fillId="5" borderId="0" xfId="1" applyNumberFormat="1" applyFill="1" applyAlignment="1">
      <alignment horizontal="center"/>
    </xf>
    <xf numFmtId="2" fontId="1" fillId="6" borderId="1" xfId="1" applyNumberFormat="1" applyFill="1" applyBorder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165" fontId="1" fillId="7" borderId="0" xfId="1" applyNumberFormat="1" applyFill="1" applyAlignment="1">
      <alignment horizontal="center"/>
    </xf>
    <xf numFmtId="165" fontId="1" fillId="8" borderId="0" xfId="1" applyNumberFormat="1" applyFill="1" applyAlignment="1">
      <alignment horizontal="center"/>
    </xf>
    <xf numFmtId="2" fontId="1" fillId="0" borderId="3" xfId="1" applyNumberFormat="1" applyBorder="1" applyAlignment="1">
      <alignment horizontal="center" vertical="center"/>
    </xf>
    <xf numFmtId="165" fontId="1" fillId="9" borderId="0" xfId="1" applyNumberFormat="1" applyFill="1" applyAlignment="1">
      <alignment horizontal="center"/>
    </xf>
    <xf numFmtId="2" fontId="1" fillId="6" borderId="1" xfId="1" applyNumberFormat="1" applyFill="1" applyBorder="1" applyAlignment="1">
      <alignment horizontal="center"/>
    </xf>
    <xf numFmtId="2" fontId="1" fillId="0" borderId="1" xfId="1" applyNumberFormat="1" applyBorder="1" applyAlignment="1">
      <alignment horizontal="center"/>
    </xf>
    <xf numFmtId="0" fontId="1" fillId="0" borderId="0" xfId="1" applyFill="1"/>
  </cellXfs>
  <cellStyles count="2">
    <cellStyle name="Normal" xfId="0" builtinId="0"/>
    <cellStyle name="Normal 2" xfId="1" xr:uid="{E97CAD15-ABE7-4272-8222-AC6DF03B74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Kiwifruit!$B$1</c:f>
              <c:strCache>
                <c:ptCount val="1"/>
                <c:pt idx="0">
                  <c:v>Weight_g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Kiwifruit!$A$2:$A$472</c:f>
              <c:numCache>
                <c:formatCode>General</c:formatCode>
                <c:ptCount val="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76</c:v>
                </c:pt>
                <c:pt idx="241">
                  <c:v>76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76</c:v>
                </c:pt>
                <c:pt idx="252">
                  <c:v>76</c:v>
                </c:pt>
                <c:pt idx="253">
                  <c:v>76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76</c:v>
                </c:pt>
                <c:pt idx="261">
                  <c:v>76</c:v>
                </c:pt>
                <c:pt idx="262">
                  <c:v>76</c:v>
                </c:pt>
                <c:pt idx="263">
                  <c:v>76</c:v>
                </c:pt>
                <c:pt idx="264">
                  <c:v>76</c:v>
                </c:pt>
                <c:pt idx="265">
                  <c:v>91</c:v>
                </c:pt>
                <c:pt idx="266">
                  <c:v>91</c:v>
                </c:pt>
                <c:pt idx="267">
                  <c:v>91</c:v>
                </c:pt>
                <c:pt idx="268">
                  <c:v>91</c:v>
                </c:pt>
                <c:pt idx="269">
                  <c:v>91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91</c:v>
                </c:pt>
                <c:pt idx="274">
                  <c:v>91</c:v>
                </c:pt>
                <c:pt idx="275">
                  <c:v>91</c:v>
                </c:pt>
                <c:pt idx="276">
                  <c:v>91</c:v>
                </c:pt>
                <c:pt idx="277">
                  <c:v>91</c:v>
                </c:pt>
                <c:pt idx="278">
                  <c:v>91</c:v>
                </c:pt>
                <c:pt idx="279">
                  <c:v>91</c:v>
                </c:pt>
                <c:pt idx="280">
                  <c:v>95</c:v>
                </c:pt>
                <c:pt idx="281">
                  <c:v>95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95</c:v>
                </c:pt>
                <c:pt idx="286">
                  <c:v>95</c:v>
                </c:pt>
                <c:pt idx="287">
                  <c:v>95</c:v>
                </c:pt>
                <c:pt idx="288">
                  <c:v>95</c:v>
                </c:pt>
                <c:pt idx="289">
                  <c:v>95</c:v>
                </c:pt>
                <c:pt idx="290">
                  <c:v>95</c:v>
                </c:pt>
                <c:pt idx="291">
                  <c:v>95</c:v>
                </c:pt>
                <c:pt idx="292">
                  <c:v>95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  <c:pt idx="298">
                  <c:v>95</c:v>
                </c:pt>
                <c:pt idx="299">
                  <c:v>95</c:v>
                </c:pt>
                <c:pt idx="300">
                  <c:v>95</c:v>
                </c:pt>
                <c:pt idx="301">
                  <c:v>95</c:v>
                </c:pt>
                <c:pt idx="302">
                  <c:v>95</c:v>
                </c:pt>
                <c:pt idx="303">
                  <c:v>95</c:v>
                </c:pt>
                <c:pt idx="304">
                  <c:v>95</c:v>
                </c:pt>
                <c:pt idx="305">
                  <c:v>114</c:v>
                </c:pt>
                <c:pt idx="306">
                  <c:v>114</c:v>
                </c:pt>
                <c:pt idx="307">
                  <c:v>114</c:v>
                </c:pt>
                <c:pt idx="308">
                  <c:v>114</c:v>
                </c:pt>
                <c:pt idx="309">
                  <c:v>114</c:v>
                </c:pt>
                <c:pt idx="310">
                  <c:v>114</c:v>
                </c:pt>
                <c:pt idx="311">
                  <c:v>114</c:v>
                </c:pt>
                <c:pt idx="312">
                  <c:v>114</c:v>
                </c:pt>
                <c:pt idx="313">
                  <c:v>114</c:v>
                </c:pt>
                <c:pt idx="314">
                  <c:v>114</c:v>
                </c:pt>
                <c:pt idx="315">
                  <c:v>114</c:v>
                </c:pt>
                <c:pt idx="316">
                  <c:v>114</c:v>
                </c:pt>
                <c:pt idx="317">
                  <c:v>114</c:v>
                </c:pt>
                <c:pt idx="318">
                  <c:v>114</c:v>
                </c:pt>
                <c:pt idx="319">
                  <c:v>114</c:v>
                </c:pt>
                <c:pt idx="320">
                  <c:v>118</c:v>
                </c:pt>
                <c:pt idx="321">
                  <c:v>118</c:v>
                </c:pt>
                <c:pt idx="322">
                  <c:v>118</c:v>
                </c:pt>
                <c:pt idx="323">
                  <c:v>118</c:v>
                </c:pt>
                <c:pt idx="324">
                  <c:v>118</c:v>
                </c:pt>
                <c:pt idx="325">
                  <c:v>118</c:v>
                </c:pt>
                <c:pt idx="326">
                  <c:v>118</c:v>
                </c:pt>
                <c:pt idx="327">
                  <c:v>118</c:v>
                </c:pt>
                <c:pt idx="328">
                  <c:v>118</c:v>
                </c:pt>
                <c:pt idx="329">
                  <c:v>118</c:v>
                </c:pt>
                <c:pt idx="330">
                  <c:v>118</c:v>
                </c:pt>
                <c:pt idx="331">
                  <c:v>118</c:v>
                </c:pt>
                <c:pt idx="332">
                  <c:v>118</c:v>
                </c:pt>
                <c:pt idx="333">
                  <c:v>118</c:v>
                </c:pt>
                <c:pt idx="334">
                  <c:v>118</c:v>
                </c:pt>
                <c:pt idx="335">
                  <c:v>118</c:v>
                </c:pt>
                <c:pt idx="336">
                  <c:v>118</c:v>
                </c:pt>
                <c:pt idx="337">
                  <c:v>118</c:v>
                </c:pt>
                <c:pt idx="338">
                  <c:v>118</c:v>
                </c:pt>
                <c:pt idx="339">
                  <c:v>118</c:v>
                </c:pt>
                <c:pt idx="340">
                  <c:v>118</c:v>
                </c:pt>
                <c:pt idx="341">
                  <c:v>118</c:v>
                </c:pt>
                <c:pt idx="342">
                  <c:v>118</c:v>
                </c:pt>
                <c:pt idx="343">
                  <c:v>118</c:v>
                </c:pt>
                <c:pt idx="344">
                  <c:v>143</c:v>
                </c:pt>
                <c:pt idx="345">
                  <c:v>143</c:v>
                </c:pt>
                <c:pt idx="346">
                  <c:v>143</c:v>
                </c:pt>
                <c:pt idx="347">
                  <c:v>143</c:v>
                </c:pt>
                <c:pt idx="348">
                  <c:v>143</c:v>
                </c:pt>
                <c:pt idx="349">
                  <c:v>143</c:v>
                </c:pt>
                <c:pt idx="350">
                  <c:v>143</c:v>
                </c:pt>
                <c:pt idx="351">
                  <c:v>143</c:v>
                </c:pt>
                <c:pt idx="352">
                  <c:v>143</c:v>
                </c:pt>
                <c:pt idx="353">
                  <c:v>143</c:v>
                </c:pt>
                <c:pt idx="354">
                  <c:v>143</c:v>
                </c:pt>
                <c:pt idx="355">
                  <c:v>143</c:v>
                </c:pt>
                <c:pt idx="356">
                  <c:v>143</c:v>
                </c:pt>
                <c:pt idx="357">
                  <c:v>143</c:v>
                </c:pt>
                <c:pt idx="358">
                  <c:v>143</c:v>
                </c:pt>
                <c:pt idx="359">
                  <c:v>147</c:v>
                </c:pt>
                <c:pt idx="360">
                  <c:v>147</c:v>
                </c:pt>
                <c:pt idx="361">
                  <c:v>147</c:v>
                </c:pt>
                <c:pt idx="362">
                  <c:v>147</c:v>
                </c:pt>
                <c:pt idx="363">
                  <c:v>147</c:v>
                </c:pt>
                <c:pt idx="364">
                  <c:v>147</c:v>
                </c:pt>
                <c:pt idx="365">
                  <c:v>147</c:v>
                </c:pt>
                <c:pt idx="366">
                  <c:v>147</c:v>
                </c:pt>
                <c:pt idx="367">
                  <c:v>147</c:v>
                </c:pt>
                <c:pt idx="368">
                  <c:v>147</c:v>
                </c:pt>
                <c:pt idx="369">
                  <c:v>147</c:v>
                </c:pt>
                <c:pt idx="370">
                  <c:v>147</c:v>
                </c:pt>
                <c:pt idx="371">
                  <c:v>147</c:v>
                </c:pt>
                <c:pt idx="372">
                  <c:v>147</c:v>
                </c:pt>
                <c:pt idx="373">
                  <c:v>147</c:v>
                </c:pt>
                <c:pt idx="374">
                  <c:v>147</c:v>
                </c:pt>
                <c:pt idx="375">
                  <c:v>147</c:v>
                </c:pt>
                <c:pt idx="376">
                  <c:v>147</c:v>
                </c:pt>
                <c:pt idx="377">
                  <c:v>147</c:v>
                </c:pt>
                <c:pt idx="378">
                  <c:v>147</c:v>
                </c:pt>
                <c:pt idx="379">
                  <c:v>147</c:v>
                </c:pt>
                <c:pt idx="380">
                  <c:v>147</c:v>
                </c:pt>
                <c:pt idx="381">
                  <c:v>147</c:v>
                </c:pt>
                <c:pt idx="382">
                  <c:v>147</c:v>
                </c:pt>
                <c:pt idx="383">
                  <c:v>147</c:v>
                </c:pt>
                <c:pt idx="384">
                  <c:v>175</c:v>
                </c:pt>
                <c:pt idx="385">
                  <c:v>175</c:v>
                </c:pt>
                <c:pt idx="386">
                  <c:v>175</c:v>
                </c:pt>
                <c:pt idx="387">
                  <c:v>175</c:v>
                </c:pt>
                <c:pt idx="388">
                  <c:v>175</c:v>
                </c:pt>
                <c:pt idx="389">
                  <c:v>175</c:v>
                </c:pt>
                <c:pt idx="390">
                  <c:v>175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179</c:v>
                </c:pt>
                <c:pt idx="397">
                  <c:v>179</c:v>
                </c:pt>
                <c:pt idx="398">
                  <c:v>179</c:v>
                </c:pt>
                <c:pt idx="399">
                  <c:v>179</c:v>
                </c:pt>
                <c:pt idx="400">
                  <c:v>179</c:v>
                </c:pt>
                <c:pt idx="401">
                  <c:v>179</c:v>
                </c:pt>
                <c:pt idx="402">
                  <c:v>179</c:v>
                </c:pt>
                <c:pt idx="403">
                  <c:v>179</c:v>
                </c:pt>
                <c:pt idx="404">
                  <c:v>179</c:v>
                </c:pt>
                <c:pt idx="405">
                  <c:v>179</c:v>
                </c:pt>
                <c:pt idx="406">
                  <c:v>179</c:v>
                </c:pt>
                <c:pt idx="407">
                  <c:v>179</c:v>
                </c:pt>
                <c:pt idx="408">
                  <c:v>179</c:v>
                </c:pt>
                <c:pt idx="409">
                  <c:v>179</c:v>
                </c:pt>
                <c:pt idx="410">
                  <c:v>179</c:v>
                </c:pt>
                <c:pt idx="411">
                  <c:v>179</c:v>
                </c:pt>
                <c:pt idx="412">
                  <c:v>179</c:v>
                </c:pt>
                <c:pt idx="413">
                  <c:v>179</c:v>
                </c:pt>
                <c:pt idx="414">
                  <c:v>179</c:v>
                </c:pt>
                <c:pt idx="415">
                  <c:v>179</c:v>
                </c:pt>
                <c:pt idx="416">
                  <c:v>179</c:v>
                </c:pt>
                <c:pt idx="417">
                  <c:v>179</c:v>
                </c:pt>
                <c:pt idx="418">
                  <c:v>179</c:v>
                </c:pt>
                <c:pt idx="419">
                  <c:v>179</c:v>
                </c:pt>
                <c:pt idx="420">
                  <c:v>179</c:v>
                </c:pt>
                <c:pt idx="421">
                  <c:v>206</c:v>
                </c:pt>
                <c:pt idx="422">
                  <c:v>206</c:v>
                </c:pt>
                <c:pt idx="423">
                  <c:v>206</c:v>
                </c:pt>
                <c:pt idx="424">
                  <c:v>206</c:v>
                </c:pt>
                <c:pt idx="425">
                  <c:v>206</c:v>
                </c:pt>
                <c:pt idx="426">
                  <c:v>206</c:v>
                </c:pt>
                <c:pt idx="427">
                  <c:v>206</c:v>
                </c:pt>
                <c:pt idx="428">
                  <c:v>206</c:v>
                </c:pt>
                <c:pt idx="429">
                  <c:v>206</c:v>
                </c:pt>
                <c:pt idx="430">
                  <c:v>206</c:v>
                </c:pt>
                <c:pt idx="431">
                  <c:v>206</c:v>
                </c:pt>
                <c:pt idx="432">
                  <c:v>206</c:v>
                </c:pt>
                <c:pt idx="433">
                  <c:v>206</c:v>
                </c:pt>
                <c:pt idx="434">
                  <c:v>206</c:v>
                </c:pt>
                <c:pt idx="435">
                  <c:v>206</c:v>
                </c:pt>
                <c:pt idx="436">
                  <c:v>206</c:v>
                </c:pt>
                <c:pt idx="437">
                  <c:v>206</c:v>
                </c:pt>
                <c:pt idx="438">
                  <c:v>206</c:v>
                </c:pt>
                <c:pt idx="439">
                  <c:v>206</c:v>
                </c:pt>
                <c:pt idx="440">
                  <c:v>206</c:v>
                </c:pt>
                <c:pt idx="441">
                  <c:v>206</c:v>
                </c:pt>
                <c:pt idx="442">
                  <c:v>206</c:v>
                </c:pt>
                <c:pt idx="443">
                  <c:v>206</c:v>
                </c:pt>
                <c:pt idx="444">
                  <c:v>206</c:v>
                </c:pt>
                <c:pt idx="445">
                  <c:v>206</c:v>
                </c:pt>
                <c:pt idx="446">
                  <c:v>222</c:v>
                </c:pt>
                <c:pt idx="447">
                  <c:v>222</c:v>
                </c:pt>
                <c:pt idx="448">
                  <c:v>222</c:v>
                </c:pt>
                <c:pt idx="449">
                  <c:v>222</c:v>
                </c:pt>
                <c:pt idx="450">
                  <c:v>222</c:v>
                </c:pt>
                <c:pt idx="451">
                  <c:v>222</c:v>
                </c:pt>
                <c:pt idx="452">
                  <c:v>222</c:v>
                </c:pt>
                <c:pt idx="453">
                  <c:v>222</c:v>
                </c:pt>
                <c:pt idx="454">
                  <c:v>222</c:v>
                </c:pt>
                <c:pt idx="455">
                  <c:v>222</c:v>
                </c:pt>
                <c:pt idx="456">
                  <c:v>222</c:v>
                </c:pt>
                <c:pt idx="457">
                  <c:v>222</c:v>
                </c:pt>
                <c:pt idx="458">
                  <c:v>222</c:v>
                </c:pt>
                <c:pt idx="459">
                  <c:v>222</c:v>
                </c:pt>
                <c:pt idx="460">
                  <c:v>222</c:v>
                </c:pt>
                <c:pt idx="461">
                  <c:v>222</c:v>
                </c:pt>
                <c:pt idx="462">
                  <c:v>222</c:v>
                </c:pt>
                <c:pt idx="463">
                  <c:v>222</c:v>
                </c:pt>
                <c:pt idx="464">
                  <c:v>222</c:v>
                </c:pt>
                <c:pt idx="465">
                  <c:v>222</c:v>
                </c:pt>
                <c:pt idx="466">
                  <c:v>222</c:v>
                </c:pt>
                <c:pt idx="467">
                  <c:v>222</c:v>
                </c:pt>
                <c:pt idx="468">
                  <c:v>222</c:v>
                </c:pt>
                <c:pt idx="469">
                  <c:v>222</c:v>
                </c:pt>
                <c:pt idx="470">
                  <c:v>222</c:v>
                </c:pt>
              </c:numCache>
            </c:numRef>
          </c:xVal>
          <c:yVal>
            <c:numRef>
              <c:f>Kiwifruit!$B$2:$B$472</c:f>
              <c:numCache>
                <c:formatCode>General</c:formatCode>
                <c:ptCount val="471"/>
                <c:pt idx="0">
                  <c:v>0.46</c:v>
                </c:pt>
                <c:pt idx="1">
                  <c:v>0.39</c:v>
                </c:pt>
                <c:pt idx="2">
                  <c:v>0.42</c:v>
                </c:pt>
                <c:pt idx="3">
                  <c:v>0.56999999999999995</c:v>
                </c:pt>
                <c:pt idx="4">
                  <c:v>0.47</c:v>
                </c:pt>
                <c:pt idx="5">
                  <c:v>0.53</c:v>
                </c:pt>
                <c:pt idx="6">
                  <c:v>0.42</c:v>
                </c:pt>
                <c:pt idx="7">
                  <c:v>0.55000000000000004</c:v>
                </c:pt>
                <c:pt idx="8">
                  <c:v>0.38</c:v>
                </c:pt>
                <c:pt idx="9">
                  <c:v>0.47</c:v>
                </c:pt>
                <c:pt idx="10">
                  <c:v>0.45</c:v>
                </c:pt>
                <c:pt idx="11">
                  <c:v>0.36</c:v>
                </c:pt>
                <c:pt idx="12">
                  <c:v>0.35</c:v>
                </c:pt>
                <c:pt idx="13">
                  <c:v>0.37</c:v>
                </c:pt>
                <c:pt idx="14">
                  <c:v>0.56000000000000005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0.36</c:v>
                </c:pt>
                <c:pt idx="19">
                  <c:v>0.56999999999999995</c:v>
                </c:pt>
                <c:pt idx="20">
                  <c:v>0.75</c:v>
                </c:pt>
                <c:pt idx="21">
                  <c:v>0.47</c:v>
                </c:pt>
                <c:pt idx="22">
                  <c:v>0.42199999999999999</c:v>
                </c:pt>
                <c:pt idx="23">
                  <c:v>0.52</c:v>
                </c:pt>
                <c:pt idx="24">
                  <c:v>0.31</c:v>
                </c:pt>
                <c:pt idx="25">
                  <c:v>0.5</c:v>
                </c:pt>
                <c:pt idx="26">
                  <c:v>0.39</c:v>
                </c:pt>
                <c:pt idx="27">
                  <c:v>0.32</c:v>
                </c:pt>
                <c:pt idx="28">
                  <c:v>0.55000000000000004</c:v>
                </c:pt>
                <c:pt idx="29">
                  <c:v>0.36</c:v>
                </c:pt>
                <c:pt idx="30">
                  <c:v>0.45</c:v>
                </c:pt>
                <c:pt idx="31">
                  <c:v>0.39</c:v>
                </c:pt>
                <c:pt idx="32">
                  <c:v>0.35</c:v>
                </c:pt>
                <c:pt idx="33">
                  <c:v>0.43</c:v>
                </c:pt>
                <c:pt idx="34">
                  <c:v>0.45</c:v>
                </c:pt>
                <c:pt idx="35">
                  <c:v>0.36</c:v>
                </c:pt>
                <c:pt idx="36">
                  <c:v>0.35</c:v>
                </c:pt>
                <c:pt idx="37">
                  <c:v>0.24</c:v>
                </c:pt>
                <c:pt idx="38">
                  <c:v>0.46</c:v>
                </c:pt>
                <c:pt idx="39">
                  <c:v>0.3</c:v>
                </c:pt>
                <c:pt idx="40">
                  <c:v>0.42</c:v>
                </c:pt>
                <c:pt idx="41">
                  <c:v>0.42</c:v>
                </c:pt>
                <c:pt idx="42">
                  <c:v>0.34</c:v>
                </c:pt>
                <c:pt idx="43">
                  <c:v>0.3</c:v>
                </c:pt>
                <c:pt idx="44">
                  <c:v>0.32</c:v>
                </c:pt>
                <c:pt idx="45">
                  <c:v>0.34</c:v>
                </c:pt>
                <c:pt idx="46">
                  <c:v>0.33</c:v>
                </c:pt>
                <c:pt idx="47">
                  <c:v>0.28000000000000003</c:v>
                </c:pt>
                <c:pt idx="48">
                  <c:v>0.43</c:v>
                </c:pt>
                <c:pt idx="49">
                  <c:v>0.38600000000000001</c:v>
                </c:pt>
                <c:pt idx="50">
                  <c:v>0.68</c:v>
                </c:pt>
                <c:pt idx="51">
                  <c:v>0.38</c:v>
                </c:pt>
                <c:pt idx="52">
                  <c:v>0.41</c:v>
                </c:pt>
                <c:pt idx="53">
                  <c:v>0.46</c:v>
                </c:pt>
                <c:pt idx="54">
                  <c:v>0.32</c:v>
                </c:pt>
                <c:pt idx="55">
                  <c:v>0.4</c:v>
                </c:pt>
                <c:pt idx="56">
                  <c:v>0.4</c:v>
                </c:pt>
                <c:pt idx="57">
                  <c:v>0.24</c:v>
                </c:pt>
                <c:pt idx="58">
                  <c:v>0.34</c:v>
                </c:pt>
                <c:pt idx="59">
                  <c:v>0.32</c:v>
                </c:pt>
                <c:pt idx="60">
                  <c:v>0.43</c:v>
                </c:pt>
                <c:pt idx="61">
                  <c:v>0.3</c:v>
                </c:pt>
                <c:pt idx="62">
                  <c:v>0.34</c:v>
                </c:pt>
                <c:pt idx="63">
                  <c:v>0.23</c:v>
                </c:pt>
                <c:pt idx="64">
                  <c:v>0.31</c:v>
                </c:pt>
                <c:pt idx="65">
                  <c:v>0.31</c:v>
                </c:pt>
                <c:pt idx="66">
                  <c:v>0.4</c:v>
                </c:pt>
                <c:pt idx="67">
                  <c:v>0.32</c:v>
                </c:pt>
                <c:pt idx="68">
                  <c:v>0.4</c:v>
                </c:pt>
                <c:pt idx="69">
                  <c:v>0.36</c:v>
                </c:pt>
                <c:pt idx="70">
                  <c:v>0.41</c:v>
                </c:pt>
                <c:pt idx="71">
                  <c:v>0.41</c:v>
                </c:pt>
                <c:pt idx="72">
                  <c:v>0.41</c:v>
                </c:pt>
                <c:pt idx="73">
                  <c:v>0.34</c:v>
                </c:pt>
                <c:pt idx="74">
                  <c:v>0.25</c:v>
                </c:pt>
                <c:pt idx="75">
                  <c:v>3.4</c:v>
                </c:pt>
                <c:pt idx="76">
                  <c:v>2.98</c:v>
                </c:pt>
                <c:pt idx="77">
                  <c:v>3.89</c:v>
                </c:pt>
                <c:pt idx="78">
                  <c:v>2.86</c:v>
                </c:pt>
                <c:pt idx="79">
                  <c:v>2.71</c:v>
                </c:pt>
                <c:pt idx="80">
                  <c:v>2.8</c:v>
                </c:pt>
                <c:pt idx="81">
                  <c:v>4.16</c:v>
                </c:pt>
                <c:pt idx="82">
                  <c:v>3.83</c:v>
                </c:pt>
                <c:pt idx="83">
                  <c:v>3.2</c:v>
                </c:pt>
                <c:pt idx="84">
                  <c:v>2.83</c:v>
                </c:pt>
                <c:pt idx="85">
                  <c:v>3.34</c:v>
                </c:pt>
                <c:pt idx="86">
                  <c:v>2.79</c:v>
                </c:pt>
                <c:pt idx="87">
                  <c:v>4.26</c:v>
                </c:pt>
                <c:pt idx="88">
                  <c:v>3.41</c:v>
                </c:pt>
                <c:pt idx="89">
                  <c:v>4.25</c:v>
                </c:pt>
                <c:pt idx="90">
                  <c:v>3.17</c:v>
                </c:pt>
                <c:pt idx="91">
                  <c:v>2.34</c:v>
                </c:pt>
                <c:pt idx="92">
                  <c:v>3.21</c:v>
                </c:pt>
                <c:pt idx="93">
                  <c:v>2.6</c:v>
                </c:pt>
                <c:pt idx="94">
                  <c:v>3.08</c:v>
                </c:pt>
                <c:pt idx="95">
                  <c:v>4.55</c:v>
                </c:pt>
                <c:pt idx="96">
                  <c:v>3.03</c:v>
                </c:pt>
                <c:pt idx="97">
                  <c:v>2.5</c:v>
                </c:pt>
                <c:pt idx="98">
                  <c:v>2.62</c:v>
                </c:pt>
                <c:pt idx="99">
                  <c:v>2.81</c:v>
                </c:pt>
                <c:pt idx="100">
                  <c:v>2.67</c:v>
                </c:pt>
                <c:pt idx="101">
                  <c:v>3.85</c:v>
                </c:pt>
                <c:pt idx="102">
                  <c:v>4.25</c:v>
                </c:pt>
                <c:pt idx="103">
                  <c:v>3.1</c:v>
                </c:pt>
                <c:pt idx="104">
                  <c:v>3.28</c:v>
                </c:pt>
                <c:pt idx="105">
                  <c:v>8.5</c:v>
                </c:pt>
                <c:pt idx="106">
                  <c:v>10.4</c:v>
                </c:pt>
                <c:pt idx="107">
                  <c:v>9.3000000000000007</c:v>
                </c:pt>
                <c:pt idx="108">
                  <c:v>7.5</c:v>
                </c:pt>
                <c:pt idx="109">
                  <c:v>6</c:v>
                </c:pt>
                <c:pt idx="110">
                  <c:v>9.6</c:v>
                </c:pt>
                <c:pt idx="111">
                  <c:v>8.5</c:v>
                </c:pt>
                <c:pt idx="112">
                  <c:v>8.1</c:v>
                </c:pt>
                <c:pt idx="113">
                  <c:v>7.4</c:v>
                </c:pt>
                <c:pt idx="114">
                  <c:v>9.3000000000000007</c:v>
                </c:pt>
                <c:pt idx="115">
                  <c:v>8.4</c:v>
                </c:pt>
                <c:pt idx="116">
                  <c:v>8.3000000000000007</c:v>
                </c:pt>
                <c:pt idx="117">
                  <c:v>8.4</c:v>
                </c:pt>
                <c:pt idx="118">
                  <c:v>10.7</c:v>
                </c:pt>
                <c:pt idx="119">
                  <c:v>9.3000000000000007</c:v>
                </c:pt>
                <c:pt idx="120">
                  <c:v>18.21</c:v>
                </c:pt>
                <c:pt idx="121">
                  <c:v>15.6</c:v>
                </c:pt>
                <c:pt idx="122">
                  <c:v>14.5</c:v>
                </c:pt>
                <c:pt idx="123">
                  <c:v>14.4</c:v>
                </c:pt>
                <c:pt idx="124">
                  <c:v>15.7</c:v>
                </c:pt>
                <c:pt idx="125">
                  <c:v>9.6</c:v>
                </c:pt>
                <c:pt idx="126">
                  <c:v>15.1</c:v>
                </c:pt>
                <c:pt idx="127">
                  <c:v>10.1</c:v>
                </c:pt>
                <c:pt idx="128">
                  <c:v>12.5</c:v>
                </c:pt>
                <c:pt idx="129">
                  <c:v>14</c:v>
                </c:pt>
                <c:pt idx="130">
                  <c:v>13.9</c:v>
                </c:pt>
                <c:pt idx="131">
                  <c:v>19.3</c:v>
                </c:pt>
                <c:pt idx="132">
                  <c:v>12.2</c:v>
                </c:pt>
                <c:pt idx="133">
                  <c:v>16.2</c:v>
                </c:pt>
                <c:pt idx="134">
                  <c:v>14.6</c:v>
                </c:pt>
                <c:pt idx="135">
                  <c:v>14.6</c:v>
                </c:pt>
                <c:pt idx="136">
                  <c:v>16.7</c:v>
                </c:pt>
                <c:pt idx="137">
                  <c:v>11.2</c:v>
                </c:pt>
                <c:pt idx="138">
                  <c:v>12.9</c:v>
                </c:pt>
                <c:pt idx="139">
                  <c:v>15.7</c:v>
                </c:pt>
                <c:pt idx="140">
                  <c:v>15.9</c:v>
                </c:pt>
                <c:pt idx="141">
                  <c:v>17</c:v>
                </c:pt>
                <c:pt idx="142">
                  <c:v>12.8</c:v>
                </c:pt>
                <c:pt idx="143">
                  <c:v>13.8</c:v>
                </c:pt>
                <c:pt idx="144">
                  <c:v>16.899999999999999</c:v>
                </c:pt>
                <c:pt idx="145">
                  <c:v>21.17</c:v>
                </c:pt>
                <c:pt idx="146">
                  <c:v>29.2</c:v>
                </c:pt>
                <c:pt idx="147">
                  <c:v>27.01</c:v>
                </c:pt>
                <c:pt idx="148">
                  <c:v>28.21</c:v>
                </c:pt>
                <c:pt idx="149">
                  <c:v>21.2</c:v>
                </c:pt>
                <c:pt idx="150">
                  <c:v>19.37</c:v>
                </c:pt>
                <c:pt idx="151">
                  <c:v>27.05</c:v>
                </c:pt>
                <c:pt idx="152">
                  <c:v>21.38</c:v>
                </c:pt>
                <c:pt idx="153">
                  <c:v>30.46</c:v>
                </c:pt>
                <c:pt idx="154">
                  <c:v>27.18</c:v>
                </c:pt>
                <c:pt idx="155">
                  <c:v>25.16</c:v>
                </c:pt>
                <c:pt idx="156">
                  <c:v>21.96</c:v>
                </c:pt>
                <c:pt idx="157">
                  <c:v>26.36</c:v>
                </c:pt>
                <c:pt idx="158">
                  <c:v>19.71</c:v>
                </c:pt>
                <c:pt idx="159">
                  <c:v>16.739999999999998</c:v>
                </c:pt>
                <c:pt idx="160">
                  <c:v>41.42</c:v>
                </c:pt>
                <c:pt idx="161">
                  <c:v>37.75</c:v>
                </c:pt>
                <c:pt idx="162">
                  <c:v>32.93</c:v>
                </c:pt>
                <c:pt idx="163">
                  <c:v>33.74</c:v>
                </c:pt>
                <c:pt idx="164">
                  <c:v>32.369999999999997</c:v>
                </c:pt>
                <c:pt idx="165">
                  <c:v>35.590000000000003</c:v>
                </c:pt>
                <c:pt idx="166">
                  <c:v>34.46</c:v>
                </c:pt>
                <c:pt idx="167">
                  <c:v>35.369999999999997</c:v>
                </c:pt>
                <c:pt idx="168">
                  <c:v>31.98</c:v>
                </c:pt>
                <c:pt idx="169">
                  <c:v>45.21</c:v>
                </c:pt>
                <c:pt idx="170">
                  <c:v>42.87</c:v>
                </c:pt>
                <c:pt idx="171">
                  <c:v>51.43</c:v>
                </c:pt>
                <c:pt idx="172">
                  <c:v>33.14</c:v>
                </c:pt>
                <c:pt idx="173">
                  <c:v>43.4</c:v>
                </c:pt>
                <c:pt idx="174">
                  <c:v>37.24</c:v>
                </c:pt>
                <c:pt idx="175">
                  <c:v>37.68</c:v>
                </c:pt>
                <c:pt idx="176">
                  <c:v>39.44</c:v>
                </c:pt>
                <c:pt idx="177">
                  <c:v>50.63</c:v>
                </c:pt>
                <c:pt idx="178">
                  <c:v>32.54</c:v>
                </c:pt>
                <c:pt idx="179">
                  <c:v>33.68</c:v>
                </c:pt>
                <c:pt idx="180">
                  <c:v>44.6</c:v>
                </c:pt>
                <c:pt idx="181">
                  <c:v>44.66</c:v>
                </c:pt>
                <c:pt idx="182">
                  <c:v>32.049999999999997</c:v>
                </c:pt>
                <c:pt idx="183">
                  <c:v>39.54</c:v>
                </c:pt>
                <c:pt idx="184">
                  <c:v>42.07</c:v>
                </c:pt>
                <c:pt idx="185">
                  <c:v>46.9</c:v>
                </c:pt>
                <c:pt idx="186">
                  <c:v>44.1</c:v>
                </c:pt>
                <c:pt idx="187">
                  <c:v>61.4</c:v>
                </c:pt>
                <c:pt idx="188">
                  <c:v>52.2</c:v>
                </c:pt>
                <c:pt idx="189">
                  <c:v>45.2</c:v>
                </c:pt>
                <c:pt idx="190">
                  <c:v>45.8</c:v>
                </c:pt>
                <c:pt idx="191">
                  <c:v>38.200000000000003</c:v>
                </c:pt>
                <c:pt idx="192">
                  <c:v>49.7</c:v>
                </c:pt>
                <c:pt idx="193">
                  <c:v>46.4</c:v>
                </c:pt>
                <c:pt idx="194">
                  <c:v>38.9</c:v>
                </c:pt>
                <c:pt idx="195">
                  <c:v>55.3</c:v>
                </c:pt>
                <c:pt idx="196">
                  <c:v>37.1</c:v>
                </c:pt>
                <c:pt idx="197">
                  <c:v>35</c:v>
                </c:pt>
                <c:pt idx="198">
                  <c:v>43.3</c:v>
                </c:pt>
                <c:pt idx="199">
                  <c:v>48.2</c:v>
                </c:pt>
                <c:pt idx="200">
                  <c:v>60.85</c:v>
                </c:pt>
                <c:pt idx="201">
                  <c:v>52.07</c:v>
                </c:pt>
                <c:pt idx="202">
                  <c:v>51.8</c:v>
                </c:pt>
                <c:pt idx="203">
                  <c:v>46</c:v>
                </c:pt>
                <c:pt idx="204">
                  <c:v>51.18</c:v>
                </c:pt>
                <c:pt idx="205">
                  <c:v>62.8</c:v>
                </c:pt>
                <c:pt idx="206">
                  <c:v>48.5</c:v>
                </c:pt>
                <c:pt idx="207">
                  <c:v>60.8</c:v>
                </c:pt>
                <c:pt idx="208">
                  <c:v>51.5</c:v>
                </c:pt>
                <c:pt idx="209">
                  <c:v>62.9</c:v>
                </c:pt>
                <c:pt idx="210">
                  <c:v>66.7</c:v>
                </c:pt>
                <c:pt idx="211">
                  <c:v>57.4</c:v>
                </c:pt>
                <c:pt idx="212">
                  <c:v>58.2</c:v>
                </c:pt>
                <c:pt idx="213">
                  <c:v>61.6</c:v>
                </c:pt>
                <c:pt idx="214">
                  <c:v>65.5</c:v>
                </c:pt>
                <c:pt idx="215">
                  <c:v>58.7</c:v>
                </c:pt>
                <c:pt idx="216">
                  <c:v>66.3</c:v>
                </c:pt>
                <c:pt idx="217">
                  <c:v>50.5</c:v>
                </c:pt>
                <c:pt idx="218">
                  <c:v>66.7</c:v>
                </c:pt>
                <c:pt idx="219">
                  <c:v>77.599999999999994</c:v>
                </c:pt>
                <c:pt idx="220">
                  <c:v>52.1</c:v>
                </c:pt>
                <c:pt idx="221">
                  <c:v>70</c:v>
                </c:pt>
                <c:pt idx="222">
                  <c:v>46.8</c:v>
                </c:pt>
                <c:pt idx="223">
                  <c:v>57.2</c:v>
                </c:pt>
                <c:pt idx="224">
                  <c:v>49.8</c:v>
                </c:pt>
                <c:pt idx="225">
                  <c:v>65.27</c:v>
                </c:pt>
                <c:pt idx="226">
                  <c:v>61.68</c:v>
                </c:pt>
                <c:pt idx="227">
                  <c:v>68.86</c:v>
                </c:pt>
                <c:pt idx="228">
                  <c:v>53.34</c:v>
                </c:pt>
                <c:pt idx="229">
                  <c:v>57.43</c:v>
                </c:pt>
                <c:pt idx="230">
                  <c:v>62.52</c:v>
                </c:pt>
                <c:pt idx="231">
                  <c:v>49.32</c:v>
                </c:pt>
                <c:pt idx="232">
                  <c:v>53.33</c:v>
                </c:pt>
                <c:pt idx="233">
                  <c:v>58</c:v>
                </c:pt>
                <c:pt idx="234">
                  <c:v>52.23</c:v>
                </c:pt>
                <c:pt idx="235">
                  <c:v>65.92</c:v>
                </c:pt>
                <c:pt idx="236">
                  <c:v>61.57</c:v>
                </c:pt>
                <c:pt idx="237">
                  <c:v>62.64</c:v>
                </c:pt>
                <c:pt idx="238">
                  <c:v>65.959999999999994</c:v>
                </c:pt>
                <c:pt idx="239">
                  <c:v>48.12</c:v>
                </c:pt>
                <c:pt idx="240">
                  <c:v>80.739999999999995</c:v>
                </c:pt>
                <c:pt idx="241">
                  <c:v>50.72</c:v>
                </c:pt>
                <c:pt idx="242">
                  <c:v>58.49</c:v>
                </c:pt>
                <c:pt idx="243">
                  <c:v>64.67</c:v>
                </c:pt>
                <c:pt idx="244">
                  <c:v>62.51</c:v>
                </c:pt>
                <c:pt idx="245">
                  <c:v>82.34</c:v>
                </c:pt>
                <c:pt idx="246">
                  <c:v>84.44</c:v>
                </c:pt>
                <c:pt idx="247">
                  <c:v>63.9</c:v>
                </c:pt>
                <c:pt idx="248">
                  <c:v>70.739999999999995</c:v>
                </c:pt>
                <c:pt idx="249">
                  <c:v>72.55</c:v>
                </c:pt>
                <c:pt idx="250">
                  <c:v>65.22</c:v>
                </c:pt>
                <c:pt idx="251">
                  <c:v>70.040000000000006</c:v>
                </c:pt>
                <c:pt idx="252">
                  <c:v>80.69</c:v>
                </c:pt>
                <c:pt idx="253">
                  <c:v>67.11</c:v>
                </c:pt>
                <c:pt idx="254">
                  <c:v>75.11</c:v>
                </c:pt>
                <c:pt idx="255">
                  <c:v>66.92</c:v>
                </c:pt>
                <c:pt idx="256">
                  <c:v>78.73</c:v>
                </c:pt>
                <c:pt idx="257">
                  <c:v>63.32</c:v>
                </c:pt>
                <c:pt idx="258">
                  <c:v>65.17</c:v>
                </c:pt>
                <c:pt idx="259">
                  <c:v>69.010000000000005</c:v>
                </c:pt>
                <c:pt idx="260">
                  <c:v>85.69</c:v>
                </c:pt>
                <c:pt idx="261">
                  <c:v>81.760000000000005</c:v>
                </c:pt>
                <c:pt idx="262">
                  <c:v>65.8</c:v>
                </c:pt>
                <c:pt idx="263">
                  <c:v>67.66</c:v>
                </c:pt>
                <c:pt idx="264">
                  <c:v>69.95</c:v>
                </c:pt>
                <c:pt idx="265">
                  <c:v>62.35</c:v>
                </c:pt>
                <c:pt idx="266">
                  <c:v>70.069999999999993</c:v>
                </c:pt>
                <c:pt idx="267">
                  <c:v>77.8</c:v>
                </c:pt>
                <c:pt idx="268">
                  <c:v>59.88</c:v>
                </c:pt>
                <c:pt idx="269">
                  <c:v>70.599999999999994</c:v>
                </c:pt>
                <c:pt idx="270">
                  <c:v>69.930000000000007</c:v>
                </c:pt>
                <c:pt idx="271">
                  <c:v>78.959999999999994</c:v>
                </c:pt>
                <c:pt idx="272">
                  <c:v>81.75</c:v>
                </c:pt>
                <c:pt idx="273">
                  <c:v>51.22</c:v>
                </c:pt>
                <c:pt idx="274">
                  <c:v>75.42</c:v>
                </c:pt>
                <c:pt idx="275">
                  <c:v>71.08</c:v>
                </c:pt>
                <c:pt idx="276">
                  <c:v>69.31</c:v>
                </c:pt>
                <c:pt idx="277">
                  <c:v>67.03</c:v>
                </c:pt>
                <c:pt idx="278">
                  <c:v>49.09</c:v>
                </c:pt>
                <c:pt idx="279">
                  <c:v>59.09</c:v>
                </c:pt>
                <c:pt idx="280">
                  <c:v>71.36</c:v>
                </c:pt>
                <c:pt idx="281">
                  <c:v>82.32</c:v>
                </c:pt>
                <c:pt idx="282">
                  <c:v>70</c:v>
                </c:pt>
                <c:pt idx="283">
                  <c:v>77.930000000000007</c:v>
                </c:pt>
                <c:pt idx="284">
                  <c:v>84.18</c:v>
                </c:pt>
                <c:pt idx="285">
                  <c:v>77.05</c:v>
                </c:pt>
                <c:pt idx="286">
                  <c:v>95.7</c:v>
                </c:pt>
                <c:pt idx="287">
                  <c:v>73.400000000000006</c:v>
                </c:pt>
                <c:pt idx="288">
                  <c:v>64.260000000000005</c:v>
                </c:pt>
                <c:pt idx="289">
                  <c:v>62.25</c:v>
                </c:pt>
                <c:pt idx="290">
                  <c:v>78.17</c:v>
                </c:pt>
                <c:pt idx="291">
                  <c:v>91.6</c:v>
                </c:pt>
                <c:pt idx="292">
                  <c:v>73.790000000000006</c:v>
                </c:pt>
                <c:pt idx="293">
                  <c:v>84.42</c:v>
                </c:pt>
                <c:pt idx="294">
                  <c:v>87.17</c:v>
                </c:pt>
                <c:pt idx="295">
                  <c:v>79.45</c:v>
                </c:pt>
                <c:pt idx="296">
                  <c:v>91.73</c:v>
                </c:pt>
                <c:pt idx="297">
                  <c:v>72.48</c:v>
                </c:pt>
                <c:pt idx="298">
                  <c:v>71.8</c:v>
                </c:pt>
                <c:pt idx="299">
                  <c:v>85.5</c:v>
                </c:pt>
                <c:pt idx="300">
                  <c:v>80</c:v>
                </c:pt>
                <c:pt idx="301">
                  <c:v>76.11</c:v>
                </c:pt>
                <c:pt idx="302">
                  <c:v>74.150000000000006</c:v>
                </c:pt>
                <c:pt idx="303">
                  <c:v>78.33</c:v>
                </c:pt>
                <c:pt idx="304">
                  <c:v>73.94</c:v>
                </c:pt>
                <c:pt idx="305">
                  <c:v>64.08</c:v>
                </c:pt>
                <c:pt idx="306">
                  <c:v>96.26</c:v>
                </c:pt>
                <c:pt idx="307">
                  <c:v>97.12</c:v>
                </c:pt>
                <c:pt idx="308">
                  <c:v>93.95</c:v>
                </c:pt>
                <c:pt idx="309">
                  <c:v>77.290000000000006</c:v>
                </c:pt>
                <c:pt idx="310">
                  <c:v>86.52</c:v>
                </c:pt>
                <c:pt idx="311">
                  <c:v>80.5</c:v>
                </c:pt>
                <c:pt idx="312">
                  <c:v>84.07</c:v>
                </c:pt>
                <c:pt idx="313">
                  <c:v>84.05</c:v>
                </c:pt>
                <c:pt idx="314">
                  <c:v>95.82</c:v>
                </c:pt>
                <c:pt idx="315">
                  <c:v>81.42</c:v>
                </c:pt>
                <c:pt idx="316">
                  <c:v>92.78</c:v>
                </c:pt>
                <c:pt idx="317">
                  <c:v>82.78</c:v>
                </c:pt>
                <c:pt idx="318">
                  <c:v>85.82</c:v>
                </c:pt>
                <c:pt idx="319">
                  <c:v>75.7</c:v>
                </c:pt>
                <c:pt idx="320">
                  <c:v>95.6</c:v>
                </c:pt>
                <c:pt idx="321">
                  <c:v>86.82</c:v>
                </c:pt>
                <c:pt idx="322">
                  <c:v>99.45</c:v>
                </c:pt>
                <c:pt idx="323">
                  <c:v>80.08</c:v>
                </c:pt>
                <c:pt idx="324">
                  <c:v>107.29</c:v>
                </c:pt>
                <c:pt idx="325">
                  <c:v>111.26</c:v>
                </c:pt>
                <c:pt idx="326">
                  <c:v>91.89</c:v>
                </c:pt>
                <c:pt idx="327">
                  <c:v>90.25</c:v>
                </c:pt>
                <c:pt idx="328">
                  <c:v>94.1</c:v>
                </c:pt>
                <c:pt idx="329">
                  <c:v>105.56</c:v>
                </c:pt>
                <c:pt idx="330">
                  <c:v>80.09</c:v>
                </c:pt>
                <c:pt idx="331">
                  <c:v>90.57</c:v>
                </c:pt>
                <c:pt idx="332">
                  <c:v>97.27</c:v>
                </c:pt>
                <c:pt idx="333">
                  <c:v>72.08</c:v>
                </c:pt>
                <c:pt idx="334">
                  <c:v>90.8</c:v>
                </c:pt>
                <c:pt idx="335">
                  <c:v>90.36</c:v>
                </c:pt>
                <c:pt idx="336">
                  <c:v>92.16</c:v>
                </c:pt>
                <c:pt idx="337">
                  <c:v>64.900000000000006</c:v>
                </c:pt>
                <c:pt idx="338">
                  <c:v>88.23</c:v>
                </c:pt>
                <c:pt idx="339">
                  <c:v>107</c:v>
                </c:pt>
                <c:pt idx="340">
                  <c:v>99</c:v>
                </c:pt>
                <c:pt idx="341">
                  <c:v>102.2</c:v>
                </c:pt>
                <c:pt idx="342">
                  <c:v>84.43</c:v>
                </c:pt>
                <c:pt idx="343">
                  <c:v>99.72</c:v>
                </c:pt>
                <c:pt idx="344">
                  <c:v>84.5</c:v>
                </c:pt>
                <c:pt idx="345">
                  <c:v>69.8</c:v>
                </c:pt>
                <c:pt idx="346">
                  <c:v>87</c:v>
                </c:pt>
                <c:pt idx="347">
                  <c:v>80.900000000000006</c:v>
                </c:pt>
                <c:pt idx="348">
                  <c:v>76.3</c:v>
                </c:pt>
                <c:pt idx="349">
                  <c:v>76.8</c:v>
                </c:pt>
                <c:pt idx="350">
                  <c:v>85.2</c:v>
                </c:pt>
                <c:pt idx="351">
                  <c:v>89.5</c:v>
                </c:pt>
                <c:pt idx="352">
                  <c:v>75.900000000000006</c:v>
                </c:pt>
                <c:pt idx="353">
                  <c:v>83</c:v>
                </c:pt>
                <c:pt idx="354">
                  <c:v>66.2</c:v>
                </c:pt>
                <c:pt idx="355">
                  <c:v>72.2</c:v>
                </c:pt>
                <c:pt idx="356">
                  <c:v>74.400000000000006</c:v>
                </c:pt>
                <c:pt idx="357">
                  <c:v>92.9</c:v>
                </c:pt>
                <c:pt idx="358">
                  <c:v>73.400000000000006</c:v>
                </c:pt>
                <c:pt idx="359">
                  <c:v>100.4</c:v>
                </c:pt>
                <c:pt idx="360">
                  <c:v>72.400000000000006</c:v>
                </c:pt>
                <c:pt idx="361">
                  <c:v>78.400000000000006</c:v>
                </c:pt>
                <c:pt idx="362">
                  <c:v>83.4</c:v>
                </c:pt>
                <c:pt idx="363">
                  <c:v>102.4</c:v>
                </c:pt>
                <c:pt idx="364">
                  <c:v>102.2</c:v>
                </c:pt>
                <c:pt idx="365">
                  <c:v>96.9</c:v>
                </c:pt>
                <c:pt idx="366">
                  <c:v>124.2</c:v>
                </c:pt>
                <c:pt idx="367">
                  <c:v>71.8</c:v>
                </c:pt>
                <c:pt idx="368">
                  <c:v>90.2</c:v>
                </c:pt>
                <c:pt idx="369">
                  <c:v>97</c:v>
                </c:pt>
                <c:pt idx="370">
                  <c:v>94.9</c:v>
                </c:pt>
                <c:pt idx="371">
                  <c:v>85.7</c:v>
                </c:pt>
                <c:pt idx="372">
                  <c:v>86.6</c:v>
                </c:pt>
                <c:pt idx="373">
                  <c:v>107.4</c:v>
                </c:pt>
                <c:pt idx="374">
                  <c:v>91.4</c:v>
                </c:pt>
                <c:pt idx="375">
                  <c:v>74.599999999999994</c:v>
                </c:pt>
                <c:pt idx="376">
                  <c:v>88</c:v>
                </c:pt>
                <c:pt idx="377">
                  <c:v>88.4</c:v>
                </c:pt>
                <c:pt idx="378">
                  <c:v>114.5</c:v>
                </c:pt>
                <c:pt idx="379">
                  <c:v>84.9</c:v>
                </c:pt>
                <c:pt idx="380">
                  <c:v>121.3</c:v>
                </c:pt>
                <c:pt idx="381">
                  <c:v>71.099999999999994</c:v>
                </c:pt>
                <c:pt idx="382">
                  <c:v>86.2</c:v>
                </c:pt>
                <c:pt idx="383">
                  <c:v>104</c:v>
                </c:pt>
                <c:pt idx="384">
                  <c:v>70.400000000000006</c:v>
                </c:pt>
                <c:pt idx="385">
                  <c:v>89.2</c:v>
                </c:pt>
                <c:pt idx="386">
                  <c:v>74.7</c:v>
                </c:pt>
                <c:pt idx="387">
                  <c:v>99.7</c:v>
                </c:pt>
                <c:pt idx="388">
                  <c:v>84.9</c:v>
                </c:pt>
                <c:pt idx="389">
                  <c:v>84.7</c:v>
                </c:pt>
                <c:pt idx="390">
                  <c:v>97.2</c:v>
                </c:pt>
                <c:pt idx="391">
                  <c:v>92.8</c:v>
                </c:pt>
                <c:pt idx="392">
                  <c:v>112.3</c:v>
                </c:pt>
                <c:pt idx="393">
                  <c:v>103.1</c:v>
                </c:pt>
                <c:pt idx="394">
                  <c:v>104.1</c:v>
                </c:pt>
                <c:pt idx="395">
                  <c:v>107.1</c:v>
                </c:pt>
                <c:pt idx="396">
                  <c:v>89.4</c:v>
                </c:pt>
                <c:pt idx="397">
                  <c:v>104.8</c:v>
                </c:pt>
                <c:pt idx="398">
                  <c:v>101.2</c:v>
                </c:pt>
                <c:pt idx="399">
                  <c:v>109.9</c:v>
                </c:pt>
                <c:pt idx="400">
                  <c:v>108</c:v>
                </c:pt>
                <c:pt idx="401">
                  <c:v>99.9</c:v>
                </c:pt>
                <c:pt idx="402">
                  <c:v>99.9</c:v>
                </c:pt>
                <c:pt idx="403">
                  <c:v>97.9</c:v>
                </c:pt>
                <c:pt idx="404">
                  <c:v>101.8</c:v>
                </c:pt>
                <c:pt idx="405">
                  <c:v>99.8</c:v>
                </c:pt>
                <c:pt idx="406">
                  <c:v>93.8</c:v>
                </c:pt>
                <c:pt idx="407">
                  <c:v>115.8</c:v>
                </c:pt>
                <c:pt idx="408">
                  <c:v>108.2</c:v>
                </c:pt>
                <c:pt idx="409">
                  <c:v>96.2</c:v>
                </c:pt>
                <c:pt idx="410">
                  <c:v>108.6</c:v>
                </c:pt>
                <c:pt idx="411">
                  <c:v>97.4</c:v>
                </c:pt>
                <c:pt idx="412">
                  <c:v>100</c:v>
                </c:pt>
                <c:pt idx="413">
                  <c:v>87.2</c:v>
                </c:pt>
                <c:pt idx="414">
                  <c:v>90.6</c:v>
                </c:pt>
                <c:pt idx="415">
                  <c:v>91.5</c:v>
                </c:pt>
                <c:pt idx="416">
                  <c:v>83.07</c:v>
                </c:pt>
                <c:pt idx="417">
                  <c:v>107.3</c:v>
                </c:pt>
                <c:pt idx="418">
                  <c:v>99.9</c:v>
                </c:pt>
                <c:pt idx="419">
                  <c:v>99.9</c:v>
                </c:pt>
                <c:pt idx="420">
                  <c:v>98.8</c:v>
                </c:pt>
                <c:pt idx="421">
                  <c:v>89.116</c:v>
                </c:pt>
                <c:pt idx="422">
                  <c:v>106.18300000000001</c:v>
                </c:pt>
                <c:pt idx="423">
                  <c:v>106.77</c:v>
                </c:pt>
                <c:pt idx="424">
                  <c:v>88.819000000000003</c:v>
                </c:pt>
                <c:pt idx="425">
                  <c:v>87.025000000000006</c:v>
                </c:pt>
                <c:pt idx="426">
                  <c:v>90.494</c:v>
                </c:pt>
                <c:pt idx="427">
                  <c:v>102.947</c:v>
                </c:pt>
                <c:pt idx="428">
                  <c:v>89.105999999999995</c:v>
                </c:pt>
                <c:pt idx="429">
                  <c:v>109.324</c:v>
                </c:pt>
                <c:pt idx="430">
                  <c:v>91.668999999999997</c:v>
                </c:pt>
                <c:pt idx="431">
                  <c:v>83.302000000000007</c:v>
                </c:pt>
                <c:pt idx="432">
                  <c:v>99.328999999999994</c:v>
                </c:pt>
                <c:pt idx="433">
                  <c:v>88.980999999999995</c:v>
                </c:pt>
                <c:pt idx="434">
                  <c:v>87.367999999999995</c:v>
                </c:pt>
                <c:pt idx="435">
                  <c:v>90.152000000000001</c:v>
                </c:pt>
                <c:pt idx="436">
                  <c:v>98.066000000000003</c:v>
                </c:pt>
                <c:pt idx="437">
                  <c:v>80.394999999999996</c:v>
                </c:pt>
                <c:pt idx="438">
                  <c:v>77.956999999999994</c:v>
                </c:pt>
                <c:pt idx="439">
                  <c:v>99.373999999999995</c:v>
                </c:pt>
                <c:pt idx="440">
                  <c:v>101.949</c:v>
                </c:pt>
                <c:pt idx="441">
                  <c:v>84.813999999999993</c:v>
                </c:pt>
                <c:pt idx="442">
                  <c:v>104.369</c:v>
                </c:pt>
                <c:pt idx="443">
                  <c:v>87.685000000000002</c:v>
                </c:pt>
                <c:pt idx="444">
                  <c:v>76.224999999999994</c:v>
                </c:pt>
                <c:pt idx="445">
                  <c:v>88.596999999999994</c:v>
                </c:pt>
                <c:pt idx="446">
                  <c:v>97.834999999999994</c:v>
                </c:pt>
                <c:pt idx="447">
                  <c:v>105.449</c:v>
                </c:pt>
                <c:pt idx="448">
                  <c:v>108.01600000000001</c:v>
                </c:pt>
                <c:pt idx="449">
                  <c:v>106.223</c:v>
                </c:pt>
                <c:pt idx="450">
                  <c:v>133.398</c:v>
                </c:pt>
                <c:pt idx="451">
                  <c:v>91.555000000000007</c:v>
                </c:pt>
                <c:pt idx="452">
                  <c:v>100.67</c:v>
                </c:pt>
                <c:pt idx="453">
                  <c:v>85.953999999999994</c:v>
                </c:pt>
                <c:pt idx="454">
                  <c:v>101.63</c:v>
                </c:pt>
                <c:pt idx="455">
                  <c:v>108.684</c:v>
                </c:pt>
                <c:pt idx="456">
                  <c:v>102.744</c:v>
                </c:pt>
                <c:pt idx="457">
                  <c:v>109.55800000000001</c:v>
                </c:pt>
                <c:pt idx="458">
                  <c:v>99.039000000000001</c:v>
                </c:pt>
                <c:pt idx="459">
                  <c:v>104.117</c:v>
                </c:pt>
                <c:pt idx="460">
                  <c:v>109.854</c:v>
                </c:pt>
                <c:pt idx="461">
                  <c:v>130.20400000000001</c:v>
                </c:pt>
                <c:pt idx="462">
                  <c:v>97.888999999999996</c:v>
                </c:pt>
                <c:pt idx="463">
                  <c:v>96.498999999999995</c:v>
                </c:pt>
                <c:pt idx="464">
                  <c:v>114.21599999999999</c:v>
                </c:pt>
                <c:pt idx="465">
                  <c:v>100.44499999999999</c:v>
                </c:pt>
                <c:pt idx="466">
                  <c:v>103.73699999999999</c:v>
                </c:pt>
                <c:pt idx="467">
                  <c:v>126.31100000000001</c:v>
                </c:pt>
                <c:pt idx="468">
                  <c:v>109.54300000000001</c:v>
                </c:pt>
                <c:pt idx="469">
                  <c:v>101.184</c:v>
                </c:pt>
                <c:pt idx="470">
                  <c:v>107.759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9-42C6-B8B3-301DF9D2B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944736"/>
        <c:axId val="1107222944"/>
      </c:scatterChart>
      <c:valAx>
        <c:axId val="8819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222944"/>
        <c:crosses val="autoZero"/>
        <c:crossBetween val="midCat"/>
      </c:valAx>
      <c:valAx>
        <c:axId val="11072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19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Kiwifruit!$B$1</c:f>
              <c:strCache>
                <c:ptCount val="1"/>
                <c:pt idx="0">
                  <c:v>Weight_g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Kiwifruit!$A$2:$A$472</c:f>
              <c:numCache>
                <c:formatCode>General</c:formatCode>
                <c:ptCount val="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76</c:v>
                </c:pt>
                <c:pt idx="241">
                  <c:v>76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76</c:v>
                </c:pt>
                <c:pt idx="252">
                  <c:v>76</c:v>
                </c:pt>
                <c:pt idx="253">
                  <c:v>76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76</c:v>
                </c:pt>
                <c:pt idx="261">
                  <c:v>76</c:v>
                </c:pt>
                <c:pt idx="262">
                  <c:v>76</c:v>
                </c:pt>
                <c:pt idx="263">
                  <c:v>76</c:v>
                </c:pt>
                <c:pt idx="264">
                  <c:v>76</c:v>
                </c:pt>
                <c:pt idx="265">
                  <c:v>91</c:v>
                </c:pt>
                <c:pt idx="266">
                  <c:v>91</c:v>
                </c:pt>
                <c:pt idx="267">
                  <c:v>91</c:v>
                </c:pt>
                <c:pt idx="268">
                  <c:v>91</c:v>
                </c:pt>
                <c:pt idx="269">
                  <c:v>91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91</c:v>
                </c:pt>
                <c:pt idx="274">
                  <c:v>91</c:v>
                </c:pt>
                <c:pt idx="275">
                  <c:v>91</c:v>
                </c:pt>
                <c:pt idx="276">
                  <c:v>91</c:v>
                </c:pt>
                <c:pt idx="277">
                  <c:v>91</c:v>
                </c:pt>
                <c:pt idx="278">
                  <c:v>91</c:v>
                </c:pt>
                <c:pt idx="279">
                  <c:v>91</c:v>
                </c:pt>
                <c:pt idx="280">
                  <c:v>95</c:v>
                </c:pt>
                <c:pt idx="281">
                  <c:v>95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95</c:v>
                </c:pt>
                <c:pt idx="286">
                  <c:v>95</c:v>
                </c:pt>
                <c:pt idx="287">
                  <c:v>95</c:v>
                </c:pt>
                <c:pt idx="288">
                  <c:v>95</c:v>
                </c:pt>
                <c:pt idx="289">
                  <c:v>95</c:v>
                </c:pt>
                <c:pt idx="290">
                  <c:v>95</c:v>
                </c:pt>
                <c:pt idx="291">
                  <c:v>95</c:v>
                </c:pt>
                <c:pt idx="292">
                  <c:v>95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  <c:pt idx="298">
                  <c:v>95</c:v>
                </c:pt>
                <c:pt idx="299">
                  <c:v>95</c:v>
                </c:pt>
                <c:pt idx="300">
                  <c:v>95</c:v>
                </c:pt>
                <c:pt idx="301">
                  <c:v>95</c:v>
                </c:pt>
                <c:pt idx="302">
                  <c:v>95</c:v>
                </c:pt>
                <c:pt idx="303">
                  <c:v>95</c:v>
                </c:pt>
                <c:pt idx="304">
                  <c:v>95</c:v>
                </c:pt>
                <c:pt idx="305">
                  <c:v>114</c:v>
                </c:pt>
                <c:pt idx="306">
                  <c:v>114</c:v>
                </c:pt>
                <c:pt idx="307">
                  <c:v>114</c:v>
                </c:pt>
                <c:pt idx="308">
                  <c:v>114</c:v>
                </c:pt>
                <c:pt idx="309">
                  <c:v>114</c:v>
                </c:pt>
                <c:pt idx="310">
                  <c:v>114</c:v>
                </c:pt>
                <c:pt idx="311">
                  <c:v>114</c:v>
                </c:pt>
                <c:pt idx="312">
                  <c:v>114</c:v>
                </c:pt>
                <c:pt idx="313">
                  <c:v>114</c:v>
                </c:pt>
                <c:pt idx="314">
                  <c:v>114</c:v>
                </c:pt>
                <c:pt idx="315">
                  <c:v>114</c:v>
                </c:pt>
                <c:pt idx="316">
                  <c:v>114</c:v>
                </c:pt>
                <c:pt idx="317">
                  <c:v>114</c:v>
                </c:pt>
                <c:pt idx="318">
                  <c:v>114</c:v>
                </c:pt>
                <c:pt idx="319">
                  <c:v>114</c:v>
                </c:pt>
                <c:pt idx="320">
                  <c:v>118</c:v>
                </c:pt>
                <c:pt idx="321">
                  <c:v>118</c:v>
                </c:pt>
                <c:pt idx="322">
                  <c:v>118</c:v>
                </c:pt>
                <c:pt idx="323">
                  <c:v>118</c:v>
                </c:pt>
                <c:pt idx="324">
                  <c:v>118</c:v>
                </c:pt>
                <c:pt idx="325">
                  <c:v>118</c:v>
                </c:pt>
                <c:pt idx="326">
                  <c:v>118</c:v>
                </c:pt>
                <c:pt idx="327">
                  <c:v>118</c:v>
                </c:pt>
                <c:pt idx="328">
                  <c:v>118</c:v>
                </c:pt>
                <c:pt idx="329">
                  <c:v>118</c:v>
                </c:pt>
                <c:pt idx="330">
                  <c:v>118</c:v>
                </c:pt>
                <c:pt idx="331">
                  <c:v>118</c:v>
                </c:pt>
                <c:pt idx="332">
                  <c:v>118</c:v>
                </c:pt>
                <c:pt idx="333">
                  <c:v>118</c:v>
                </c:pt>
                <c:pt idx="334">
                  <c:v>118</c:v>
                </c:pt>
                <c:pt idx="335">
                  <c:v>118</c:v>
                </c:pt>
                <c:pt idx="336">
                  <c:v>118</c:v>
                </c:pt>
                <c:pt idx="337">
                  <c:v>118</c:v>
                </c:pt>
                <c:pt idx="338">
                  <c:v>118</c:v>
                </c:pt>
                <c:pt idx="339">
                  <c:v>118</c:v>
                </c:pt>
                <c:pt idx="340">
                  <c:v>118</c:v>
                </c:pt>
                <c:pt idx="341">
                  <c:v>118</c:v>
                </c:pt>
                <c:pt idx="342">
                  <c:v>118</c:v>
                </c:pt>
                <c:pt idx="343">
                  <c:v>118</c:v>
                </c:pt>
                <c:pt idx="344">
                  <c:v>143</c:v>
                </c:pt>
                <c:pt idx="345">
                  <c:v>143</c:v>
                </c:pt>
                <c:pt idx="346">
                  <c:v>143</c:v>
                </c:pt>
                <c:pt idx="347">
                  <c:v>143</c:v>
                </c:pt>
                <c:pt idx="348">
                  <c:v>143</c:v>
                </c:pt>
                <c:pt idx="349">
                  <c:v>143</c:v>
                </c:pt>
                <c:pt idx="350">
                  <c:v>143</c:v>
                </c:pt>
                <c:pt idx="351">
                  <c:v>143</c:v>
                </c:pt>
                <c:pt idx="352">
                  <c:v>143</c:v>
                </c:pt>
                <c:pt idx="353">
                  <c:v>143</c:v>
                </c:pt>
                <c:pt idx="354">
                  <c:v>143</c:v>
                </c:pt>
                <c:pt idx="355">
                  <c:v>143</c:v>
                </c:pt>
                <c:pt idx="356">
                  <c:v>143</c:v>
                </c:pt>
                <c:pt idx="357">
                  <c:v>143</c:v>
                </c:pt>
                <c:pt idx="358">
                  <c:v>143</c:v>
                </c:pt>
                <c:pt idx="359">
                  <c:v>147</c:v>
                </c:pt>
                <c:pt idx="360">
                  <c:v>147</c:v>
                </c:pt>
                <c:pt idx="361">
                  <c:v>147</c:v>
                </c:pt>
                <c:pt idx="362">
                  <c:v>147</c:v>
                </c:pt>
                <c:pt idx="363">
                  <c:v>147</c:v>
                </c:pt>
                <c:pt idx="364">
                  <c:v>147</c:v>
                </c:pt>
                <c:pt idx="365">
                  <c:v>147</c:v>
                </c:pt>
                <c:pt idx="366">
                  <c:v>147</c:v>
                </c:pt>
                <c:pt idx="367">
                  <c:v>147</c:v>
                </c:pt>
                <c:pt idx="368">
                  <c:v>147</c:v>
                </c:pt>
                <c:pt idx="369">
                  <c:v>147</c:v>
                </c:pt>
                <c:pt idx="370">
                  <c:v>147</c:v>
                </c:pt>
                <c:pt idx="371">
                  <c:v>147</c:v>
                </c:pt>
                <c:pt idx="372">
                  <c:v>147</c:v>
                </c:pt>
                <c:pt idx="373">
                  <c:v>147</c:v>
                </c:pt>
                <c:pt idx="374">
                  <c:v>147</c:v>
                </c:pt>
                <c:pt idx="375">
                  <c:v>147</c:v>
                </c:pt>
                <c:pt idx="376">
                  <c:v>147</c:v>
                </c:pt>
                <c:pt idx="377">
                  <c:v>147</c:v>
                </c:pt>
                <c:pt idx="378">
                  <c:v>147</c:v>
                </c:pt>
                <c:pt idx="379">
                  <c:v>147</c:v>
                </c:pt>
                <c:pt idx="380">
                  <c:v>147</c:v>
                </c:pt>
                <c:pt idx="381">
                  <c:v>147</c:v>
                </c:pt>
                <c:pt idx="382">
                  <c:v>147</c:v>
                </c:pt>
                <c:pt idx="383">
                  <c:v>147</c:v>
                </c:pt>
                <c:pt idx="384">
                  <c:v>175</c:v>
                </c:pt>
                <c:pt idx="385">
                  <c:v>175</c:v>
                </c:pt>
                <c:pt idx="386">
                  <c:v>175</c:v>
                </c:pt>
                <c:pt idx="387">
                  <c:v>175</c:v>
                </c:pt>
                <c:pt idx="388">
                  <c:v>175</c:v>
                </c:pt>
                <c:pt idx="389">
                  <c:v>175</c:v>
                </c:pt>
                <c:pt idx="390">
                  <c:v>175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179</c:v>
                </c:pt>
                <c:pt idx="397">
                  <c:v>179</c:v>
                </c:pt>
                <c:pt idx="398">
                  <c:v>179</c:v>
                </c:pt>
                <c:pt idx="399">
                  <c:v>179</c:v>
                </c:pt>
                <c:pt idx="400">
                  <c:v>179</c:v>
                </c:pt>
                <c:pt idx="401">
                  <c:v>179</c:v>
                </c:pt>
                <c:pt idx="402">
                  <c:v>179</c:v>
                </c:pt>
                <c:pt idx="403">
                  <c:v>179</c:v>
                </c:pt>
                <c:pt idx="404">
                  <c:v>179</c:v>
                </c:pt>
                <c:pt idx="405">
                  <c:v>179</c:v>
                </c:pt>
                <c:pt idx="406">
                  <c:v>179</c:v>
                </c:pt>
                <c:pt idx="407">
                  <c:v>179</c:v>
                </c:pt>
                <c:pt idx="408">
                  <c:v>179</c:v>
                </c:pt>
                <c:pt idx="409">
                  <c:v>179</c:v>
                </c:pt>
                <c:pt idx="410">
                  <c:v>179</c:v>
                </c:pt>
                <c:pt idx="411">
                  <c:v>179</c:v>
                </c:pt>
                <c:pt idx="412">
                  <c:v>179</c:v>
                </c:pt>
                <c:pt idx="413">
                  <c:v>179</c:v>
                </c:pt>
                <c:pt idx="414">
                  <c:v>179</c:v>
                </c:pt>
                <c:pt idx="415">
                  <c:v>179</c:v>
                </c:pt>
                <c:pt idx="416">
                  <c:v>179</c:v>
                </c:pt>
                <c:pt idx="417">
                  <c:v>179</c:v>
                </c:pt>
                <c:pt idx="418">
                  <c:v>179</c:v>
                </c:pt>
                <c:pt idx="419">
                  <c:v>179</c:v>
                </c:pt>
                <c:pt idx="420">
                  <c:v>179</c:v>
                </c:pt>
                <c:pt idx="421">
                  <c:v>206</c:v>
                </c:pt>
                <c:pt idx="422">
                  <c:v>206</c:v>
                </c:pt>
                <c:pt idx="423">
                  <c:v>206</c:v>
                </c:pt>
                <c:pt idx="424">
                  <c:v>206</c:v>
                </c:pt>
                <c:pt idx="425">
                  <c:v>206</c:v>
                </c:pt>
                <c:pt idx="426">
                  <c:v>206</c:v>
                </c:pt>
                <c:pt idx="427">
                  <c:v>206</c:v>
                </c:pt>
                <c:pt idx="428">
                  <c:v>206</c:v>
                </c:pt>
                <c:pt idx="429">
                  <c:v>206</c:v>
                </c:pt>
                <c:pt idx="430">
                  <c:v>206</c:v>
                </c:pt>
                <c:pt idx="431">
                  <c:v>206</c:v>
                </c:pt>
                <c:pt idx="432">
                  <c:v>206</c:v>
                </c:pt>
                <c:pt idx="433">
                  <c:v>206</c:v>
                </c:pt>
                <c:pt idx="434">
                  <c:v>206</c:v>
                </c:pt>
                <c:pt idx="435">
                  <c:v>206</c:v>
                </c:pt>
                <c:pt idx="436">
                  <c:v>206</c:v>
                </c:pt>
                <c:pt idx="437">
                  <c:v>206</c:v>
                </c:pt>
                <c:pt idx="438">
                  <c:v>206</c:v>
                </c:pt>
                <c:pt idx="439">
                  <c:v>206</c:v>
                </c:pt>
                <c:pt idx="440">
                  <c:v>206</c:v>
                </c:pt>
                <c:pt idx="441">
                  <c:v>206</c:v>
                </c:pt>
                <c:pt idx="442">
                  <c:v>206</c:v>
                </c:pt>
                <c:pt idx="443">
                  <c:v>206</c:v>
                </c:pt>
                <c:pt idx="444">
                  <c:v>206</c:v>
                </c:pt>
                <c:pt idx="445">
                  <c:v>206</c:v>
                </c:pt>
                <c:pt idx="446">
                  <c:v>222</c:v>
                </c:pt>
                <c:pt idx="447">
                  <c:v>222</c:v>
                </c:pt>
                <c:pt idx="448">
                  <c:v>222</c:v>
                </c:pt>
                <c:pt idx="449">
                  <c:v>222</c:v>
                </c:pt>
                <c:pt idx="450">
                  <c:v>222</c:v>
                </c:pt>
                <c:pt idx="451">
                  <c:v>222</c:v>
                </c:pt>
                <c:pt idx="452">
                  <c:v>222</c:v>
                </c:pt>
                <c:pt idx="453">
                  <c:v>222</c:v>
                </c:pt>
                <c:pt idx="454">
                  <c:v>222</c:v>
                </c:pt>
                <c:pt idx="455">
                  <c:v>222</c:v>
                </c:pt>
                <c:pt idx="456">
                  <c:v>222</c:v>
                </c:pt>
                <c:pt idx="457">
                  <c:v>222</c:v>
                </c:pt>
                <c:pt idx="458">
                  <c:v>222</c:v>
                </c:pt>
                <c:pt idx="459">
                  <c:v>222</c:v>
                </c:pt>
                <c:pt idx="460">
                  <c:v>222</c:v>
                </c:pt>
                <c:pt idx="461">
                  <c:v>222</c:v>
                </c:pt>
                <c:pt idx="462">
                  <c:v>222</c:v>
                </c:pt>
                <c:pt idx="463">
                  <c:v>222</c:v>
                </c:pt>
                <c:pt idx="464">
                  <c:v>222</c:v>
                </c:pt>
                <c:pt idx="465">
                  <c:v>222</c:v>
                </c:pt>
                <c:pt idx="466">
                  <c:v>222</c:v>
                </c:pt>
                <c:pt idx="467">
                  <c:v>222</c:v>
                </c:pt>
                <c:pt idx="468">
                  <c:v>222</c:v>
                </c:pt>
                <c:pt idx="469">
                  <c:v>222</c:v>
                </c:pt>
                <c:pt idx="470">
                  <c:v>222</c:v>
                </c:pt>
              </c:numCache>
            </c:numRef>
          </c:xVal>
          <c:yVal>
            <c:numRef>
              <c:f>Kiwifruit!$B$2:$B$472</c:f>
              <c:numCache>
                <c:formatCode>General</c:formatCode>
                <c:ptCount val="471"/>
                <c:pt idx="0">
                  <c:v>0.46</c:v>
                </c:pt>
                <c:pt idx="1">
                  <c:v>0.39</c:v>
                </c:pt>
                <c:pt idx="2">
                  <c:v>0.42</c:v>
                </c:pt>
                <c:pt idx="3">
                  <c:v>0.56999999999999995</c:v>
                </c:pt>
                <c:pt idx="4">
                  <c:v>0.47</c:v>
                </c:pt>
                <c:pt idx="5">
                  <c:v>0.53</c:v>
                </c:pt>
                <c:pt idx="6">
                  <c:v>0.42</c:v>
                </c:pt>
                <c:pt idx="7">
                  <c:v>0.55000000000000004</c:v>
                </c:pt>
                <c:pt idx="8">
                  <c:v>0.38</c:v>
                </c:pt>
                <c:pt idx="9">
                  <c:v>0.47</c:v>
                </c:pt>
                <c:pt idx="10">
                  <c:v>0.45</c:v>
                </c:pt>
                <c:pt idx="11">
                  <c:v>0.36</c:v>
                </c:pt>
                <c:pt idx="12">
                  <c:v>0.35</c:v>
                </c:pt>
                <c:pt idx="13">
                  <c:v>0.37</c:v>
                </c:pt>
                <c:pt idx="14">
                  <c:v>0.56000000000000005</c:v>
                </c:pt>
                <c:pt idx="15">
                  <c:v>0.42</c:v>
                </c:pt>
                <c:pt idx="16">
                  <c:v>0.43</c:v>
                </c:pt>
                <c:pt idx="17">
                  <c:v>0.44</c:v>
                </c:pt>
                <c:pt idx="18">
                  <c:v>0.36</c:v>
                </c:pt>
                <c:pt idx="19">
                  <c:v>0.56999999999999995</c:v>
                </c:pt>
                <c:pt idx="20">
                  <c:v>0.75</c:v>
                </c:pt>
                <c:pt idx="21">
                  <c:v>0.47</c:v>
                </c:pt>
                <c:pt idx="22">
                  <c:v>0.42199999999999999</c:v>
                </c:pt>
                <c:pt idx="23">
                  <c:v>0.52</c:v>
                </c:pt>
                <c:pt idx="24">
                  <c:v>0.31</c:v>
                </c:pt>
                <c:pt idx="25">
                  <c:v>0.5</c:v>
                </c:pt>
                <c:pt idx="26">
                  <c:v>0.39</c:v>
                </c:pt>
                <c:pt idx="27">
                  <c:v>0.32</c:v>
                </c:pt>
                <c:pt idx="28">
                  <c:v>0.55000000000000004</c:v>
                </c:pt>
                <c:pt idx="29">
                  <c:v>0.36</c:v>
                </c:pt>
                <c:pt idx="30">
                  <c:v>0.45</c:v>
                </c:pt>
                <c:pt idx="31">
                  <c:v>0.39</c:v>
                </c:pt>
                <c:pt idx="32">
                  <c:v>0.35</c:v>
                </c:pt>
                <c:pt idx="33">
                  <c:v>0.43</c:v>
                </c:pt>
                <c:pt idx="34">
                  <c:v>0.45</c:v>
                </c:pt>
                <c:pt idx="35">
                  <c:v>0.36</c:v>
                </c:pt>
                <c:pt idx="36">
                  <c:v>0.35</c:v>
                </c:pt>
                <c:pt idx="37">
                  <c:v>0.24</c:v>
                </c:pt>
                <c:pt idx="38">
                  <c:v>0.46</c:v>
                </c:pt>
                <c:pt idx="39">
                  <c:v>0.3</c:v>
                </c:pt>
                <c:pt idx="40">
                  <c:v>0.42</c:v>
                </c:pt>
                <c:pt idx="41">
                  <c:v>0.42</c:v>
                </c:pt>
                <c:pt idx="42">
                  <c:v>0.34</c:v>
                </c:pt>
                <c:pt idx="43">
                  <c:v>0.3</c:v>
                </c:pt>
                <c:pt idx="44">
                  <c:v>0.32</c:v>
                </c:pt>
                <c:pt idx="45">
                  <c:v>0.34</c:v>
                </c:pt>
                <c:pt idx="46">
                  <c:v>0.33</c:v>
                </c:pt>
                <c:pt idx="47">
                  <c:v>0.28000000000000003</c:v>
                </c:pt>
                <c:pt idx="48">
                  <c:v>0.43</c:v>
                </c:pt>
                <c:pt idx="49">
                  <c:v>0.38600000000000001</c:v>
                </c:pt>
                <c:pt idx="50">
                  <c:v>0.68</c:v>
                </c:pt>
                <c:pt idx="51">
                  <c:v>0.38</c:v>
                </c:pt>
                <c:pt idx="52">
                  <c:v>0.41</c:v>
                </c:pt>
                <c:pt idx="53">
                  <c:v>0.46</c:v>
                </c:pt>
                <c:pt idx="54">
                  <c:v>0.32</c:v>
                </c:pt>
                <c:pt idx="55">
                  <c:v>0.4</c:v>
                </c:pt>
                <c:pt idx="56">
                  <c:v>0.4</c:v>
                </c:pt>
                <c:pt idx="57">
                  <c:v>0.24</c:v>
                </c:pt>
                <c:pt idx="58">
                  <c:v>0.34</c:v>
                </c:pt>
                <c:pt idx="59">
                  <c:v>0.32</c:v>
                </c:pt>
                <c:pt idx="60">
                  <c:v>0.43</c:v>
                </c:pt>
                <c:pt idx="61">
                  <c:v>0.3</c:v>
                </c:pt>
                <c:pt idx="62">
                  <c:v>0.34</c:v>
                </c:pt>
                <c:pt idx="63">
                  <c:v>0.23</c:v>
                </c:pt>
                <c:pt idx="64">
                  <c:v>0.31</c:v>
                </c:pt>
                <c:pt idx="65">
                  <c:v>0.31</c:v>
                </c:pt>
                <c:pt idx="66">
                  <c:v>0.4</c:v>
                </c:pt>
                <c:pt idx="67">
                  <c:v>0.32</c:v>
                </c:pt>
                <c:pt idx="68">
                  <c:v>0.4</c:v>
                </c:pt>
                <c:pt idx="69">
                  <c:v>0.36</c:v>
                </c:pt>
                <c:pt idx="70">
                  <c:v>0.41</c:v>
                </c:pt>
                <c:pt idx="71">
                  <c:v>0.41</c:v>
                </c:pt>
                <c:pt idx="72">
                  <c:v>0.41</c:v>
                </c:pt>
                <c:pt idx="73">
                  <c:v>0.34</c:v>
                </c:pt>
                <c:pt idx="74">
                  <c:v>0.25</c:v>
                </c:pt>
                <c:pt idx="75">
                  <c:v>3.4</c:v>
                </c:pt>
                <c:pt idx="76">
                  <c:v>2.98</c:v>
                </c:pt>
                <c:pt idx="77">
                  <c:v>3.89</c:v>
                </c:pt>
                <c:pt idx="78">
                  <c:v>2.86</c:v>
                </c:pt>
                <c:pt idx="79">
                  <c:v>2.71</c:v>
                </c:pt>
                <c:pt idx="80">
                  <c:v>2.8</c:v>
                </c:pt>
                <c:pt idx="81">
                  <c:v>4.16</c:v>
                </c:pt>
                <c:pt idx="82">
                  <c:v>3.83</c:v>
                </c:pt>
                <c:pt idx="83">
                  <c:v>3.2</c:v>
                </c:pt>
                <c:pt idx="84">
                  <c:v>2.83</c:v>
                </c:pt>
                <c:pt idx="85">
                  <c:v>3.34</c:v>
                </c:pt>
                <c:pt idx="86">
                  <c:v>2.79</c:v>
                </c:pt>
                <c:pt idx="87">
                  <c:v>4.26</c:v>
                </c:pt>
                <c:pt idx="88">
                  <c:v>3.41</c:v>
                </c:pt>
                <c:pt idx="89">
                  <c:v>4.25</c:v>
                </c:pt>
                <c:pt idx="90">
                  <c:v>3.17</c:v>
                </c:pt>
                <c:pt idx="91">
                  <c:v>2.34</c:v>
                </c:pt>
                <c:pt idx="92">
                  <c:v>3.21</c:v>
                </c:pt>
                <c:pt idx="93">
                  <c:v>2.6</c:v>
                </c:pt>
                <c:pt idx="94">
                  <c:v>3.08</c:v>
                </c:pt>
                <c:pt idx="95">
                  <c:v>4.55</c:v>
                </c:pt>
                <c:pt idx="96">
                  <c:v>3.03</c:v>
                </c:pt>
                <c:pt idx="97">
                  <c:v>2.5</c:v>
                </c:pt>
                <c:pt idx="98">
                  <c:v>2.62</c:v>
                </c:pt>
                <c:pt idx="99">
                  <c:v>2.81</c:v>
                </c:pt>
                <c:pt idx="100">
                  <c:v>2.67</c:v>
                </c:pt>
                <c:pt idx="101">
                  <c:v>3.85</c:v>
                </c:pt>
                <c:pt idx="102">
                  <c:v>4.25</c:v>
                </c:pt>
                <c:pt idx="103">
                  <c:v>3.1</c:v>
                </c:pt>
                <c:pt idx="104">
                  <c:v>3.28</c:v>
                </c:pt>
                <c:pt idx="105">
                  <c:v>8.5</c:v>
                </c:pt>
                <c:pt idx="106">
                  <c:v>10.4</c:v>
                </c:pt>
                <c:pt idx="107">
                  <c:v>9.3000000000000007</c:v>
                </c:pt>
                <c:pt idx="108">
                  <c:v>7.5</c:v>
                </c:pt>
                <c:pt idx="109">
                  <c:v>6</c:v>
                </c:pt>
                <c:pt idx="110">
                  <c:v>9.6</c:v>
                </c:pt>
                <c:pt idx="111">
                  <c:v>8.5</c:v>
                </c:pt>
                <c:pt idx="112">
                  <c:v>8.1</c:v>
                </c:pt>
                <c:pt idx="113">
                  <c:v>7.4</c:v>
                </c:pt>
                <c:pt idx="114">
                  <c:v>9.3000000000000007</c:v>
                </c:pt>
                <c:pt idx="115">
                  <c:v>8.4</c:v>
                </c:pt>
                <c:pt idx="116">
                  <c:v>8.3000000000000007</c:v>
                </c:pt>
                <c:pt idx="117">
                  <c:v>8.4</c:v>
                </c:pt>
                <c:pt idx="118">
                  <c:v>10.7</c:v>
                </c:pt>
                <c:pt idx="119">
                  <c:v>9.3000000000000007</c:v>
                </c:pt>
                <c:pt idx="120">
                  <c:v>18.21</c:v>
                </c:pt>
                <c:pt idx="121">
                  <c:v>15.6</c:v>
                </c:pt>
                <c:pt idx="122">
                  <c:v>14.5</c:v>
                </c:pt>
                <c:pt idx="123">
                  <c:v>14.4</c:v>
                </c:pt>
                <c:pt idx="124">
                  <c:v>15.7</c:v>
                </c:pt>
                <c:pt idx="125">
                  <c:v>9.6</c:v>
                </c:pt>
                <c:pt idx="126">
                  <c:v>15.1</c:v>
                </c:pt>
                <c:pt idx="127">
                  <c:v>10.1</c:v>
                </c:pt>
                <c:pt idx="128">
                  <c:v>12.5</c:v>
                </c:pt>
                <c:pt idx="129">
                  <c:v>14</c:v>
                </c:pt>
                <c:pt idx="130">
                  <c:v>13.9</c:v>
                </c:pt>
                <c:pt idx="131">
                  <c:v>19.3</c:v>
                </c:pt>
                <c:pt idx="132">
                  <c:v>12.2</c:v>
                </c:pt>
                <c:pt idx="133">
                  <c:v>16.2</c:v>
                </c:pt>
                <c:pt idx="134">
                  <c:v>14.6</c:v>
                </c:pt>
                <c:pt idx="135">
                  <c:v>14.6</c:v>
                </c:pt>
                <c:pt idx="136">
                  <c:v>16.7</c:v>
                </c:pt>
                <c:pt idx="137">
                  <c:v>11.2</c:v>
                </c:pt>
                <c:pt idx="138">
                  <c:v>12.9</c:v>
                </c:pt>
                <c:pt idx="139">
                  <c:v>15.7</c:v>
                </c:pt>
                <c:pt idx="140">
                  <c:v>15.9</c:v>
                </c:pt>
                <c:pt idx="141">
                  <c:v>17</c:v>
                </c:pt>
                <c:pt idx="142">
                  <c:v>12.8</c:v>
                </c:pt>
                <c:pt idx="143">
                  <c:v>13.8</c:v>
                </c:pt>
                <c:pt idx="144">
                  <c:v>16.899999999999999</c:v>
                </c:pt>
                <c:pt idx="145">
                  <c:v>21.17</c:v>
                </c:pt>
                <c:pt idx="146">
                  <c:v>29.2</c:v>
                </c:pt>
                <c:pt idx="147">
                  <c:v>27.01</c:v>
                </c:pt>
                <c:pt idx="148">
                  <c:v>28.21</c:v>
                </c:pt>
                <c:pt idx="149">
                  <c:v>21.2</c:v>
                </c:pt>
                <c:pt idx="150">
                  <c:v>19.37</c:v>
                </c:pt>
                <c:pt idx="151">
                  <c:v>27.05</c:v>
                </c:pt>
                <c:pt idx="152">
                  <c:v>21.38</c:v>
                </c:pt>
                <c:pt idx="153">
                  <c:v>30.46</c:v>
                </c:pt>
                <c:pt idx="154">
                  <c:v>27.18</c:v>
                </c:pt>
                <c:pt idx="155">
                  <c:v>25.16</c:v>
                </c:pt>
                <c:pt idx="156">
                  <c:v>21.96</c:v>
                </c:pt>
                <c:pt idx="157">
                  <c:v>26.36</c:v>
                </c:pt>
                <c:pt idx="158">
                  <c:v>19.71</c:v>
                </c:pt>
                <c:pt idx="159">
                  <c:v>16.739999999999998</c:v>
                </c:pt>
                <c:pt idx="160">
                  <c:v>41.42</c:v>
                </c:pt>
                <c:pt idx="161">
                  <c:v>37.75</c:v>
                </c:pt>
                <c:pt idx="162">
                  <c:v>32.93</c:v>
                </c:pt>
                <c:pt idx="163">
                  <c:v>33.74</c:v>
                </c:pt>
                <c:pt idx="164">
                  <c:v>32.369999999999997</c:v>
                </c:pt>
                <c:pt idx="165">
                  <c:v>35.590000000000003</c:v>
                </c:pt>
                <c:pt idx="166">
                  <c:v>34.46</c:v>
                </c:pt>
                <c:pt idx="167">
                  <c:v>35.369999999999997</c:v>
                </c:pt>
                <c:pt idx="168">
                  <c:v>31.98</c:v>
                </c:pt>
                <c:pt idx="169">
                  <c:v>45.21</c:v>
                </c:pt>
                <c:pt idx="170">
                  <c:v>42.87</c:v>
                </c:pt>
                <c:pt idx="171">
                  <c:v>51.43</c:v>
                </c:pt>
                <c:pt idx="172">
                  <c:v>33.14</c:v>
                </c:pt>
                <c:pt idx="173">
                  <c:v>43.4</c:v>
                </c:pt>
                <c:pt idx="174">
                  <c:v>37.24</c:v>
                </c:pt>
                <c:pt idx="175">
                  <c:v>37.68</c:v>
                </c:pt>
                <c:pt idx="176">
                  <c:v>39.44</c:v>
                </c:pt>
                <c:pt idx="177">
                  <c:v>50.63</c:v>
                </c:pt>
                <c:pt idx="178">
                  <c:v>32.54</c:v>
                </c:pt>
                <c:pt idx="179">
                  <c:v>33.68</c:v>
                </c:pt>
                <c:pt idx="180">
                  <c:v>44.6</c:v>
                </c:pt>
                <c:pt idx="181">
                  <c:v>44.66</c:v>
                </c:pt>
                <c:pt idx="182">
                  <c:v>32.049999999999997</c:v>
                </c:pt>
                <c:pt idx="183">
                  <c:v>39.54</c:v>
                </c:pt>
                <c:pt idx="184">
                  <c:v>42.07</c:v>
                </c:pt>
                <c:pt idx="185">
                  <c:v>46.9</c:v>
                </c:pt>
                <c:pt idx="186">
                  <c:v>44.1</c:v>
                </c:pt>
                <c:pt idx="187">
                  <c:v>61.4</c:v>
                </c:pt>
                <c:pt idx="188">
                  <c:v>52.2</c:v>
                </c:pt>
                <c:pt idx="189">
                  <c:v>45.2</c:v>
                </c:pt>
                <c:pt idx="190">
                  <c:v>45.8</c:v>
                </c:pt>
                <c:pt idx="191">
                  <c:v>38.200000000000003</c:v>
                </c:pt>
                <c:pt idx="192">
                  <c:v>49.7</c:v>
                </c:pt>
                <c:pt idx="193">
                  <c:v>46.4</c:v>
                </c:pt>
                <c:pt idx="194">
                  <c:v>38.9</c:v>
                </c:pt>
                <c:pt idx="195">
                  <c:v>55.3</c:v>
                </c:pt>
                <c:pt idx="196">
                  <c:v>37.1</c:v>
                </c:pt>
                <c:pt idx="197">
                  <c:v>35</c:v>
                </c:pt>
                <c:pt idx="198">
                  <c:v>43.3</c:v>
                </c:pt>
                <c:pt idx="199">
                  <c:v>48.2</c:v>
                </c:pt>
                <c:pt idx="200">
                  <c:v>60.85</c:v>
                </c:pt>
                <c:pt idx="201">
                  <c:v>52.07</c:v>
                </c:pt>
                <c:pt idx="202">
                  <c:v>51.8</c:v>
                </c:pt>
                <c:pt idx="203">
                  <c:v>46</c:v>
                </c:pt>
                <c:pt idx="204">
                  <c:v>51.18</c:v>
                </c:pt>
                <c:pt idx="205">
                  <c:v>62.8</c:v>
                </c:pt>
                <c:pt idx="206">
                  <c:v>48.5</c:v>
                </c:pt>
                <c:pt idx="207">
                  <c:v>60.8</c:v>
                </c:pt>
                <c:pt idx="208">
                  <c:v>51.5</c:v>
                </c:pt>
                <c:pt idx="209">
                  <c:v>62.9</c:v>
                </c:pt>
                <c:pt idx="210">
                  <c:v>66.7</c:v>
                </c:pt>
                <c:pt idx="211">
                  <c:v>57.4</c:v>
                </c:pt>
                <c:pt idx="212">
                  <c:v>58.2</c:v>
                </c:pt>
                <c:pt idx="213">
                  <c:v>61.6</c:v>
                </c:pt>
                <c:pt idx="214">
                  <c:v>65.5</c:v>
                </c:pt>
                <c:pt idx="215">
                  <c:v>58.7</c:v>
                </c:pt>
                <c:pt idx="216">
                  <c:v>66.3</c:v>
                </c:pt>
                <c:pt idx="217">
                  <c:v>50.5</c:v>
                </c:pt>
                <c:pt idx="218">
                  <c:v>66.7</c:v>
                </c:pt>
                <c:pt idx="219">
                  <c:v>77.599999999999994</c:v>
                </c:pt>
                <c:pt idx="220">
                  <c:v>52.1</c:v>
                </c:pt>
                <c:pt idx="221">
                  <c:v>70</c:v>
                </c:pt>
                <c:pt idx="222">
                  <c:v>46.8</c:v>
                </c:pt>
                <c:pt idx="223">
                  <c:v>57.2</c:v>
                </c:pt>
                <c:pt idx="224">
                  <c:v>49.8</c:v>
                </c:pt>
                <c:pt idx="225">
                  <c:v>65.27</c:v>
                </c:pt>
                <c:pt idx="226">
                  <c:v>61.68</c:v>
                </c:pt>
                <c:pt idx="227">
                  <c:v>68.86</c:v>
                </c:pt>
                <c:pt idx="228">
                  <c:v>53.34</c:v>
                </c:pt>
                <c:pt idx="229">
                  <c:v>57.43</c:v>
                </c:pt>
                <c:pt idx="230">
                  <c:v>62.52</c:v>
                </c:pt>
                <c:pt idx="231">
                  <c:v>49.32</c:v>
                </c:pt>
                <c:pt idx="232">
                  <c:v>53.33</c:v>
                </c:pt>
                <c:pt idx="233">
                  <c:v>58</c:v>
                </c:pt>
                <c:pt idx="234">
                  <c:v>52.23</c:v>
                </c:pt>
                <c:pt idx="235">
                  <c:v>65.92</c:v>
                </c:pt>
                <c:pt idx="236">
                  <c:v>61.57</c:v>
                </c:pt>
                <c:pt idx="237">
                  <c:v>62.64</c:v>
                </c:pt>
                <c:pt idx="238">
                  <c:v>65.959999999999994</c:v>
                </c:pt>
                <c:pt idx="239">
                  <c:v>48.12</c:v>
                </c:pt>
                <c:pt idx="240">
                  <c:v>80.739999999999995</c:v>
                </c:pt>
                <c:pt idx="241">
                  <c:v>50.72</c:v>
                </c:pt>
                <c:pt idx="242">
                  <c:v>58.49</c:v>
                </c:pt>
                <c:pt idx="243">
                  <c:v>64.67</c:v>
                </c:pt>
                <c:pt idx="244">
                  <c:v>62.51</c:v>
                </c:pt>
                <c:pt idx="245">
                  <c:v>82.34</c:v>
                </c:pt>
                <c:pt idx="246">
                  <c:v>84.44</c:v>
                </c:pt>
                <c:pt idx="247">
                  <c:v>63.9</c:v>
                </c:pt>
                <c:pt idx="248">
                  <c:v>70.739999999999995</c:v>
                </c:pt>
                <c:pt idx="249">
                  <c:v>72.55</c:v>
                </c:pt>
                <c:pt idx="250">
                  <c:v>65.22</c:v>
                </c:pt>
                <c:pt idx="251">
                  <c:v>70.040000000000006</c:v>
                </c:pt>
                <c:pt idx="252">
                  <c:v>80.69</c:v>
                </c:pt>
                <c:pt idx="253">
                  <c:v>67.11</c:v>
                </c:pt>
                <c:pt idx="254">
                  <c:v>75.11</c:v>
                </c:pt>
                <c:pt idx="255">
                  <c:v>66.92</c:v>
                </c:pt>
                <c:pt idx="256">
                  <c:v>78.73</c:v>
                </c:pt>
                <c:pt idx="257">
                  <c:v>63.32</c:v>
                </c:pt>
                <c:pt idx="258">
                  <c:v>65.17</c:v>
                </c:pt>
                <c:pt idx="259">
                  <c:v>69.010000000000005</c:v>
                </c:pt>
                <c:pt idx="260">
                  <c:v>85.69</c:v>
                </c:pt>
                <c:pt idx="261">
                  <c:v>81.760000000000005</c:v>
                </c:pt>
                <c:pt idx="262">
                  <c:v>65.8</c:v>
                </c:pt>
                <c:pt idx="263">
                  <c:v>67.66</c:v>
                </c:pt>
                <c:pt idx="264">
                  <c:v>69.95</c:v>
                </c:pt>
                <c:pt idx="265">
                  <c:v>62.35</c:v>
                </c:pt>
                <c:pt idx="266">
                  <c:v>70.069999999999993</c:v>
                </c:pt>
                <c:pt idx="267">
                  <c:v>77.8</c:v>
                </c:pt>
                <c:pt idx="268">
                  <c:v>59.88</c:v>
                </c:pt>
                <c:pt idx="269">
                  <c:v>70.599999999999994</c:v>
                </c:pt>
                <c:pt idx="270">
                  <c:v>69.930000000000007</c:v>
                </c:pt>
                <c:pt idx="271">
                  <c:v>78.959999999999994</c:v>
                </c:pt>
                <c:pt idx="272">
                  <c:v>81.75</c:v>
                </c:pt>
                <c:pt idx="273">
                  <c:v>51.22</c:v>
                </c:pt>
                <c:pt idx="274">
                  <c:v>75.42</c:v>
                </c:pt>
                <c:pt idx="275">
                  <c:v>71.08</c:v>
                </c:pt>
                <c:pt idx="276">
                  <c:v>69.31</c:v>
                </c:pt>
                <c:pt idx="277">
                  <c:v>67.03</c:v>
                </c:pt>
                <c:pt idx="278">
                  <c:v>49.09</c:v>
                </c:pt>
                <c:pt idx="279">
                  <c:v>59.09</c:v>
                </c:pt>
                <c:pt idx="280">
                  <c:v>71.36</c:v>
                </c:pt>
                <c:pt idx="281">
                  <c:v>82.32</c:v>
                </c:pt>
                <c:pt idx="282">
                  <c:v>70</c:v>
                </c:pt>
                <c:pt idx="283">
                  <c:v>77.930000000000007</c:v>
                </c:pt>
                <c:pt idx="284">
                  <c:v>84.18</c:v>
                </c:pt>
                <c:pt idx="285">
                  <c:v>77.05</c:v>
                </c:pt>
                <c:pt idx="286">
                  <c:v>95.7</c:v>
                </c:pt>
                <c:pt idx="287">
                  <c:v>73.400000000000006</c:v>
                </c:pt>
                <c:pt idx="288">
                  <c:v>64.260000000000005</c:v>
                </c:pt>
                <c:pt idx="289">
                  <c:v>62.25</c:v>
                </c:pt>
                <c:pt idx="290">
                  <c:v>78.17</c:v>
                </c:pt>
                <c:pt idx="291">
                  <c:v>91.6</c:v>
                </c:pt>
                <c:pt idx="292">
                  <c:v>73.790000000000006</c:v>
                </c:pt>
                <c:pt idx="293">
                  <c:v>84.42</c:v>
                </c:pt>
                <c:pt idx="294">
                  <c:v>87.17</c:v>
                </c:pt>
                <c:pt idx="295">
                  <c:v>79.45</c:v>
                </c:pt>
                <c:pt idx="296">
                  <c:v>91.73</c:v>
                </c:pt>
                <c:pt idx="297">
                  <c:v>72.48</c:v>
                </c:pt>
                <c:pt idx="298">
                  <c:v>71.8</c:v>
                </c:pt>
                <c:pt idx="299">
                  <c:v>85.5</c:v>
                </c:pt>
                <c:pt idx="300">
                  <c:v>80</c:v>
                </c:pt>
                <c:pt idx="301">
                  <c:v>76.11</c:v>
                </c:pt>
                <c:pt idx="302">
                  <c:v>74.150000000000006</c:v>
                </c:pt>
                <c:pt idx="303">
                  <c:v>78.33</c:v>
                </c:pt>
                <c:pt idx="304">
                  <c:v>73.94</c:v>
                </c:pt>
                <c:pt idx="305">
                  <c:v>64.08</c:v>
                </c:pt>
                <c:pt idx="306">
                  <c:v>96.26</c:v>
                </c:pt>
                <c:pt idx="307">
                  <c:v>97.12</c:v>
                </c:pt>
                <c:pt idx="308">
                  <c:v>93.95</c:v>
                </c:pt>
                <c:pt idx="309">
                  <c:v>77.290000000000006</c:v>
                </c:pt>
                <c:pt idx="310">
                  <c:v>86.52</c:v>
                </c:pt>
                <c:pt idx="311">
                  <c:v>80.5</c:v>
                </c:pt>
                <c:pt idx="312">
                  <c:v>84.07</c:v>
                </c:pt>
                <c:pt idx="313">
                  <c:v>84.05</c:v>
                </c:pt>
                <c:pt idx="314">
                  <c:v>95.82</c:v>
                </c:pt>
                <c:pt idx="315">
                  <c:v>81.42</c:v>
                </c:pt>
                <c:pt idx="316">
                  <c:v>92.78</c:v>
                </c:pt>
                <c:pt idx="317">
                  <c:v>82.78</c:v>
                </c:pt>
                <c:pt idx="318">
                  <c:v>85.82</c:v>
                </c:pt>
                <c:pt idx="319">
                  <c:v>75.7</c:v>
                </c:pt>
                <c:pt idx="320">
                  <c:v>95.6</c:v>
                </c:pt>
                <c:pt idx="321">
                  <c:v>86.82</c:v>
                </c:pt>
                <c:pt idx="322">
                  <c:v>99.45</c:v>
                </c:pt>
                <c:pt idx="323">
                  <c:v>80.08</c:v>
                </c:pt>
                <c:pt idx="324">
                  <c:v>107.29</c:v>
                </c:pt>
                <c:pt idx="325">
                  <c:v>111.26</c:v>
                </c:pt>
                <c:pt idx="326">
                  <c:v>91.89</c:v>
                </c:pt>
                <c:pt idx="327">
                  <c:v>90.25</c:v>
                </c:pt>
                <c:pt idx="328">
                  <c:v>94.1</c:v>
                </c:pt>
                <c:pt idx="329">
                  <c:v>105.56</c:v>
                </c:pt>
                <c:pt idx="330">
                  <c:v>80.09</c:v>
                </c:pt>
                <c:pt idx="331">
                  <c:v>90.57</c:v>
                </c:pt>
                <c:pt idx="332">
                  <c:v>97.27</c:v>
                </c:pt>
                <c:pt idx="333">
                  <c:v>72.08</c:v>
                </c:pt>
                <c:pt idx="334">
                  <c:v>90.8</c:v>
                </c:pt>
                <c:pt idx="335">
                  <c:v>90.36</c:v>
                </c:pt>
                <c:pt idx="336">
                  <c:v>92.16</c:v>
                </c:pt>
                <c:pt idx="337">
                  <c:v>64.900000000000006</c:v>
                </c:pt>
                <c:pt idx="338">
                  <c:v>88.23</c:v>
                </c:pt>
                <c:pt idx="339">
                  <c:v>107</c:v>
                </c:pt>
                <c:pt idx="340">
                  <c:v>99</c:v>
                </c:pt>
                <c:pt idx="341">
                  <c:v>102.2</c:v>
                </c:pt>
                <c:pt idx="342">
                  <c:v>84.43</c:v>
                </c:pt>
                <c:pt idx="343">
                  <c:v>99.72</c:v>
                </c:pt>
                <c:pt idx="344">
                  <c:v>84.5</c:v>
                </c:pt>
                <c:pt idx="345">
                  <c:v>69.8</c:v>
                </c:pt>
                <c:pt idx="346">
                  <c:v>87</c:v>
                </c:pt>
                <c:pt idx="347">
                  <c:v>80.900000000000006</c:v>
                </c:pt>
                <c:pt idx="348">
                  <c:v>76.3</c:v>
                </c:pt>
                <c:pt idx="349">
                  <c:v>76.8</c:v>
                </c:pt>
                <c:pt idx="350">
                  <c:v>85.2</c:v>
                </c:pt>
                <c:pt idx="351">
                  <c:v>89.5</c:v>
                </c:pt>
                <c:pt idx="352">
                  <c:v>75.900000000000006</c:v>
                </c:pt>
                <c:pt idx="353">
                  <c:v>83</c:v>
                </c:pt>
                <c:pt idx="354">
                  <c:v>66.2</c:v>
                </c:pt>
                <c:pt idx="355">
                  <c:v>72.2</c:v>
                </c:pt>
                <c:pt idx="356">
                  <c:v>74.400000000000006</c:v>
                </c:pt>
                <c:pt idx="357">
                  <c:v>92.9</c:v>
                </c:pt>
                <c:pt idx="358">
                  <c:v>73.400000000000006</c:v>
                </c:pt>
                <c:pt idx="359">
                  <c:v>100.4</c:v>
                </c:pt>
                <c:pt idx="360">
                  <c:v>72.400000000000006</c:v>
                </c:pt>
                <c:pt idx="361">
                  <c:v>78.400000000000006</c:v>
                </c:pt>
                <c:pt idx="362">
                  <c:v>83.4</c:v>
                </c:pt>
                <c:pt idx="363">
                  <c:v>102.4</c:v>
                </c:pt>
                <c:pt idx="364">
                  <c:v>102.2</c:v>
                </c:pt>
                <c:pt idx="365">
                  <c:v>96.9</c:v>
                </c:pt>
                <c:pt idx="366">
                  <c:v>124.2</c:v>
                </c:pt>
                <c:pt idx="367">
                  <c:v>71.8</c:v>
                </c:pt>
                <c:pt idx="368">
                  <c:v>90.2</c:v>
                </c:pt>
                <c:pt idx="369">
                  <c:v>97</c:v>
                </c:pt>
                <c:pt idx="370">
                  <c:v>94.9</c:v>
                </c:pt>
                <c:pt idx="371">
                  <c:v>85.7</c:v>
                </c:pt>
                <c:pt idx="372">
                  <c:v>86.6</c:v>
                </c:pt>
                <c:pt idx="373">
                  <c:v>107.4</c:v>
                </c:pt>
                <c:pt idx="374">
                  <c:v>91.4</c:v>
                </c:pt>
                <c:pt idx="375">
                  <c:v>74.599999999999994</c:v>
                </c:pt>
                <c:pt idx="376">
                  <c:v>88</c:v>
                </c:pt>
                <c:pt idx="377">
                  <c:v>88.4</c:v>
                </c:pt>
                <c:pt idx="378">
                  <c:v>114.5</c:v>
                </c:pt>
                <c:pt idx="379">
                  <c:v>84.9</c:v>
                </c:pt>
                <c:pt idx="380">
                  <c:v>121.3</c:v>
                </c:pt>
                <c:pt idx="381">
                  <c:v>71.099999999999994</c:v>
                </c:pt>
                <c:pt idx="382">
                  <c:v>86.2</c:v>
                </c:pt>
                <c:pt idx="383">
                  <c:v>104</c:v>
                </c:pt>
                <c:pt idx="384">
                  <c:v>70.400000000000006</c:v>
                </c:pt>
                <c:pt idx="385">
                  <c:v>89.2</c:v>
                </c:pt>
                <c:pt idx="386">
                  <c:v>74.7</c:v>
                </c:pt>
                <c:pt idx="387">
                  <c:v>99.7</c:v>
                </c:pt>
                <c:pt idx="388">
                  <c:v>84.9</c:v>
                </c:pt>
                <c:pt idx="389">
                  <c:v>84.7</c:v>
                </c:pt>
                <c:pt idx="390">
                  <c:v>97.2</c:v>
                </c:pt>
                <c:pt idx="391">
                  <c:v>92.8</c:v>
                </c:pt>
                <c:pt idx="392">
                  <c:v>112.3</c:v>
                </c:pt>
                <c:pt idx="393">
                  <c:v>103.1</c:v>
                </c:pt>
                <c:pt idx="394">
                  <c:v>104.1</c:v>
                </c:pt>
                <c:pt idx="395">
                  <c:v>107.1</c:v>
                </c:pt>
                <c:pt idx="396">
                  <c:v>89.4</c:v>
                </c:pt>
                <c:pt idx="397">
                  <c:v>104.8</c:v>
                </c:pt>
                <c:pt idx="398">
                  <c:v>101.2</c:v>
                </c:pt>
                <c:pt idx="399">
                  <c:v>109.9</c:v>
                </c:pt>
                <c:pt idx="400">
                  <c:v>108</c:v>
                </c:pt>
                <c:pt idx="401">
                  <c:v>99.9</c:v>
                </c:pt>
                <c:pt idx="402">
                  <c:v>99.9</c:v>
                </c:pt>
                <c:pt idx="403">
                  <c:v>97.9</c:v>
                </c:pt>
                <c:pt idx="404">
                  <c:v>101.8</c:v>
                </c:pt>
                <c:pt idx="405">
                  <c:v>99.8</c:v>
                </c:pt>
                <c:pt idx="406">
                  <c:v>93.8</c:v>
                </c:pt>
                <c:pt idx="407">
                  <c:v>115.8</c:v>
                </c:pt>
                <c:pt idx="408">
                  <c:v>108.2</c:v>
                </c:pt>
                <c:pt idx="409">
                  <c:v>96.2</c:v>
                </c:pt>
                <c:pt idx="410">
                  <c:v>108.6</c:v>
                </c:pt>
                <c:pt idx="411">
                  <c:v>97.4</c:v>
                </c:pt>
                <c:pt idx="412">
                  <c:v>100</c:v>
                </c:pt>
                <c:pt idx="413">
                  <c:v>87.2</c:v>
                </c:pt>
                <c:pt idx="414">
                  <c:v>90.6</c:v>
                </c:pt>
                <c:pt idx="415">
                  <c:v>91.5</c:v>
                </c:pt>
                <c:pt idx="416">
                  <c:v>83.07</c:v>
                </c:pt>
                <c:pt idx="417">
                  <c:v>107.3</c:v>
                </c:pt>
                <c:pt idx="418">
                  <c:v>99.9</c:v>
                </c:pt>
                <c:pt idx="419">
                  <c:v>99.9</c:v>
                </c:pt>
                <c:pt idx="420">
                  <c:v>98.8</c:v>
                </c:pt>
                <c:pt idx="421">
                  <c:v>89.116</c:v>
                </c:pt>
                <c:pt idx="422">
                  <c:v>106.18300000000001</c:v>
                </c:pt>
                <c:pt idx="423">
                  <c:v>106.77</c:v>
                </c:pt>
                <c:pt idx="424">
                  <c:v>88.819000000000003</c:v>
                </c:pt>
                <c:pt idx="425">
                  <c:v>87.025000000000006</c:v>
                </c:pt>
                <c:pt idx="426">
                  <c:v>90.494</c:v>
                </c:pt>
                <c:pt idx="427">
                  <c:v>102.947</c:v>
                </c:pt>
                <c:pt idx="428">
                  <c:v>89.105999999999995</c:v>
                </c:pt>
                <c:pt idx="429">
                  <c:v>109.324</c:v>
                </c:pt>
                <c:pt idx="430">
                  <c:v>91.668999999999997</c:v>
                </c:pt>
                <c:pt idx="431">
                  <c:v>83.302000000000007</c:v>
                </c:pt>
                <c:pt idx="432">
                  <c:v>99.328999999999994</c:v>
                </c:pt>
                <c:pt idx="433">
                  <c:v>88.980999999999995</c:v>
                </c:pt>
                <c:pt idx="434">
                  <c:v>87.367999999999995</c:v>
                </c:pt>
                <c:pt idx="435">
                  <c:v>90.152000000000001</c:v>
                </c:pt>
                <c:pt idx="436">
                  <c:v>98.066000000000003</c:v>
                </c:pt>
                <c:pt idx="437">
                  <c:v>80.394999999999996</c:v>
                </c:pt>
                <c:pt idx="438">
                  <c:v>77.956999999999994</c:v>
                </c:pt>
                <c:pt idx="439">
                  <c:v>99.373999999999995</c:v>
                </c:pt>
                <c:pt idx="440">
                  <c:v>101.949</c:v>
                </c:pt>
                <c:pt idx="441">
                  <c:v>84.813999999999993</c:v>
                </c:pt>
                <c:pt idx="442">
                  <c:v>104.369</c:v>
                </c:pt>
                <c:pt idx="443">
                  <c:v>87.685000000000002</c:v>
                </c:pt>
                <c:pt idx="444">
                  <c:v>76.224999999999994</c:v>
                </c:pt>
                <c:pt idx="445">
                  <c:v>88.596999999999994</c:v>
                </c:pt>
                <c:pt idx="446">
                  <c:v>97.834999999999994</c:v>
                </c:pt>
                <c:pt idx="447">
                  <c:v>105.449</c:v>
                </c:pt>
                <c:pt idx="448">
                  <c:v>108.01600000000001</c:v>
                </c:pt>
                <c:pt idx="449">
                  <c:v>106.223</c:v>
                </c:pt>
                <c:pt idx="450">
                  <c:v>133.398</c:v>
                </c:pt>
                <c:pt idx="451">
                  <c:v>91.555000000000007</c:v>
                </c:pt>
                <c:pt idx="452">
                  <c:v>100.67</c:v>
                </c:pt>
                <c:pt idx="453">
                  <c:v>85.953999999999994</c:v>
                </c:pt>
                <c:pt idx="454">
                  <c:v>101.63</c:v>
                </c:pt>
                <c:pt idx="455">
                  <c:v>108.684</c:v>
                </c:pt>
                <c:pt idx="456">
                  <c:v>102.744</c:v>
                </c:pt>
                <c:pt idx="457">
                  <c:v>109.55800000000001</c:v>
                </c:pt>
                <c:pt idx="458">
                  <c:v>99.039000000000001</c:v>
                </c:pt>
                <c:pt idx="459">
                  <c:v>104.117</c:v>
                </c:pt>
                <c:pt idx="460">
                  <c:v>109.854</c:v>
                </c:pt>
                <c:pt idx="461">
                  <c:v>130.20400000000001</c:v>
                </c:pt>
                <c:pt idx="462">
                  <c:v>97.888999999999996</c:v>
                </c:pt>
                <c:pt idx="463">
                  <c:v>96.498999999999995</c:v>
                </c:pt>
                <c:pt idx="464">
                  <c:v>114.21599999999999</c:v>
                </c:pt>
                <c:pt idx="465">
                  <c:v>100.44499999999999</c:v>
                </c:pt>
                <c:pt idx="466">
                  <c:v>103.73699999999999</c:v>
                </c:pt>
                <c:pt idx="467">
                  <c:v>126.31100000000001</c:v>
                </c:pt>
                <c:pt idx="468">
                  <c:v>109.54300000000001</c:v>
                </c:pt>
                <c:pt idx="469">
                  <c:v>101.184</c:v>
                </c:pt>
                <c:pt idx="470">
                  <c:v>107.759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C-40B4-98FF-473CC804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944304"/>
        <c:axId val="1109921728"/>
      </c:scatterChart>
      <c:valAx>
        <c:axId val="11099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9921728"/>
        <c:crosses val="autoZero"/>
        <c:crossBetween val="midCat"/>
      </c:valAx>
      <c:valAx>
        <c:axId val="11099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99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sz="18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Kiwifruit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'Kiwi Fit_ln(moyX)'!$B$1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Pt>
            <c:idx val="590"/>
            <c:marker>
              <c:symbol val="circle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F94-42A3-89F7-A7B165B47BE2}"/>
              </c:ext>
            </c:extLst>
          </c:dPt>
          <c:dPt>
            <c:idx val="650"/>
            <c:marker>
              <c:symbol val="circle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F94-42A3-89F7-A7B165B47BE2}"/>
              </c:ext>
            </c:extLst>
          </c:dPt>
          <c:dPt>
            <c:idx val="899"/>
            <c:marker>
              <c:symbol val="circle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F94-42A3-89F7-A7B165B47BE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'Kiwi Fit_ln(moyX)'!$C$2:$C$1302</c:f>
                <c:numCache>
                  <c:formatCode>General</c:formatCode>
                  <c:ptCount val="1301"/>
                  <c:pt idx="0">
                    <c:v>9.3487887272452622E-2</c:v>
                  </c:pt>
                  <c:pt idx="65">
                    <c:v>0.59599412748784641</c:v>
                  </c:pt>
                  <c:pt idx="110">
                    <c:v>1.1528900882371855</c:v>
                  </c:pt>
                  <c:pt idx="130">
                    <c:v>2.3069544945663938</c:v>
                  </c:pt>
                  <c:pt idx="175">
                    <c:v>4.0083110325089937</c:v>
                  </c:pt>
                  <c:pt idx="195">
                    <c:v>5.6592470735955969</c:v>
                  </c:pt>
                  <c:pt idx="255">
                    <c:v>6.8521399739222071</c:v>
                  </c:pt>
                  <c:pt idx="275">
                    <c:v>7.9045551424479399</c:v>
                  </c:pt>
                  <c:pt idx="360">
                    <c:v>6.3126988065502792</c:v>
                  </c:pt>
                  <c:pt idx="380">
                    <c:v>8.5693940602587748</c:v>
                  </c:pt>
                  <c:pt idx="455">
                    <c:v>9.312527190116997</c:v>
                  </c:pt>
                  <c:pt idx="475">
                    <c:v>8.044681164595616</c:v>
                  </c:pt>
                  <c:pt idx="570">
                    <c:v>8.7827296187209729</c:v>
                  </c:pt>
                  <c:pt idx="590">
                    <c:v>10.882906249596425</c:v>
                  </c:pt>
                  <c:pt idx="715">
                    <c:v>7.4123320666755523</c:v>
                  </c:pt>
                  <c:pt idx="735">
                    <c:v>14.262782898158376</c:v>
                  </c:pt>
                  <c:pt idx="875">
                    <c:v>12.423801082331249</c:v>
                  </c:pt>
                  <c:pt idx="895">
                    <c:v>7.5353317750448126</c:v>
                  </c:pt>
                  <c:pt idx="1030">
                    <c:v>9.0736257268194631</c:v>
                  </c:pt>
                  <c:pt idx="1110">
                    <c:v>10.72111584908952</c:v>
                  </c:pt>
                </c:numCache>
              </c:numRef>
            </c:plus>
            <c:minus>
              <c:numRef>
                <c:f>'Kiwi Fit_ln(moyX)'!$C$2:$C$1302</c:f>
                <c:numCache>
                  <c:formatCode>General</c:formatCode>
                  <c:ptCount val="1301"/>
                  <c:pt idx="0">
                    <c:v>9.3487887272452622E-2</c:v>
                  </c:pt>
                  <c:pt idx="65">
                    <c:v>0.59599412748784641</c:v>
                  </c:pt>
                  <c:pt idx="110">
                    <c:v>1.1528900882371855</c:v>
                  </c:pt>
                  <c:pt idx="130">
                    <c:v>2.3069544945663938</c:v>
                  </c:pt>
                  <c:pt idx="175">
                    <c:v>4.0083110325089937</c:v>
                  </c:pt>
                  <c:pt idx="195">
                    <c:v>5.6592470735955969</c:v>
                  </c:pt>
                  <c:pt idx="255">
                    <c:v>6.8521399739222071</c:v>
                  </c:pt>
                  <c:pt idx="275">
                    <c:v>7.9045551424479399</c:v>
                  </c:pt>
                  <c:pt idx="360">
                    <c:v>6.3126988065502792</c:v>
                  </c:pt>
                  <c:pt idx="380">
                    <c:v>8.5693940602587748</c:v>
                  </c:pt>
                  <c:pt idx="455">
                    <c:v>9.312527190116997</c:v>
                  </c:pt>
                  <c:pt idx="475">
                    <c:v>8.044681164595616</c:v>
                  </c:pt>
                  <c:pt idx="570">
                    <c:v>8.7827296187209729</c:v>
                  </c:pt>
                  <c:pt idx="590">
                    <c:v>10.882906249596425</c:v>
                  </c:pt>
                  <c:pt idx="715">
                    <c:v>7.4123320666755523</c:v>
                  </c:pt>
                  <c:pt idx="735">
                    <c:v>14.262782898158376</c:v>
                  </c:pt>
                  <c:pt idx="875">
                    <c:v>12.423801082331249</c:v>
                  </c:pt>
                  <c:pt idx="895">
                    <c:v>7.5353317750448126</c:v>
                  </c:pt>
                  <c:pt idx="1030">
                    <c:v>9.0736257268194631</c:v>
                  </c:pt>
                  <c:pt idx="1110">
                    <c:v>10.72111584908952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'Kiwi Fit_ln(moyX)'!$A$2:$A$1302</c:f>
              <c:numCache>
                <c:formatCode>0.0</c:formatCode>
                <c:ptCount val="13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</c:numCache>
            </c:numRef>
          </c:xVal>
          <c:yVal>
            <c:numRef>
              <c:f>'Kiwi Fit_ln(moyX)'!$B$2:$B$1302</c:f>
              <c:numCache>
                <c:formatCode>General</c:formatCode>
                <c:ptCount val="1301"/>
                <c:pt idx="0" formatCode="0.00">
                  <c:v>0.4010399999999999</c:v>
                </c:pt>
                <c:pt idx="65" formatCode="0.00">
                  <c:v>3.2589999999999999</c:v>
                </c:pt>
                <c:pt idx="110" formatCode="0.00">
                  <c:v>8.6466666666666683</c:v>
                </c:pt>
                <c:pt idx="130" formatCode="0.00">
                  <c:v>14.536399999999997</c:v>
                </c:pt>
                <c:pt idx="175" formatCode="0.00">
                  <c:v>24.144000000000002</c:v>
                </c:pt>
                <c:pt idx="195" formatCode="0.00">
                  <c:v>38.631599999999992</c:v>
                </c:pt>
                <c:pt idx="255" formatCode="0.00">
                  <c:v>45.846666666666664</c:v>
                </c:pt>
                <c:pt idx="275" formatCode="0.00">
                  <c:v>58.14</c:v>
                </c:pt>
                <c:pt idx="360" formatCode="0.00">
                  <c:v>59.079333333333338</c:v>
                </c:pt>
                <c:pt idx="380" formatCode="0.00">
                  <c:v>70.531200000000013</c:v>
                </c:pt>
                <c:pt idx="455" formatCode="0.00">
                  <c:v>67.571999999999989</c:v>
                </c:pt>
                <c:pt idx="475" formatCode="0.00">
                  <c:v>78.283600000000007</c:v>
                </c:pt>
                <c:pt idx="570" formatCode="0.00">
                  <c:v>85.210666666666654</c:v>
                </c:pt>
                <c:pt idx="590" formatCode="0.00">
                  <c:v>92.546249999999986</c:v>
                </c:pt>
                <c:pt idx="715" formatCode="0.00">
                  <c:v>79.200000000000017</c:v>
                </c:pt>
                <c:pt idx="735" formatCode="0.00">
                  <c:v>92.732000000000014</c:v>
                </c:pt>
                <c:pt idx="875" formatCode="0.00">
                  <c:v>93.34999999999998</c:v>
                </c:pt>
                <c:pt idx="895" formatCode="0.00">
                  <c:v>99.634800000000013</c:v>
                </c:pt>
                <c:pt idx="1030" formatCode="0.00">
                  <c:v>92.40064000000001</c:v>
                </c:pt>
                <c:pt idx="1110" formatCode="0.00">
                  <c:v>106.10052000000002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94-42A3-89F7-A7B165B47BE2}"/>
            </c:ext>
          </c:extLst>
        </c:ser>
        <c:ser>
          <c:idx val="1"/>
          <c:order val="1"/>
          <c:tx>
            <c:strRef>
              <c:f>'Kiwi Fit_ln(moyX)'!$D$1</c:f>
              <c:strCache>
                <c:ptCount val="1"/>
                <c:pt idx="0">
                  <c:v>y(x)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'Kiwi Fit_ln(moyX)'!$A$2:$A$1302</c:f>
              <c:numCache>
                <c:formatCode>0.0</c:formatCode>
                <c:ptCount val="13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</c:numCache>
            </c:numRef>
          </c:xVal>
          <c:yVal>
            <c:numRef>
              <c:f>'Kiwi Fit_ln(moyX)'!$D$2:$D$1302</c:f>
              <c:numCache>
                <c:formatCode>General</c:formatCode>
                <c:ptCount val="1301"/>
                <c:pt idx="0">
                  <c:v>0.44812396328560111</c:v>
                </c:pt>
                <c:pt idx="1">
                  <c:v>0.4608762923185753</c:v>
                </c:pt>
                <c:pt idx="2">
                  <c:v>0.47399236135728129</c:v>
                </c:pt>
                <c:pt idx="3">
                  <c:v>0.48748242525173563</c:v>
                </c:pt>
                <c:pt idx="4">
                  <c:v>0.50135701799634402</c:v>
                </c:pt>
                <c:pt idx="5">
                  <c:v>0.5156269596896661</c:v>
                </c:pt>
                <c:pt idx="6">
                  <c:v>0.53030336362831187</c:v>
                </c:pt>
                <c:pt idx="7">
                  <c:v>0.54539764353502995</c:v>
                </c:pt>
                <c:pt idx="8">
                  <c:v>0.56092152092081071</c:v>
                </c:pt>
                <c:pt idx="9">
                  <c:v>0.5768870325806198</c:v>
                </c:pt>
                <c:pt idx="10">
                  <c:v>0.59330653822214074</c:v>
                </c:pt>
                <c:pt idx="11">
                  <c:v>0.61019272822664572</c:v>
                </c:pt>
                <c:pt idx="12">
                  <c:v>0.62755863154083014</c:v>
                </c:pt>
                <c:pt idx="13">
                  <c:v>0.64541762369817357</c:v>
                </c:pt>
                <c:pt idx="14">
                  <c:v>0.66378343496804193</c:v>
                </c:pt>
                <c:pt idx="15">
                  <c:v>0.68267015863044089</c:v>
                </c:pt>
                <c:pt idx="16">
                  <c:v>0.70209225937394726</c:v>
                </c:pt>
                <c:pt idx="17">
                  <c:v>0.72206458181396094</c:v>
                </c:pt>
                <c:pt idx="18">
                  <c:v>0.74260235912803063</c:v>
                </c:pt>
                <c:pt idx="19">
                  <c:v>0.7637212218045355</c:v>
                </c:pt>
                <c:pt idx="20">
                  <c:v>0.78543720650057791</c:v>
                </c:pt>
                <c:pt idx="21">
                  <c:v>0.80776676500441369</c:v>
                </c:pt>
                <c:pt idx="22">
                  <c:v>0.83072677329725375</c:v>
                </c:pt>
                <c:pt idx="23">
                  <c:v>0.85433454070868597</c:v>
                </c:pt>
                <c:pt idx="24">
                  <c:v>0.87860781915940733</c:v>
                </c:pt>
                <c:pt idx="25">
                  <c:v>0.90356481248431075</c:v>
                </c:pt>
                <c:pt idx="26">
                  <c:v>0.92922418582831723</c:v>
                </c:pt>
                <c:pt idx="27">
                  <c:v>0.95560507510666892</c:v>
                </c:pt>
                <c:pt idx="28">
                  <c:v>0.98272709652062584</c:v>
                </c:pt>
                <c:pt idx="29">
                  <c:v>1.0106103561187827</c:v>
                </c:pt>
                <c:pt idx="30">
                  <c:v>1.0392754593933653</c:v>
                </c:pt>
                <c:pt idx="31">
                  <c:v>1.0687435209000333</c:v>
                </c:pt>
                <c:pt idx="32">
                  <c:v>1.0990361738888128</c:v>
                </c:pt>
                <c:pt idx="33">
                  <c:v>1.1301755799328224</c:v>
                </c:pt>
                <c:pt idx="34">
                  <c:v>1.1621844385404769</c:v>
                </c:pt>
                <c:pt idx="35">
                  <c:v>1.1950859967358098</c:v>
                </c:pt>
                <c:pt idx="36">
                  <c:v>1.2289040585904529</c:v>
                </c:pt>
                <c:pt idx="37">
                  <c:v>1.2636629946896842</c:v>
                </c:pt>
                <c:pt idx="38">
                  <c:v>1.2993877515137646</c:v>
                </c:pt>
                <c:pt idx="39">
                  <c:v>1.3361038607145139</c:v>
                </c:pt>
                <c:pt idx="40">
                  <c:v>1.3738374482658251</c:v>
                </c:pt>
                <c:pt idx="41">
                  <c:v>1.4126152434654071</c:v>
                </c:pt>
                <c:pt idx="42">
                  <c:v>1.4524645877636886</c:v>
                </c:pt>
                <c:pt idx="43">
                  <c:v>1.4934134433943229</c:v>
                </c:pt>
                <c:pt idx="44">
                  <c:v>1.5354904017792246</c:v>
                </c:pt>
                <c:pt idx="45">
                  <c:v>1.5787246916795057</c:v>
                </c:pt>
                <c:pt idx="46">
                  <c:v>1.6231461870620294</c:v>
                </c:pt>
                <c:pt idx="47">
                  <c:v>1.6687854146496288</c:v>
                </c:pt>
                <c:pt idx="48">
                  <c:v>1.7156735611213052</c:v>
                </c:pt>
                <c:pt idx="49">
                  <c:v>1.7638424799269075</c:v>
                </c:pt>
                <c:pt idx="50">
                  <c:v>1.8133246976789741</c:v>
                </c:pt>
                <c:pt idx="51">
                  <c:v>1.864153420082501</c:v>
                </c:pt>
                <c:pt idx="52">
                  <c:v>1.916362537361479</c:v>
                </c:pt>
                <c:pt idx="53">
                  <c:v>1.9699866291390267</c:v>
                </c:pt>
                <c:pt idx="54">
                  <c:v>2.0250609687259429</c:v>
                </c:pt>
                <c:pt idx="55">
                  <c:v>2.0816215267704092</c:v>
                </c:pt>
                <c:pt idx="56">
                  <c:v>2.1397049742194718</c:v>
                </c:pt>
                <c:pt idx="57">
                  <c:v>2.1993486845407921</c:v>
                </c:pt>
                <c:pt idx="58">
                  <c:v>2.2605907351510042</c:v>
                </c:pt>
                <c:pt idx="59">
                  <c:v>2.3234699079948054</c:v>
                </c:pt>
                <c:pt idx="60">
                  <c:v>2.3880256892167608</c:v>
                </c:pt>
                <c:pt idx="61">
                  <c:v>2.4542982678655285</c:v>
                </c:pt>
                <c:pt idx="62">
                  <c:v>2.5223285335680914</c:v>
                </c:pt>
                <c:pt idx="63">
                  <c:v>2.5921580731093483</c:v>
                </c:pt>
                <c:pt idx="64">
                  <c:v>2.6638291658502538</c:v>
                </c:pt>
                <c:pt idx="65">
                  <c:v>2.7373847779156084</c:v>
                </c:pt>
                <c:pt idx="66">
                  <c:v>2.8128685550804651</c:v>
                </c:pt>
                <c:pt idx="67">
                  <c:v>2.8903248142821143</c:v>
                </c:pt>
                <c:pt idx="68">
                  <c:v>2.9697985336826909</c:v>
                </c:pt>
                <c:pt idx="69">
                  <c:v>3.0513353412055149</c:v>
                </c:pt>
                <c:pt idx="70">
                  <c:v>3.1349815014665943</c:v>
                </c:pt>
                <c:pt idx="71">
                  <c:v>3.2207839010210253</c:v>
                </c:pt>
                <c:pt idx="72">
                  <c:v>3.3087900318425665</c:v>
                </c:pt>
                <c:pt idx="73">
                  <c:v>3.3990479729533258</c:v>
                </c:pt>
                <c:pt idx="74">
                  <c:v>3.4916063701193516</c:v>
                </c:pt>
                <c:pt idx="75">
                  <c:v>3.586514413526976</c:v>
                </c:pt>
                <c:pt idx="76">
                  <c:v>3.683821813354065</c:v>
                </c:pt>
                <c:pt idx="77">
                  <c:v>3.7835787731498614</c:v>
                </c:pt>
                <c:pt idx="78">
                  <c:v>3.8858359609369582</c:v>
                </c:pt>
                <c:pt idx="79">
                  <c:v>3.9906444779490426</c:v>
                </c:pt>
                <c:pt idx="80">
                  <c:v>4.0980558249186139</c:v>
                </c:pt>
                <c:pt idx="81">
                  <c:v>4.208121865829618</c:v>
                </c:pt>
                <c:pt idx="82">
                  <c:v>4.3208947890512919</c:v>
                </c:pt>
                <c:pt idx="83">
                  <c:v>4.436427065771146</c:v>
                </c:pt>
                <c:pt idx="84">
                  <c:v>4.55477140564716</c:v>
                </c:pt>
                <c:pt idx="85">
                  <c:v>4.6759807096019479</c:v>
                </c:pt>
                <c:pt idx="86">
                  <c:v>4.8001080196847816</c:v>
                </c:pt>
                <c:pt idx="87">
                  <c:v>4.9272064659311408</c:v>
                </c:pt>
                <c:pt idx="88">
                  <c:v>5.0573292101537701</c:v>
                </c:pt>
                <c:pt idx="89">
                  <c:v>5.1905293866042141</c:v>
                </c:pt>
                <c:pt idx="90">
                  <c:v>5.3268600394494392</c:v>
                </c:pt>
                <c:pt idx="91">
                  <c:v>5.4663740570144572</c:v>
                </c:pt>
                <c:pt idx="92">
                  <c:v>5.6091241027489529</c:v>
                </c:pt>
                <c:pt idx="93">
                  <c:v>5.7551625428836983</c:v>
                </c:pt>
                <c:pt idx="94">
                  <c:v>5.9045413707511738</c:v>
                </c:pt>
                <c:pt idx="95">
                  <c:v>6.0573121277541837</c:v>
                </c:pt>
                <c:pt idx="96">
                  <c:v>6.2135258209764714</c:v>
                </c:pt>
                <c:pt idx="97">
                  <c:v>6.3732328374404563</c:v>
                </c:pt>
                <c:pt idx="98">
                  <c:v>6.536482855029111</c:v>
                </c:pt>
                <c:pt idx="99">
                  <c:v>6.7033247501017916</c:v>
                </c:pt>
                <c:pt idx="100">
                  <c:v>6.8738065018475725</c:v>
                </c:pt>
                <c:pt idx="101">
                  <c:v>7.0479750934340872</c:v>
                </c:pt>
                <c:pt idx="102">
                  <c:v>7.2258764100253687</c:v>
                </c:pt>
                <c:pt idx="103">
                  <c:v>7.4075551337583958</c:v>
                </c:pt>
                <c:pt idx="104">
                  <c:v>7.5930546357851796</c:v>
                </c:pt>
                <c:pt idx="105">
                  <c:v>7.7824168655050938</c:v>
                </c:pt>
                <c:pt idx="106">
                  <c:v>7.9756822371307869</c:v>
                </c:pt>
                <c:pt idx="107">
                  <c:v>8.1728895137504072</c:v>
                </c:pt>
                <c:pt idx="108">
                  <c:v>8.374075689068917</c:v>
                </c:pt>
                <c:pt idx="109">
                  <c:v>8.5792758670317699</c:v>
                </c:pt>
                <c:pt idx="110">
                  <c:v>8.7885231395555437</c:v>
                </c:pt>
                <c:pt idx="111">
                  <c:v>9.0018484626114734</c:v>
                </c:pt>
                <c:pt idx="112">
                  <c:v>9.2192805309298116</c:v>
                </c:pt>
                <c:pt idx="113">
                  <c:v>9.4408456516150565</c:v>
                </c:pt>
                <c:pt idx="114">
                  <c:v>9.6665676169841639</c:v>
                </c:pt>
                <c:pt idx="115">
                  <c:v>9.896467576962154</c:v>
                </c:pt>
                <c:pt idx="116">
                  <c:v>10.130563911391315</c:v>
                </c:pt>
                <c:pt idx="117">
                  <c:v>10.368872102632007</c:v>
                </c:pt>
                <c:pt idx="118">
                  <c:v>10.611404608854041</c:v>
                </c:pt>
                <c:pt idx="119">
                  <c:v>10.858170738438172</c:v>
                </c:pt>
                <c:pt idx="120">
                  <c:v>11.109176525926758</c:v>
                </c:pt>
                <c:pt idx="121">
                  <c:v>11.364424609981183</c:v>
                </c:pt>
                <c:pt idx="122">
                  <c:v>11.623914113820986</c:v>
                </c:pt>
                <c:pt idx="123">
                  <c:v>11.887640528635355</c:v>
                </c:pt>
                <c:pt idx="124">
                  <c:v>12.155595600471997</c:v>
                </c:pt>
                <c:pt idx="125">
                  <c:v>12.427767221120529</c:v>
                </c:pt>
                <c:pt idx="126">
                  <c:v>12.7041393235179</c:v>
                </c:pt>
                <c:pt idx="127">
                  <c:v>12.98469178221124</c:v>
                </c:pt>
                <c:pt idx="128">
                  <c:v>13.269400319419059</c:v>
                </c:pt>
                <c:pt idx="129">
                  <c:v>13.558236417234436</c:v>
                </c:pt>
                <c:pt idx="130">
                  <c:v>13.851167236513909</c:v>
                </c:pt>
                <c:pt idx="131">
                  <c:v>14.148155542992484</c:v>
                </c:pt>
                <c:pt idx="132">
                  <c:v>14.449159641159024</c:v>
                </c:pt>
                <c:pt idx="133">
                  <c:v>14.754133316416574</c:v>
                </c:pt>
                <c:pt idx="134">
                  <c:v>15.063025786039002</c:v>
                </c:pt>
                <c:pt idx="135">
                  <c:v>15.375781659418823</c:v>
                </c:pt>
                <c:pt idx="136">
                  <c:v>15.692340908080507</c:v>
                </c:pt>
                <c:pt idx="137">
                  <c:v>16.012638845909759</c:v>
                </c:pt>
                <c:pt idx="138">
                  <c:v>16.336606120021482</c:v>
                </c:pt>
                <c:pt idx="139">
                  <c:v>16.66416871265757</c:v>
                </c:pt>
                <c:pt idx="140">
                  <c:v>16.995247954470951</c:v>
                </c:pt>
                <c:pt idx="141">
                  <c:v>17.329760549513175</c:v>
                </c:pt>
                <c:pt idx="142">
                  <c:v>17.667618612201274</c:v>
                </c:pt>
                <c:pt idx="143">
                  <c:v>18.008729716493871</c:v>
                </c:pt>
                <c:pt idx="144">
                  <c:v>18.352996957458171</c:v>
                </c:pt>
                <c:pt idx="145">
                  <c:v>18.700319025358279</c:v>
                </c:pt>
                <c:pt idx="146">
                  <c:v>19.050590292340988</c:v>
                </c:pt>
                <c:pt idx="147">
                  <c:v>19.403700911739289</c:v>
                </c:pt>
                <c:pt idx="148">
                  <c:v>19.759536929955498</c:v>
                </c:pt>
                <c:pt idx="149">
                  <c:v>20.117980410825918</c:v>
                </c:pt>
                <c:pt idx="150">
                  <c:v>20.478909572308417</c:v>
                </c:pt>
                <c:pt idx="151">
                  <c:v>20.84219893527187</c:v>
                </c:pt>
                <c:pt idx="152">
                  <c:v>21.207719484104853</c:v>
                </c:pt>
                <c:pt idx="153">
                  <c:v>21.575338838798597</c:v>
                </c:pt>
                <c:pt idx="154">
                  <c:v>21.944921438098028</c:v>
                </c:pt>
                <c:pt idx="155">
                  <c:v>22.316328733254288</c:v>
                </c:pt>
                <c:pt idx="156">
                  <c:v>22.689419391853303</c:v>
                </c:pt>
                <c:pt idx="157">
                  <c:v>23.06404951113851</c:v>
                </c:pt>
                <c:pt idx="158">
                  <c:v>23.440072840191409</c:v>
                </c:pt>
                <c:pt idx="159">
                  <c:v>23.817341010282519</c:v>
                </c:pt>
                <c:pt idx="160">
                  <c:v>24.195703772657758</c:v>
                </c:pt>
                <c:pt idx="161">
                  <c:v>24.575009242981004</c:v>
                </c:pt>
                <c:pt idx="162">
                  <c:v>24.955104151614346</c:v>
                </c:pt>
                <c:pt idx="163">
                  <c:v>25.33583409888239</c:v>
                </c:pt>
                <c:pt idx="164">
                  <c:v>25.7170438144366</c:v>
                </c:pt>
                <c:pt idx="165">
                  <c:v>26.098577419811434</c:v>
                </c:pt>
                <c:pt idx="166">
                  <c:v>26.480278693243807</c:v>
                </c:pt>
                <c:pt idx="167">
                  <c:v>26.861991335814256</c:v>
                </c:pt>
                <c:pt idx="168">
                  <c:v>27.243559237959698</c:v>
                </c:pt>
                <c:pt idx="169">
                  <c:v>27.624826745405393</c:v>
                </c:pt>
                <c:pt idx="170">
                  <c:v>28.005638923567819</c:v>
                </c:pt>
                <c:pt idx="171">
                  <c:v>28.385841819488682</c:v>
                </c:pt>
                <c:pt idx="172">
                  <c:v>28.765282720376341</c:v>
                </c:pt>
                <c:pt idx="173">
                  <c:v>29.143810407850957</c:v>
                </c:pt>
                <c:pt idx="174">
                  <c:v>29.521275407015899</c:v>
                </c:pt>
                <c:pt idx="175">
                  <c:v>29.897530229509567</c:v>
                </c:pt>
                <c:pt idx="176">
                  <c:v>30.272429609727109</c:v>
                </c:pt>
                <c:pt idx="177">
                  <c:v>30.645830733443091</c:v>
                </c:pt>
                <c:pt idx="178">
                  <c:v>31.017593458110063</c:v>
                </c:pt>
                <c:pt idx="179">
                  <c:v>31.387580524157073</c:v>
                </c:pt>
                <c:pt idx="180">
                  <c:v>31.75565775666405</c:v>
                </c:pt>
                <c:pt idx="181">
                  <c:v>32.121694256842318</c:v>
                </c:pt>
                <c:pt idx="182">
                  <c:v>32.485562582809393</c:v>
                </c:pt>
                <c:pt idx="183">
                  <c:v>32.847138919204809</c:v>
                </c:pt>
                <c:pt idx="184">
                  <c:v>33.206303235254403</c:v>
                </c:pt>
                <c:pt idx="185">
                  <c:v>33.562939430952568</c:v>
                </c:pt>
                <c:pt idx="186">
                  <c:v>33.916935471093161</c:v>
                </c:pt>
                <c:pt idx="187">
                  <c:v>34.26818350694289</c:v>
                </c:pt>
                <c:pt idx="188">
                  <c:v>34.616579985411718</c:v>
                </c:pt>
                <c:pt idx="189">
                  <c:v>34.962025745636069</c:v>
                </c:pt>
                <c:pt idx="190">
                  <c:v>35.304426102950259</c:v>
                </c:pt>
                <c:pt idx="191">
                  <c:v>35.643690920278715</c:v>
                </c:pt>
                <c:pt idx="192">
                  <c:v>35.979734667038045</c:v>
                </c:pt>
                <c:pt idx="193">
                  <c:v>36.312476465691013</c:v>
                </c:pt>
                <c:pt idx="194">
                  <c:v>36.641840126144828</c:v>
                </c:pt>
                <c:pt idx="195">
                  <c:v>36.967754168234976</c:v>
                </c:pt>
                <c:pt idx="196">
                  <c:v>37.290151832579127</c:v>
                </c:pt>
                <c:pt idx="197">
                  <c:v>37.6089710801282</c:v>
                </c:pt>
                <c:pt idx="198">
                  <c:v>37.924154580778584</c:v>
                </c:pt>
                <c:pt idx="199">
                  <c:v>38.235649691444117</c:v>
                </c:pt>
                <c:pt idx="200">
                  <c:v>38.543408424017265</c:v>
                </c:pt>
                <c:pt idx="201">
                  <c:v>38.847387403675079</c:v>
                </c:pt>
                <c:pt idx="202">
                  <c:v>39.147547818009571</c:v>
                </c:pt>
                <c:pt idx="203">
                  <c:v>39.443855357480942</c:v>
                </c:pt>
                <c:pt idx="204">
                  <c:v>39.736280147708172</c:v>
                </c:pt>
                <c:pt idx="205">
                  <c:v>40.024796674124033</c:v>
                </c:pt>
                <c:pt idx="206">
                  <c:v>40.30938369953008</c:v>
                </c:pt>
                <c:pt idx="207">
                  <c:v>40.590024175092942</c:v>
                </c:pt>
                <c:pt idx="208">
                  <c:v>40.86670514532566</c:v>
                </c:pt>
                <c:pt idx="209">
                  <c:v>41.139417647597014</c:v>
                </c:pt>
                <c:pt idx="210">
                  <c:v>41.408156606708616</c:v>
                </c:pt>
                <c:pt idx="211">
                  <c:v>41.672920725073325</c:v>
                </c:pt>
                <c:pt idx="212">
                  <c:v>41.933712369019972</c:v>
                </c:pt>
                <c:pt idx="213">
                  <c:v>42.190537451738848</c:v>
                </c:pt>
                <c:pt idx="214">
                  <c:v>42.443405313369404</c:v>
                </c:pt>
                <c:pt idx="215">
                  <c:v>42.692328598717395</c:v>
                </c:pt>
                <c:pt idx="216">
                  <c:v>42.937323133071885</c:v>
                </c:pt>
                <c:pt idx="217">
                  <c:v>43.178407796575712</c:v>
                </c:pt>
                <c:pt idx="218">
                  <c:v>43.415604397583579</c:v>
                </c:pt>
                <c:pt idx="219">
                  <c:v>43.648937545422314</c:v>
                </c:pt>
                <c:pt idx="220">
                  <c:v>43.878434522947558</c:v>
                </c:pt>
                <c:pt idx="221">
                  <c:v>44.104125159269174</c:v>
                </c:pt>
                <c:pt idx="222">
                  <c:v>44.326041702996648</c:v>
                </c:pt>
                <c:pt idx="223">
                  <c:v>44.544218696333395</c:v>
                </c:pt>
                <c:pt idx="224">
                  <c:v>44.758692850326497</c:v>
                </c:pt>
                <c:pt idx="225">
                  <c:v>44.969502921556767</c:v>
                </c:pt>
                <c:pt idx="226">
                  <c:v>45.17668959053141</c:v>
                </c:pt>
                <c:pt idx="227">
                  <c:v>45.380295342020041</c:v>
                </c:pt>
                <c:pt idx="228">
                  <c:v>45.580364347553413</c:v>
                </c:pt>
                <c:pt idx="229">
                  <c:v>45.776942350282724</c:v>
                </c:pt>
                <c:pt idx="230">
                  <c:v>45.970076552377478</c:v>
                </c:pt>
                <c:pt idx="231">
                  <c:v>46.15981550511956</c:v>
                </c:pt>
                <c:pt idx="232">
                  <c:v>46.346209001832115</c:v>
                </c:pt>
                <c:pt idx="233">
                  <c:v>46.529307973763309</c:v>
                </c:pt>
                <c:pt idx="234">
                  <c:v>46.709164389027237</c:v>
                </c:pt>
                <c:pt idx="235">
                  <c:v>46.885831154687693</c:v>
                </c:pt>
                <c:pt idx="236">
                  <c:v>47.059362022053634</c:v>
                </c:pt>
                <c:pt idx="237">
                  <c:v>47.229811495241016</c:v>
                </c:pt>
                <c:pt idx="238">
                  <c:v>47.397234743040386</c:v>
                </c:pt>
                <c:pt idx="239">
                  <c:v>47.561687514116507</c:v>
                </c:pt>
                <c:pt idx="240">
                  <c:v>47.723226055553873</c:v>
                </c:pt>
                <c:pt idx="241">
                  <c:v>47.881907034749737</c:v>
                </c:pt>
                <c:pt idx="242">
                  <c:v>48.037787464645788</c:v>
                </c:pt>
                <c:pt idx="243">
                  <c:v>48.190924632279419</c:v>
                </c:pt>
                <c:pt idx="244">
                  <c:v>48.341376030626151</c:v>
                </c:pt>
                <c:pt idx="245">
                  <c:v>48.489199293696636</c:v>
                </c:pt>
                <c:pt idx="246">
                  <c:v>48.634452134843777</c:v>
                </c:pt>
                <c:pt idx="247">
                  <c:v>48.777192288228626</c:v>
                </c:pt>
                <c:pt idx="248">
                  <c:v>48.917477453387697</c:v>
                </c:pt>
                <c:pt idx="249">
                  <c:v>49.055365242838604</c:v>
                </c:pt>
                <c:pt idx="250">
                  <c:v>49.190913132656213</c:v>
                </c:pt>
                <c:pt idx="251">
                  <c:v>49.324178415947287</c:v>
                </c:pt>
                <c:pt idx="252">
                  <c:v>49.455218159147968</c:v>
                </c:pt>
                <c:pt idx="253">
                  <c:v>49.5840891610653</c:v>
                </c:pt>
                <c:pt idx="254">
                  <c:v>49.710847914581471</c:v>
                </c:pt>
                <c:pt idx="255">
                  <c:v>49.835550570937571</c:v>
                </c:pt>
                <c:pt idx="256">
                  <c:v>49.958252906511632</c:v>
                </c:pt>
                <c:pt idx="257">
                  <c:v>50.079010292005073</c:v>
                </c:pt>
                <c:pt idx="258">
                  <c:v>50.197877663950592</c:v>
                </c:pt>
                <c:pt idx="259">
                  <c:v>50.3149094984539</c:v>
                </c:pt>
                <c:pt idx="260">
                  <c:v>50.430159787082282</c:v>
                </c:pt>
                <c:pt idx="261">
                  <c:v>50.543682014812383</c:v>
                </c:pt>
                <c:pt idx="262">
                  <c:v>50.655529139950794</c:v>
                </c:pt>
                <c:pt idx="263">
                  <c:v>50.765753575941268</c:v>
                </c:pt>
                <c:pt idx="264">
                  <c:v>50.874407174973555</c:v>
                </c:pt>
                <c:pt idx="265">
                  <c:v>50.981541213310329</c:v>
                </c:pt>
                <c:pt idx="266">
                  <c:v>51.087206378249086</c:v>
                </c:pt>
                <c:pt idx="267">
                  <c:v>51.191452756638832</c:v>
                </c:pt>
                <c:pt idx="268">
                  <c:v>51.294329824871433</c:v>
                </c:pt>
                <c:pt idx="269">
                  <c:v>51.39588644027075</c:v>
                </c:pt>
                <c:pt idx="270">
                  <c:v>51.496170833803347</c:v>
                </c:pt>
                <c:pt idx="271">
                  <c:v>51.595230604037212</c:v>
                </c:pt>
                <c:pt idx="272">
                  <c:v>51.693112712276928</c:v>
                </c:pt>
                <c:pt idx="273">
                  <c:v>51.78986347880528</c:v>
                </c:pt>
                <c:pt idx="274">
                  <c:v>51.885528580164134</c:v>
                </c:pt>
                <c:pt idx="275">
                  <c:v>51.980153047408898</c:v>
                </c:pt>
                <c:pt idx="276">
                  <c:v>52.073781265273688</c:v>
                </c:pt>
                <c:pt idx="277">
                  <c:v>52.166456972185856</c:v>
                </c:pt>
                <c:pt idx="278">
                  <c:v>52.258223261071358</c:v>
                </c:pt>
                <c:pt idx="279">
                  <c:v>52.349122580894061</c:v>
                </c:pt>
                <c:pt idx="280">
                  <c:v>52.43919673887472</c:v>
                </c:pt>
                <c:pt idx="281">
                  <c:v>52.528486903337082</c:v>
                </c:pt>
                <c:pt idx="282">
                  <c:v>52.617033607131155</c:v>
                </c:pt>
                <c:pt idx="283">
                  <c:v>52.704876751585374</c:v>
                </c:pt>
                <c:pt idx="284">
                  <c:v>52.792055610941553</c:v>
                </c:pt>
                <c:pt idx="285">
                  <c:v>52.878608837228725</c:v>
                </c:pt>
                <c:pt idx="286">
                  <c:v>52.964574465533737</c:v>
                </c:pt>
                <c:pt idx="287">
                  <c:v>53.049989919628374</c:v>
                </c:pt>
                <c:pt idx="288">
                  <c:v>53.134892017914993</c:v>
                </c:pt>
                <c:pt idx="289">
                  <c:v>53.219316979653854</c:v>
                </c:pt>
                <c:pt idx="290">
                  <c:v>53.303300431438025</c:v>
                </c:pt>
                <c:pt idx="291">
                  <c:v>53.38687741388226</c:v>
                </c:pt>
                <c:pt idx="292">
                  <c:v>53.47008238849542</c:v>
                </c:pt>
                <c:pt idx="293">
                  <c:v>53.552949244706056</c:v>
                </c:pt>
                <c:pt idx="294">
                  <c:v>53.635511307013566</c:v>
                </c:pt>
                <c:pt idx="295">
                  <c:v>53.717801342238324</c:v>
                </c:pt>
                <c:pt idx="296">
                  <c:v>53.799851566845497</c:v>
                </c:pt>
                <c:pt idx="297">
                  <c:v>53.881693654319143</c:v>
                </c:pt>
                <c:pt idx="298">
                  <c:v>53.963358742564118</c:v>
                </c:pt>
                <c:pt idx="299">
                  <c:v>54.044877441314817</c:v>
                </c:pt>
                <c:pt idx="300">
                  <c:v>54.12627983953103</c:v>
                </c:pt>
                <c:pt idx="301">
                  <c:v>54.20759551276236</c:v>
                </c:pt>
                <c:pt idx="302">
                  <c:v>54.288853530463719</c:v>
                </c:pt>
                <c:pt idx="303">
                  <c:v>54.370082463245758</c:v>
                </c:pt>
                <c:pt idx="304">
                  <c:v>54.45131039004491</c:v>
                </c:pt>
                <c:pt idx="305">
                  <c:v>54.532564905198804</c:v>
                </c:pt>
                <c:pt idx="306">
                  <c:v>54.613873125414003</c:v>
                </c:pt>
                <c:pt idx="307">
                  <c:v>54.695261696613485</c:v>
                </c:pt>
                <c:pt idx="308">
                  <c:v>54.776756800652699</c:v>
                </c:pt>
                <c:pt idx="309">
                  <c:v>54.858384161893476</c:v>
                </c:pt>
                <c:pt idx="310">
                  <c:v>54.940169053626164</c:v>
                </c:pt>
                <c:pt idx="311">
                  <c:v>55.0221363043309</c:v>
                </c:pt>
                <c:pt idx="312">
                  <c:v>55.104310303769985</c:v>
                </c:pt>
                <c:pt idx="313">
                  <c:v>55.186715008903519</c:v>
                </c:pt>
                <c:pt idx="314">
                  <c:v>55.269373949621873</c:v>
                </c:pt>
                <c:pt idx="315">
                  <c:v>55.352310234288488</c:v>
                </c:pt>
                <c:pt idx="316">
                  <c:v>55.435546555087576</c:v>
                </c:pt>
                <c:pt idx="317">
                  <c:v>55.519105193171796</c:v>
                </c:pt>
                <c:pt idx="318">
                  <c:v>55.603008023605327</c:v>
                </c:pt>
                <c:pt idx="319">
                  <c:v>55.687276520098628</c:v>
                </c:pt>
                <c:pt idx="320">
                  <c:v>55.77193175953159</c:v>
                </c:pt>
                <c:pt idx="321">
                  <c:v>55.856994426261949</c:v>
                </c:pt>
                <c:pt idx="322">
                  <c:v>55.942484816216968</c:v>
                </c:pt>
                <c:pt idx="323">
                  <c:v>56.028422840766162</c:v>
                </c:pt>
                <c:pt idx="324">
                  <c:v>56.114828030373793</c:v>
                </c:pt>
                <c:pt idx="325">
                  <c:v>56.201719538029948</c:v>
                </c:pt>
                <c:pt idx="326">
                  <c:v>56.289116142459598</c:v>
                </c:pt>
                <c:pt idx="327">
                  <c:v>56.377036251109487</c:v>
                </c:pt>
                <c:pt idx="328">
                  <c:v>56.465497902912738</c:v>
                </c:pt>
                <c:pt idx="329">
                  <c:v>56.554518770831812</c:v>
                </c:pt>
                <c:pt idx="330">
                  <c:v>56.64411616418063</c:v>
                </c:pt>
                <c:pt idx="331">
                  <c:v>56.734307030727045</c:v>
                </c:pt>
                <c:pt idx="332">
                  <c:v>56.825107958576915</c:v>
                </c:pt>
                <c:pt idx="333">
                  <c:v>56.916535177842078</c:v>
                </c:pt>
                <c:pt idx="334">
                  <c:v>57.008604562093751</c:v>
                </c:pt>
                <c:pt idx="335">
                  <c:v>57.101331629604232</c:v>
                </c:pt>
                <c:pt idx="336">
                  <c:v>57.19473154437938</c:v>
                </c:pt>
                <c:pt idx="337">
                  <c:v>57.288819116984868</c:v>
                </c:pt>
                <c:pt idx="338">
                  <c:v>57.383608805169608</c:v>
                </c:pt>
                <c:pt idx="339">
                  <c:v>57.479114714289715</c:v>
                </c:pt>
                <c:pt idx="340">
                  <c:v>57.57535059753689</c:v>
                </c:pt>
                <c:pt idx="341">
                  <c:v>57.672329855975292</c:v>
                </c:pt>
                <c:pt idx="342">
                  <c:v>57.770065538391187</c:v>
                </c:pt>
                <c:pt idx="343">
                  <c:v>57.868570340959849</c:v>
                </c:pt>
                <c:pt idx="344">
                  <c:v>57.967856606734735</c:v>
                </c:pt>
                <c:pt idx="345">
                  <c:v>58.067936324963618</c:v>
                </c:pt>
                <c:pt idx="346">
                  <c:v>58.168821130237419</c:v>
                </c:pt>
                <c:pt idx="347">
                  <c:v>58.270522301476703</c:v>
                </c:pt>
                <c:pt idx="348">
                  <c:v>58.373050760762048</c:v>
                </c:pt>
                <c:pt idx="349">
                  <c:v>58.476417072014023</c:v>
                </c:pt>
                <c:pt idx="350">
                  <c:v>58.580631439528773</c:v>
                </c:pt>
                <c:pt idx="351">
                  <c:v>58.685703706376053</c:v>
                </c:pt>
                <c:pt idx="352">
                  <c:v>58.791643352665872</c:v>
                </c:pt>
                <c:pt idx="353">
                  <c:v>58.898459493690751</c:v>
                </c:pt>
                <c:pt idx="354">
                  <c:v>59.006160877950585</c:v>
                </c:pt>
                <c:pt idx="355">
                  <c:v>59.114755885067332</c:v>
                </c:pt>
                <c:pt idx="356">
                  <c:v>59.224252523596789</c:v>
                </c:pt>
                <c:pt idx="357">
                  <c:v>59.334658428745357</c:v>
                </c:pt>
                <c:pt idx="358">
                  <c:v>59.445980859999125</c:v>
                </c:pt>
                <c:pt idx="359">
                  <c:v>59.558226698673685</c:v>
                </c:pt>
                <c:pt idx="360">
                  <c:v>59.671402445392395</c:v>
                </c:pt>
                <c:pt idx="361">
                  <c:v>59.785514217501763</c:v>
                </c:pt>
                <c:pt idx="362">
                  <c:v>59.900567746432117</c:v>
                </c:pt>
                <c:pt idx="363">
                  <c:v>60.016568375012291</c:v>
                </c:pt>
                <c:pt idx="364">
                  <c:v>60.133521054747142</c:v>
                </c:pt>
                <c:pt idx="365">
                  <c:v>60.251430343066765</c:v>
                </c:pt>
                <c:pt idx="366">
                  <c:v>60.370300400556317</c:v>
                </c:pt>
                <c:pt idx="367">
                  <c:v>60.490134988175825</c:v>
                </c:pt>
                <c:pt idx="368">
                  <c:v>60.610937464479235</c:v>
                </c:pt>
                <c:pt idx="369">
                  <c:v>60.732710782841835</c:v>
                </c:pt>
                <c:pt idx="370">
                  <c:v>60.855457488705909</c:v>
                </c:pt>
                <c:pt idx="371">
                  <c:v>60.979179716853928</c:v>
                </c:pt>
                <c:pt idx="372">
                  <c:v>61.103879188719148</c:v>
                </c:pt>
                <c:pt idx="373">
                  <c:v>61.229557209743085</c:v>
                </c:pt>
                <c:pt idx="374">
                  <c:v>61.356214666789931</c:v>
                </c:pt>
                <c:pt idx="375">
                  <c:v>61.483852025627513</c:v>
                </c:pt>
                <c:pt idx="376">
                  <c:v>61.612469328484806</c:v>
                </c:pt>
                <c:pt idx="377">
                  <c:v>61.742066191695727</c:v>
                </c:pt>
                <c:pt idx="378">
                  <c:v>61.872641803439265</c:v>
                </c:pt>
                <c:pt idx="379">
                  <c:v>62.004194921585686</c:v>
                </c:pt>
                <c:pt idx="380">
                  <c:v>62.136723871658688</c:v>
                </c:pt>
                <c:pt idx="381">
                  <c:v>62.270226544923332</c:v>
                </c:pt>
                <c:pt idx="382">
                  <c:v>62.404700396609513</c:v>
                </c:pt>
                <c:pt idx="383">
                  <c:v>62.540142444280605</c:v>
                </c:pt>
                <c:pt idx="384">
                  <c:v>62.676549266356986</c:v>
                </c:pt>
                <c:pt idx="385">
                  <c:v>62.813917000803755</c:v>
                </c:pt>
                <c:pt idx="386">
                  <c:v>62.952241343992199</c:v>
                </c:pt>
                <c:pt idx="387">
                  <c:v>63.091517549744147</c:v>
                </c:pt>
                <c:pt idx="388">
                  <c:v>63.231740428568351</c:v>
                </c:pt>
                <c:pt idx="389">
                  <c:v>63.372904347097766</c:v>
                </c:pt>
                <c:pt idx="390">
                  <c:v>63.515003227736386</c:v>
                </c:pt>
                <c:pt idx="391">
                  <c:v>63.658030548524394</c:v>
                </c:pt>
                <c:pt idx="392">
                  <c:v>63.801979343229569</c:v>
                </c:pt>
                <c:pt idx="393">
                  <c:v>63.946842201673284</c:v>
                </c:pt>
                <c:pt idx="394">
                  <c:v>64.092611270298761</c:v>
                </c:pt>
                <c:pt idx="395">
                  <c:v>64.239278252988996</c:v>
                </c:pt>
                <c:pt idx="396">
                  <c:v>64.386834412141809</c:v>
                </c:pt>
                <c:pt idx="397">
                  <c:v>64.535270570008521</c:v>
                </c:pt>
                <c:pt idx="398">
                  <c:v>64.684577110303323</c:v>
                </c:pt>
                <c:pt idx="399">
                  <c:v>64.834743980088959</c:v>
                </c:pt>
                <c:pt idx="400">
                  <c:v>64.985760691944975</c:v>
                </c:pt>
                <c:pt idx="401">
                  <c:v>65.137616326423839</c:v>
                </c:pt>
                <c:pt idx="402">
                  <c:v>65.290299534799942</c:v>
                </c:pt>
                <c:pt idx="403">
                  <c:v>65.443798542116099</c:v>
                </c:pt>
                <c:pt idx="404">
                  <c:v>65.59810115053196</c:v>
                </c:pt>
                <c:pt idx="405">
                  <c:v>65.753194742977399</c:v>
                </c:pt>
                <c:pt idx="406">
                  <c:v>65.909066287115294</c:v>
                </c:pt>
                <c:pt idx="407">
                  <c:v>66.065702339615257</c:v>
                </c:pt>
                <c:pt idx="408">
                  <c:v>66.223089050741507</c:v>
                </c:pt>
                <c:pt idx="409">
                  <c:v>66.381212169256358</c:v>
                </c:pt>
                <c:pt idx="410">
                  <c:v>66.540057047640488</c:v>
                </c:pt>
                <c:pt idx="411">
                  <c:v>66.699608647631123</c:v>
                </c:pt>
                <c:pt idx="412">
                  <c:v>66.859851546078048</c:v>
                </c:pt>
                <c:pt idx="413">
                  <c:v>67.020769941117322</c:v>
                </c:pt>
                <c:pt idx="414">
                  <c:v>67.182347658661826</c:v>
                </c:pt>
                <c:pt idx="415">
                  <c:v>67.344568159207185</c:v>
                </c:pt>
                <c:pt idx="416">
                  <c:v>67.507414544951288</c:v>
                </c:pt>
                <c:pt idx="417">
                  <c:v>67.670869567224599</c:v>
                </c:pt>
                <c:pt idx="418">
                  <c:v>67.834915634228537</c:v>
                </c:pt>
                <c:pt idx="419">
                  <c:v>67.999534819078093</c:v>
                </c:pt>
                <c:pt idx="420">
                  <c:v>68.16470886814443</c:v>
                </c:pt>
                <c:pt idx="421">
                  <c:v>68.330419209692934</c:v>
                </c:pt>
                <c:pt idx="422">
                  <c:v>68.496646962811269</c:v>
                </c:pt>
                <c:pt idx="423">
                  <c:v>68.663372946621436</c:v>
                </c:pt>
                <c:pt idx="424">
                  <c:v>68.830577689769953</c:v>
                </c:pt>
                <c:pt idx="425">
                  <c:v>68.998241440188366</c:v>
                </c:pt>
                <c:pt idx="426">
                  <c:v>69.166344175117558</c:v>
                </c:pt>
                <c:pt idx="427">
                  <c:v>69.334865611387002</c:v>
                </c:pt>
                <c:pt idx="428">
                  <c:v>69.503785215941264</c:v>
                </c:pt>
                <c:pt idx="429">
                  <c:v>69.673082216603973</c:v>
                </c:pt>
                <c:pt idx="430">
                  <c:v>69.842735613070516</c:v>
                </c:pt>
                <c:pt idx="431">
                  <c:v>70.012724188118796</c:v>
                </c:pt>
                <c:pt idx="432">
                  <c:v>70.183026519028417</c:v>
                </c:pt>
                <c:pt idx="433">
                  <c:v>70.353620989196685</c:v>
                </c:pt>
                <c:pt idx="434">
                  <c:v>70.524485799941004</c:v>
                </c:pt>
                <c:pt idx="435">
                  <c:v>70.695598982475218</c:v>
                </c:pt>
                <c:pt idx="436">
                  <c:v>70.866938410048661</c:v>
                </c:pt>
                <c:pt idx="437">
                  <c:v>71.038481810234885</c:v>
                </c:pt>
                <c:pt idx="438">
                  <c:v>71.210206777358039</c:v>
                </c:pt>
                <c:pt idx="439">
                  <c:v>71.382090785043474</c:v>
                </c:pt>
                <c:pt idx="440">
                  <c:v>71.554111198879369</c:v>
                </c:pt>
                <c:pt idx="441">
                  <c:v>71.726245289176177</c:v>
                </c:pt>
                <c:pt idx="442">
                  <c:v>71.898470243809911</c:v>
                </c:pt>
                <c:pt idx="443">
                  <c:v>72.070763181135391</c:v>
                </c:pt>
                <c:pt idx="444">
                  <c:v>72.243101162955526</c:v>
                </c:pt>
                <c:pt idx="445">
                  <c:v>72.415461207532189</c:v>
                </c:pt>
                <c:pt idx="446">
                  <c:v>72.587820302624579</c:v>
                </c:pt>
                <c:pt idx="447">
                  <c:v>72.760155418540478</c:v>
                </c:pt>
                <c:pt idx="448">
                  <c:v>72.932443521186073</c:v>
                </c:pt>
                <c:pt idx="449">
                  <c:v>73.104661585099905</c:v>
                </c:pt>
                <c:pt idx="450">
                  <c:v>73.276786606456128</c:v>
                </c:pt>
                <c:pt idx="451">
                  <c:v>73.448795616023233</c:v>
                </c:pt>
                <c:pt idx="452">
                  <c:v>73.620665692063255</c:v>
                </c:pt>
                <c:pt idx="453">
                  <c:v>73.792373973157552</c:v>
                </c:pt>
                <c:pt idx="454">
                  <c:v>73.963897670945073</c:v>
                </c:pt>
                <c:pt idx="455">
                  <c:v>74.135214082758594</c:v>
                </c:pt>
                <c:pt idx="456">
                  <c:v>74.306300604145889</c:v>
                </c:pt>
                <c:pt idx="457">
                  <c:v>74.477134741261381</c:v>
                </c:pt>
                <c:pt idx="458">
                  <c:v>74.647694123115656</c:v>
                </c:pt>
                <c:pt idx="459">
                  <c:v>74.817956513669188</c:v>
                </c:pt>
                <c:pt idx="460">
                  <c:v>74.98789982375753</c:v>
                </c:pt>
                <c:pt idx="461">
                  <c:v>75.157502122835808</c:v>
                </c:pt>
                <c:pt idx="462">
                  <c:v>75.326741650529783</c:v>
                </c:pt>
                <c:pt idx="463">
                  <c:v>75.495596827982069</c:v>
                </c:pt>
                <c:pt idx="464">
                  <c:v>75.664046268981807</c:v>
                </c:pt>
                <c:pt idx="465">
                  <c:v>75.832068790866771</c:v>
                </c:pt>
                <c:pt idx="466">
                  <c:v>75.999643425187415</c:v>
                </c:pt>
                <c:pt idx="467">
                  <c:v>76.166749428122358</c:v>
                </c:pt>
                <c:pt idx="468">
                  <c:v>76.333366290635695</c:v>
                </c:pt>
                <c:pt idx="469">
                  <c:v>76.499473748367024</c:v>
                </c:pt>
                <c:pt idx="470">
                  <c:v>76.665051791244849</c:v>
                </c:pt>
                <c:pt idx="471">
                  <c:v>76.830080672815541</c:v>
                </c:pt>
                <c:pt idx="472">
                  <c:v>76.994540919279757</c:v>
                </c:pt>
                <c:pt idx="473">
                  <c:v>77.15841333822911</c:v>
                </c:pt>
                <c:pt idx="474">
                  <c:v>77.321679027076073</c:v>
                </c:pt>
                <c:pt idx="475">
                  <c:v>77.48431938117119</c:v>
                </c:pt>
                <c:pt idx="476">
                  <c:v>77.646316101601656</c:v>
                </c:pt>
                <c:pt idx="477">
                  <c:v>77.807651202665951</c:v>
                </c:pt>
                <c:pt idx="478">
                  <c:v>77.968307019020159</c:v>
                </c:pt>
                <c:pt idx="479">
                  <c:v>78.128266212491667</c:v>
                </c:pt>
                <c:pt idx="480">
                  <c:v>78.287511778556734</c:v>
                </c:pt>
                <c:pt idx="481">
                  <c:v>78.44602705247884</c:v>
                </c:pt>
                <c:pt idx="482">
                  <c:v>78.603795715105477</c:v>
                </c:pt>
                <c:pt idx="483">
                  <c:v>78.760801798321225</c:v>
                </c:pt>
                <c:pt idx="484">
                  <c:v>78.917029690155985</c:v>
                </c:pt>
                <c:pt idx="485">
                  <c:v>79.072464139547023</c:v>
                </c:pt>
                <c:pt idx="486">
                  <c:v>79.227090260755048</c:v>
                </c:pt>
                <c:pt idx="487">
                  <c:v>79.380893537433991</c:v>
                </c:pt>
                <c:pt idx="488">
                  <c:v>79.533859826355211</c:v>
                </c:pt>
                <c:pt idx="489">
                  <c:v>79.685975360787552</c:v>
                </c:pt>
                <c:pt idx="490">
                  <c:v>79.837226753534424</c:v>
                </c:pt>
                <c:pt idx="491">
                  <c:v>79.987600999630303</c:v>
                </c:pt>
                <c:pt idx="492">
                  <c:v>80.137085478699206</c:v>
                </c:pt>
                <c:pt idx="493">
                  <c:v>80.285667956977761</c:v>
                </c:pt>
                <c:pt idx="494">
                  <c:v>80.433336589006814</c:v>
                </c:pt>
                <c:pt idx="495">
                  <c:v>80.580079918994727</c:v>
                </c:pt>
                <c:pt idx="496">
                  <c:v>80.725886881857264</c:v>
                </c:pt>
                <c:pt idx="497">
                  <c:v>80.87074680393826</c:v>
                </c:pt>
                <c:pt idx="498">
                  <c:v>81.014649403416001</c:v>
                </c:pt>
                <c:pt idx="499">
                  <c:v>81.157584790400762</c:v>
                </c:pt>
                <c:pt idx="500">
                  <c:v>81.29954346672919</c:v>
                </c:pt>
                <c:pt idx="501">
                  <c:v>81.440516325461147</c:v>
                </c:pt>
                <c:pt idx="502">
                  <c:v>81.580494650085711</c:v>
                </c:pt>
                <c:pt idx="503">
                  <c:v>81.719470113442384</c:v>
                </c:pt>
                <c:pt idx="504">
                  <c:v>81.85743477636467</c:v>
                </c:pt>
                <c:pt idx="505">
                  <c:v>81.994381086052599</c:v>
                </c:pt>
                <c:pt idx="506">
                  <c:v>82.130301874181839</c:v>
                </c:pt>
                <c:pt idx="507">
                  <c:v>82.265190354756498</c:v>
                </c:pt>
                <c:pt idx="508">
                  <c:v>82.399040121713341</c:v>
                </c:pt>
                <c:pt idx="509">
                  <c:v>82.531845146285249</c:v>
                </c:pt>
                <c:pt idx="510">
                  <c:v>82.663599774131669</c:v>
                </c:pt>
                <c:pt idx="511">
                  <c:v>82.794298722244122</c:v>
                </c:pt>
                <c:pt idx="512">
                  <c:v>82.923937075635081</c:v>
                </c:pt>
                <c:pt idx="513">
                  <c:v>83.052510283818293</c:v>
                </c:pt>
                <c:pt idx="514">
                  <c:v>83.180014157088877</c:v>
                </c:pt>
                <c:pt idx="515">
                  <c:v>83.3064448626115</c:v>
                </c:pt>
                <c:pt idx="516">
                  <c:v>83.431798920325363</c:v>
                </c:pt>
                <c:pt idx="517">
                  <c:v>83.556073198673943</c:v>
                </c:pt>
                <c:pt idx="518">
                  <c:v>83.679264910168399</c:v>
                </c:pt>
                <c:pt idx="519">
                  <c:v>83.801371606792827</c:v>
                </c:pt>
                <c:pt idx="520">
                  <c:v>83.922391175259776</c:v>
                </c:pt>
                <c:pt idx="521">
                  <c:v>84.042321832124699</c:v>
                </c:pt>
                <c:pt idx="522">
                  <c:v>84.161162118767322</c:v>
                </c:pt>
                <c:pt idx="523">
                  <c:v>84.278910896248547</c:v>
                </c:pt>
                <c:pt idx="524">
                  <c:v>84.395567340050746</c:v>
                </c:pt>
                <c:pt idx="525">
                  <c:v>84.511130934710181</c:v>
                </c:pt>
                <c:pt idx="526">
                  <c:v>84.625601468348862</c:v>
                </c:pt>
                <c:pt idx="527">
                  <c:v>84.738979027114382</c:v>
                </c:pt>
                <c:pt idx="528">
                  <c:v>84.851263989535241</c:v>
                </c:pt>
                <c:pt idx="529">
                  <c:v>84.962457020799604</c:v>
                </c:pt>
                <c:pt idx="530">
                  <c:v>85.072559066964743</c:v>
                </c:pt>
                <c:pt idx="531">
                  <c:v>85.1815713491049</c:v>
                </c:pt>
                <c:pt idx="532">
                  <c:v>85.289495357404832</c:v>
                </c:pt>
                <c:pt idx="533">
                  <c:v>85.396332845206018</c:v>
                </c:pt>
                <c:pt idx="534">
                  <c:v>85.502085823012607</c:v>
                </c:pt>
                <c:pt idx="535">
                  <c:v>85.606756552463963</c:v>
                </c:pt>
                <c:pt idx="536">
                  <c:v>85.710347540280338</c:v>
                </c:pt>
                <c:pt idx="537">
                  <c:v>85.812861532188265</c:v>
                </c:pt>
                <c:pt idx="538">
                  <c:v>85.914301506831904</c:v>
                </c:pt>
                <c:pt idx="539">
                  <c:v>86.014670669676363</c:v>
                </c:pt>
                <c:pt idx="540">
                  <c:v>86.113972446909031</c:v>
                </c:pt>
                <c:pt idx="541">
                  <c:v>86.212210479344662</c:v>
                </c:pt>
                <c:pt idx="542">
                  <c:v>86.309388616339561</c:v>
                </c:pt>
                <c:pt idx="543">
                  <c:v>86.405510909720491</c:v>
                </c:pt>
                <c:pt idx="544">
                  <c:v>86.50058160773321</c:v>
                </c:pt>
                <c:pt idx="545">
                  <c:v>86.59460514901572</c:v>
                </c:pt>
                <c:pt idx="546">
                  <c:v>86.687586156600972</c:v>
                </c:pt>
                <c:pt idx="547">
                  <c:v>86.779529431953449</c:v>
                </c:pt>
                <c:pt idx="548">
                  <c:v>86.870439949044311</c:v>
                </c:pt>
                <c:pt idx="549">
                  <c:v>86.960322848468991</c:v>
                </c:pt>
                <c:pt idx="550">
                  <c:v>87.04918343161124</c:v>
                </c:pt>
                <c:pt idx="551">
                  <c:v>87.13702715485752</c:v>
                </c:pt>
                <c:pt idx="552">
                  <c:v>87.22385962386538</c:v>
                </c:pt>
                <c:pt idx="553">
                  <c:v>87.309686587889061</c:v>
                </c:pt>
                <c:pt idx="554">
                  <c:v>87.394513934165701</c:v>
                </c:pt>
                <c:pt idx="555">
                  <c:v>87.478347682364955</c:v>
                </c:pt>
                <c:pt idx="556">
                  <c:v>87.561193979105298</c:v>
                </c:pt>
                <c:pt idx="557">
                  <c:v>87.643059092539232</c:v>
                </c:pt>
                <c:pt idx="558">
                  <c:v>87.723949407010238</c:v>
                </c:pt>
                <c:pt idx="559">
                  <c:v>87.80387141778354</c:v>
                </c:pt>
                <c:pt idx="560">
                  <c:v>87.882831725853165</c:v>
                </c:pt>
                <c:pt idx="561">
                  <c:v>87.960837032827044</c:v>
                </c:pt>
                <c:pt idx="562">
                  <c:v>88.037894135891989</c:v>
                </c:pt>
                <c:pt idx="563">
                  <c:v>88.11400992286039</c:v>
                </c:pt>
                <c:pt idx="564">
                  <c:v>88.189191367300253</c:v>
                </c:pt>
                <c:pt idx="565">
                  <c:v>88.263445523749397</c:v>
                </c:pt>
                <c:pt idx="566">
                  <c:v>88.336779523015849</c:v>
                </c:pt>
                <c:pt idx="567">
                  <c:v>88.409200567564938</c:v>
                </c:pt>
                <c:pt idx="568">
                  <c:v>88.480715926994264</c:v>
                </c:pt>
                <c:pt idx="569">
                  <c:v>88.551332933597408</c:v>
                </c:pt>
                <c:pt idx="570">
                  <c:v>88.621058978016976</c:v>
                </c:pt>
                <c:pt idx="571">
                  <c:v>88.68990150498766</c:v>
                </c:pt>
                <c:pt idx="572">
                  <c:v>88.757868009169783</c:v>
                </c:pt>
                <c:pt idx="573">
                  <c:v>88.824966031073416</c:v>
                </c:pt>
                <c:pt idx="574">
                  <c:v>88.891203153073818</c:v>
                </c:pt>
                <c:pt idx="575">
                  <c:v>88.956586995517824</c:v>
                </c:pt>
                <c:pt idx="576">
                  <c:v>89.021125212921476</c:v>
                </c:pt>
                <c:pt idx="577">
                  <c:v>89.084825490258737</c:v>
                </c:pt>
                <c:pt idx="578">
                  <c:v>89.147695539341242</c:v>
                </c:pt>
                <c:pt idx="579">
                  <c:v>89.209743095288772</c:v>
                </c:pt>
                <c:pt idx="580">
                  <c:v>89.270975913089956</c:v>
                </c:pt>
                <c:pt idx="581">
                  <c:v>89.331401764253144</c:v>
                </c:pt>
                <c:pt idx="582">
                  <c:v>89.391028433546595</c:v>
                </c:pt>
                <c:pt idx="583">
                  <c:v>89.449863715827803</c:v>
                </c:pt>
                <c:pt idx="584">
                  <c:v>89.507915412960827</c:v>
                </c:pt>
                <c:pt idx="585">
                  <c:v>89.565191330821563</c:v>
                </c:pt>
                <c:pt idx="586">
                  <c:v>89.621699276389563</c:v>
                </c:pt>
                <c:pt idx="587">
                  <c:v>89.677447054926091</c:v>
                </c:pt>
                <c:pt idx="588">
                  <c:v>89.732442467237291</c:v>
                </c:pt>
                <c:pt idx="589">
                  <c:v>89.786693307021665</c:v>
                </c:pt>
                <c:pt idx="590">
                  <c:v>89.840207358300717</c:v>
                </c:pt>
                <c:pt idx="591">
                  <c:v>89.892992392932101</c:v>
                </c:pt>
                <c:pt idx="592">
                  <c:v>89.945056168203791</c:v>
                </c:pt>
                <c:pt idx="593">
                  <c:v>89.996406424508706</c:v>
                </c:pt>
                <c:pt idx="594">
                  <c:v>90.047050883098052</c:v>
                </c:pt>
                <c:pt idx="595">
                  <c:v>90.096997243912895</c:v>
                </c:pt>
                <c:pt idx="596">
                  <c:v>90.146253183492178</c:v>
                </c:pt>
                <c:pt idx="597">
                  <c:v>90.194826352956511</c:v>
                </c:pt>
                <c:pt idx="598">
                  <c:v>90.242724376066036</c:v>
                </c:pt>
                <c:pt idx="599">
                  <c:v>90.289954847351595</c:v>
                </c:pt>
                <c:pt idx="600">
                  <c:v>90.336525330317357</c:v>
                </c:pt>
                <c:pt idx="601">
                  <c:v>90.382443355714429</c:v>
                </c:pt>
                <c:pt idx="602">
                  <c:v>90.427716419883055</c:v>
                </c:pt>
                <c:pt idx="603">
                  <c:v>90.472351983163406</c:v>
                </c:pt>
                <c:pt idx="604">
                  <c:v>90.516357468372362</c:v>
                </c:pt>
                <c:pt idx="605">
                  <c:v>90.559740259345986</c:v>
                </c:pt>
                <c:pt idx="606">
                  <c:v>90.602507699545725</c:v>
                </c:pt>
                <c:pt idx="607">
                  <c:v>90.644667090727282</c:v>
                </c:pt>
                <c:pt idx="608">
                  <c:v>90.686225691670771</c:v>
                </c:pt>
                <c:pt idx="609">
                  <c:v>90.727190716970796</c:v>
                </c:pt>
                <c:pt idx="610">
                  <c:v>90.767569335885085</c:v>
                </c:pt>
                <c:pt idx="611">
                  <c:v>90.807368671240539</c:v>
                </c:pt>
                <c:pt idx="612">
                  <c:v>90.846595798395128</c:v>
                </c:pt>
                <c:pt idx="613">
                  <c:v>90.885257744254346</c:v>
                </c:pt>
                <c:pt idx="614">
                  <c:v>90.923361486341065</c:v>
                </c:pt>
                <c:pt idx="615">
                  <c:v>90.960913951917462</c:v>
                </c:pt>
                <c:pt idx="616">
                  <c:v>90.99792201715745</c:v>
                </c:pt>
                <c:pt idx="617">
                  <c:v>91.034392506368675</c:v>
                </c:pt>
                <c:pt idx="618">
                  <c:v>91.070332191262551</c:v>
                </c:pt>
                <c:pt idx="619">
                  <c:v>91.105747790271238</c:v>
                </c:pt>
                <c:pt idx="620">
                  <c:v>91.14064596791016</c:v>
                </c:pt>
                <c:pt idx="621">
                  <c:v>91.17503333418486</c:v>
                </c:pt>
                <c:pt idx="622">
                  <c:v>91.208916444041137</c:v>
                </c:pt>
                <c:pt idx="623">
                  <c:v>91.242301796856907</c:v>
                </c:pt>
                <c:pt idx="624">
                  <c:v>91.275195835974941</c:v>
                </c:pt>
                <c:pt idx="625">
                  <c:v>91.307604948275056</c:v>
                </c:pt>
                <c:pt idx="626">
                  <c:v>91.339535463784728</c:v>
                </c:pt>
                <c:pt idx="627">
                  <c:v>91.370993655326913</c:v>
                </c:pt>
                <c:pt idx="628">
                  <c:v>91.401985738203948</c:v>
                </c:pt>
                <c:pt idx="629">
                  <c:v>91.432517869916438</c:v>
                </c:pt>
                <c:pt idx="630">
                  <c:v>91.46259614991601</c:v>
                </c:pt>
                <c:pt idx="631">
                  <c:v>91.492226619390919</c:v>
                </c:pt>
                <c:pt idx="632">
                  <c:v>91.521415261083291</c:v>
                </c:pt>
                <c:pt idx="633">
                  <c:v>91.550167999137187</c:v>
                </c:pt>
                <c:pt idx="634">
                  <c:v>91.578490698976253</c:v>
                </c:pt>
                <c:pt idx="635">
                  <c:v>91.606389167210082</c:v>
                </c:pt>
                <c:pt idx="636">
                  <c:v>91.633869151568263</c:v>
                </c:pt>
                <c:pt idx="637">
                  <c:v>91.660936340861056</c:v>
                </c:pt>
                <c:pt idx="638">
                  <c:v>91.687596364966055</c:v>
                </c:pt>
                <c:pt idx="639">
                  <c:v>91.713854794839477</c:v>
                </c:pt>
                <c:pt idx="640">
                  <c:v>91.739717142551484</c:v>
                </c:pt>
                <c:pt idx="641">
                  <c:v>91.765188861344626</c:v>
                </c:pt>
                <c:pt idx="642">
                  <c:v>91.790275345714321</c:v>
                </c:pt>
                <c:pt idx="643">
                  <c:v>91.814981931510687</c:v>
                </c:pt>
                <c:pt idx="644">
                  <c:v>91.8393138960611</c:v>
                </c:pt>
                <c:pt idx="645">
                  <c:v>91.863276458312143</c:v>
                </c:pt>
                <c:pt idx="646">
                  <c:v>91.886874778990546</c:v>
                </c:pt>
                <c:pt idx="647">
                  <c:v>91.910113960782397</c:v>
                </c:pt>
                <c:pt idx="648">
                  <c:v>91.93299904852951</c:v>
                </c:pt>
                <c:pt idx="649">
                  <c:v>91.955535029442572</c:v>
                </c:pt>
                <c:pt idx="650">
                  <c:v>91.977726833330095</c:v>
                </c:pt>
                <c:pt idx="651">
                  <c:v>91.999579332842686</c:v>
                </c:pt>
                <c:pt idx="652">
                  <c:v>92.021097343731753</c:v>
                </c:pt>
                <c:pt idx="653">
                  <c:v>92.042285625122162</c:v>
                </c:pt>
                <c:pt idx="654">
                  <c:v>92.06314887979795</c:v>
                </c:pt>
                <c:pt idx="655">
                  <c:v>92.083691754500876</c:v>
                </c:pt>
                <c:pt idx="656">
                  <c:v>92.103918840240766</c:v>
                </c:pt>
                <c:pt idx="657">
                  <c:v>92.123834672617235</c:v>
                </c:pt>
                <c:pt idx="658">
                  <c:v>92.143443732152278</c:v>
                </c:pt>
                <c:pt idx="659">
                  <c:v>92.162750444633076</c:v>
                </c:pt>
                <c:pt idx="660">
                  <c:v>92.181759181464543</c:v>
                </c:pt>
                <c:pt idx="661">
                  <c:v>92.200474260030859</c:v>
                </c:pt>
                <c:pt idx="662">
                  <c:v>92.218899944065853</c:v>
                </c:pt>
                <c:pt idx="663">
                  <c:v>92.237040444031436</c:v>
                </c:pt>
                <c:pt idx="664">
                  <c:v>92.25489991750365</c:v>
                </c:pt>
                <c:pt idx="665">
                  <c:v>92.272482469565958</c:v>
                </c:pt>
                <c:pt idx="666">
                  <c:v>92.289792153209277</c:v>
                </c:pt>
                <c:pt idx="667">
                  <c:v>92.306832969738267</c:v>
                </c:pt>
                <c:pt idx="668">
                  <c:v>92.323608869183474</c:v>
                </c:pt>
                <c:pt idx="669">
                  <c:v>92.340123750718931</c:v>
                </c:pt>
                <c:pt idx="670">
                  <c:v>92.356381463084801</c:v>
                </c:pt>
                <c:pt idx="671">
                  <c:v>92.372385805014773</c:v>
                </c:pt>
                <c:pt idx="672">
                  <c:v>92.388140525667495</c:v>
                </c:pt>
                <c:pt idx="673">
                  <c:v>92.40364932506219</c:v>
                </c:pt>
                <c:pt idx="674">
                  <c:v>92.418915854517721</c:v>
                </c:pt>
                <c:pt idx="675">
                  <c:v>92.43394371709482</c:v>
                </c:pt>
                <c:pt idx="676">
                  <c:v>92.448736468041446</c:v>
                </c:pt>
                <c:pt idx="677">
                  <c:v>92.463297615240393</c:v>
                </c:pt>
                <c:pt idx="678">
                  <c:v>92.47763061965955</c:v>
                </c:pt>
                <c:pt idx="679">
                  <c:v>92.491738895803849</c:v>
                </c:pt>
                <c:pt idx="680">
                  <c:v>92.505625812169086</c:v>
                </c:pt>
                <c:pt idx="681">
                  <c:v>92.51929469169724</c:v>
                </c:pt>
                <c:pt idx="682">
                  <c:v>92.532748812232654</c:v>
                </c:pt>
                <c:pt idx="683">
                  <c:v>92.545991406979539</c:v>
                </c:pt>
                <c:pt idx="684">
                  <c:v>92.559025664959904</c:v>
                </c:pt>
                <c:pt idx="685">
                  <c:v>92.571854731471973</c:v>
                </c:pt>
                <c:pt idx="686">
                  <c:v>92.584481708548907</c:v>
                </c:pt>
                <c:pt idx="687">
                  <c:v>92.596909655417377</c:v>
                </c:pt>
                <c:pt idx="688">
                  <c:v>92.609141588956163</c:v>
                </c:pt>
                <c:pt idx="689">
                  <c:v>92.621180484154166</c:v>
                </c:pt>
                <c:pt idx="690">
                  <c:v>92.633029274567832</c:v>
                </c:pt>
                <c:pt idx="691">
                  <c:v>92.644690852778012</c:v>
                </c:pt>
                <c:pt idx="692">
                  <c:v>92.656168070845609</c:v>
                </c:pt>
                <c:pt idx="693">
                  <c:v>92.667463740766294</c:v>
                </c:pt>
                <c:pt idx="694">
                  <c:v>92.678580634923946</c:v>
                </c:pt>
                <c:pt idx="695">
                  <c:v>92.689521486542532</c:v>
                </c:pt>
                <c:pt idx="696">
                  <c:v>92.700288990136542</c:v>
                </c:pt>
                <c:pt idx="697">
                  <c:v>92.710885801959762</c:v>
                </c:pt>
                <c:pt idx="698">
                  <c:v>92.721314540452042</c:v>
                </c:pt>
                <c:pt idx="699">
                  <c:v>92.731577786684227</c:v>
                </c:pt>
                <c:pt idx="700">
                  <c:v>92.741678084800967</c:v>
                </c:pt>
                <c:pt idx="701">
                  <c:v>92.751617942461365</c:v>
                </c:pt>
                <c:pt idx="702">
                  <c:v>92.761399831277188</c:v>
                </c:pt>
                <c:pt idx="703">
                  <c:v>92.771026187248921</c:v>
                </c:pt>
                <c:pt idx="704">
                  <c:v>92.780499411199003</c:v>
                </c:pt>
                <c:pt idx="705">
                  <c:v>92.789821869202711</c:v>
                </c:pt>
                <c:pt idx="706">
                  <c:v>92.798995893016254</c:v>
                </c:pt>
                <c:pt idx="707">
                  <c:v>92.808023780502111</c:v>
                </c:pt>
                <c:pt idx="708">
                  <c:v>92.816907796051481</c:v>
                </c:pt>
                <c:pt idx="709">
                  <c:v>92.825650171003957</c:v>
                </c:pt>
                <c:pt idx="710">
                  <c:v>92.834253104064089</c:v>
                </c:pt>
                <c:pt idx="711">
                  <c:v>92.842718761714821</c:v>
                </c:pt>
                <c:pt idx="712">
                  <c:v>92.851049278628125</c:v>
                </c:pt>
                <c:pt idx="713">
                  <c:v>92.859246758072061</c:v>
                </c:pt>
                <c:pt idx="714">
                  <c:v>92.867313272315002</c:v>
                </c:pt>
                <c:pt idx="715">
                  <c:v>92.875250863026281</c:v>
                </c:pt>
                <c:pt idx="716">
                  <c:v>92.883061541673754</c:v>
                </c:pt>
                <c:pt idx="717">
                  <c:v>92.890747289917869</c:v>
                </c:pt>
                <c:pt idx="718">
                  <c:v>92.898310060002444</c:v>
                </c:pt>
                <c:pt idx="719">
                  <c:v>92.905751775141866</c:v>
                </c:pt>
                <c:pt idx="720">
                  <c:v>92.913074329905044</c:v>
                </c:pt>
                <c:pt idx="721">
                  <c:v>92.920279590595754</c:v>
                </c:pt>
                <c:pt idx="722">
                  <c:v>92.927369395629427</c:v>
                </c:pt>
                <c:pt idx="723">
                  <c:v>92.934345555906447</c:v>
                </c:pt>
                <c:pt idx="724">
                  <c:v>92.941209855182024</c:v>
                </c:pt>
                <c:pt idx="725">
                  <c:v>92.947964050432219</c:v>
                </c:pt>
                <c:pt idx="726">
                  <c:v>92.954609872216693</c:v>
                </c:pt>
                <c:pt idx="727">
                  <c:v>92.961149025037514</c:v>
                </c:pt>
                <c:pt idx="728">
                  <c:v>92.967583187694714</c:v>
                </c:pt>
                <c:pt idx="729">
                  <c:v>92.973914013637909</c:v>
                </c:pt>
                <c:pt idx="730">
                  <c:v>92.980143131314435</c:v>
                </c:pt>
                <c:pt idx="731">
                  <c:v>92.98627214451389</c:v>
                </c:pt>
                <c:pt idx="732">
                  <c:v>92.992302632708999</c:v>
                </c:pt>
                <c:pt idx="733">
                  <c:v>92.998236151392746</c:v>
                </c:pt>
                <c:pt idx="734">
                  <c:v>93.004074232412023</c:v>
                </c:pt>
                <c:pt idx="735">
                  <c:v>93.009818384297546</c:v>
                </c:pt>
                <c:pt idx="736">
                  <c:v>93.015470092590135</c:v>
                </c:pt>
                <c:pt idx="737">
                  <c:v>93.021030820163503</c:v>
                </c:pt>
                <c:pt idx="738">
                  <c:v>93.026502007543272</c:v>
                </c:pt>
                <c:pt idx="739">
                  <c:v>93.031885073222412</c:v>
                </c:pt>
                <c:pt idx="740">
                  <c:v>93.03718141397313</c:v>
                </c:pt>
                <c:pt idx="741">
                  <c:v>93.04239240515524</c:v>
                </c:pt>
                <c:pt idx="742">
                  <c:v>93.047519401020736</c:v>
                </c:pt>
                <c:pt idx="743">
                  <c:v>93.052563735015013</c:v>
                </c:pt>
                <c:pt idx="744">
                  <c:v>93.057526720074463</c:v>
                </c:pt>
                <c:pt idx="745">
                  <c:v>93.06240964892055</c:v>
                </c:pt>
                <c:pt idx="746">
                  <c:v>93.067213794350366</c:v>
                </c:pt>
                <c:pt idx="747">
                  <c:v>93.071940409523648</c:v>
                </c:pt>
                <c:pt idx="748">
                  <c:v>93.076590728246487</c:v>
                </c:pt>
                <c:pt idx="749">
                  <c:v>93.081165965251301</c:v>
                </c:pt>
                <c:pt idx="750">
                  <c:v>93.085667316473604</c:v>
                </c:pt>
                <c:pt idx="751">
                  <c:v>93.090095959325339</c:v>
                </c:pt>
                <c:pt idx="752">
                  <c:v>93.09445305296461</c:v>
                </c:pt>
                <c:pt idx="753">
                  <c:v>93.098739738562301</c:v>
                </c:pt>
                <c:pt idx="754">
                  <c:v>93.102957139565234</c:v>
                </c:pt>
                <c:pt idx="755">
                  <c:v>93.107106361955942</c:v>
                </c:pt>
                <c:pt idx="756">
                  <c:v>93.111188494509207</c:v>
                </c:pt>
                <c:pt idx="757">
                  <c:v>93.115204609045378</c:v>
                </c:pt>
                <c:pt idx="758">
                  <c:v>93.119155760680258</c:v>
                </c:pt>
                <c:pt idx="759">
                  <c:v>93.123042988072001</c:v>
                </c:pt>
                <c:pt idx="760">
                  <c:v>93.126867313664604</c:v>
                </c:pt>
                <c:pt idx="761">
                  <c:v>93.130629743928324</c:v>
                </c:pt>
                <c:pt idx="762">
                  <c:v>93.134331269596913</c:v>
                </c:pt>
                <c:pt idx="763">
                  <c:v>93.137972865901787</c:v>
                </c:pt>
                <c:pt idx="764">
                  <c:v>93.141555492803079</c:v>
                </c:pt>
                <c:pt idx="765">
                  <c:v>93.145080095217509</c:v>
                </c:pt>
                <c:pt idx="766">
                  <c:v>93.148547603243443</c:v>
                </c:pt>
                <c:pt idx="767">
                  <c:v>93.15195893238274</c:v>
                </c:pt>
                <c:pt idx="768">
                  <c:v>93.155314983759695</c:v>
                </c:pt>
                <c:pt idx="769">
                  <c:v>93.158616644337116</c:v>
                </c:pt>
                <c:pt idx="770">
                  <c:v>93.161864787129275</c:v>
                </c:pt>
                <c:pt idx="771">
                  <c:v>93.165060271412202</c:v>
                </c:pt>
                <c:pt idx="772">
                  <c:v>93.168203942930845</c:v>
                </c:pt>
                <c:pt idx="773">
                  <c:v>93.171296634103669</c:v>
                </c:pt>
                <c:pt idx="774">
                  <c:v>93.174339164224293</c:v>
                </c:pt>
                <c:pt idx="775">
                  <c:v>93.177332339660296</c:v>
                </c:pt>
                <c:pt idx="776">
                  <c:v>93.180276954049447</c:v>
                </c:pt>
                <c:pt idx="777">
                  <c:v>93.183173788493036</c:v>
                </c:pt>
                <c:pt idx="778">
                  <c:v>93.186023611746634</c:v>
                </c:pt>
                <c:pt idx="779">
                  <c:v>93.188827180408182</c:v>
                </c:pt>
                <c:pt idx="780">
                  <c:v>93.191585239103318</c:v>
                </c:pt>
                <c:pt idx="781">
                  <c:v>93.194298520668269</c:v>
                </c:pt>
                <c:pt idx="782">
                  <c:v>93.196967746330117</c:v>
                </c:pt>
                <c:pt idx="783">
                  <c:v>93.199593625884432</c:v>
                </c:pt>
                <c:pt idx="784">
                  <c:v>93.202176857870484</c:v>
                </c:pt>
                <c:pt idx="785">
                  <c:v>93.204718129743924</c:v>
                </c:pt>
                <c:pt idx="786">
                  <c:v>93.207218118047038</c:v>
                </c:pt>
                <c:pt idx="787">
                  <c:v>93.209677488576531</c:v>
                </c:pt>
                <c:pt idx="788">
                  <c:v>93.212096896548957</c:v>
                </c:pt>
                <c:pt idx="789">
                  <c:v>93.214476986763671</c:v>
                </c:pt>
                <c:pt idx="790">
                  <c:v>93.216818393763617</c:v>
                </c:pt>
                <c:pt idx="791">
                  <c:v>93.219121741993618</c:v>
                </c:pt>
                <c:pt idx="792">
                  <c:v>93.22138764595644</c:v>
                </c:pt>
                <c:pt idx="793">
                  <c:v>93.223616710366656</c:v>
                </c:pt>
                <c:pt idx="794">
                  <c:v>93.225809530302243</c:v>
                </c:pt>
                <c:pt idx="795">
                  <c:v>93.227966691353856</c:v>
                </c:pt>
                <c:pt idx="796">
                  <c:v>93.230088769772095</c:v>
                </c:pt>
                <c:pt idx="797">
                  <c:v>93.232176332612596</c:v>
                </c:pt>
                <c:pt idx="798">
                  <c:v>93.234229937878808</c:v>
                </c:pt>
                <c:pt idx="799">
                  <c:v>93.23625013466301</c:v>
                </c:pt>
                <c:pt idx="800">
                  <c:v>93.238237463284833</c:v>
                </c:pt>
                <c:pt idx="801">
                  <c:v>93.240192455428172</c:v>
                </c:pt>
                <c:pt idx="802">
                  <c:v>93.242115634275791</c:v>
                </c:pt>
                <c:pt idx="803">
                  <c:v>93.244007514641964</c:v>
                </c:pt>
                <c:pt idx="804">
                  <c:v>93.245868603103304</c:v>
                </c:pt>
                <c:pt idx="805">
                  <c:v>93.247699398127537</c:v>
                </c:pt>
                <c:pt idx="806">
                  <c:v>93.249500390200325</c:v>
                </c:pt>
                <c:pt idx="807">
                  <c:v>93.25127206195026</c:v>
                </c:pt>
                <c:pt idx="808">
                  <c:v>93.253014888272077</c:v>
                </c:pt>
                <c:pt idx="809">
                  <c:v>93.254729336447809</c:v>
                </c:pt>
                <c:pt idx="810">
                  <c:v>93.256415866266337</c:v>
                </c:pt>
                <c:pt idx="811">
                  <c:v>93.258074930141021</c:v>
                </c:pt>
                <c:pt idx="812">
                  <c:v>93.259706973225633</c:v>
                </c:pt>
                <c:pt idx="813">
                  <c:v>93.261312433528545</c:v>
                </c:pt>
                <c:pt idx="814">
                  <c:v>93.262891742025062</c:v>
                </c:pt>
                <c:pt idx="815">
                  <c:v>93.264445322768353</c:v>
                </c:pt>
                <c:pt idx="816">
                  <c:v>93.265973592998364</c:v>
                </c:pt>
                <c:pt idx="817">
                  <c:v>93.267476963249294</c:v>
                </c:pt>
                <c:pt idx="818">
                  <c:v>93.268955837455437</c:v>
                </c:pt>
                <c:pt idx="819">
                  <c:v>93.270410613055347</c:v>
                </c:pt>
                <c:pt idx="820">
                  <c:v>93.271841681094429</c:v>
                </c:pt>
                <c:pt idx="821">
                  <c:v>93.273249426326004</c:v>
                </c:pt>
                <c:pt idx="822">
                  <c:v>93.274634227310798</c:v>
                </c:pt>
                <c:pt idx="823">
                  <c:v>93.275996456515031</c:v>
                </c:pt>
                <c:pt idx="824">
                  <c:v>93.277336480406774</c:v>
                </c:pt>
                <c:pt idx="825">
                  <c:v>93.278654659551037</c:v>
                </c:pt>
                <c:pt idx="826">
                  <c:v>93.279951348703378</c:v>
                </c:pt>
                <c:pt idx="827">
                  <c:v>93.281226896902012</c:v>
                </c:pt>
                <c:pt idx="828">
                  <c:v>93.282481647558456</c:v>
                </c:pt>
                <c:pt idx="829">
                  <c:v>93.283715938546948</c:v>
                </c:pt>
                <c:pt idx="830">
                  <c:v>93.284930102292407</c:v>
                </c:pt>
                <c:pt idx="831">
                  <c:v>93.286124465856957</c:v>
                </c:pt>
                <c:pt idx="832">
                  <c:v>93.287299351025268</c:v>
                </c:pt>
                <c:pt idx="833">
                  <c:v>93.288455074388466</c:v>
                </c:pt>
                <c:pt idx="834">
                  <c:v>93.289591947426771</c:v>
                </c:pt>
                <c:pt idx="835">
                  <c:v>93.290710276590943</c:v>
                </c:pt>
                <c:pt idx="836">
                  <c:v>93.291810363382325</c:v>
                </c:pt>
                <c:pt idx="837">
                  <c:v>93.292892504431805</c:v>
                </c:pt>
                <c:pt idx="838">
                  <c:v>93.293956991577346</c:v>
                </c:pt>
                <c:pt idx="839">
                  <c:v>93.295004111940585</c:v>
                </c:pt>
                <c:pt idx="840">
                  <c:v>93.296034148001979</c:v>
                </c:pt>
                <c:pt idx="841">
                  <c:v>93.297047377674971</c:v>
                </c:pt>
                <c:pt idx="842">
                  <c:v>93.298044074378907</c:v>
                </c:pt>
                <c:pt idx="843">
                  <c:v>93.299024507110772</c:v>
                </c:pt>
                <c:pt idx="844">
                  <c:v>93.299988940516045</c:v>
                </c:pt>
                <c:pt idx="845">
                  <c:v>93.300937634958103</c:v>
                </c:pt>
                <c:pt idx="846">
                  <c:v>93.30187084658678</c:v>
                </c:pt>
                <c:pt idx="847">
                  <c:v>93.302788827405891</c:v>
                </c:pt>
                <c:pt idx="848">
                  <c:v>93.303691825339456</c:v>
                </c:pt>
                <c:pt idx="849">
                  <c:v>93.304580084297115</c:v>
                </c:pt>
                <c:pt idx="850">
                  <c:v>93.305453844238428</c:v>
                </c:pt>
                <c:pt idx="851">
                  <c:v>93.306313341236191</c:v>
                </c:pt>
                <c:pt idx="852">
                  <c:v>93.307158807538698</c:v>
                </c:pt>
                <c:pt idx="853">
                  <c:v>93.307990471631115</c:v>
                </c:pt>
                <c:pt idx="854">
                  <c:v>93.308808558295894</c:v>
                </c:pt>
                <c:pt idx="855">
                  <c:v>93.30961328867204</c:v>
                </c:pt>
                <c:pt idx="856">
                  <c:v>93.310404880313783</c:v>
                </c:pt>
                <c:pt idx="857">
                  <c:v>93.311183547248035</c:v>
                </c:pt>
                <c:pt idx="858">
                  <c:v>93.311949500031062</c:v>
                </c:pt>
                <c:pt idx="859">
                  <c:v>93.312702945804233</c:v>
                </c:pt>
                <c:pt idx="860">
                  <c:v>93.31344408834903</c:v>
                </c:pt>
                <c:pt idx="861">
                  <c:v>93.314173128140894</c:v>
                </c:pt>
                <c:pt idx="862">
                  <c:v>93.314890262402457</c:v>
                </c:pt>
                <c:pt idx="863">
                  <c:v>93.315595685155927</c:v>
                </c:pt>
                <c:pt idx="864">
                  <c:v>93.316289587274582</c:v>
                </c:pt>
                <c:pt idx="865">
                  <c:v>93.316972156533353</c:v>
                </c:pt>
                <c:pt idx="866">
                  <c:v>93.317643577658828</c:v>
                </c:pt>
                <c:pt idx="867">
                  <c:v>93.318304032378222</c:v>
                </c:pt>
                <c:pt idx="868">
                  <c:v>93.318953699467869</c:v>
                </c:pt>
                <c:pt idx="869">
                  <c:v>93.319592754800581</c:v>
                </c:pt>
                <c:pt idx="870">
                  <c:v>93.320221371392591</c:v>
                </c:pt>
                <c:pt idx="871">
                  <c:v>93.320839719449509</c:v>
                </c:pt>
                <c:pt idx="872">
                  <c:v>93.321447966411725</c:v>
                </c:pt>
                <c:pt idx="873">
                  <c:v>93.322046276998918</c:v>
                </c:pt>
                <c:pt idx="874">
                  <c:v>93.322634813254041</c:v>
                </c:pt>
                <c:pt idx="875">
                  <c:v>93.323213734586517</c:v>
                </c:pt>
                <c:pt idx="876">
                  <c:v>93.323783197814578</c:v>
                </c:pt>
                <c:pt idx="877">
                  <c:v>93.324343357207368</c:v>
                </c:pt>
                <c:pt idx="878">
                  <c:v>93.324894364525861</c:v>
                </c:pt>
                <c:pt idx="879">
                  <c:v>93.325436369063539</c:v>
                </c:pt>
                <c:pt idx="880">
                  <c:v>93.32596951768619</c:v>
                </c:pt>
                <c:pt idx="881">
                  <c:v>93.326493954871097</c:v>
                </c:pt>
                <c:pt idx="882">
                  <c:v>93.327009822745765</c:v>
                </c:pt>
                <c:pt idx="883">
                  <c:v>93.327517261125706</c:v>
                </c:pt>
                <c:pt idx="884">
                  <c:v>93.32801640755207</c:v>
                </c:pt>
                <c:pt idx="885">
                  <c:v>93.328507397328195</c:v>
                </c:pt>
                <c:pt idx="886">
                  <c:v>93.32899036355596</c:v>
                </c:pt>
                <c:pt idx="887">
                  <c:v>93.329465437171336</c:v>
                </c:pt>
                <c:pt idx="888">
                  <c:v>93.329932746979438</c:v>
                </c:pt>
                <c:pt idx="889">
                  <c:v>93.330392419689005</c:v>
                </c:pt>
                <c:pt idx="890">
                  <c:v>93.330844579946358</c:v>
                </c:pt>
                <c:pt idx="891">
                  <c:v>93.33128935036882</c:v>
                </c:pt>
                <c:pt idx="892">
                  <c:v>93.331726851577429</c:v>
                </c:pt>
                <c:pt idx="893">
                  <c:v>93.332157202229467</c:v>
                </c:pt>
                <c:pt idx="894">
                  <c:v>93.33258051905014</c:v>
                </c:pt>
                <c:pt idx="895">
                  <c:v>93.33299691686392</c:v>
                </c:pt>
                <c:pt idx="896">
                  <c:v>93.33340650862533</c:v>
                </c:pt>
                <c:pt idx="897">
                  <c:v>93.333809405449244</c:v>
                </c:pt>
                <c:pt idx="898">
                  <c:v>93.334205716640781</c:v>
                </c:pt>
                <c:pt idx="899">
                  <c:v>93.334595549724511</c:v>
                </c:pt>
                <c:pt idx="900">
                  <c:v>93.334979010473461</c:v>
                </c:pt>
                <c:pt idx="901">
                  <c:v>93.33535620293739</c:v>
                </c:pt>
                <c:pt idx="902">
                  <c:v>93.335727229470891</c:v>
                </c:pt>
                <c:pt idx="903">
                  <c:v>93.336092190760738</c:v>
                </c:pt>
                <c:pt idx="904">
                  <c:v>93.336451185853036</c:v>
                </c:pt>
                <c:pt idx="905">
                  <c:v>93.336804312179822</c:v>
                </c:pt>
                <c:pt idx="906">
                  <c:v>93.337151665585267</c:v>
                </c:pt>
                <c:pt idx="907">
                  <c:v>93.337493340351401</c:v>
                </c:pt>
                <c:pt idx="908">
                  <c:v>93.337829429223518</c:v>
                </c:pt>
                <c:pt idx="909">
                  <c:v>93.338160023435151</c:v>
                </c:pt>
                <c:pt idx="910">
                  <c:v>93.338485212732536</c:v>
                </c:pt>
                <c:pt idx="911">
                  <c:v>93.338805085398846</c:v>
                </c:pt>
                <c:pt idx="912">
                  <c:v>93.339119728277879</c:v>
                </c:pt>
                <c:pt idx="913">
                  <c:v>93.33942922679752</c:v>
                </c:pt>
                <c:pt idx="914">
                  <c:v>93.339733664992664</c:v>
                </c:pt>
                <c:pt idx="915">
                  <c:v>93.340033125527924</c:v>
                </c:pt>
                <c:pt idx="916">
                  <c:v>93.340327689719828</c:v>
                </c:pt>
                <c:pt idx="917">
                  <c:v>93.340617437558734</c:v>
                </c:pt>
                <c:pt idx="918">
                  <c:v>93.340902447730485</c:v>
                </c:pt>
                <c:pt idx="919">
                  <c:v>93.341182797637444</c:v>
                </c:pt>
                <c:pt idx="920">
                  <c:v>93.341458563419536</c:v>
                </c:pt>
                <c:pt idx="921">
                  <c:v>93.341729819974631</c:v>
                </c:pt>
                <c:pt idx="922">
                  <c:v>93.341996640978806</c:v>
                </c:pt>
                <c:pt idx="923">
                  <c:v>93.342259098906212</c:v>
                </c:pt>
                <c:pt idx="924">
                  <c:v>93.342517265048642</c:v>
                </c:pt>
                <c:pt idx="925">
                  <c:v>93.342771209534703</c:v>
                </c:pt>
                <c:pt idx="926">
                  <c:v>93.343021001348745</c:v>
                </c:pt>
                <c:pt idx="927">
                  <c:v>93.34326670834956</c:v>
                </c:pt>
                <c:pt idx="928">
                  <c:v>93.343508397288602</c:v>
                </c:pt>
                <c:pt idx="929">
                  <c:v>93.343746133828034</c:v>
                </c:pt>
                <c:pt idx="930">
                  <c:v>93.343979982558494</c:v>
                </c:pt>
                <c:pt idx="931">
                  <c:v>93.344210007016443</c:v>
                </c:pt>
                <c:pt idx="932">
                  <c:v>93.344436269701433</c:v>
                </c:pt>
                <c:pt idx="933">
                  <c:v>93.344658832092875</c:v>
                </c:pt>
                <c:pt idx="934">
                  <c:v>93.344877754666783</c:v>
                </c:pt>
                <c:pt idx="935">
                  <c:v>93.345093096911938</c:v>
                </c:pt>
                <c:pt idx="936">
                  <c:v>93.345304917346112</c:v>
                </c:pt>
                <c:pt idx="937">
                  <c:v>93.345513273531779</c:v>
                </c:pt>
                <c:pt idx="938">
                  <c:v>93.345718222091747</c:v>
                </c:pt>
                <c:pt idx="939">
                  <c:v>93.345919818724411</c:v>
                </c:pt>
                <c:pt idx="940">
                  <c:v>93.34611811821884</c:v>
                </c:pt>
                <c:pt idx="941">
                  <c:v>93.346313174469543</c:v>
                </c:pt>
                <c:pt idx="942">
                  <c:v>93.346505040491067</c:v>
                </c:pt>
                <c:pt idx="943">
                  <c:v>93.346693768432388</c:v>
                </c:pt>
                <c:pt idx="944">
                  <c:v>93.346879409590883</c:v>
                </c:pt>
                <c:pt idx="945">
                  <c:v>93.347062014426371</c:v>
                </c:pt>
                <c:pt idx="946">
                  <c:v>93.347241632574594</c:v>
                </c:pt>
                <c:pt idx="947">
                  <c:v>93.347418312860768</c:v>
                </c:pt>
                <c:pt idx="948">
                  <c:v>93.347592103312735</c:v>
                </c:pt>
                <c:pt idx="949">
                  <c:v>93.347763051173985</c:v>
                </c:pt>
                <c:pt idx="950">
                  <c:v>93.347931202916385</c:v>
                </c:pt>
                <c:pt idx="951">
                  <c:v>93.348096604252845</c:v>
                </c:pt>
                <c:pt idx="952">
                  <c:v>93.348259300149607</c:v>
                </c:pt>
                <c:pt idx="953">
                  <c:v>93.348419334838496</c:v>
                </c:pt>
                <c:pt idx="954">
                  <c:v>93.348576751828816</c:v>
                </c:pt>
                <c:pt idx="955">
                  <c:v>93.348731593919169</c:v>
                </c:pt>
                <c:pt idx="956">
                  <c:v>93.348883903209014</c:v>
                </c:pt>
                <c:pt idx="957">
                  <c:v>93.349033721110175</c:v>
                </c:pt>
                <c:pt idx="958">
                  <c:v>93.349181088357852</c:v>
                </c:pt>
                <c:pt idx="959">
                  <c:v>93.349326045021883</c:v>
                </c:pt>
                <c:pt idx="960">
                  <c:v>93.349468630517407</c:v>
                </c:pt>
                <c:pt idx="961">
                  <c:v>93.349608883615673</c:v>
                </c:pt>
                <c:pt idx="962">
                  <c:v>93.349746842454437</c:v>
                </c:pt>
                <c:pt idx="963">
                  <c:v>93.349882544548436</c:v>
                </c:pt>
                <c:pt idx="964">
                  <c:v>93.350016026799366</c:v>
                </c:pt>
                <c:pt idx="965">
                  <c:v>93.350147325506043</c:v>
                </c:pt>
                <c:pt idx="966">
                  <c:v>93.350276476374148</c:v>
                </c:pt>
                <c:pt idx="967">
                  <c:v>93.350403514525937</c:v>
                </c:pt>
                <c:pt idx="968">
                  <c:v>93.350528474509787</c:v>
                </c:pt>
                <c:pt idx="969">
                  <c:v>93.350651390309451</c:v>
                </c:pt>
                <c:pt idx="970">
                  <c:v>93.350772295353437</c:v>
                </c:pt>
                <c:pt idx="971">
                  <c:v>93.350891222523899</c:v>
                </c:pt>
                <c:pt idx="972">
                  <c:v>93.351008204165709</c:v>
                </c:pt>
                <c:pt idx="973">
                  <c:v>93.351123272095094</c:v>
                </c:pt>
                <c:pt idx="974">
                  <c:v>93.351236457608366</c:v>
                </c:pt>
                <c:pt idx="975">
                  <c:v>93.351347791490298</c:v>
                </c:pt>
                <c:pt idx="976">
                  <c:v>93.351457304022574</c:v>
                </c:pt>
                <c:pt idx="977">
                  <c:v>93.35156502499197</c:v>
                </c:pt>
                <c:pt idx="978">
                  <c:v>93.351670983698398</c:v>
                </c:pt>
                <c:pt idx="979">
                  <c:v>93.35177520896292</c:v>
                </c:pt>
                <c:pt idx="980">
                  <c:v>93.351877729135481</c:v>
                </c:pt>
                <c:pt idx="981">
                  <c:v>93.351978572102695</c:v>
                </c:pt>
                <c:pt idx="982">
                  <c:v>93.352077765295292</c:v>
                </c:pt>
                <c:pt idx="983">
                  <c:v>93.352175335695705</c:v>
                </c:pt>
                <c:pt idx="984">
                  <c:v>93.352271309845221</c:v>
                </c:pt>
                <c:pt idx="985">
                  <c:v>93.352365713851384</c:v>
                </c:pt>
                <c:pt idx="986">
                  <c:v>93.352458573394884</c:v>
                </c:pt>
                <c:pt idx="987">
                  <c:v>93.352549913736624</c:v>
                </c:pt>
                <c:pt idx="988">
                  <c:v>93.35263975972461</c:v>
                </c:pt>
                <c:pt idx="989">
                  <c:v>93.352728135800604</c:v>
                </c:pt>
                <c:pt idx="990">
                  <c:v>93.352815066006798</c:v>
                </c:pt>
                <c:pt idx="991">
                  <c:v>93.352900573992343</c:v>
                </c:pt>
                <c:pt idx="992">
                  <c:v>93.352984683019827</c:v>
                </c:pt>
                <c:pt idx="993">
                  <c:v>93.353067415971424</c:v>
                </c:pt>
                <c:pt idx="994">
                  <c:v>93.35314879535531</c:v>
                </c:pt>
                <c:pt idx="995">
                  <c:v>93.353228843311598</c:v>
                </c:pt>
                <c:pt idx="996">
                  <c:v>93.353307581618481</c:v>
                </c:pt>
                <c:pt idx="997">
                  <c:v>93.353385031698039</c:v>
                </c:pt>
                <c:pt idx="998">
                  <c:v>93.353461214622143</c:v>
                </c:pt>
                <c:pt idx="999">
                  <c:v>93.353536151118121</c:v>
                </c:pt>
                <c:pt idx="1000">
                  <c:v>93.353609861574427</c:v>
                </c:pt>
                <c:pt idx="1001">
                  <c:v>93.353682366046087</c:v>
                </c:pt>
                <c:pt idx="1002">
                  <c:v>93.353753684260298</c:v>
                </c:pt>
                <c:pt idx="1003">
                  <c:v>93.353823835621625</c:v>
                </c:pt>
                <c:pt idx="1004">
                  <c:v>93.353892839217423</c:v>
                </c:pt>
                <c:pt idx="1005">
                  <c:v>93.353960713822829</c:v>
                </c:pt>
                <c:pt idx="1006">
                  <c:v>93.354027477906072</c:v>
                </c:pt>
                <c:pt idx="1007">
                  <c:v>93.354093149633371</c:v>
                </c:pt>
                <c:pt idx="1008">
                  <c:v>93.354157746873881</c:v>
                </c:pt>
                <c:pt idx="1009">
                  <c:v>93.354221287204552</c:v>
                </c:pt>
                <c:pt idx="1010">
                  <c:v>93.354283787914895</c:v>
                </c:pt>
                <c:pt idx="1011">
                  <c:v>93.354345266011705</c:v>
                </c:pt>
                <c:pt idx="1012">
                  <c:v>93.35440573822369</c:v>
                </c:pt>
                <c:pt idx="1013">
                  <c:v>93.354465221005938</c:v>
                </c:pt>
                <c:pt idx="1014">
                  <c:v>93.354523730544514</c:v>
                </c:pt>
                <c:pt idx="1015">
                  <c:v>93.354581282760719</c:v>
                </c:pt>
                <c:pt idx="1016">
                  <c:v>93.354637893315527</c:v>
                </c:pt>
                <c:pt idx="1017">
                  <c:v>93.354693577613745</c:v>
                </c:pt>
                <c:pt idx="1018">
                  <c:v>93.354748350808336</c:v>
                </c:pt>
                <c:pt idx="1019">
                  <c:v>93.354802227804385</c:v>
                </c:pt>
                <c:pt idx="1020">
                  <c:v>93.354855223263201</c:v>
                </c:pt>
                <c:pt idx="1021">
                  <c:v>93.354907351606357</c:v>
                </c:pt>
                <c:pt idx="1022">
                  <c:v>93.354958627019556</c:v>
                </c:pt>
                <c:pt idx="1023">
                  <c:v>93.355009063456492</c:v>
                </c:pt>
                <c:pt idx="1024">
                  <c:v>93.355058674642663</c:v>
                </c:pt>
                <c:pt idx="1025">
                  <c:v>93.355107474079034</c:v>
                </c:pt>
                <c:pt idx="1026">
                  <c:v>93.355155475045819</c:v>
                </c:pt>
                <c:pt idx="1027">
                  <c:v>93.355202690605978</c:v>
                </c:pt>
                <c:pt idx="1028">
                  <c:v>93.355249133608879</c:v>
                </c:pt>
                <c:pt idx="1029">
                  <c:v>93.355294816693657</c:v>
                </c:pt>
                <c:pt idx="1030">
                  <c:v>93.355339752292792</c:v>
                </c:pt>
                <c:pt idx="1031">
                  <c:v>93.35538395263535</c:v>
                </c:pt>
                <c:pt idx="1032">
                  <c:v>93.355427429750435</c:v>
                </c:pt>
                <c:pt idx="1033">
                  <c:v>93.355470195470389</c:v>
                </c:pt>
                <c:pt idx="1034">
                  <c:v>93.355512261433987</c:v>
                </c:pt>
                <c:pt idx="1035">
                  <c:v>93.355553639089649</c:v>
                </c:pt>
                <c:pt idx="1036">
                  <c:v>93.355594339698555</c:v>
                </c:pt>
                <c:pt idx="1037">
                  <c:v>93.355634374337669</c:v>
                </c:pt>
                <c:pt idx="1038">
                  <c:v>93.355673753902778</c:v>
                </c:pt>
                <c:pt idx="1039">
                  <c:v>93.35571248911144</c:v>
                </c:pt>
                <c:pt idx="1040">
                  <c:v>93.35575059050592</c:v>
                </c:pt>
                <c:pt idx="1041">
                  <c:v>93.355788068456008</c:v>
                </c:pt>
                <c:pt idx="1042">
                  <c:v>93.355824933161884</c:v>
                </c:pt>
                <c:pt idx="1043">
                  <c:v>93.35586119465691</c:v>
                </c:pt>
                <c:pt idx="1044">
                  <c:v>93.355896862810283</c:v>
                </c:pt>
                <c:pt idx="1045">
                  <c:v>93.355931947329793</c:v>
                </c:pt>
                <c:pt idx="1046">
                  <c:v>93.355966457764396</c:v>
                </c:pt>
                <c:pt idx="1047">
                  <c:v>93.356000403506883</c:v>
                </c:pt>
                <c:pt idx="1048">
                  <c:v>93.356033793796371</c:v>
                </c:pt>
                <c:pt idx="1049">
                  <c:v>93.356066637720858</c:v>
                </c:pt>
                <c:pt idx="1050">
                  <c:v>93.356098944219667</c:v>
                </c:pt>
                <c:pt idx="1051">
                  <c:v>93.356130722085879</c:v>
                </c:pt>
                <c:pt idx="1052">
                  <c:v>93.356161979968761</c:v>
                </c:pt>
                <c:pt idx="1053">
                  <c:v>93.356192726376094</c:v>
                </c:pt>
                <c:pt idx="1054">
                  <c:v>93.356222969676452</c:v>
                </c:pt>
                <c:pt idx="1055">
                  <c:v>93.356252718101487</c:v>
                </c:pt>
                <c:pt idx="1056">
                  <c:v>93.356281979748246</c:v>
                </c:pt>
                <c:pt idx="1057">
                  <c:v>93.35631076258133</c:v>
                </c:pt>
                <c:pt idx="1058">
                  <c:v>93.35633907443497</c:v>
                </c:pt>
                <c:pt idx="1059">
                  <c:v>93.356366923015287</c:v>
                </c:pt>
                <c:pt idx="1060">
                  <c:v>93.356394315902321</c:v>
                </c:pt>
                <c:pt idx="1061">
                  <c:v>93.356421260552111</c:v>
                </c:pt>
                <c:pt idx="1062">
                  <c:v>93.35644776429875</c:v>
                </c:pt>
                <c:pt idx="1063">
                  <c:v>93.356473834356279</c:v>
                </c:pt>
                <c:pt idx="1064">
                  <c:v>93.356499477820762</c:v>
                </c:pt>
                <c:pt idx="1065">
                  <c:v>93.356524701672214</c:v>
                </c:pt>
                <c:pt idx="1066">
                  <c:v>93.356549512776382</c:v>
                </c:pt>
                <c:pt idx="1067">
                  <c:v>93.35657391788672</c:v>
                </c:pt>
                <c:pt idx="1068">
                  <c:v>93.35659792364622</c:v>
                </c:pt>
                <c:pt idx="1069">
                  <c:v>93.356621536589188</c:v>
                </c:pt>
                <c:pt idx="1070">
                  <c:v>93.356644763142967</c:v>
                </c:pt>
                <c:pt idx="1071">
                  <c:v>93.356667609629852</c:v>
                </c:pt>
                <c:pt idx="1072">
                  <c:v>93.356690082268614</c:v>
                </c:pt>
                <c:pt idx="1073">
                  <c:v>93.356712187176342</c:v>
                </c:pt>
                <c:pt idx="1074">
                  <c:v>93.356733930369984</c:v>
                </c:pt>
                <c:pt idx="1075">
                  <c:v>93.356755317768148</c:v>
                </c:pt>
                <c:pt idx="1076">
                  <c:v>93.35677635519248</c:v>
                </c:pt>
                <c:pt idx="1077">
                  <c:v>93.356797048369515</c:v>
                </c:pt>
                <c:pt idx="1078">
                  <c:v>93.356817402931995</c:v>
                </c:pt>
                <c:pt idx="1079">
                  <c:v>93.356837424420561</c:v>
                </c:pt>
                <c:pt idx="1080">
                  <c:v>93.356857118285177</c:v>
                </c:pt>
                <c:pt idx="1081">
                  <c:v>93.356876489886673</c:v>
                </c:pt>
                <c:pt idx="1082">
                  <c:v>93.356895544498144</c:v>
                </c:pt>
                <c:pt idx="1083">
                  <c:v>93.35691428730641</c:v>
                </c:pt>
                <c:pt idx="1084">
                  <c:v>93.356932723413451</c:v>
                </c:pt>
                <c:pt idx="1085">
                  <c:v>93.356950857837759</c:v>
                </c:pt>
                <c:pt idx="1086">
                  <c:v>93.356968695515732</c:v>
                </c:pt>
                <c:pt idx="1087">
                  <c:v>93.356986241302963</c:v>
                </c:pt>
                <c:pt idx="1088">
                  <c:v>93.357003499975661</c:v>
                </c:pt>
                <c:pt idx="1089">
                  <c:v>93.357020476231838</c:v>
                </c:pt>
                <c:pt idx="1090">
                  <c:v>93.357037174692692</c:v>
                </c:pt>
                <c:pt idx="1091">
                  <c:v>93.357053599903736</c:v>
                </c:pt>
                <c:pt idx="1092">
                  <c:v>93.357069756336202</c:v>
                </c:pt>
                <c:pt idx="1093">
                  <c:v>93.357085648388107</c:v>
                </c:pt>
                <c:pt idx="1094">
                  <c:v>93.357101280385507</c:v>
                </c:pt>
                <c:pt idx="1095">
                  <c:v>93.357116656583699</c:v>
                </c:pt>
                <c:pt idx="1096">
                  <c:v>93.357131781168363</c:v>
                </c:pt>
                <c:pt idx="1097">
                  <c:v>93.357146658256681</c:v>
                </c:pt>
                <c:pt idx="1098">
                  <c:v>93.357161291898478</c:v>
                </c:pt>
                <c:pt idx="1099">
                  <c:v>93.357175686077312</c:v>
                </c:pt>
                <c:pt idx="1100">
                  <c:v>93.357189844711542</c:v>
                </c:pt>
                <c:pt idx="1101">
                  <c:v>93.357203771655449</c:v>
                </c:pt>
                <c:pt idx="1102">
                  <c:v>93.357217470700249</c:v>
                </c:pt>
                <c:pt idx="1103">
                  <c:v>93.357230945575083</c:v>
                </c:pt>
                <c:pt idx="1104">
                  <c:v>93.357244199948127</c:v>
                </c:pt>
                <c:pt idx="1105">
                  <c:v>93.357257237427532</c:v>
                </c:pt>
                <c:pt idx="1106">
                  <c:v>93.357270061562389</c:v>
                </c:pt>
                <c:pt idx="1107">
                  <c:v>93.357282675843706</c:v>
                </c:pt>
                <c:pt idx="1108">
                  <c:v>93.357295083705395</c:v>
                </c:pt>
                <c:pt idx="1109">
                  <c:v>93.35730728852522</c:v>
                </c:pt>
                <c:pt idx="1110">
                  <c:v>93.357319293625608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94-42A3-89F7-A7B165B47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08416"/>
        <c:axId val="491709984"/>
      </c:scatterChart>
      <c:scatterChart>
        <c:scatterStyle val="lineMarker"/>
        <c:varyColors val="0"/>
        <c:ser>
          <c:idx val="2"/>
          <c:order val="2"/>
          <c:tx>
            <c:strRef>
              <c:f>'Kiwi Fit_ln(moyX)'!$F$1</c:f>
              <c:strCache>
                <c:ptCount val="1"/>
                <c:pt idx="0">
                  <c:v>y'(x)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'Kiwi Fit_ln(moyX)'!$A$2:$A$1302</c:f>
              <c:numCache>
                <c:formatCode>0.0</c:formatCode>
                <c:ptCount val="13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</c:numCache>
            </c:numRef>
          </c:xVal>
          <c:yVal>
            <c:numRef>
              <c:f>'Kiwi Fit_ln(moyX)'!$F$2:$F$1302</c:f>
              <c:numCache>
                <c:formatCode>General</c:formatCode>
                <c:ptCount val="1301"/>
                <c:pt idx="0">
                  <c:v>6.286904448486845E-2</c:v>
                </c:pt>
                <c:pt idx="1">
                  <c:v>8.7140114332065408E-2</c:v>
                </c:pt>
                <c:pt idx="2">
                  <c:v>8.8719468475913915E-2</c:v>
                </c:pt>
                <c:pt idx="3">
                  <c:v>9.0336296310579794E-2</c:v>
                </c:pt>
                <c:pt idx="4">
                  <c:v>9.1991578896233037E-2</c:v>
                </c:pt>
                <c:pt idx="5">
                  <c:v>9.3686322465922039E-2</c:v>
                </c:pt>
                <c:pt idx="6">
                  <c:v>9.5421558983877885E-2</c:v>
                </c:pt>
                <c:pt idx="7">
                  <c:v>9.7198346710306666E-2</c:v>
                </c:pt>
                <c:pt idx="8">
                  <c:v>9.9017770772324945E-2</c:v>
                </c:pt>
                <c:pt idx="9">
                  <c:v>0.10088094374065465</c:v>
                </c:pt>
                <c:pt idx="10">
                  <c:v>0.10278900621165482</c:v>
                </c:pt>
                <c:pt idx="11">
                  <c:v>0.10474312739422417</c:v>
                </c:pt>
                <c:pt idx="12">
                  <c:v>0.10674450570106286</c:v>
                </c:pt>
                <c:pt idx="13">
                  <c:v>0.10879436934373628</c:v>
                </c:pt>
                <c:pt idx="14">
                  <c:v>0.11089397693092801</c:v>
                </c:pt>
                <c:pt idx="15">
                  <c:v>0.11304461806922182</c:v>
                </c:pt>
                <c:pt idx="16">
                  <c:v>0.11524761396568842</c:v>
                </c:pt>
                <c:pt idx="17">
                  <c:v>0.11750431803149899</c:v>
                </c:pt>
                <c:pt idx="18">
                  <c:v>0.11981611648571927</c:v>
                </c:pt>
                <c:pt idx="19">
                  <c:v>0.12218442895837164</c:v>
                </c:pt>
                <c:pt idx="20">
                  <c:v>0.12461070909178398</c:v>
                </c:pt>
                <c:pt idx="21">
                  <c:v>0.12709644513916621</c:v>
                </c:pt>
                <c:pt idx="22">
                  <c:v>0.12964316055927805</c:v>
                </c:pt>
                <c:pt idx="23">
                  <c:v>0.13225241460596859</c:v>
                </c:pt>
                <c:pt idx="24">
                  <c:v>0.13492580291128042</c:v>
                </c:pt>
                <c:pt idx="25">
                  <c:v>0.13766495806071935</c:v>
                </c:pt>
                <c:pt idx="26">
                  <c:v>0.1404715501591948</c:v>
                </c:pt>
                <c:pt idx="27">
                  <c:v>0.14334728738603345</c:v>
                </c:pt>
                <c:pt idx="28">
                  <c:v>0.1462939165373647</c:v>
                </c:pt>
                <c:pt idx="29">
                  <c:v>0.14931322355406262</c:v>
                </c:pt>
                <c:pt idx="30">
                  <c:v>0.15240703403331513</c:v>
                </c:pt>
                <c:pt idx="31">
                  <c:v>0.15557721372176714</c:v>
                </c:pt>
                <c:pt idx="32">
                  <c:v>0.15882566898805925</c:v>
                </c:pt>
                <c:pt idx="33">
                  <c:v>0.16215434727244821</c:v>
                </c:pt>
                <c:pt idx="34">
                  <c:v>0.16556523751105887</c:v>
                </c:pt>
                <c:pt idx="35">
                  <c:v>0.16906037053217168</c:v>
                </c:pt>
                <c:pt idx="36">
                  <c:v>0.17264181942179946</c:v>
                </c:pt>
                <c:pt idx="37">
                  <c:v>0.17631169985565034</c:v>
                </c:pt>
                <c:pt idx="38">
                  <c:v>0.18007217039441253</c:v>
                </c:pt>
                <c:pt idx="39">
                  <c:v>0.18392543273912618</c:v>
                </c:pt>
                <c:pt idx="40">
                  <c:v>0.18787373194323284</c:v>
                </c:pt>
                <c:pt idx="41">
                  <c:v>0.19191935657771525</c:v>
                </c:pt>
                <c:pt idx="42">
                  <c:v>0.1960646388455464</c:v>
                </c:pt>
                <c:pt idx="43">
                  <c:v>0.20031195464148094</c:v>
                </c:pt>
                <c:pt idx="44">
                  <c:v>0.20466372355301776</c:v>
                </c:pt>
                <c:pt idx="45">
                  <c:v>0.20912240879816008</c:v>
                </c:pt>
                <c:pt idx="46">
                  <c:v>0.2136905170953855</c:v>
                </c:pt>
                <c:pt idx="47">
                  <c:v>0.2183705984610283</c:v>
                </c:pt>
                <c:pt idx="48">
                  <c:v>0.22316524592904624</c:v>
                </c:pt>
                <c:pt idx="49">
                  <c:v>0.22807709518792602</c:v>
                </c:pt>
                <c:pt idx="50">
                  <c:v>0.2331088241292455</c:v>
                </c:pt>
                <c:pt idx="51">
                  <c:v>0.23826315230217715</c:v>
                </c:pt>
                <c:pt idx="52">
                  <c:v>0.24354284026797934</c:v>
                </c:pt>
                <c:pt idx="53">
                  <c:v>0.24895068884827956</c:v>
                </c:pt>
                <c:pt idx="54">
                  <c:v>0.25448953826071052</c:v>
                </c:pt>
                <c:pt idx="55">
                  <c:v>0.26016226713521345</c:v>
                </c:pt>
                <c:pt idx="56">
                  <c:v>0.26597179140407923</c:v>
                </c:pt>
                <c:pt idx="57">
                  <c:v>0.27192106305854735</c:v>
                </c:pt>
                <c:pt idx="58">
                  <c:v>0.27801306876454335</c:v>
                </c:pt>
                <c:pt idx="59">
                  <c:v>0.28425082832988918</c:v>
                </c:pt>
                <c:pt idx="60">
                  <c:v>0.29063739301508373</c:v>
                </c:pt>
                <c:pt idx="61">
                  <c:v>0.29717584367951788</c:v>
                </c:pt>
                <c:pt idx="62">
                  <c:v>0.30386928875475994</c:v>
                </c:pt>
                <c:pt idx="63">
                  <c:v>0.31072086203633137</c:v>
                </c:pt>
                <c:pt idx="64">
                  <c:v>0.3177337202851816</c:v>
                </c:pt>
                <c:pt idx="65">
                  <c:v>0.3249110406298788</c:v>
                </c:pt>
                <c:pt idx="66">
                  <c:v>0.33225601776034908</c:v>
                </c:pt>
                <c:pt idx="67">
                  <c:v>0.3397718609038321</c:v>
                </c:pt>
                <c:pt idx="68">
                  <c:v>0.34746179057357862</c:v>
                </c:pt>
                <c:pt idx="69">
                  <c:v>0.35532903508069086</c:v>
                </c:pt>
                <c:pt idx="70">
                  <c:v>0.36337682679940764</c:v>
                </c:pt>
                <c:pt idx="71">
                  <c:v>0.37160839817606717</c:v>
                </c:pt>
                <c:pt idx="72">
                  <c:v>0.38002697747194425</c:v>
                </c:pt>
                <c:pt idx="73">
                  <c:v>0.38863578423015066</c:v>
                </c:pt>
                <c:pt idx="74">
                  <c:v>0.3974380244568263</c:v>
                </c:pt>
                <c:pt idx="75">
                  <c:v>0.4064368855069273</c:v>
                </c:pt>
                <c:pt idx="76">
                  <c:v>0.41563553066503695</c:v>
                </c:pt>
                <c:pt idx="77">
                  <c:v>0.4250370934118074</c:v>
                </c:pt>
                <c:pt idx="78">
                  <c:v>0.43464467136686646</c:v>
                </c:pt>
                <c:pt idx="79">
                  <c:v>0.44446131989931964</c:v>
                </c:pt>
                <c:pt idx="80">
                  <c:v>0.45449004539733151</c:v>
                </c:pt>
                <c:pt idx="81">
                  <c:v>0.46473379818869986</c:v>
                </c:pt>
                <c:pt idx="82">
                  <c:v>0.47519546510483746</c:v>
                </c:pt>
                <c:pt idx="83">
                  <c:v>0.48587786168116198</c:v>
                </c:pt>
                <c:pt idx="84">
                  <c:v>0.49678372398756304</c:v>
                </c:pt>
                <c:pt idx="85">
                  <c:v>0.50791570008337783</c:v>
                </c:pt>
                <c:pt idx="86">
                  <c:v>0.51927634109216447</c:v>
                </c:pt>
                <c:pt idx="87">
                  <c:v>0.53086809189252981</c:v>
                </c:pt>
                <c:pt idx="88">
                  <c:v>0.54269328142232842</c:v>
                </c:pt>
                <c:pt idx="89">
                  <c:v>0.55475411259474428</c:v>
                </c:pt>
                <c:pt idx="90">
                  <c:v>0.56705265182606412</c:v>
                </c:pt>
                <c:pt idx="91">
                  <c:v>0.5795908181763787</c:v>
                </c:pt>
                <c:pt idx="92">
                  <c:v>0.59237037210600463</c:v>
                </c:pt>
                <c:pt idx="93">
                  <c:v>0.60539290385211308</c:v>
                </c:pt>
                <c:pt idx="94">
                  <c:v>0.61865982143186837</c:v>
                </c:pt>
                <c:pt idx="95">
                  <c:v>0.63217233828035657</c:v>
                </c:pt>
                <c:pt idx="96">
                  <c:v>0.64593146053369044</c:v>
                </c:pt>
                <c:pt idx="97">
                  <c:v>0.65993797396993248</c:v>
                </c:pt>
                <c:pt idx="98">
                  <c:v>0.67419243062288503</c:v>
                </c:pt>
                <c:pt idx="99">
                  <c:v>0.68869513508634184</c:v>
                </c:pt>
                <c:pt idx="100">
                  <c:v>0.70344613052910743</c:v>
                </c:pt>
                <c:pt idx="101">
                  <c:v>0.71844518444391015</c:v>
                </c:pt>
                <c:pt idx="102">
                  <c:v>0.73369177415634745</c:v>
                </c:pt>
                <c:pt idx="103">
                  <c:v>0.74918507212310548</c:v>
                </c:pt>
                <c:pt idx="104">
                  <c:v>0.76492393105195644</c:v>
                </c:pt>
                <c:pt idx="105">
                  <c:v>0.78090686887942484</c:v>
                </c:pt>
                <c:pt idx="106">
                  <c:v>0.79713205364548745</c:v>
                </c:pt>
                <c:pt idx="107">
                  <c:v>0.81359728830829181</c:v>
                </c:pt>
                <c:pt idx="108">
                  <c:v>0.83029999554554401</c:v>
                </c:pt>
                <c:pt idx="109">
                  <c:v>0.84723720259299429</c:v>
                </c:pt>
                <c:pt idx="110">
                  <c:v>0.86440552617425137</c:v>
                </c:pt>
                <c:pt idx="111">
                  <c:v>0.88180115758001931</c:v>
                </c:pt>
                <c:pt idx="112">
                  <c:v>0.89941984795870811</c:v>
                </c:pt>
                <c:pt idx="113">
                  <c:v>0.91725689388423504</c:v>
                </c:pt>
                <c:pt idx="114">
                  <c:v>0.93530712327062893</c:v>
                </c:pt>
                <c:pt idx="115">
                  <c:v>0.95356488170681653</c:v>
                </c:pt>
                <c:pt idx="116">
                  <c:v>0.97202401928858895</c:v>
                </c:pt>
                <c:pt idx="117">
                  <c:v>0.99067787802826734</c:v>
                </c:pt>
                <c:pt idx="118">
                  <c:v>1.0095192799258976</c:v>
                </c:pt>
                <c:pt idx="119">
                  <c:v>1.0285405157889262</c:v>
                </c:pt>
                <c:pt idx="120">
                  <c:v>1.0477333348901583</c:v>
                </c:pt>
                <c:pt idx="121">
                  <c:v>1.0670889355563398</c:v>
                </c:pt>
                <c:pt idx="122">
                  <c:v>1.0865979567819193</c:v>
                </c:pt>
                <c:pt idx="123">
                  <c:v>1.1062504709643393</c:v>
                </c:pt>
                <c:pt idx="124">
                  <c:v>1.1260359778585716</c:v>
                </c:pt>
                <c:pt idx="125">
                  <c:v>1.1459433998494788</c:v>
                </c:pt>
                <c:pt idx="126">
                  <c:v>1.1659610786409065</c:v>
                </c:pt>
                <c:pt idx="127">
                  <c:v>1.1860767734601458</c:v>
                </c:pt>
                <c:pt idx="128">
                  <c:v>1.2062776608754988</c:v>
                </c:pt>
                <c:pt idx="129">
                  <c:v>1.2265503363230892</c:v>
                </c:pt>
                <c:pt idx="130">
                  <c:v>1.2468808174367414</c:v>
                </c:pt>
                <c:pt idx="131">
                  <c:v>1.2672545492716492</c:v>
                </c:pt>
                <c:pt idx="132">
                  <c:v>1.2876564115086673</c:v>
                </c:pt>
                <c:pt idx="133">
                  <c:v>1.3080707277213073</c:v>
                </c:pt>
                <c:pt idx="134">
                  <c:v>1.3284812767818919</c:v>
                </c:pt>
                <c:pt idx="135">
                  <c:v>1.3488713064768536</c:v>
                </c:pt>
                <c:pt idx="136">
                  <c:v>1.3692235493936928</c:v>
                </c:pt>
                <c:pt idx="137">
                  <c:v>1.3895202411338208</c:v>
                </c:pt>
                <c:pt idx="138">
                  <c:v>1.4097431408962533</c:v>
                </c:pt>
                <c:pt idx="139">
                  <c:v>1.4298735544669505</c:v>
                </c:pt>
                <c:pt idx="140">
                  <c:v>1.4498923596375932</c:v>
                </c:pt>
                <c:pt idx="141">
                  <c:v>1.4697800340656366</c:v>
                </c:pt>
                <c:pt idx="142">
                  <c:v>1.4895166855748294</c:v>
                </c:pt>
                <c:pt idx="143">
                  <c:v>1.5090820848818531</c:v>
                </c:pt>
                <c:pt idx="144">
                  <c:v>1.5284557007205908</c:v>
                </c:pt>
                <c:pt idx="145">
                  <c:v>1.5476167373207086</c:v>
                </c:pt>
                <c:pt idx="146">
                  <c:v>1.5665441741819026</c:v>
                </c:pt>
                <c:pt idx="147">
                  <c:v>1.5852168080693601</c:v>
                </c:pt>
                <c:pt idx="148">
                  <c:v>1.6036132971398807</c:v>
                </c:pt>
                <c:pt idx="149">
                  <c:v>1.6217122070917511</c:v>
                </c:pt>
                <c:pt idx="150">
                  <c:v>1.6394920592150819</c:v>
                </c:pt>
                <c:pt idx="151">
                  <c:v>1.6569313802029253</c:v>
                </c:pt>
                <c:pt idx="152">
                  <c:v>1.6740087535673616</c:v>
                </c:pt>
                <c:pt idx="153">
                  <c:v>1.6907028724889384</c:v>
                </c:pt>
                <c:pt idx="154">
                  <c:v>1.7069925939125543</c:v>
                </c:pt>
                <c:pt idx="155">
                  <c:v>1.7228569936882883</c:v>
                </c:pt>
                <c:pt idx="156">
                  <c:v>1.7382754225418804</c:v>
                </c:pt>
                <c:pt idx="157">
                  <c:v>1.7532275626468337</c:v>
                </c:pt>
                <c:pt idx="158">
                  <c:v>1.767693484558466</c:v>
                </c:pt>
                <c:pt idx="159">
                  <c:v>1.7816537042599661</c:v>
                </c:pt>
                <c:pt idx="160">
                  <c:v>1.7950892400616782</c:v>
                </c:pt>
                <c:pt idx="161">
                  <c:v>1.807981669087587</c:v>
                </c:pt>
                <c:pt idx="162">
                  <c:v>1.8203131830775088</c:v>
                </c:pt>
                <c:pt idx="163">
                  <c:v>1.8320666432298069</c:v>
                </c:pt>
                <c:pt idx="164">
                  <c:v>1.8432256338077266</c:v>
                </c:pt>
                <c:pt idx="165">
                  <c:v>1.8537745142327775</c:v>
                </c:pt>
                <c:pt idx="166">
                  <c:v>1.8636984693909211</c:v>
                </c:pt>
                <c:pt idx="167">
                  <c:v>1.8729835578818552</c:v>
                </c:pt>
                <c:pt idx="168">
                  <c:v>1.8816167579483118</c:v>
                </c:pt>
                <c:pt idx="169">
                  <c:v>1.8895860108310321</c:v>
                </c:pt>
                <c:pt idx="170">
                  <c:v>1.8968802613059912</c:v>
                </c:pt>
                <c:pt idx="171">
                  <c:v>1.9034894951733081</c:v>
                </c:pt>
                <c:pt idx="172">
                  <c:v>1.9094047734822248</c:v>
                </c:pt>
                <c:pt idx="173">
                  <c:v>1.9146182632932529</c:v>
                </c:pt>
                <c:pt idx="174">
                  <c:v>1.9191232647971157</c:v>
                </c:pt>
                <c:pt idx="175">
                  <c:v>1.9229142346302366</c:v>
                </c:pt>
                <c:pt idx="176">
                  <c:v>1.9259868052480378</c:v>
                </c:pt>
                <c:pt idx="177">
                  <c:v>1.9283378002401692</c:v>
                </c:pt>
                <c:pt idx="178">
                  <c:v>1.9299652454955956</c:v>
                </c:pt>
                <c:pt idx="179">
                  <c:v>1.930868376150231</c:v>
                </c:pt>
                <c:pt idx="180">
                  <c:v>1.931047639275062</c:v>
                </c:pt>
                <c:pt idx="181">
                  <c:v>1.9305046922884888</c:v>
                </c:pt>
                <c:pt idx="182">
                  <c:v>1.9292423971024135</c:v>
                </c:pt>
                <c:pt idx="183">
                  <c:v>1.9272648100374059</c:v>
                </c:pt>
                <c:pt idx="184">
                  <c:v>1.9245771675677241</c:v>
                </c:pt>
                <c:pt idx="185">
                  <c:v>1.921185867981841</c:v>
                </c:pt>
                <c:pt idx="186">
                  <c:v>1.9170984490682501</c:v>
                </c:pt>
                <c:pt idx="187">
                  <c:v>1.9123235619594019</c:v>
                </c:pt>
                <c:pt idx="188">
                  <c:v>1.9068709412885365</c:v>
                </c:pt>
                <c:pt idx="189">
                  <c:v>1.9007513718346851</c:v>
                </c:pt>
                <c:pt idx="190">
                  <c:v>1.8939766518500327</c:v>
                </c:pt>
                <c:pt idx="191">
                  <c:v>1.8865595532810977</c:v>
                </c:pt>
                <c:pt idx="192">
                  <c:v>1.8785137791105462</c:v>
                </c:pt>
                <c:pt idx="193">
                  <c:v>1.8698539180599241</c:v>
                </c:pt>
                <c:pt idx="194">
                  <c:v>1.86059539690497</c:v>
                </c:pt>
                <c:pt idx="195">
                  <c:v>1.8507544306645394</c:v>
                </c:pt>
                <c:pt idx="196">
                  <c:v>1.8403479709313035</c:v>
                </c:pt>
                <c:pt idx="197">
                  <c:v>1.8293936526174968</c:v>
                </c:pt>
                <c:pt idx="198">
                  <c:v>1.8179097393918793</c:v>
                </c:pt>
                <c:pt idx="199">
                  <c:v>1.8059150680849472</c:v>
                </c:pt>
                <c:pt idx="200">
                  <c:v>1.793428992338179</c:v>
                </c:pt>
                <c:pt idx="201">
                  <c:v>1.7804713257700122</c:v>
                </c:pt>
                <c:pt idx="202">
                  <c:v>1.7670622849261441</c:v>
                </c:pt>
                <c:pt idx="203">
                  <c:v>1.7532224322750039</c:v>
                </c:pt>
                <c:pt idx="204">
                  <c:v>1.7389726195008159</c:v>
                </c:pt>
                <c:pt idx="205">
                  <c:v>1.7243339313367196</c:v>
                </c:pt>
                <c:pt idx="206">
                  <c:v>1.7093276301691733</c:v>
                </c:pt>
                <c:pt idx="207">
                  <c:v>1.6939751016323548</c:v>
                </c:pt>
                <c:pt idx="208">
                  <c:v>1.6782978013977565</c:v>
                </c:pt>
                <c:pt idx="209">
                  <c:v>1.6623172033497893</c:v>
                </c:pt>
                <c:pt idx="210">
                  <c:v>1.6460547493230453</c:v>
                </c:pt>
                <c:pt idx="211">
                  <c:v>1.629531800561248</c:v>
                </c:pt>
                <c:pt idx="212">
                  <c:v>1.6127695910417701</c:v>
                </c:pt>
                <c:pt idx="213">
                  <c:v>1.595789182793353</c:v>
                </c:pt>
                <c:pt idx="214">
                  <c:v>1.5786114233182014</c:v>
                </c:pt>
                <c:pt idx="215">
                  <c:v>1.5612569052132739</c:v>
                </c:pt>
                <c:pt idx="216">
                  <c:v>1.5437459280694155</c:v>
                </c:pt>
                <c:pt idx="217">
                  <c:v>1.5260984627110672</c:v>
                </c:pt>
                <c:pt idx="218">
                  <c:v>1.5083341178238423</c:v>
                </c:pt>
                <c:pt idx="219">
                  <c:v>1.4904721090022894</c:v>
                </c:pt>
                <c:pt idx="220">
                  <c:v>1.4725312302358038</c:v>
                </c:pt>
                <c:pt idx="221">
                  <c:v>1.4545298278370029</c:v>
                </c:pt>
                <c:pt idx="222">
                  <c:v>1.4364857768039323</c:v>
                </c:pt>
                <c:pt idx="223">
                  <c:v>1.4184164595953725</c:v>
                </c:pt>
                <c:pt idx="224">
                  <c:v>1.4003387472872564</c:v>
                </c:pt>
                <c:pt idx="225">
                  <c:v>1.382268983067783</c:v>
                </c:pt>
                <c:pt idx="226">
                  <c:v>1.3642229680193771</c:v>
                </c:pt>
                <c:pt idx="227">
                  <c:v>1.3462159491270256</c:v>
                </c:pt>
                <c:pt idx="228">
                  <c:v>1.3282626094448915</c:v>
                </c:pt>
                <c:pt idx="229">
                  <c:v>1.3103770603463745</c:v>
                </c:pt>
                <c:pt idx="230">
                  <c:v>1.2925728357768895</c:v>
                </c:pt>
                <c:pt idx="231">
                  <c:v>1.2748628884237392</c:v>
                </c:pt>
                <c:pt idx="232">
                  <c:v>1.2572595877132617</c:v>
                </c:pt>
                <c:pt idx="233">
                  <c:v>1.2397747195421929</c:v>
                </c:pt>
                <c:pt idx="234">
                  <c:v>1.2224194876476329</c:v>
                </c:pt>
                <c:pt idx="235">
                  <c:v>1.2052045165182328</c:v>
                </c:pt>
                <c:pt idx="236">
                  <c:v>1.1881398557481464</c:v>
                </c:pt>
                <c:pt idx="237">
                  <c:v>1.1712349857348492</c:v>
                </c:pt>
                <c:pt idx="238">
                  <c:v>1.1544988246221126</c:v>
                </c:pt>
                <c:pt idx="239">
                  <c:v>1.1379397363901504</c:v>
                </c:pt>
                <c:pt idx="240">
                  <c:v>1.1215655399961739</c:v>
                </c:pt>
                <c:pt idx="241">
                  <c:v>1.1053835194703228</c:v>
                </c:pt>
                <c:pt idx="242">
                  <c:v>1.0894004348739883</c:v>
                </c:pt>
                <c:pt idx="243">
                  <c:v>1.0736225340300563</c:v>
                </c:pt>
                <c:pt idx="244">
                  <c:v>1.0580555649373515</c:v>
                </c:pt>
                <c:pt idx="245">
                  <c:v>1.0427047887845997</c:v>
                </c:pt>
                <c:pt idx="246">
                  <c:v>1.0275749934825353</c:v>
                </c:pt>
                <c:pt idx="247">
                  <c:v>1.0126705076361988</c:v>
                </c:pt>
                <c:pt idx="248">
                  <c:v>0.99799521488310994</c:v>
                </c:pt>
                <c:pt idx="249">
                  <c:v>0.98355256852670936</c:v>
                </c:pt>
                <c:pt idx="250">
                  <c:v>0.96934560639825207</c:v>
                </c:pt>
                <c:pt idx="251">
                  <c:v>0.95537696588420773</c:v>
                </c:pt>
                <c:pt idx="252">
                  <c:v>0.94164889906005711</c:v>
                </c:pt>
                <c:pt idx="253">
                  <c:v>0.92816328787524904</c:v>
                </c:pt>
                <c:pt idx="254">
                  <c:v>0.91492165933791991</c:v>
                </c:pt>
                <c:pt idx="255">
                  <c:v>0.90192520065172854</c:v>
                </c:pt>
                <c:pt idx="256">
                  <c:v>0.88917477426089064</c:v>
                </c:pt>
                <c:pt idx="257">
                  <c:v>0.87667093276310548</c:v>
                </c:pt>
                <c:pt idx="258">
                  <c:v>0.86441393365359276</c:v>
                </c:pt>
                <c:pt idx="259">
                  <c:v>0.85240375386687395</c:v>
                </c:pt>
                <c:pt idx="260">
                  <c:v>0.84064010408620371</c:v>
                </c:pt>
                <c:pt idx="261">
                  <c:v>0.82912244279373803</c:v>
                </c:pt>
                <c:pt idx="262">
                  <c:v>0.81784999003752978</c:v>
                </c:pt>
                <c:pt idx="263">
                  <c:v>0.80682174089432857</c:v>
                </c:pt>
                <c:pt idx="264">
                  <c:v>0.79603647860990812</c:v>
                </c:pt>
                <c:pt idx="265">
                  <c:v>0.78549278740121276</c:v>
                </c:pt>
                <c:pt idx="266">
                  <c:v>0.77518906490708162</c:v>
                </c:pt>
                <c:pt idx="267">
                  <c:v>0.76512353427658675</c:v>
                </c:pt>
                <c:pt idx="268">
                  <c:v>0.75529425588617261</c:v>
                </c:pt>
                <c:pt idx="269">
                  <c:v>0.74569913867880244</c:v>
                </c:pt>
                <c:pt idx="270">
                  <c:v>0.73633595112015315</c:v>
                </c:pt>
                <c:pt idx="271">
                  <c:v>0.72720233176866</c:v>
                </c:pt>
                <c:pt idx="272">
                  <c:v>0.71829579945776678</c:v>
                </c:pt>
                <c:pt idx="273">
                  <c:v>0.70961376309022695</c:v>
                </c:pt>
                <c:pt idx="274">
                  <c:v>0.70115353104561928</c:v>
                </c:pt>
                <c:pt idx="275">
                  <c:v>0.69291232020345861</c:v>
                </c:pt>
                <c:pt idx="276">
                  <c:v>0.68488726458539162</c:v>
                </c:pt>
                <c:pt idx="277">
                  <c:v>0.67707542362094286</c:v>
                </c:pt>
                <c:pt idx="278">
                  <c:v>0.66947379004217022</c:v>
                </c:pt>
                <c:pt idx="279">
                  <c:v>0.66207929741337956</c:v>
                </c:pt>
                <c:pt idx="280">
                  <c:v>0.65488882730272968</c:v>
                </c:pt>
                <c:pt idx="281">
                  <c:v>0.64789921610317536</c:v>
                </c:pt>
                <c:pt idx="282">
                  <c:v>0.64110726151071562</c:v>
                </c:pt>
                <c:pt idx="283">
                  <c:v>0.63450972866835742</c:v>
                </c:pt>
                <c:pt idx="284">
                  <c:v>0.62810335598458977</c:v>
                </c:pt>
                <c:pt idx="285">
                  <c:v>0.62188486063545989</c:v>
                </c:pt>
                <c:pt idx="286">
                  <c:v>0.61585094375959781</c:v>
                </c:pt>
                <c:pt idx="287">
                  <c:v>0.60999829535572225</c:v>
                </c:pt>
                <c:pt idx="288">
                  <c:v>0.6043235988922987</c:v>
                </c:pt>
                <c:pt idx="289">
                  <c:v>0.5988235356391135</c:v>
                </c:pt>
                <c:pt idx="290">
                  <c:v>0.59349478873056516</c:v>
                </c:pt>
                <c:pt idx="291">
                  <c:v>0.58833404697049152</c:v>
                </c:pt>
                <c:pt idx="292">
                  <c:v>0.58333800838831362</c:v>
                </c:pt>
                <c:pt idx="293">
                  <c:v>0.57850338355621633</c:v>
                </c:pt>
                <c:pt idx="294">
                  <c:v>0.57382689867700076</c:v>
                </c:pt>
                <c:pt idx="295">
                  <c:v>0.56930529845211564</c:v>
                </c:pt>
                <c:pt idx="296">
                  <c:v>0.56493534873924744</c:v>
                </c:pt>
                <c:pt idx="297">
                  <c:v>0.56071383900867866</c:v>
                </c:pt>
                <c:pt idx="298">
                  <c:v>0.55663758460745316</c:v>
                </c:pt>
                <c:pt idx="299">
                  <c:v>0.55270342884019474</c:v>
                </c:pt>
                <c:pt idx="300">
                  <c:v>0.54890824487521328</c:v>
                </c:pt>
                <c:pt idx="301">
                  <c:v>0.54524893748432779</c:v>
                </c:pt>
                <c:pt idx="302">
                  <c:v>0.54172244462460017</c:v>
                </c:pt>
                <c:pt idx="303">
                  <c:v>0.53832573886994706</c:v>
                </c:pt>
                <c:pt idx="304">
                  <c:v>0.53505582870036283</c:v>
                </c:pt>
                <c:pt idx="305">
                  <c:v>0.53190975965623344</c:v>
                </c:pt>
                <c:pt idx="306">
                  <c:v>0.52888461536499276</c:v>
                </c:pt>
                <c:pt idx="307">
                  <c:v>0.52597751844711138</c:v>
                </c:pt>
                <c:pt idx="308">
                  <c:v>0.52318563130817131</c:v>
                </c:pt>
                <c:pt idx="309">
                  <c:v>0.52050615682353274</c:v>
                </c:pt>
                <c:pt idx="310">
                  <c:v>0.51793633892184965</c:v>
                </c:pt>
                <c:pt idx="311">
                  <c:v>0.51547346307345399</c:v>
                </c:pt>
                <c:pt idx="312">
                  <c:v>0.51311485668938728</c:v>
                </c:pt>
                <c:pt idx="313">
                  <c:v>0.51085788943661847</c:v>
                </c:pt>
                <c:pt idx="314">
                  <c:v>0.50869997347476159</c:v>
                </c:pt>
                <c:pt idx="315">
                  <c:v>0.5066385636193711</c:v>
                </c:pt>
                <c:pt idx="316">
                  <c:v>0.50467115743667867</c:v>
                </c:pt>
                <c:pt idx="317">
                  <c:v>0.50279529527440792</c:v>
                </c:pt>
                <c:pt idx="318">
                  <c:v>0.50100856023309881</c:v>
                </c:pt>
                <c:pt idx="319">
                  <c:v>0.49930857808216222</c:v>
                </c:pt>
                <c:pt idx="320">
                  <c:v>0.49769301712468755</c:v>
                </c:pt>
                <c:pt idx="321">
                  <c:v>0.49615958801482579</c:v>
                </c:pt>
                <c:pt idx="322">
                  <c:v>0.49470604353138964</c:v>
                </c:pt>
                <c:pt idx="323">
                  <c:v>0.49333017831112069</c:v>
                </c:pt>
                <c:pt idx="324">
                  <c:v>0.49202982854490357</c:v>
                </c:pt>
                <c:pt idx="325">
                  <c:v>0.49080287164003417</c:v>
                </c:pt>
                <c:pt idx="326">
                  <c:v>0.48964722585148213</c:v>
                </c:pt>
                <c:pt idx="327">
                  <c:v>0.4885608498849352</c:v>
                </c:pt>
                <c:pt idx="328">
                  <c:v>0.48754174247425386</c:v>
                </c:pt>
                <c:pt idx="329">
                  <c:v>0.48658794193582472</c:v>
                </c:pt>
                <c:pt idx="330">
                  <c:v>0.4856975257021568</c:v>
                </c:pt>
                <c:pt idx="331">
                  <c:v>0.4848686098369307</c:v>
                </c:pt>
                <c:pt idx="332">
                  <c:v>0.48409934853358405</c:v>
                </c:pt>
                <c:pt idx="333">
                  <c:v>0.48338793359938859</c:v>
                </c:pt>
                <c:pt idx="334">
                  <c:v>0.48273259392686152</c:v>
                </c:pt>
                <c:pt idx="335">
                  <c:v>0.48213159495423702</c:v>
                </c:pt>
                <c:pt idx="336">
                  <c:v>0.48158323811661752</c:v>
                </c:pt>
                <c:pt idx="337">
                  <c:v>0.48108586028932149</c:v>
                </c:pt>
                <c:pt idx="338">
                  <c:v>0.48063783322484632</c:v>
                </c:pt>
                <c:pt idx="339">
                  <c:v>0.48023756298477299</c:v>
                </c:pt>
                <c:pt idx="340">
                  <c:v>0.47988348936784692</c:v>
                </c:pt>
                <c:pt idx="341">
                  <c:v>0.47957408533539114</c:v>
                </c:pt>
                <c:pt idx="342">
                  <c:v>0.47930785643511986</c:v>
                </c:pt>
                <c:pt idx="343">
                  <c:v>0.47908334022435123</c:v>
                </c:pt>
                <c:pt idx="344">
                  <c:v>0.47889910569354305</c:v>
                </c:pt>
                <c:pt idx="345">
                  <c:v>0.47875375269100484</c:v>
                </c:pt>
                <c:pt idx="346">
                  <c:v>0.47864591134958012</c:v>
                </c:pt>
                <c:pt idx="347">
                  <c:v>0.4785742415160249</c:v>
                </c:pt>
                <c:pt idx="348">
                  <c:v>0.47853743218375466</c:v>
                </c:pt>
                <c:pt idx="349">
                  <c:v>0.4785342009295766</c:v>
                </c:pt>
                <c:pt idx="350">
                  <c:v>0.47856329335497078</c:v>
                </c:pt>
                <c:pt idx="351">
                  <c:v>0.47862348253243536</c:v>
                </c:pt>
                <c:pt idx="352">
                  <c:v>0.47871356845736496</c:v>
                </c:pt>
                <c:pt idx="353">
                  <c:v>0.47883237750588836</c:v>
                </c:pt>
                <c:pt idx="354">
                  <c:v>0.47897876189905086</c:v>
                </c:pt>
                <c:pt idx="355">
                  <c:v>0.47915159917368477</c:v>
                </c:pt>
                <c:pt idx="356">
                  <c:v>0.47934979166028119</c:v>
                </c:pt>
                <c:pt idx="357">
                  <c:v>0.47957226596813618</c:v>
                </c:pt>
                <c:pt idx="358">
                  <c:v>0.47981797247801716</c:v>
                </c:pt>
                <c:pt idx="359">
                  <c:v>0.48008588484256187</c:v>
                </c:pt>
                <c:pt idx="360">
                  <c:v>0.48037499949459711</c:v>
                </c:pt>
                <c:pt idx="361">
                  <c:v>0.48068433516353581</c:v>
                </c:pt>
                <c:pt idx="362">
                  <c:v>0.48101293239998705</c:v>
                </c:pt>
                <c:pt idx="363">
                  <c:v>0.48135985310869173</c:v>
                </c:pt>
                <c:pt idx="364">
                  <c:v>0.48172418008987505</c:v>
                </c:pt>
                <c:pt idx="365">
                  <c:v>0.48210501658908422</c:v>
                </c:pt>
                <c:pt idx="366">
                  <c:v>0.48250148585556529</c:v>
                </c:pt>
                <c:pt idx="367">
                  <c:v>0.4829127307092132</c:v>
                </c:pt>
                <c:pt idx="368">
                  <c:v>0.48333791311611241</c:v>
                </c:pt>
                <c:pt idx="369">
                  <c:v>0.48377621377267449</c:v>
                </c:pt>
                <c:pt idx="370">
                  <c:v>0.48422683169835989</c:v>
                </c:pt>
                <c:pt idx="371">
                  <c:v>0.48468898383696124</c:v>
                </c:pt>
                <c:pt idx="372">
                  <c:v>0.48516190466641579</c:v>
                </c:pt>
                <c:pt idx="373">
                  <c:v>0.48564484581710005</c:v>
                </c:pt>
                <c:pt idx="374">
                  <c:v>0.48613707569854908</c:v>
                </c:pt>
                <c:pt idx="375">
                  <c:v>0.48663787913453976</c:v>
                </c:pt>
                <c:pt idx="376">
                  <c:v>0.4871465570064622</c:v>
                </c:pt>
                <c:pt idx="377">
                  <c:v>0.48766242590489961</c:v>
                </c:pt>
                <c:pt idx="378">
                  <c:v>0.48818481778932837</c:v>
                </c:pt>
                <c:pt idx="379">
                  <c:v>0.48871307965584582</c:v>
                </c:pt>
                <c:pt idx="380">
                  <c:v>0.48924657321282422</c:v>
                </c:pt>
                <c:pt idx="381">
                  <c:v>0.4897846745643869</c:v>
                </c:pt>
                <c:pt idx="382">
                  <c:v>0.49032677390159712</c:v>
                </c:pt>
                <c:pt idx="383">
                  <c:v>0.49087227520124743</c:v>
                </c:pt>
                <c:pt idx="384">
                  <c:v>0.49142059593212917</c:v>
                </c:pt>
                <c:pt idx="385">
                  <c:v>0.49197116676866437</c:v>
                </c:pt>
                <c:pt idx="386">
                  <c:v>0.49252343131177678</c:v>
                </c:pt>
                <c:pt idx="387">
                  <c:v>0.49307684581687472</c:v>
                </c:pt>
                <c:pt idx="388">
                  <c:v>0.49363087892881913</c:v>
                </c:pt>
                <c:pt idx="389">
                  <c:v>0.49418501142374865</c:v>
                </c:pt>
                <c:pt idx="390">
                  <c:v>0.49473873595762746</c:v>
                </c:pt>
                <c:pt idx="391">
                  <c:v>0.49529155682138792</c:v>
                </c:pt>
                <c:pt idx="392">
                  <c:v>0.49584298970253315</c:v>
                </c:pt>
                <c:pt idx="393">
                  <c:v>0.49639256145306626</c:v>
                </c:pt>
                <c:pt idx="394">
                  <c:v>0.49693980986361247</c:v>
                </c:pt>
                <c:pt idx="395">
                  <c:v>0.49748428344360085</c:v>
                </c:pt>
                <c:pt idx="396">
                  <c:v>0.49802554120737125</c:v>
                </c:pt>
                <c:pt idx="397">
                  <c:v>0.49856315246607413</c:v>
                </c:pt>
                <c:pt idx="398">
                  <c:v>0.49909669662522732</c:v>
                </c:pt>
                <c:pt idx="399">
                  <c:v>0.49962576298779993</c:v>
                </c:pt>
                <c:pt idx="400">
                  <c:v>0.50014995056268985</c:v>
                </c:pt>
                <c:pt idx="401">
                  <c:v>0.50066886787846532</c:v>
                </c:pt>
                <c:pt idx="402">
                  <c:v>0.50118213280223767</c:v>
                </c:pt>
                <c:pt idx="403">
                  <c:v>0.50168937236353917</c:v>
                </c:pt>
                <c:pt idx="404">
                  <c:v>0.50219022258307744</c:v>
                </c:pt>
                <c:pt idx="405">
                  <c:v>0.50268432830623744</c:v>
                </c:pt>
                <c:pt idx="406">
                  <c:v>0.50317134304120958</c:v>
                </c:pt>
                <c:pt idx="407">
                  <c:v>0.50365092880161777</c:v>
                </c:pt>
                <c:pt idx="408">
                  <c:v>0.50412275595352496</c:v>
                </c:pt>
                <c:pt idx="409">
                  <c:v>0.50458650306669806</c:v>
                </c:pt>
                <c:pt idx="410">
                  <c:v>0.50504185677000979</c:v>
                </c:pt>
                <c:pt idx="411">
                  <c:v>0.50548851161086228</c:v>
                </c:pt>
                <c:pt idx="412">
                  <c:v>0.50592616991851602</c:v>
                </c:pt>
                <c:pt idx="413">
                  <c:v>0.50635454167121163</c:v>
                </c:pt>
                <c:pt idx="414">
                  <c:v>0.50677334436696986</c:v>
                </c:pt>
                <c:pt idx="415">
                  <c:v>0.50718230289796051</c:v>
                </c:pt>
                <c:pt idx="416">
                  <c:v>0.50758114942833543</c:v>
                </c:pt>
                <c:pt idx="417">
                  <c:v>0.50796962327541173</c:v>
                </c:pt>
                <c:pt idx="418">
                  <c:v>0.50834747079410925</c:v>
                </c:pt>
                <c:pt idx="419">
                  <c:v>0.50871444526453014</c:v>
                </c:pt>
                <c:pt idx="420">
                  <c:v>0.50907030678259091</c:v>
                </c:pt>
                <c:pt idx="421">
                  <c:v>0.50941482215359568</c:v>
                </c:pt>
                <c:pt idx="422">
                  <c:v>0.50974776478866624</c:v>
                </c:pt>
                <c:pt idx="423">
                  <c:v>0.5100689146039219</c:v>
                </c:pt>
                <c:pt idx="424">
                  <c:v>0.51037805792232749</c:v>
                </c:pt>
                <c:pt idx="425">
                  <c:v>0.51067498737810824</c:v>
                </c:pt>
                <c:pt idx="426">
                  <c:v>0.51095950182365057</c:v>
                </c:pt>
                <c:pt idx="427">
                  <c:v>0.51123140623879604</c:v>
                </c:pt>
                <c:pt idx="428">
                  <c:v>0.51149051164244552</c:v>
                </c:pt>
                <c:pt idx="429">
                  <c:v>0.51173663500639077</c:v>
                </c:pt>
                <c:pt idx="430">
                  <c:v>0.51196959917129092</c:v>
                </c:pt>
                <c:pt idx="431">
                  <c:v>0.51218923276471295</c:v>
                </c:pt>
                <c:pt idx="432">
                  <c:v>0.51239537012116176</c:v>
                </c:pt>
                <c:pt idx="433">
                  <c:v>0.51258785120402062</c:v>
                </c:pt>
                <c:pt idx="434">
                  <c:v>0.51276652152933166</c:v>
                </c:pt>
                <c:pt idx="435">
                  <c:v>0.51293123209134039</c:v>
                </c:pt>
                <c:pt idx="436">
                  <c:v>0.51308183928973616</c:v>
                </c:pt>
                <c:pt idx="437">
                  <c:v>0.51321820485851977</c:v>
                </c:pt>
                <c:pt idx="438">
                  <c:v>0.51334019579643186</c:v>
                </c:pt>
                <c:pt idx="439">
                  <c:v>0.51344768429887599</c:v>
                </c:pt>
                <c:pt idx="440">
                  <c:v>0.51354054769127433</c:v>
                </c:pt>
                <c:pt idx="441">
                  <c:v>0.51361866836379366</c:v>
                </c:pt>
                <c:pt idx="442">
                  <c:v>0.51368193370738302</c:v>
                </c:pt>
                <c:pt idx="443">
                  <c:v>0.51373023605106205</c:v>
                </c:pt>
                <c:pt idx="444">
                  <c:v>0.51376347260040944</c:v>
                </c:pt>
                <c:pt idx="445">
                  <c:v>0.51378154537719012</c:v>
                </c:pt>
                <c:pt idx="446">
                  <c:v>0.51378436116007065</c:v>
                </c:pt>
                <c:pt idx="447">
                  <c:v>0.51377183142637595</c:v>
                </c:pt>
                <c:pt idx="448">
                  <c:v>0.51374387229482665</c:v>
                </c:pt>
                <c:pt idx="449">
                  <c:v>0.51370040446922083</c:v>
                </c:pt>
                <c:pt idx="450">
                  <c:v>0.5136413531830043</c:v>
                </c:pt>
                <c:pt idx="451">
                  <c:v>0.51356664814468977</c:v>
                </c:pt>
                <c:pt idx="452">
                  <c:v>0.51347622348407507</c:v>
                </c:pt>
                <c:pt idx="453">
                  <c:v>0.51337001769922586</c:v>
                </c:pt>
                <c:pt idx="454">
                  <c:v>0.51324797360417618</c:v>
                </c:pt>
                <c:pt idx="455">
                  <c:v>0.51311003827730661</c:v>
                </c:pt>
                <c:pt idx="456">
                  <c:v>0.5129561630103685</c:v>
                </c:pt>
                <c:pt idx="457">
                  <c:v>0.51278630325810937</c:v>
                </c:pt>
                <c:pt idx="458">
                  <c:v>0.51260041858847083</c:v>
                </c:pt>
                <c:pt idx="459">
                  <c:v>0.51239847263332006</c:v>
                </c:pt>
                <c:pt idx="460">
                  <c:v>0.51218043303968652</c:v>
                </c:pt>
                <c:pt idx="461">
                  <c:v>0.51194627142146787</c:v>
                </c:pt>
                <c:pt idx="462">
                  <c:v>0.51169596331157907</c:v>
                </c:pt>
                <c:pt idx="463">
                  <c:v>0.51142948811451283</c:v>
                </c:pt>
                <c:pt idx="464">
                  <c:v>0.51114682905928521</c:v>
                </c:pt>
                <c:pt idx="465">
                  <c:v>0.51084797315274</c:v>
                </c:pt>
                <c:pt idx="466">
                  <c:v>0.51053291113318455</c:v>
                </c:pt>
                <c:pt idx="467">
                  <c:v>0.510201637424336</c:v>
                </c:pt>
                <c:pt idx="468">
                  <c:v>0.50985415008955159</c:v>
                </c:pt>
                <c:pt idx="469">
                  <c:v>0.50949045078632416</c:v>
                </c:pt>
                <c:pt idx="470">
                  <c:v>0.50911054472101835</c:v>
                </c:pt>
                <c:pt idx="471">
                  <c:v>0.50871444060383209</c:v>
                </c:pt>
                <c:pt idx="472">
                  <c:v>0.50830215060396089</c:v>
                </c:pt>
                <c:pt idx="473">
                  <c:v>0.50787369030494889</c:v>
                </c:pt>
                <c:pt idx="474">
                  <c:v>0.50742907866020892</c:v>
                </c:pt>
                <c:pt idx="475">
                  <c:v>0.50696833794869745</c:v>
                </c:pt>
                <c:pt idx="476">
                  <c:v>0.50649149373072833</c:v>
                </c:pt>
                <c:pt idx="477">
                  <c:v>0.50599857480391031</c:v>
                </c:pt>
                <c:pt idx="478">
                  <c:v>0.50548961315919871</c:v>
                </c:pt>
                <c:pt idx="479">
                  <c:v>0.50496464393704454</c:v>
                </c:pt>
                <c:pt idx="480">
                  <c:v>0.50442370538363435</c:v>
                </c:pt>
                <c:pt idx="481">
                  <c:v>0.50386683880720662</c:v>
                </c:pt>
                <c:pt idx="482">
                  <c:v>0.50329408853443891</c:v>
                </c:pt>
                <c:pt idx="483">
                  <c:v>0.50270550186689167</c:v>
                </c:pt>
                <c:pt idx="484">
                  <c:v>0.50210112903750626</c:v>
                </c:pt>
                <c:pt idx="485">
                  <c:v>0.50148102316714604</c:v>
                </c:pt>
                <c:pt idx="486">
                  <c:v>0.50084524022117649</c:v>
                </c:pt>
                <c:pt idx="487">
                  <c:v>0.50019383896607572</c:v>
                </c:pt>
                <c:pt idx="488">
                  <c:v>0.49952688092607389</c:v>
                </c:pt>
                <c:pt idx="489">
                  <c:v>0.49884443033981346</c:v>
                </c:pt>
                <c:pt idx="490">
                  <c:v>0.4981465541170283</c:v>
                </c:pt>
                <c:pt idx="491">
                  <c:v>0.49743332179523941</c:v>
                </c:pt>
                <c:pt idx="492">
                  <c:v>0.49670480549646256</c:v>
                </c:pt>
                <c:pt idx="493">
                  <c:v>0.49596107988392646</c:v>
                </c:pt>
                <c:pt idx="494">
                  <c:v>0.49520222211880172</c:v>
                </c:pt>
                <c:pt idx="495">
                  <c:v>0.4944283118169378</c:v>
                </c:pt>
                <c:pt idx="496">
                  <c:v>0.49363943100560881</c:v>
                </c:pt>
                <c:pt idx="497">
                  <c:v>0.4928356640802673</c:v>
                </c:pt>
                <c:pt idx="498">
                  <c:v>0.49201709776130781</c:v>
                </c:pt>
                <c:pt idx="499">
                  <c:v>0.49118382105084168</c:v>
                </c:pt>
                <c:pt idx="500">
                  <c:v>0.49033592518948288</c:v>
                </c:pt>
                <c:pt idx="501">
                  <c:v>0.48947350361314962</c:v>
                </c:pt>
                <c:pt idx="502">
                  <c:v>0.48859665190988133</c:v>
                </c:pt>
                <c:pt idx="503">
                  <c:v>0.48770546777667756</c:v>
                </c:pt>
                <c:pt idx="504">
                  <c:v>0.4868000509763572</c:v>
                </c:pt>
                <c:pt idx="505">
                  <c:v>0.48588050329444871</c:v>
                </c:pt>
                <c:pt idx="506">
                  <c:v>0.48494692849610671</c:v>
                </c:pt>
                <c:pt idx="507">
                  <c:v>0.48399943228306813</c:v>
                </c:pt>
                <c:pt idx="508">
                  <c:v>0.48303812225064519</c:v>
                </c:pt>
                <c:pt idx="509">
                  <c:v>0.4820631078447668</c:v>
                </c:pt>
                <c:pt idx="510">
                  <c:v>0.48107450031906729</c:v>
                </c:pt>
                <c:pt idx="511">
                  <c:v>0.48007241269203355</c:v>
                </c:pt>
                <c:pt idx="512">
                  <c:v>0.47905695970421358</c:v>
                </c:pt>
                <c:pt idx="513">
                  <c:v>0.47802825777549235</c:v>
                </c:pt>
                <c:pt idx="514">
                  <c:v>0.47698642496244364</c:v>
                </c:pt>
                <c:pt idx="515">
                  <c:v>0.4759315809157606</c:v>
                </c:pt>
                <c:pt idx="516">
                  <c:v>0.47486384683777733</c:v>
                </c:pt>
                <c:pt idx="517">
                  <c:v>0.47378334544008149</c:v>
                </c:pt>
                <c:pt idx="518">
                  <c:v>0.47269020090123148</c:v>
                </c:pt>
                <c:pt idx="519">
                  <c:v>0.47158453882458029</c:v>
                </c:pt>
                <c:pt idx="520">
                  <c:v>0.47046648619621889</c:v>
                </c:pt>
                <c:pt idx="521">
                  <c:v>0.46933617134303934</c:v>
                </c:pt>
                <c:pt idx="522">
                  <c:v>0.46819372389093378</c:v>
                </c:pt>
                <c:pt idx="523">
                  <c:v>0.46703927472312928</c:v>
                </c:pt>
                <c:pt idx="524">
                  <c:v>0.46587295593867123</c:v>
                </c:pt>
                <c:pt idx="525">
                  <c:v>0.46469490081106252</c:v>
                </c:pt>
                <c:pt idx="526">
                  <c:v>0.46350524374706359</c:v>
                </c:pt>
                <c:pt idx="527">
                  <c:v>0.46230412024566553</c:v>
                </c:pt>
                <c:pt idx="528">
                  <c:v>0.46109166685724062</c:v>
                </c:pt>
                <c:pt idx="529">
                  <c:v>0.45986802114288067</c:v>
                </c:pt>
                <c:pt idx="530">
                  <c:v>0.45863332163393072</c:v>
                </c:pt>
                <c:pt idx="531">
                  <c:v>0.45738770779172611</c:v>
                </c:pt>
                <c:pt idx="532">
                  <c:v>0.45613131996754003</c:v>
                </c:pt>
                <c:pt idx="533">
                  <c:v>0.45486429936275141</c:v>
                </c:pt>
                <c:pt idx="534">
                  <c:v>0.45358678798923963</c:v>
                </c:pt>
                <c:pt idx="535">
                  <c:v>0.45229892863001658</c:v>
                </c:pt>
                <c:pt idx="536">
                  <c:v>0.4510008648000996</c:v>
                </c:pt>
                <c:pt idx="537">
                  <c:v>0.44969274070763826</c:v>
                </c:pt>
                <c:pt idx="538">
                  <c:v>0.44837470121529943</c:v>
                </c:pt>
                <c:pt idx="539">
                  <c:v>0.44704689180191914</c:v>
                </c:pt>
                <c:pt idx="540">
                  <c:v>0.44570945852443089</c:v>
                </c:pt>
                <c:pt idx="541">
                  <c:v>0.44436254798007574</c:v>
                </c:pt>
                <c:pt idx="542">
                  <c:v>0.44300630726890106</c:v>
                </c:pt>
                <c:pt idx="543">
                  <c:v>0.44164088395656015</c:v>
                </c:pt>
                <c:pt idx="544">
                  <c:v>0.44026642603741328</c:v>
                </c:pt>
                <c:pt idx="545">
                  <c:v>0.43888308189794389</c:v>
                </c:pt>
                <c:pt idx="546">
                  <c:v>0.43749100028049182</c:v>
                </c:pt>
                <c:pt idx="547">
                  <c:v>0.43609033024731475</c:v>
                </c:pt>
                <c:pt idx="548">
                  <c:v>0.4346812211449812</c:v>
                </c:pt>
                <c:pt idx="549">
                  <c:v>0.43326382256910384</c:v>
                </c:pt>
                <c:pt idx="550">
                  <c:v>0.43183828432942067</c:v>
                </c:pt>
                <c:pt idx="551">
                  <c:v>0.43040475641522724</c:v>
                </c:pt>
                <c:pt idx="552">
                  <c:v>0.42896338896116859</c:v>
                </c:pt>
                <c:pt idx="553">
                  <c:v>0.42751433221339702</c:v>
                </c:pt>
                <c:pt idx="554">
                  <c:v>0.42605773649610079</c:v>
                </c:pt>
                <c:pt idx="555">
                  <c:v>0.42459375217840961</c:v>
                </c:pt>
                <c:pt idx="556">
                  <c:v>0.42312252964168379</c:v>
                </c:pt>
                <c:pt idx="557">
                  <c:v>0.42164421924719031</c:v>
                </c:pt>
                <c:pt idx="558">
                  <c:v>0.42015897130417307</c:v>
                </c:pt>
                <c:pt idx="559">
                  <c:v>0.418666936038321</c:v>
                </c:pt>
                <c:pt idx="560">
                  <c:v>0.41716826356064146</c:v>
                </c:pt>
                <c:pt idx="561">
                  <c:v>0.41566310383673893</c:v>
                </c:pt>
                <c:pt idx="562">
                  <c:v>0.41415160665650874</c:v>
                </c:pt>
                <c:pt idx="563">
                  <c:v>0.4126339216042475</c:v>
                </c:pt>
                <c:pt idx="564">
                  <c:v>0.41111019802918325</c:v>
                </c:pt>
                <c:pt idx="565">
                  <c:v>0.40958058501643368</c:v>
                </c:pt>
                <c:pt idx="566">
                  <c:v>0.40804523135839027</c:v>
                </c:pt>
                <c:pt idx="567">
                  <c:v>0.40650428552653756</c:v>
                </c:pt>
                <c:pt idx="568">
                  <c:v>0.40495789564370677</c:v>
                </c:pt>
                <c:pt idx="569">
                  <c:v>0.40340620945676925</c:v>
                </c:pt>
                <c:pt idx="570">
                  <c:v>0.4018493743097728</c:v>
                </c:pt>
                <c:pt idx="571">
                  <c:v>0.40028753711752196</c:v>
                </c:pt>
                <c:pt idx="572">
                  <c:v>0.39872084433960608</c:v>
                </c:pt>
                <c:pt idx="573">
                  <c:v>0.39714944195487845</c:v>
                </c:pt>
                <c:pt idx="574">
                  <c:v>0.39557347543638571</c:v>
                </c:pt>
                <c:pt idx="575">
                  <c:v>0.39399308972675418</c:v>
                </c:pt>
                <c:pt idx="576">
                  <c:v>0.39240842921402996</c:v>
                </c:pt>
                <c:pt idx="577">
                  <c:v>0.39081963770797773</c:v>
                </c:pt>
                <c:pt idx="578">
                  <c:v>0.38922685841683879</c:v>
                </c:pt>
                <c:pt idx="579">
                  <c:v>0.38763023392454893</c:v>
                </c:pt>
                <c:pt idx="580">
                  <c:v>0.38602990616841887</c:v>
                </c:pt>
                <c:pt idx="581">
                  <c:v>0.38442601641727564</c:v>
                </c:pt>
                <c:pt idx="582">
                  <c:v>0.38281870525006734</c:v>
                </c:pt>
                <c:pt idx="583">
                  <c:v>0.38120811253493231</c:v>
                </c:pt>
                <c:pt idx="584">
                  <c:v>0.37959437740872998</c:v>
                </c:pt>
                <c:pt idx="585">
                  <c:v>0.37797763825703795</c:v>
                </c:pt>
                <c:pt idx="586">
                  <c:v>0.37635803269461149</c:v>
                </c:pt>
                <c:pt idx="587">
                  <c:v>0.37473569754630598</c:v>
                </c:pt>
                <c:pt idx="588">
                  <c:v>0.37311076882846406</c:v>
                </c:pt>
                <c:pt idx="589">
                  <c:v>0.37148338173076384</c:v>
                </c:pt>
                <c:pt idx="590">
                  <c:v>0.36985367059852958</c:v>
                </c:pt>
                <c:pt idx="591">
                  <c:v>0.36822176891550279</c:v>
                </c:pt>
                <c:pt idx="592">
                  <c:v>0.36658780928707352</c:v>
                </c:pt>
                <c:pt idx="593">
                  <c:v>0.36495192342396898</c:v>
                </c:pt>
                <c:pt idx="594">
                  <c:v>0.36331424212639979</c:v>
                </c:pt>
                <c:pt idx="595">
                  <c:v>0.36167489526866131</c:v>
                </c:pt>
                <c:pt idx="596">
                  <c:v>0.3600340117841892</c:v>
                </c:pt>
                <c:pt idx="597">
                  <c:v>0.35839171965106564</c:v>
                </c:pt>
                <c:pt idx="598">
                  <c:v>0.3567481458779756</c:v>
                </c:pt>
                <c:pt idx="599">
                  <c:v>0.35510341649060967</c:v>
                </c:pt>
                <c:pt idx="600">
                  <c:v>0.35345765651851424</c:v>
                </c:pt>
                <c:pt idx="601">
                  <c:v>0.35181098998238147</c:v>
                </c:pt>
                <c:pt idx="602">
                  <c:v>0.35016353988178084</c:v>
                </c:pt>
                <c:pt idx="603">
                  <c:v>0.34851542818332726</c:v>
                </c:pt>
                <c:pt idx="604">
                  <c:v>0.34686677580928316</c:v>
                </c:pt>
                <c:pt idx="605">
                  <c:v>0.34521770262659329</c:v>
                </c:pt>
                <c:pt idx="606">
                  <c:v>0.34356832743634552</c:v>
                </c:pt>
                <c:pt idx="607">
                  <c:v>0.34191876796365789</c:v>
                </c:pt>
                <c:pt idx="608">
                  <c:v>0.34026914084798698</c:v>
                </c:pt>
                <c:pt idx="609">
                  <c:v>0.33861956163385371</c:v>
                </c:pt>
                <c:pt idx="610">
                  <c:v>0.33697014476198395</c:v>
                </c:pt>
                <c:pt idx="611">
                  <c:v>0.33532100356086014</c:v>
                </c:pt>
                <c:pt idx="612">
                  <c:v>0.33367225023867919</c:v>
                </c:pt>
                <c:pt idx="613">
                  <c:v>0.33202399587571296</c:v>
                </c:pt>
                <c:pt idx="614">
                  <c:v>0.33037635041706881</c:v>
                </c:pt>
                <c:pt idx="615">
                  <c:v>0.32872942266584526</c:v>
                </c:pt>
                <c:pt idx="616">
                  <c:v>0.32708332027667603</c:v>
                </c:pt>
                <c:pt idx="617">
                  <c:v>0.32543814974966356</c:v>
                </c:pt>
                <c:pt idx="618">
                  <c:v>0.32379401642469313</c:v>
                </c:pt>
                <c:pt idx="619">
                  <c:v>0.32215102447612359</c:v>
                </c:pt>
                <c:pt idx="620">
                  <c:v>0.3205092769078543</c:v>
                </c:pt>
                <c:pt idx="621">
                  <c:v>0.31886887554875742</c:v>
                </c:pt>
                <c:pt idx="622">
                  <c:v>0.31722992104847664</c:v>
                </c:pt>
                <c:pt idx="623">
                  <c:v>0.31559251287358436</c:v>
                </c:pt>
                <c:pt idx="624">
                  <c:v>0.31395674930409273</c:v>
                </c:pt>
                <c:pt idx="625">
                  <c:v>0.31232272743031603</c:v>
                </c:pt>
                <c:pt idx="626">
                  <c:v>0.31069054315007694</c:v>
                </c:pt>
                <c:pt idx="627">
                  <c:v>0.309060291166253</c:v>
                </c:pt>
                <c:pt idx="628">
                  <c:v>0.30743206498465825</c:v>
                </c:pt>
                <c:pt idx="629">
                  <c:v>0.30580595691225476</c:v>
                </c:pt>
                <c:pt idx="630">
                  <c:v>0.30418205805568982</c:v>
                </c:pt>
                <c:pt idx="631">
                  <c:v>0.30256045832015238</c:v>
                </c:pt>
                <c:pt idx="632">
                  <c:v>0.30094124640854497</c:v>
                </c:pt>
                <c:pt idx="633">
                  <c:v>0.29932450982096453</c:v>
                </c:pt>
                <c:pt idx="634">
                  <c:v>0.29771033485448878</c:v>
                </c:pt>
                <c:pt idx="635">
                  <c:v>0.29609880660326188</c:v>
                </c:pt>
                <c:pt idx="636">
                  <c:v>0.29449000895887323</c:v>
                </c:pt>
                <c:pt idx="637">
                  <c:v>0.29288402461102725</c:v>
                </c:pt>
                <c:pt idx="638">
                  <c:v>0.29128093504849445</c:v>
                </c:pt>
                <c:pt idx="639">
                  <c:v>0.289680820560343</c:v>
                </c:pt>
                <c:pt idx="640">
                  <c:v>0.28808376023744298</c:v>
                </c:pt>
                <c:pt idx="641">
                  <c:v>0.28648983197423827</c:v>
                </c:pt>
                <c:pt idx="642">
                  <c:v>0.28489911247078076</c:v>
                </c:pt>
                <c:pt idx="643">
                  <c:v>0.28331167723502398</c:v>
                </c:pt>
                <c:pt idx="644">
                  <c:v>0.281727600585366</c:v>
                </c:pt>
                <c:pt idx="645">
                  <c:v>0.28014695565344261</c:v>
                </c:pt>
                <c:pt idx="646">
                  <c:v>0.27856981438715855</c:v>
                </c:pt>
                <c:pt idx="647">
                  <c:v>0.27699624755395752</c:v>
                </c:pt>
                <c:pt idx="648">
                  <c:v>0.27542632474432438</c:v>
                </c:pt>
                <c:pt idx="649">
                  <c:v>0.27386011437550895</c:v>
                </c:pt>
                <c:pt idx="650">
                  <c:v>0.2722976836954763</c:v>
                </c:pt>
                <c:pt idx="651">
                  <c:v>0.27073909878706681</c:v>
                </c:pt>
                <c:pt idx="652">
                  <c:v>0.26918442457237152</c:v>
                </c:pt>
                <c:pt idx="653">
                  <c:v>0.26763372481731013</c:v>
                </c:pt>
                <c:pt idx="654">
                  <c:v>0.26608706213640854</c:v>
                </c:pt>
                <c:pt idx="655">
                  <c:v>0.26454449799777441</c:v>
                </c:pt>
                <c:pt idx="656">
                  <c:v>0.26300609272825853</c:v>
                </c:pt>
                <c:pt idx="657">
                  <c:v>0.26147190551880445</c:v>
                </c:pt>
                <c:pt idx="658">
                  <c:v>0.25994199442997684</c:v>
                </c:pt>
                <c:pt idx="659">
                  <c:v>0.25841641639766399</c:v>
                </c:pt>
                <c:pt idx="660">
                  <c:v>0.25689522723895153</c:v>
                </c:pt>
                <c:pt idx="661">
                  <c:v>0.25537848165815957</c:v>
                </c:pt>
                <c:pt idx="662">
                  <c:v>0.25386623325304142</c:v>
                </c:pt>
                <c:pt idx="663">
                  <c:v>0.25235853452113849</c:v>
                </c:pt>
                <c:pt idx="664">
                  <c:v>0.25085543686628164</c:v>
                </c:pt>
                <c:pt idx="665">
                  <c:v>0.24935699060524352</c:v>
                </c:pt>
                <c:pt idx="666">
                  <c:v>0.24786324497452797</c:v>
                </c:pt>
                <c:pt idx="667">
                  <c:v>0.24637424813729758</c:v>
                </c:pt>
                <c:pt idx="668">
                  <c:v>0.24489004719043331</c:v>
                </c:pt>
                <c:pt idx="669">
                  <c:v>0.2434106881717199</c:v>
                </c:pt>
                <c:pt idx="670">
                  <c:v>0.24193621606715554</c:v>
                </c:pt>
                <c:pt idx="671">
                  <c:v>0.24046667481837805</c:v>
                </c:pt>
                <c:pt idx="672">
                  <c:v>0.23900210733020624</c:v>
                </c:pt>
                <c:pt idx="673">
                  <c:v>0.23754255547829015</c:v>
                </c:pt>
                <c:pt idx="674">
                  <c:v>0.23608806011686559</c:v>
                </c:pt>
                <c:pt idx="675">
                  <c:v>0.2346386610866113</c:v>
                </c:pt>
                <c:pt idx="676">
                  <c:v>0.23319439722259999</c:v>
                </c:pt>
                <c:pt idx="677">
                  <c:v>0.23175530636234409</c:v>
                </c:pt>
                <c:pt idx="678">
                  <c:v>0.23032142535392905</c:v>
                </c:pt>
                <c:pt idx="679">
                  <c:v>0.22889279006422963</c:v>
                </c:pt>
                <c:pt idx="680">
                  <c:v>0.22746943538720862</c:v>
                </c:pt>
                <c:pt idx="681">
                  <c:v>0.22605139525228954</c:v>
                </c:pt>
                <c:pt idx="682">
                  <c:v>0.22463870263280283</c:v>
                </c:pt>
                <c:pt idx="683">
                  <c:v>0.22323138955450134</c:v>
                </c:pt>
                <c:pt idx="684">
                  <c:v>0.22182948710413769</c:v>
                </c:pt>
                <c:pt idx="685">
                  <c:v>0.22043302543810686</c:v>
                </c:pt>
                <c:pt idx="686">
                  <c:v>0.2190420337911414</c:v>
                </c:pt>
                <c:pt idx="687">
                  <c:v>0.21765654048506408</c:v>
                </c:pt>
                <c:pt idx="688">
                  <c:v>0.21627657293758956</c:v>
                </c:pt>
                <c:pt idx="689">
                  <c:v>0.21490215767117091</c:v>
                </c:pt>
                <c:pt idx="690">
                  <c:v>0.21353332032189301</c:v>
                </c:pt>
                <c:pt idx="691">
                  <c:v>0.21217008564840209</c:v>
                </c:pt>
                <c:pt idx="692">
                  <c:v>0.21081247754087415</c:v>
                </c:pt>
                <c:pt idx="693">
                  <c:v>0.2094605190300167</c:v>
                </c:pt>
                <c:pt idx="694">
                  <c:v>0.20811423229609841</c:v>
                </c:pt>
                <c:pt idx="695">
                  <c:v>0.20677363867800913</c:v>
                </c:pt>
                <c:pt idx="696">
                  <c:v>0.20543875868234013</c:v>
                </c:pt>
                <c:pt idx="697">
                  <c:v>0.2041096119924882</c:v>
                </c:pt>
                <c:pt idx="698">
                  <c:v>0.20278621747777673</c:v>
                </c:pt>
                <c:pt idx="699">
                  <c:v>0.20146859320258997</c:v>
                </c:pt>
                <c:pt idx="700">
                  <c:v>0.20015675643552308</c:v>
                </c:pt>
                <c:pt idx="701">
                  <c:v>0.19885072365853812</c:v>
                </c:pt>
                <c:pt idx="702">
                  <c:v>0.19755051057612824</c:v>
                </c:pt>
                <c:pt idx="703">
                  <c:v>0.19625613212448695</c:v>
                </c:pt>
                <c:pt idx="704">
                  <c:v>0.19496760248067577</c:v>
                </c:pt>
                <c:pt idx="705">
                  <c:v>0.19368493507179443</c:v>
                </c:pt>
                <c:pt idx="706">
                  <c:v>0.19240814258414357</c:v>
                </c:pt>
                <c:pt idx="707">
                  <c:v>0.19113723697238452</c:v>
                </c:pt>
                <c:pt idx="708">
                  <c:v>0.18987222946868945</c:v>
                </c:pt>
                <c:pt idx="709">
                  <c:v>0.18861313059187915</c:v>
                </c:pt>
                <c:pt idx="710">
                  <c:v>0.18735995015655105</c:v>
                </c:pt>
                <c:pt idx="711">
                  <c:v>0.18611269728218863</c:v>
                </c:pt>
                <c:pt idx="712">
                  <c:v>0.18487138040225498</c:v>
                </c:pt>
                <c:pt idx="713">
                  <c:v>0.18363600727326768</c:v>
                </c:pt>
                <c:pt idx="714">
                  <c:v>0.18240658498384921</c:v>
                </c:pt>
                <c:pt idx="715">
                  <c:v>0.18118311996375733</c:v>
                </c:pt>
                <c:pt idx="716">
                  <c:v>0.17996561799288655</c:v>
                </c:pt>
                <c:pt idx="717">
                  <c:v>0.17875408421024447</c:v>
                </c:pt>
                <c:pt idx="718">
                  <c:v>0.17754852312289843</c:v>
                </c:pt>
                <c:pt idx="719">
                  <c:v>0.17634893861488923</c:v>
                </c:pt>
                <c:pt idx="720">
                  <c:v>0.17515533395611529</c:v>
                </c:pt>
                <c:pt idx="721">
                  <c:v>0.17396771181117901</c:v>
                </c:pt>
                <c:pt idx="722">
                  <c:v>0.17278607424819881</c:v>
                </c:pt>
                <c:pt idx="723">
                  <c:v>0.17161042274758417</c:v>
                </c:pt>
                <c:pt idx="724">
                  <c:v>0.17044075821076832</c:v>
                </c:pt>
                <c:pt idx="725">
                  <c:v>0.16927708096890412</c:v>
                </c:pt>
                <c:pt idx="726">
                  <c:v>0.16811939079151431</c:v>
                </c:pt>
                <c:pt idx="727">
                  <c:v>0.16696768689509997</c:v>
                </c:pt>
                <c:pt idx="728">
                  <c:v>0.16582196795170456</c:v>
                </c:pt>
                <c:pt idx="729">
                  <c:v>0.16468223209742891</c:v>
                </c:pt>
                <c:pt idx="730">
                  <c:v>0.16354847694090272</c:v>
                </c:pt>
                <c:pt idx="731">
                  <c:v>0.16242069957170316</c:v>
                </c:pt>
                <c:pt idx="732">
                  <c:v>0.16129889656872662</c:v>
                </c:pt>
                <c:pt idx="733">
                  <c:v>0.16018306400850846</c:v>
                </c:pt>
                <c:pt idx="734">
                  <c:v>0.15907319747348961</c:v>
                </c:pt>
                <c:pt idx="735">
                  <c:v>0.15796929206023205</c:v>
                </c:pt>
                <c:pt idx="736">
                  <c:v>0.15687134238757774</c:v>
                </c:pt>
                <c:pt idx="737">
                  <c:v>0.15577934260475443</c:v>
                </c:pt>
                <c:pt idx="738">
                  <c:v>0.15469328639942462</c:v>
                </c:pt>
                <c:pt idx="739">
                  <c:v>0.15361316700567704</c:v>
                </c:pt>
                <c:pt idx="740">
                  <c:v>0.15253897721196144</c:v>
                </c:pt>
                <c:pt idx="741">
                  <c:v>0.15147070936896384</c:v>
                </c:pt>
                <c:pt idx="742">
                  <c:v>0.15040835539742262</c:v>
                </c:pt>
                <c:pt idx="743">
                  <c:v>0.14935190679588567</c:v>
                </c:pt>
                <c:pt idx="744">
                  <c:v>0.14830135464840441</c:v>
                </c:pt>
                <c:pt idx="745">
                  <c:v>0.14725668963216912</c:v>
                </c:pt>
                <c:pt idx="746">
                  <c:v>0.14621790202507945</c:v>
                </c:pt>
                <c:pt idx="747">
                  <c:v>0.14518498171325461</c:v>
                </c:pt>
                <c:pt idx="748">
                  <c:v>0.1441579181984792</c:v>
                </c:pt>
                <c:pt idx="749">
                  <c:v>0.14313670060558481</c:v>
                </c:pt>
                <c:pt idx="750">
                  <c:v>0.14212131768976913</c:v>
                </c:pt>
                <c:pt idx="751">
                  <c:v>0.14111175784384797</c:v>
                </c:pt>
                <c:pt idx="752">
                  <c:v>0.14010800910544446</c:v>
                </c:pt>
                <c:pt idx="753">
                  <c:v>0.13911005916411112</c:v>
                </c:pt>
                <c:pt idx="754">
                  <c:v>0.1381178953683867</c:v>
                </c:pt>
                <c:pt idx="755">
                  <c:v>0.13713150473278701</c:v>
                </c:pt>
                <c:pt idx="756">
                  <c:v>0.13615087394472819</c:v>
                </c:pt>
                <c:pt idx="757">
                  <c:v>0.13517598937138411</c:v>
                </c:pt>
                <c:pt idx="758">
                  <c:v>0.13420683706647699</c:v>
                </c:pt>
                <c:pt idx="759">
                  <c:v>0.1332434027769987</c:v>
                </c:pt>
                <c:pt idx="760">
                  <c:v>0.13228567194986757</c:v>
                </c:pt>
                <c:pt idx="761">
                  <c:v>0.13133362973851423</c:v>
                </c:pt>
                <c:pt idx="762">
                  <c:v>0.13038726100940198</c:v>
                </c:pt>
                <c:pt idx="763">
                  <c:v>0.12944655034847863</c:v>
                </c:pt>
                <c:pt idx="764">
                  <c:v>0.12851148206755894</c:v>
                </c:pt>
                <c:pt idx="765">
                  <c:v>0.12758204021064121</c:v>
                </c:pt>
                <c:pt idx="766">
                  <c:v>0.12665820856015275</c:v>
                </c:pt>
                <c:pt idx="767">
                  <c:v>0.12573997064313</c:v>
                </c:pt>
                <c:pt idx="768">
                  <c:v>0.12482730973732815</c:v>
                </c:pt>
                <c:pt idx="769">
                  <c:v>0.12392020887726336</c:v>
                </c:pt>
                <c:pt idx="770">
                  <c:v>0.12301865086018693</c:v>
                </c:pt>
                <c:pt idx="771">
                  <c:v>0.12212261825199029</c:v>
                </c:pt>
                <c:pt idx="772">
                  <c:v>0.12123209339304275</c:v>
                </c:pt>
                <c:pt idx="773">
                  <c:v>0.1203470584039613</c:v>
                </c:pt>
                <c:pt idx="774">
                  <c:v>0.11946749519131077</c:v>
                </c:pt>
                <c:pt idx="775">
                  <c:v>0.11859338545323846</c:v>
                </c:pt>
                <c:pt idx="776">
                  <c:v>0.11772471068503909</c:v>
                </c:pt>
                <c:pt idx="777">
                  <c:v>0.11686145218465276</c:v>
                </c:pt>
                <c:pt idx="778">
                  <c:v>0.11600359105809684</c:v>
                </c:pt>
                <c:pt idx="779">
                  <c:v>0.11515110822482756</c:v>
                </c:pt>
                <c:pt idx="780">
                  <c:v>0.11430398442303814</c:v>
                </c:pt>
                <c:pt idx="781">
                  <c:v>0.11346220021488709</c:v>
                </c:pt>
                <c:pt idx="782">
                  <c:v>0.11262573599166155</c:v>
                </c:pt>
                <c:pt idx="783">
                  <c:v>0.11179457197887428</c:v>
                </c:pt>
                <c:pt idx="784">
                  <c:v>0.1109686882412933</c:v>
                </c:pt>
                <c:pt idx="785">
                  <c:v>0.11014806468790733</c:v>
                </c:pt>
                <c:pt idx="786">
                  <c:v>0.10933268107682413</c:v>
                </c:pt>
                <c:pt idx="787">
                  <c:v>0.10852251702010442</c:v>
                </c:pt>
                <c:pt idx="788">
                  <c:v>0.10771755198853129</c:v>
                </c:pt>
                <c:pt idx="789">
                  <c:v>0.10691776531631325</c:v>
                </c:pt>
                <c:pt idx="790">
                  <c:v>0.1061231362057251</c:v>
                </c:pt>
                <c:pt idx="791">
                  <c:v>0.10533364373168287</c:v>
                </c:pt>
                <c:pt idx="792">
                  <c:v>0.10454926684625633</c:v>
                </c:pt>
                <c:pt idx="793">
                  <c:v>0.10376998438311814</c:v>
                </c:pt>
                <c:pt idx="794">
                  <c:v>0.10299577506192913</c:v>
                </c:pt>
                <c:pt idx="795">
                  <c:v>0.10222661749266218</c:v>
                </c:pt>
                <c:pt idx="796">
                  <c:v>0.10146249017986315</c:v>
                </c:pt>
                <c:pt idx="797">
                  <c:v>0.10070337152685012</c:v>
                </c:pt>
                <c:pt idx="798">
                  <c:v>9.994923983985203E-2</c:v>
                </c:pt>
                <c:pt idx="799">
                  <c:v>9.920007333208479E-2</c:v>
                </c:pt>
                <c:pt idx="800">
                  <c:v>9.8455850127768765E-2</c:v>
                </c:pt>
                <c:pt idx="801">
                  <c:v>9.7716548266084197E-2</c:v>
                </c:pt>
                <c:pt idx="802">
                  <c:v>9.6982145705068037E-2</c:v>
                </c:pt>
                <c:pt idx="803">
                  <c:v>9.6252620325451871E-2</c:v>
                </c:pt>
                <c:pt idx="804">
                  <c:v>9.5527949934439318E-2</c:v>
                </c:pt>
                <c:pt idx="805">
                  <c:v>9.4808112269426995E-2</c:v>
                </c:pt>
                <c:pt idx="806">
                  <c:v>9.409308500166598E-2</c:v>
                </c:pt>
                <c:pt idx="807">
                  <c:v>9.3382845739866549E-2</c:v>
                </c:pt>
                <c:pt idx="808">
                  <c:v>9.2677372033746E-2</c:v>
                </c:pt>
                <c:pt idx="809">
                  <c:v>9.1976641377519125E-2</c:v>
                </c:pt>
                <c:pt idx="810">
                  <c:v>9.1280631213333574E-2</c:v>
                </c:pt>
                <c:pt idx="811">
                  <c:v>9.0589318934648402E-2</c:v>
                </c:pt>
                <c:pt idx="812">
                  <c:v>8.9902681889558467E-2</c:v>
                </c:pt>
                <c:pt idx="813">
                  <c:v>8.9220697384064074E-2</c:v>
                </c:pt>
                <c:pt idx="814">
                  <c:v>8.8543342685285201E-2</c:v>
                </c:pt>
                <c:pt idx="815">
                  <c:v>8.7870595024623938E-2</c:v>
                </c:pt>
                <c:pt idx="816">
                  <c:v>8.7202431600871821E-2</c:v>
                </c:pt>
                <c:pt idx="817">
                  <c:v>8.6538829583265447E-2</c:v>
                </c:pt>
                <c:pt idx="818">
                  <c:v>8.5879766114490164E-2</c:v>
                </c:pt>
                <c:pt idx="819">
                  <c:v>8.5225218313630488E-2</c:v>
                </c:pt>
                <c:pt idx="820">
                  <c:v>8.457516327907133E-2</c:v>
                </c:pt>
                <c:pt idx="821">
                  <c:v>8.3929578091346269E-2</c:v>
                </c:pt>
                <c:pt idx="822">
                  <c:v>8.3288439815937254E-2</c:v>
                </c:pt>
                <c:pt idx="823">
                  <c:v>8.2651725506024162E-2</c:v>
                </c:pt>
                <c:pt idx="824">
                  <c:v>8.2019412205183967E-2</c:v>
                </c:pt>
                <c:pt idx="825">
                  <c:v>8.1391476950042826E-2</c:v>
                </c:pt>
                <c:pt idx="826">
                  <c:v>8.0767896772878586E-2</c:v>
                </c:pt>
                <c:pt idx="827">
                  <c:v>8.014864870417622E-2</c:v>
                </c:pt>
                <c:pt idx="828">
                  <c:v>7.9533709775135825E-2</c:v>
                </c:pt>
                <c:pt idx="829">
                  <c:v>7.8923057020133552E-2</c:v>
                </c:pt>
                <c:pt idx="830">
                  <c:v>7.831666747913707E-2</c:v>
                </c:pt>
                <c:pt idx="831">
                  <c:v>7.771451820007412E-2</c:v>
                </c:pt>
                <c:pt idx="832">
                  <c:v>7.7116586241156804E-2</c:v>
                </c:pt>
                <c:pt idx="833">
                  <c:v>7.6522848673160948E-2</c:v>
                </c:pt>
                <c:pt idx="834">
                  <c:v>7.5933282581660419E-2</c:v>
                </c:pt>
                <c:pt idx="835">
                  <c:v>7.5347865069219144E-2</c:v>
                </c:pt>
                <c:pt idx="836">
                  <c:v>7.4766573257538271E-2</c:v>
                </c:pt>
                <c:pt idx="837">
                  <c:v>7.4189384289561552E-2</c:v>
                </c:pt>
                <c:pt idx="838">
                  <c:v>7.3616275331538722E-2</c:v>
                </c:pt>
                <c:pt idx="839">
                  <c:v>7.3047223575045742E-2</c:v>
                </c:pt>
                <c:pt idx="840">
                  <c:v>7.2482206238965674E-2</c:v>
                </c:pt>
                <c:pt idx="841">
                  <c:v>7.1921200571427021E-2</c:v>
                </c:pt>
                <c:pt idx="842">
                  <c:v>7.1364183851702789E-2</c:v>
                </c:pt>
                <c:pt idx="843">
                  <c:v>7.0811133392069722E-2</c:v>
                </c:pt>
                <c:pt idx="844">
                  <c:v>7.026202653962757E-2</c:v>
                </c:pt>
                <c:pt idx="845">
                  <c:v>6.9716840678080497E-2</c:v>
                </c:pt>
                <c:pt idx="846">
                  <c:v>6.9175553229479103E-2</c:v>
                </c:pt>
                <c:pt idx="847">
                  <c:v>6.8638141655925272E-2</c:v>
                </c:pt>
                <c:pt idx="848">
                  <c:v>6.8104583461239751E-2</c:v>
                </c:pt>
                <c:pt idx="849">
                  <c:v>6.7574856192592167E-2</c:v>
                </c:pt>
                <c:pt idx="850">
                  <c:v>6.7048937442095155E-2</c:v>
                </c:pt>
                <c:pt idx="851">
                  <c:v>6.6526804848362361E-2</c:v>
                </c:pt>
                <c:pt idx="852">
                  <c:v>6.6008436098030684E-2</c:v>
                </c:pt>
                <c:pt idx="853">
                  <c:v>6.5493808927248334E-2</c:v>
                </c:pt>
                <c:pt idx="854">
                  <c:v>6.4982901123127004E-2</c:v>
                </c:pt>
                <c:pt idx="855">
                  <c:v>6.4475690525161347E-2</c:v>
                </c:pt>
                <c:pt idx="856">
                  <c:v>6.3972155026613728E-2</c:v>
                </c:pt>
                <c:pt idx="857">
                  <c:v>6.3472272575866212E-2</c:v>
                </c:pt>
                <c:pt idx="858">
                  <c:v>6.2976021177740191E-2</c:v>
                </c:pt>
                <c:pt idx="859">
                  <c:v>6.2483378894782719E-2</c:v>
                </c:pt>
                <c:pt idx="860">
                  <c:v>6.1994323848522347E-2</c:v>
                </c:pt>
                <c:pt idx="861">
                  <c:v>6.1508834220692185E-2</c:v>
                </c:pt>
                <c:pt idx="862">
                  <c:v>6.1026888254422915E-2</c:v>
                </c:pt>
                <c:pt idx="863">
                  <c:v>6.05484642554052E-2</c:v>
                </c:pt>
                <c:pt idx="864">
                  <c:v>6.0073540593021495E-2</c:v>
                </c:pt>
                <c:pt idx="865">
                  <c:v>5.9602095701448768E-2</c:v>
                </c:pt>
                <c:pt idx="866">
                  <c:v>5.9134108080731558E-2</c:v>
                </c:pt>
                <c:pt idx="867">
                  <c:v>5.8669556297826497E-2</c:v>
                </c:pt>
                <c:pt idx="868">
                  <c:v>5.8208418987618492E-2</c:v>
                </c:pt>
                <c:pt idx="869">
                  <c:v>5.7750674853908432E-2</c:v>
                </c:pt>
                <c:pt idx="870">
                  <c:v>5.729630267037409E-2</c:v>
                </c:pt>
                <c:pt idx="871">
                  <c:v>5.68452812815032E-2</c:v>
                </c:pt>
                <c:pt idx="872">
                  <c:v>5.639758960350013E-2</c:v>
                </c:pt>
                <c:pt idx="873">
                  <c:v>5.5953206625166306E-2</c:v>
                </c:pt>
                <c:pt idx="874">
                  <c:v>5.5512111408754179E-2</c:v>
                </c:pt>
                <c:pt idx="875">
                  <c:v>5.5074283090796428E-2</c:v>
                </c:pt>
                <c:pt idx="876">
                  <c:v>5.4639700882909259E-2</c:v>
                </c:pt>
                <c:pt idx="877">
                  <c:v>5.4208344072571267E-2</c:v>
                </c:pt>
                <c:pt idx="878">
                  <c:v>5.3780192023878057E-2</c:v>
                </c:pt>
                <c:pt idx="879">
                  <c:v>5.3355224178272508E-2</c:v>
                </c:pt>
                <c:pt idx="880">
                  <c:v>5.2933420055251861E-2</c:v>
                </c:pt>
                <c:pt idx="881">
                  <c:v>5.251475925305088E-2</c:v>
                </c:pt>
                <c:pt idx="882">
                  <c:v>5.2099221449302825E-2</c:v>
                </c:pt>
                <c:pt idx="883">
                  <c:v>5.1686786401677745E-2</c:v>
                </c:pt>
                <c:pt idx="884">
                  <c:v>5.1277433948498E-2</c:v>
                </c:pt>
                <c:pt idx="885">
                  <c:v>5.0871144009333104E-2</c:v>
                </c:pt>
                <c:pt idx="886">
                  <c:v>5.0467896585571936E-2</c:v>
                </c:pt>
                <c:pt idx="887">
                  <c:v>5.0067671760974708E-2</c:v>
                </c:pt>
                <c:pt idx="888">
                  <c:v>4.967044970220405E-2</c:v>
                </c:pt>
                <c:pt idx="889">
                  <c:v>4.9276210659335129E-2</c:v>
                </c:pt>
                <c:pt idx="890">
                  <c:v>4.888493496634664E-2</c:v>
                </c:pt>
                <c:pt idx="891">
                  <c:v>4.8496603041591119E-2</c:v>
                </c:pt>
                <c:pt idx="892">
                  <c:v>4.8111195388246597E-2</c:v>
                </c:pt>
                <c:pt idx="893">
                  <c:v>4.7728692594748989E-2</c:v>
                </c:pt>
                <c:pt idx="894">
                  <c:v>4.7349075335205347E-2</c:v>
                </c:pt>
                <c:pt idx="895">
                  <c:v>4.6972324369789584E-2</c:v>
                </c:pt>
                <c:pt idx="896">
                  <c:v>4.6598420545118993E-2</c:v>
                </c:pt>
                <c:pt idx="897">
                  <c:v>4.622734479461385E-2</c:v>
                </c:pt>
                <c:pt idx="898">
                  <c:v>4.5859078138839458E-2</c:v>
                </c:pt>
                <c:pt idx="899">
                  <c:v>4.549360168583045E-2</c:v>
                </c:pt>
                <c:pt idx="900">
                  <c:v>4.5130896631399096E-2</c:v>
                </c:pt>
                <c:pt idx="901">
                  <c:v>4.4770944259426085E-2</c:v>
                </c:pt>
                <c:pt idx="902">
                  <c:v>4.4413725942135975E-2</c:v>
                </c:pt>
                <c:pt idx="903">
                  <c:v>4.4059223140356263E-2</c:v>
                </c:pt>
                <c:pt idx="904">
                  <c:v>4.3707417403760461E-2</c:v>
                </c:pt>
                <c:pt idx="905">
                  <c:v>4.3358290371096633E-2</c:v>
                </c:pt>
                <c:pt idx="906">
                  <c:v>4.3011823770399894E-2</c:v>
                </c:pt>
                <c:pt idx="907">
                  <c:v>4.2667999419190687E-2</c:v>
                </c:pt>
                <c:pt idx="908">
                  <c:v>4.2326799224658498E-2</c:v>
                </c:pt>
                <c:pt idx="909">
                  <c:v>4.1988205183830861E-2</c:v>
                </c:pt>
                <c:pt idx="910">
                  <c:v>4.1652199383728987E-2</c:v>
                </c:pt>
                <c:pt idx="911">
                  <c:v>4.1318764001509002E-2</c:v>
                </c:pt>
                <c:pt idx="912">
                  <c:v>4.0987881304590135E-2</c:v>
                </c:pt>
                <c:pt idx="913">
                  <c:v>4.0659533650769859E-2</c:v>
                </c:pt>
                <c:pt idx="914">
                  <c:v>4.0333703488325302E-2</c:v>
                </c:pt>
                <c:pt idx="915">
                  <c:v>4.0010373356102927E-2</c:v>
                </c:pt>
                <c:pt idx="916">
                  <c:v>3.9689525883594944E-2</c:v>
                </c:pt>
                <c:pt idx="917">
                  <c:v>3.9371143791003892E-2</c:v>
                </c:pt>
                <c:pt idx="918">
                  <c:v>3.905520988929545E-2</c:v>
                </c:pt>
                <c:pt idx="919">
                  <c:v>3.874170708023892E-2</c:v>
                </c:pt>
                <c:pt idx="920">
                  <c:v>3.843061835643688E-2</c:v>
                </c:pt>
                <c:pt idx="921">
                  <c:v>3.8121926801342972E-2</c:v>
                </c:pt>
                <c:pt idx="922">
                  <c:v>3.7815615589269103E-2</c:v>
                </c:pt>
                <c:pt idx="923">
                  <c:v>3.7511667985381796E-2</c:v>
                </c:pt>
                <c:pt idx="924">
                  <c:v>3.721006734568752E-2</c:v>
                </c:pt>
                <c:pt idx="925">
                  <c:v>3.6910797117008377E-2</c:v>
                </c:pt>
                <c:pt idx="926">
                  <c:v>3.6613840836946951E-2</c:v>
                </c:pt>
                <c:pt idx="927">
                  <c:v>3.6319182133841652E-2</c:v>
                </c:pt>
                <c:pt idx="928">
                  <c:v>3.6026804726712304E-2</c:v>
                </c:pt>
                <c:pt idx="929">
                  <c:v>3.5736692425196025E-2</c:v>
                </c:pt>
                <c:pt idx="930">
                  <c:v>3.5448829129473981E-2</c:v>
                </c:pt>
                <c:pt idx="931">
                  <c:v>3.5163198830188959E-2</c:v>
                </c:pt>
                <c:pt idx="932">
                  <c:v>3.4879785608354016E-2</c:v>
                </c:pt>
                <c:pt idx="933">
                  <c:v>3.459857363525274E-2</c:v>
                </c:pt>
                <c:pt idx="934">
                  <c:v>3.4319547172330288E-2</c:v>
                </c:pt>
                <c:pt idx="935">
                  <c:v>3.4042690571076943E-2</c:v>
                </c:pt>
                <c:pt idx="936">
                  <c:v>3.3767988272902914E-2</c:v>
                </c:pt>
                <c:pt idx="937">
                  <c:v>3.3495424809005414E-2</c:v>
                </c:pt>
                <c:pt idx="938">
                  <c:v>3.3224984800228306E-2</c:v>
                </c:pt>
                <c:pt idx="939">
                  <c:v>3.2956652956913357E-2</c:v>
                </c:pt>
                <c:pt idx="940">
                  <c:v>3.2690414078744935E-2</c:v>
                </c:pt>
                <c:pt idx="941">
                  <c:v>3.2426253054587018E-2</c:v>
                </c:pt>
                <c:pt idx="942">
                  <c:v>3.2164154862313082E-2</c:v>
                </c:pt>
                <c:pt idx="943">
                  <c:v>3.1904104568629514E-2</c:v>
                </c:pt>
                <c:pt idx="944">
                  <c:v>3.164608732889182E-2</c:v>
                </c:pt>
                <c:pt idx="945">
                  <c:v>3.1390088386914726E-2</c:v>
                </c:pt>
                <c:pt idx="946">
                  <c:v>3.1136093074775422E-2</c:v>
                </c:pt>
                <c:pt idx="947">
                  <c:v>3.0884086812610876E-2</c:v>
                </c:pt>
                <c:pt idx="948">
                  <c:v>3.0634055108409129E-2</c:v>
                </c:pt>
                <c:pt idx="949">
                  <c:v>3.0385983557794316E-2</c:v>
                </c:pt>
                <c:pt idx="950">
                  <c:v>3.0139857843806361E-2</c:v>
                </c:pt>
                <c:pt idx="951">
                  <c:v>2.9895663736674571E-2</c:v>
                </c:pt>
                <c:pt idx="952">
                  <c:v>2.9653387093586097E-2</c:v>
                </c:pt>
                <c:pt idx="953">
                  <c:v>2.9413013858449001E-2</c:v>
                </c:pt>
                <c:pt idx="954">
                  <c:v>2.9174530061650054E-2</c:v>
                </c:pt>
                <c:pt idx="955">
                  <c:v>2.8937921819807522E-2</c:v>
                </c:pt>
                <c:pt idx="956">
                  <c:v>2.8703175335518957E-2</c:v>
                </c:pt>
                <c:pt idx="957">
                  <c:v>2.8470276897104314E-2</c:v>
                </c:pt>
                <c:pt idx="958">
                  <c:v>2.8239212878344619E-2</c:v>
                </c:pt>
                <c:pt idx="959">
                  <c:v>2.8009969738215509E-2</c:v>
                </c:pt>
                <c:pt idx="960">
                  <c:v>2.7782534020617144E-2</c:v>
                </c:pt>
                <c:pt idx="961">
                  <c:v>2.7556892354099246E-2</c:v>
                </c:pt>
                <c:pt idx="962">
                  <c:v>2.7333031451582362E-2</c:v>
                </c:pt>
                <c:pt idx="963">
                  <c:v>2.7110938110075134E-2</c:v>
                </c:pt>
                <c:pt idx="964">
                  <c:v>2.6890599210387296E-2</c:v>
                </c:pt>
                <c:pt idx="965">
                  <c:v>2.6672001716839432E-2</c:v>
                </c:pt>
                <c:pt idx="966">
                  <c:v>2.6455132676968609E-2</c:v>
                </c:pt>
                <c:pt idx="967">
                  <c:v>2.6239979221230815E-2</c:v>
                </c:pt>
                <c:pt idx="968">
                  <c:v>2.6026528562699828E-2</c:v>
                </c:pt>
                <c:pt idx="969">
                  <c:v>2.581476799676263E-2</c:v>
                </c:pt>
                <c:pt idx="970">
                  <c:v>2.5604684900811997E-2</c:v>
                </c:pt>
                <c:pt idx="971">
                  <c:v>2.5396266733935517E-2</c:v>
                </c:pt>
                <c:pt idx="972">
                  <c:v>2.5189501036601978E-2</c:v>
                </c:pt>
                <c:pt idx="973">
                  <c:v>2.4984375430344756E-2</c:v>
                </c:pt>
                <c:pt idx="974">
                  <c:v>2.4780877617442219E-2</c:v>
                </c:pt>
                <c:pt idx="975">
                  <c:v>2.4578995380595898E-2</c:v>
                </c:pt>
                <c:pt idx="976">
                  <c:v>2.4378716582605507E-2</c:v>
                </c:pt>
                <c:pt idx="977">
                  <c:v>2.4180029166041832E-2</c:v>
                </c:pt>
                <c:pt idx="978">
                  <c:v>2.3982921152917218E-2</c:v>
                </c:pt>
                <c:pt idx="979">
                  <c:v>2.378738064435346E-2</c:v>
                </c:pt>
                <c:pt idx="980">
                  <c:v>2.3593395820247897E-2</c:v>
                </c:pt>
                <c:pt idx="981">
                  <c:v>2.3400954938936916E-2</c:v>
                </c:pt>
                <c:pt idx="982">
                  <c:v>2.3210046336857738E-2</c:v>
                </c:pt>
                <c:pt idx="983">
                  <c:v>2.3020658428208274E-2</c:v>
                </c:pt>
                <c:pt idx="984">
                  <c:v>2.283277970460473E-2</c:v>
                </c:pt>
                <c:pt idx="985">
                  <c:v>2.2646398734737921E-2</c:v>
                </c:pt>
                <c:pt idx="986">
                  <c:v>2.2461504164027455E-2</c:v>
                </c:pt>
                <c:pt idx="987">
                  <c:v>2.2278084714274532E-2</c:v>
                </c:pt>
                <c:pt idx="988">
                  <c:v>2.2096129183313256E-2</c:v>
                </c:pt>
                <c:pt idx="989">
                  <c:v>2.1915626444660118E-2</c:v>
                </c:pt>
                <c:pt idx="990">
                  <c:v>2.1736565447162452E-2</c:v>
                </c:pt>
                <c:pt idx="991">
                  <c:v>2.1558935214645445E-2</c:v>
                </c:pt>
                <c:pt idx="992">
                  <c:v>2.1382724845557692E-2</c:v>
                </c:pt>
                <c:pt idx="993">
                  <c:v>2.1207923512616089E-2</c:v>
                </c:pt>
                <c:pt idx="994">
                  <c:v>2.1034520462448913E-2</c:v>
                </c:pt>
                <c:pt idx="995">
                  <c:v>2.0862505015238474E-2</c:v>
                </c:pt>
                <c:pt idx="996">
                  <c:v>2.0691866564362456E-2</c:v>
                </c:pt>
                <c:pt idx="997">
                  <c:v>2.0522594576034388E-2</c:v>
                </c:pt>
                <c:pt idx="998">
                  <c:v>2.0354678588943464E-2</c:v>
                </c:pt>
                <c:pt idx="999">
                  <c:v>2.0188108213893215E-2</c:v>
                </c:pt>
                <c:pt idx="1000">
                  <c:v>2.0022873133439961E-2</c:v>
                </c:pt>
                <c:pt idx="1001">
                  <c:v>1.985896310153001E-2</c:v>
                </c:pt>
                <c:pt idx="1002">
                  <c:v>1.969636794313678E-2</c:v>
                </c:pt>
                <c:pt idx="1003">
                  <c:v>1.953507755389711E-2</c:v>
                </c:pt>
                <c:pt idx="1004">
                  <c:v>1.937508189974705E-2</c:v>
                </c:pt>
                <c:pt idx="1005">
                  <c:v>1.9216371016557505E-2</c:v>
                </c:pt>
                <c:pt idx="1006">
                  <c:v>1.905893500976907E-2</c:v>
                </c:pt>
                <c:pt idx="1007">
                  <c:v>1.8902764054026903E-2</c:v>
                </c:pt>
                <c:pt idx="1008">
                  <c:v>1.8747848392815215E-2</c:v>
                </c:pt>
                <c:pt idx="1009">
                  <c:v>1.8594178338091495E-2</c:v>
                </c:pt>
                <c:pt idx="1010">
                  <c:v>1.8441744269920585E-2</c:v>
                </c:pt>
                <c:pt idx="1011">
                  <c:v>1.8290536636108638E-2</c:v>
                </c:pt>
                <c:pt idx="1012">
                  <c:v>1.8140545951837016E-2</c:v>
                </c:pt>
                <c:pt idx="1013">
                  <c:v>1.7991762799296297E-2</c:v>
                </c:pt>
                <c:pt idx="1014">
                  <c:v>1.7844177827319875E-2</c:v>
                </c:pt>
                <c:pt idx="1015">
                  <c:v>1.7697781751018202E-2</c:v>
                </c:pt>
                <c:pt idx="1016">
                  <c:v>1.7552565351412672E-2</c:v>
                </c:pt>
                <c:pt idx="1017">
                  <c:v>1.7408519475069852E-2</c:v>
                </c:pt>
                <c:pt idx="1018">
                  <c:v>1.726563503373605E-2</c:v>
                </c:pt>
                <c:pt idx="1019">
                  <c:v>1.7123903003971708E-2</c:v>
                </c:pt>
                <c:pt idx="1020">
                  <c:v>1.6983314426786533E-2</c:v>
                </c:pt>
                <c:pt idx="1021">
                  <c:v>1.6843860407274577E-2</c:v>
                </c:pt>
                <c:pt idx="1022">
                  <c:v>1.6705532114249893E-2</c:v>
                </c:pt>
                <c:pt idx="1023">
                  <c:v>1.6568320779882552E-2</c:v>
                </c:pt>
                <c:pt idx="1024">
                  <c:v>1.6432217699334912E-2</c:v>
                </c:pt>
                <c:pt idx="1025">
                  <c:v>1.6297214230398586E-2</c:v>
                </c:pt>
                <c:pt idx="1026">
                  <c:v>1.6163301793131756E-2</c:v>
                </c:pt>
                <c:pt idx="1027">
                  <c:v>1.6030471869497031E-2</c:v>
                </c:pt>
                <c:pt idx="1028">
                  <c:v>1.5898716002999976E-2</c:v>
                </c:pt>
                <c:pt idx="1029">
                  <c:v>1.576802579832802E-2</c:v>
                </c:pt>
                <c:pt idx="1030">
                  <c:v>1.5638392920990316E-2</c:v>
                </c:pt>
                <c:pt idx="1031">
                  <c:v>1.5509809096957884E-2</c:v>
                </c:pt>
                <c:pt idx="1032">
                  <c:v>1.5382266112304688E-2</c:v>
                </c:pt>
                <c:pt idx="1033">
                  <c:v>1.5255755812849447E-2</c:v>
                </c:pt>
                <c:pt idx="1034">
                  <c:v>1.5130270103797968E-2</c:v>
                </c:pt>
                <c:pt idx="1035">
                  <c:v>1.5005800949386567E-2</c:v>
                </c:pt>
                <c:pt idx="1036">
                  <c:v>1.4882340372525931E-2</c:v>
                </c:pt>
                <c:pt idx="1037">
                  <c:v>1.4759880454446126E-2</c:v>
                </c:pt>
                <c:pt idx="1038">
                  <c:v>1.463841333434227E-2</c:v>
                </c:pt>
                <c:pt idx="1039">
                  <c:v>1.4517931209021173E-2</c:v>
                </c:pt>
                <c:pt idx="1040">
                  <c:v>1.4398426332548822E-2</c:v>
                </c:pt>
                <c:pt idx="1041">
                  <c:v>1.4279891015898766E-2</c:v>
                </c:pt>
                <c:pt idx="1042">
                  <c:v>1.4162317626601546E-2</c:v>
                </c:pt>
                <c:pt idx="1043">
                  <c:v>1.404569858839509E-2</c:v>
                </c:pt>
                <c:pt idx="1044">
                  <c:v>1.3930026380875919E-2</c:v>
                </c:pt>
                <c:pt idx="1045">
                  <c:v>1.3815293539151615E-2</c:v>
                </c:pt>
                <c:pt idx="1046">
                  <c:v>1.3701492653494154E-2</c:v>
                </c:pt>
                <c:pt idx="1047">
                  <c:v>1.3588616368994319E-2</c:v>
                </c:pt>
                <c:pt idx="1048">
                  <c:v>1.3476657385217326E-2</c:v>
                </c:pt>
                <c:pt idx="1049">
                  <c:v>1.3365608455859268E-2</c:v>
                </c:pt>
                <c:pt idx="1050">
                  <c:v>1.3255462388404958E-2</c:v>
                </c:pt>
                <c:pt idx="1051">
                  <c:v>1.3146212043786668E-2</c:v>
                </c:pt>
                <c:pt idx="1052">
                  <c:v>1.3037850336044187E-2</c:v>
                </c:pt>
                <c:pt idx="1053">
                  <c:v>1.2930370231985955E-2</c:v>
                </c:pt>
                <c:pt idx="1054">
                  <c:v>1.2823764750851296E-2</c:v>
                </c:pt>
                <c:pt idx="1055">
                  <c:v>1.2718026963974097E-2</c:v>
                </c:pt>
                <c:pt idx="1056">
                  <c:v>1.2613149994447365E-2</c:v>
                </c:pt>
                <c:pt idx="1057">
                  <c:v>1.2509127016789237E-2</c:v>
                </c:pt>
                <c:pt idx="1058">
                  <c:v>1.2405951256610202E-2</c:v>
                </c:pt>
                <c:pt idx="1059">
                  <c:v>1.230361599028143E-2</c:v>
                </c:pt>
                <c:pt idx="1060">
                  <c:v>1.2202114544604601E-2</c:v>
                </c:pt>
                <c:pt idx="1061">
                  <c:v>1.2101440296482727E-2</c:v>
                </c:pt>
                <c:pt idx="1062">
                  <c:v>1.2001586672592483E-2</c:v>
                </c:pt>
                <c:pt idx="1063">
                  <c:v>1.1902547149057786E-2</c:v>
                </c:pt>
                <c:pt idx="1064">
                  <c:v>1.1804315251124574E-2</c:v>
                </c:pt>
                <c:pt idx="1065">
                  <c:v>1.1706884552837121E-2</c:v>
                </c:pt>
                <c:pt idx="1066">
                  <c:v>1.1610248676715432E-2</c:v>
                </c:pt>
                <c:pt idx="1067">
                  <c:v>1.1514401293434132E-2</c:v>
                </c:pt>
                <c:pt idx="1068">
                  <c:v>1.1419336121502793E-2</c:v>
                </c:pt>
                <c:pt idx="1069">
                  <c:v>1.1325046926947354E-2</c:v>
                </c:pt>
                <c:pt idx="1070">
                  <c:v>1.1231527522993161E-2</c:v>
                </c:pt>
                <c:pt idx="1071">
                  <c:v>1.1138771769749272E-2</c:v>
                </c:pt>
                <c:pt idx="1072">
                  <c:v>1.1046773573894149E-2</c:v>
                </c:pt>
                <c:pt idx="1073">
                  <c:v>1.0955526888362842E-2</c:v>
                </c:pt>
                <c:pt idx="1074">
                  <c:v>1.0865025712035382E-2</c:v>
                </c:pt>
                <c:pt idx="1075">
                  <c:v>1.0775264089426808E-2</c:v>
                </c:pt>
                <c:pt idx="1076">
                  <c:v>1.0686236110378437E-2</c:v>
                </c:pt>
                <c:pt idx="1077">
                  <c:v>1.059793590975064E-2</c:v>
                </c:pt>
                <c:pt idx="1078">
                  <c:v>1.0510357667117096E-2</c:v>
                </c:pt>
                <c:pt idx="1079">
                  <c:v>1.0423495606460293E-2</c:v>
                </c:pt>
                <c:pt idx="1080">
                  <c:v>1.0337343995868694E-2</c:v>
                </c:pt>
                <c:pt idx="1081">
                  <c:v>1.0251897147235206E-2</c:v>
                </c:pt>
                <c:pt idx="1082">
                  <c:v>1.0167149415957146E-2</c:v>
                </c:pt>
                <c:pt idx="1083">
                  <c:v>1.0083095200637654E-2</c:v>
                </c:pt>
                <c:pt idx="1084">
                  <c:v>9.9997289427885515E-3</c:v>
                </c:pt>
                <c:pt idx="1085">
                  <c:v>9.9170451265347473E-3</c:v>
                </c:pt>
                <c:pt idx="1086">
                  <c:v>9.8350382783199373E-3</c:v>
                </c:pt>
                <c:pt idx="1087">
                  <c:v>9.7537029666139516E-3</c:v>
                </c:pt>
                <c:pt idx="1088">
                  <c:v>9.673033801621489E-3</c:v>
                </c:pt>
                <c:pt idx="1089">
                  <c:v>9.5930254349923215E-3</c:v>
                </c:pt>
                <c:pt idx="1090">
                  <c:v>9.5136725595330474E-3</c:v>
                </c:pt>
                <c:pt idx="1091">
                  <c:v>9.4349699089202009E-3</c:v>
                </c:pt>
                <c:pt idx="1092">
                  <c:v>9.3569122574149732E-3</c:v>
                </c:pt>
                <c:pt idx="1093">
                  <c:v>9.2794944195793705E-3</c:v>
                </c:pt>
                <c:pt idx="1094">
                  <c:v>9.2027112499938283E-3</c:v>
                </c:pt>
                <c:pt idx="1095">
                  <c:v>9.1265576429763722E-3</c:v>
                </c:pt>
                <c:pt idx="1096">
                  <c:v>9.0510285323032041E-3</c:v>
                </c:pt>
                <c:pt idx="1097">
                  <c:v>8.97611889093081E-3</c:v>
                </c:pt>
                <c:pt idx="1098">
                  <c:v>8.9018237307196563E-3</c:v>
                </c:pt>
                <c:pt idx="1099">
                  <c:v>8.828138102159145E-3</c:v>
                </c:pt>
                <c:pt idx="1100">
                  <c:v>8.7550570940943123E-3</c:v>
                </c:pt>
                <c:pt idx="1101">
                  <c:v>8.6825758334538646E-3</c:v>
                </c:pt>
                <c:pt idx="1102">
                  <c:v>8.6106894849797295E-3</c:v>
                </c:pt>
                <c:pt idx="1103">
                  <c:v>8.5393932509582257E-3</c:v>
                </c:pt>
                <c:pt idx="1104">
                  <c:v>8.4686823709524874E-3</c:v>
                </c:pt>
                <c:pt idx="1105">
                  <c:v>8.3985521215366177E-3</c:v>
                </c:pt>
                <c:pt idx="1106">
                  <c:v>8.3289978160311934E-3</c:v>
                </c:pt>
                <c:pt idx="1107">
                  <c:v>8.2600148042402954E-3</c:v>
                </c:pt>
                <c:pt idx="1108">
                  <c:v>8.1915984721900627E-3</c:v>
                </c:pt>
                <c:pt idx="1109">
                  <c:v>8.1237442418686471E-3</c:v>
                </c:pt>
                <c:pt idx="1110">
                  <c:v>8.0564475709677986E-3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94-42A3-89F7-A7B165B47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11552"/>
        <c:axId val="491710376"/>
      </c:scatterChart>
      <c:valAx>
        <c:axId val="491708416"/>
        <c:scaling>
          <c:orientation val="minMax"/>
          <c:max val="26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</a:t>
                </a:r>
                <a:r>
                  <a:rPr lang="fr-FR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 after anthesis (DAA)</a:t>
                </a:r>
                <a:endParaRPr lang="fr-FR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491709984"/>
        <c:crosses val="autoZero"/>
        <c:crossBetween val="midCat"/>
      </c:valAx>
      <c:valAx>
        <c:axId val="491709984"/>
        <c:scaling>
          <c:orientation val="minMax"/>
          <c:max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Fruit weight</a:t>
                </a:r>
                <a:r>
                  <a:rPr lang="fr-FR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(g)</a:t>
                </a:r>
                <a:endParaRPr lang="fr-FR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491708416"/>
        <c:crosses val="autoZero"/>
        <c:crossBetween val="midCat"/>
      </c:valAx>
      <c:valAx>
        <c:axId val="491710376"/>
        <c:scaling>
          <c:orientation val="minMax"/>
          <c:max val="1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 b="1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Fruit growth rate (g.day</a:t>
                </a:r>
                <a:r>
                  <a:rPr lang="fr-FR" sz="1200" b="1" baseline="30000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fr-FR" sz="1200" b="1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fr-FR" sz="1200" b="1">
                  <a:solidFill>
                    <a:srgbClr val="92D05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491711552"/>
        <c:crosses val="max"/>
        <c:crossBetween val="midCat"/>
      </c:valAx>
      <c:valAx>
        <c:axId val="4917115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9171037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Kiwifruit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'Kiwi Fit_ln(moyX)'!$B$1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Pt>
            <c:idx val="590"/>
            <c:marker>
              <c:symbol val="circle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ECF-46AE-9339-2518D96B858D}"/>
              </c:ext>
            </c:extLst>
          </c:dPt>
          <c:dPt>
            <c:idx val="650"/>
            <c:marker>
              <c:symbol val="circle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ECF-46AE-9339-2518D96B858D}"/>
              </c:ext>
            </c:extLst>
          </c:dPt>
          <c:dPt>
            <c:idx val="899"/>
            <c:marker>
              <c:symbol val="circle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ECF-46AE-9339-2518D96B858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'Kiwi Fit_ln(moyX)'!$C$2:$C$1302</c:f>
                <c:numCache>
                  <c:formatCode>General</c:formatCode>
                  <c:ptCount val="1301"/>
                  <c:pt idx="0">
                    <c:v>9.3487887272452622E-2</c:v>
                  </c:pt>
                  <c:pt idx="65">
                    <c:v>0.59599412748784641</c:v>
                  </c:pt>
                  <c:pt idx="110">
                    <c:v>1.1528900882371855</c:v>
                  </c:pt>
                  <c:pt idx="130">
                    <c:v>2.3069544945663938</c:v>
                  </c:pt>
                  <c:pt idx="175">
                    <c:v>4.0083110325089937</c:v>
                  </c:pt>
                  <c:pt idx="195">
                    <c:v>5.6592470735955969</c:v>
                  </c:pt>
                  <c:pt idx="255">
                    <c:v>6.8521399739222071</c:v>
                  </c:pt>
                  <c:pt idx="275">
                    <c:v>7.9045551424479399</c:v>
                  </c:pt>
                  <c:pt idx="360">
                    <c:v>6.3126988065502792</c:v>
                  </c:pt>
                  <c:pt idx="380">
                    <c:v>8.5693940602587748</c:v>
                  </c:pt>
                  <c:pt idx="455">
                    <c:v>9.312527190116997</c:v>
                  </c:pt>
                  <c:pt idx="475">
                    <c:v>8.044681164595616</c:v>
                  </c:pt>
                  <c:pt idx="570">
                    <c:v>8.7827296187209729</c:v>
                  </c:pt>
                  <c:pt idx="590">
                    <c:v>10.882906249596425</c:v>
                  </c:pt>
                  <c:pt idx="715">
                    <c:v>7.4123320666755523</c:v>
                  </c:pt>
                  <c:pt idx="735">
                    <c:v>14.262782898158376</c:v>
                  </c:pt>
                  <c:pt idx="875">
                    <c:v>12.423801082331249</c:v>
                  </c:pt>
                  <c:pt idx="895">
                    <c:v>7.5353317750448126</c:v>
                  </c:pt>
                  <c:pt idx="1030">
                    <c:v>9.0736257268194631</c:v>
                  </c:pt>
                  <c:pt idx="1110">
                    <c:v>10.72111584908952</c:v>
                  </c:pt>
                </c:numCache>
              </c:numRef>
            </c:plus>
            <c:minus>
              <c:numRef>
                <c:f>'Kiwi Fit_ln(moyX)'!$C$2:$C$1302</c:f>
                <c:numCache>
                  <c:formatCode>General</c:formatCode>
                  <c:ptCount val="1301"/>
                  <c:pt idx="0">
                    <c:v>9.3487887272452622E-2</c:v>
                  </c:pt>
                  <c:pt idx="65">
                    <c:v>0.59599412748784641</c:v>
                  </c:pt>
                  <c:pt idx="110">
                    <c:v>1.1528900882371855</c:v>
                  </c:pt>
                  <c:pt idx="130">
                    <c:v>2.3069544945663938</c:v>
                  </c:pt>
                  <c:pt idx="175">
                    <c:v>4.0083110325089937</c:v>
                  </c:pt>
                  <c:pt idx="195">
                    <c:v>5.6592470735955969</c:v>
                  </c:pt>
                  <c:pt idx="255">
                    <c:v>6.8521399739222071</c:v>
                  </c:pt>
                  <c:pt idx="275">
                    <c:v>7.9045551424479399</c:v>
                  </c:pt>
                  <c:pt idx="360">
                    <c:v>6.3126988065502792</c:v>
                  </c:pt>
                  <c:pt idx="380">
                    <c:v>8.5693940602587748</c:v>
                  </c:pt>
                  <c:pt idx="455">
                    <c:v>9.312527190116997</c:v>
                  </c:pt>
                  <c:pt idx="475">
                    <c:v>8.044681164595616</c:v>
                  </c:pt>
                  <c:pt idx="570">
                    <c:v>8.7827296187209729</c:v>
                  </c:pt>
                  <c:pt idx="590">
                    <c:v>10.882906249596425</c:v>
                  </c:pt>
                  <c:pt idx="715">
                    <c:v>7.4123320666755523</c:v>
                  </c:pt>
                  <c:pt idx="735">
                    <c:v>14.262782898158376</c:v>
                  </c:pt>
                  <c:pt idx="875">
                    <c:v>12.423801082331249</c:v>
                  </c:pt>
                  <c:pt idx="895">
                    <c:v>7.5353317750448126</c:v>
                  </c:pt>
                  <c:pt idx="1030">
                    <c:v>9.0736257268194631</c:v>
                  </c:pt>
                  <c:pt idx="1110">
                    <c:v>10.72111584908952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'Kiwi Fit_ln(moyX)'!$A$2:$A$1302</c:f>
              <c:numCache>
                <c:formatCode>0.0</c:formatCode>
                <c:ptCount val="13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</c:numCache>
            </c:numRef>
          </c:xVal>
          <c:yVal>
            <c:numRef>
              <c:f>'Kiwi Fit_ln(moyX)'!$B$2:$B$1302</c:f>
              <c:numCache>
                <c:formatCode>General</c:formatCode>
                <c:ptCount val="1301"/>
                <c:pt idx="0" formatCode="0.00">
                  <c:v>0.4010399999999999</c:v>
                </c:pt>
                <c:pt idx="65" formatCode="0.00">
                  <c:v>3.2589999999999999</c:v>
                </c:pt>
                <c:pt idx="110" formatCode="0.00">
                  <c:v>8.6466666666666683</c:v>
                </c:pt>
                <c:pt idx="130" formatCode="0.00">
                  <c:v>14.536399999999997</c:v>
                </c:pt>
                <c:pt idx="175" formatCode="0.00">
                  <c:v>24.144000000000002</c:v>
                </c:pt>
                <c:pt idx="195" formatCode="0.00">
                  <c:v>38.631599999999992</c:v>
                </c:pt>
                <c:pt idx="255" formatCode="0.00">
                  <c:v>45.846666666666664</c:v>
                </c:pt>
                <c:pt idx="275" formatCode="0.00">
                  <c:v>58.14</c:v>
                </c:pt>
                <c:pt idx="360" formatCode="0.00">
                  <c:v>59.079333333333338</c:v>
                </c:pt>
                <c:pt idx="380" formatCode="0.00">
                  <c:v>70.531200000000013</c:v>
                </c:pt>
                <c:pt idx="455" formatCode="0.00">
                  <c:v>67.571999999999989</c:v>
                </c:pt>
                <c:pt idx="475" formatCode="0.00">
                  <c:v>78.283600000000007</c:v>
                </c:pt>
                <c:pt idx="570" formatCode="0.00">
                  <c:v>85.210666666666654</c:v>
                </c:pt>
                <c:pt idx="590" formatCode="0.00">
                  <c:v>92.546249999999986</c:v>
                </c:pt>
                <c:pt idx="715" formatCode="0.00">
                  <c:v>79.200000000000017</c:v>
                </c:pt>
                <c:pt idx="735" formatCode="0.00">
                  <c:v>92.732000000000014</c:v>
                </c:pt>
                <c:pt idx="875" formatCode="0.00">
                  <c:v>93.34999999999998</c:v>
                </c:pt>
                <c:pt idx="895" formatCode="0.00">
                  <c:v>99.634800000000013</c:v>
                </c:pt>
                <c:pt idx="1030" formatCode="0.00">
                  <c:v>92.40064000000001</c:v>
                </c:pt>
                <c:pt idx="1110" formatCode="0.00">
                  <c:v>106.10052000000002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CF-46AE-9339-2518D96B858D}"/>
            </c:ext>
          </c:extLst>
        </c:ser>
        <c:ser>
          <c:idx val="1"/>
          <c:order val="1"/>
          <c:tx>
            <c:strRef>
              <c:f>'Kiwi Fit_ln(moyX)'!$D$1</c:f>
              <c:strCache>
                <c:ptCount val="1"/>
                <c:pt idx="0">
                  <c:v>y(x)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'Kiwi Fit_ln(moyX)'!$A$2:$A$1112</c:f>
              <c:numCache>
                <c:formatCode>0.0</c:formatCode>
                <c:ptCount val="11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</c:numCache>
            </c:numRef>
          </c:xVal>
          <c:yVal>
            <c:numRef>
              <c:f>'Kiwi Fit_ln(moyX)'!$D$2:$D$1112</c:f>
              <c:numCache>
                <c:formatCode>General</c:formatCode>
                <c:ptCount val="1111"/>
                <c:pt idx="0">
                  <c:v>0.44812396328560111</c:v>
                </c:pt>
                <c:pt idx="1">
                  <c:v>0.4608762923185753</c:v>
                </c:pt>
                <c:pt idx="2">
                  <c:v>0.47399236135728129</c:v>
                </c:pt>
                <c:pt idx="3">
                  <c:v>0.48748242525173563</c:v>
                </c:pt>
                <c:pt idx="4">
                  <c:v>0.50135701799634402</c:v>
                </c:pt>
                <c:pt idx="5">
                  <c:v>0.5156269596896661</c:v>
                </c:pt>
                <c:pt idx="6">
                  <c:v>0.53030336362831187</c:v>
                </c:pt>
                <c:pt idx="7">
                  <c:v>0.54539764353502995</c:v>
                </c:pt>
                <c:pt idx="8">
                  <c:v>0.56092152092081071</c:v>
                </c:pt>
                <c:pt idx="9">
                  <c:v>0.5768870325806198</c:v>
                </c:pt>
                <c:pt idx="10">
                  <c:v>0.59330653822214074</c:v>
                </c:pt>
                <c:pt idx="11">
                  <c:v>0.61019272822664572</c:v>
                </c:pt>
                <c:pt idx="12">
                  <c:v>0.62755863154083014</c:v>
                </c:pt>
                <c:pt idx="13">
                  <c:v>0.64541762369817357</c:v>
                </c:pt>
                <c:pt idx="14">
                  <c:v>0.66378343496804193</c:v>
                </c:pt>
                <c:pt idx="15">
                  <c:v>0.68267015863044089</c:v>
                </c:pt>
                <c:pt idx="16">
                  <c:v>0.70209225937394726</c:v>
                </c:pt>
                <c:pt idx="17">
                  <c:v>0.72206458181396094</c:v>
                </c:pt>
                <c:pt idx="18">
                  <c:v>0.74260235912803063</c:v>
                </c:pt>
                <c:pt idx="19">
                  <c:v>0.7637212218045355</c:v>
                </c:pt>
                <c:pt idx="20">
                  <c:v>0.78543720650057791</c:v>
                </c:pt>
                <c:pt idx="21">
                  <c:v>0.80776676500441369</c:v>
                </c:pt>
                <c:pt idx="22">
                  <c:v>0.83072677329725375</c:v>
                </c:pt>
                <c:pt idx="23">
                  <c:v>0.85433454070868597</c:v>
                </c:pt>
                <c:pt idx="24">
                  <c:v>0.87860781915940733</c:v>
                </c:pt>
                <c:pt idx="25">
                  <c:v>0.90356481248431075</c:v>
                </c:pt>
                <c:pt idx="26">
                  <c:v>0.92922418582831723</c:v>
                </c:pt>
                <c:pt idx="27">
                  <c:v>0.95560507510666892</c:v>
                </c:pt>
                <c:pt idx="28">
                  <c:v>0.98272709652062584</c:v>
                </c:pt>
                <c:pt idx="29">
                  <c:v>1.0106103561187827</c:v>
                </c:pt>
                <c:pt idx="30">
                  <c:v>1.0392754593933653</c:v>
                </c:pt>
                <c:pt idx="31">
                  <c:v>1.0687435209000333</c:v>
                </c:pt>
                <c:pt idx="32">
                  <c:v>1.0990361738888128</c:v>
                </c:pt>
                <c:pt idx="33">
                  <c:v>1.1301755799328224</c:v>
                </c:pt>
                <c:pt idx="34">
                  <c:v>1.1621844385404769</c:v>
                </c:pt>
                <c:pt idx="35">
                  <c:v>1.1950859967358098</c:v>
                </c:pt>
                <c:pt idx="36">
                  <c:v>1.2289040585904529</c:v>
                </c:pt>
                <c:pt idx="37">
                  <c:v>1.2636629946896842</c:v>
                </c:pt>
                <c:pt idx="38">
                  <c:v>1.2993877515137646</c:v>
                </c:pt>
                <c:pt idx="39">
                  <c:v>1.3361038607145139</c:v>
                </c:pt>
                <c:pt idx="40">
                  <c:v>1.3738374482658251</c:v>
                </c:pt>
                <c:pt idx="41">
                  <c:v>1.4126152434654071</c:v>
                </c:pt>
                <c:pt idx="42">
                  <c:v>1.4524645877636886</c:v>
                </c:pt>
                <c:pt idx="43">
                  <c:v>1.4934134433943229</c:v>
                </c:pt>
                <c:pt idx="44">
                  <c:v>1.5354904017792246</c:v>
                </c:pt>
                <c:pt idx="45">
                  <c:v>1.5787246916795057</c:v>
                </c:pt>
                <c:pt idx="46">
                  <c:v>1.6231461870620294</c:v>
                </c:pt>
                <c:pt idx="47">
                  <c:v>1.6687854146496288</c:v>
                </c:pt>
                <c:pt idx="48">
                  <c:v>1.7156735611213052</c:v>
                </c:pt>
                <c:pt idx="49">
                  <c:v>1.7638424799269075</c:v>
                </c:pt>
                <c:pt idx="50">
                  <c:v>1.8133246976789741</c:v>
                </c:pt>
                <c:pt idx="51">
                  <c:v>1.864153420082501</c:v>
                </c:pt>
                <c:pt idx="52">
                  <c:v>1.916362537361479</c:v>
                </c:pt>
                <c:pt idx="53">
                  <c:v>1.9699866291390267</c:v>
                </c:pt>
                <c:pt idx="54">
                  <c:v>2.0250609687259429</c:v>
                </c:pt>
                <c:pt idx="55">
                  <c:v>2.0816215267704092</c:v>
                </c:pt>
                <c:pt idx="56">
                  <c:v>2.1397049742194718</c:v>
                </c:pt>
                <c:pt idx="57">
                  <c:v>2.1993486845407921</c:v>
                </c:pt>
                <c:pt idx="58">
                  <c:v>2.2605907351510042</c:v>
                </c:pt>
                <c:pt idx="59">
                  <c:v>2.3234699079948054</c:v>
                </c:pt>
                <c:pt idx="60">
                  <c:v>2.3880256892167608</c:v>
                </c:pt>
                <c:pt idx="61">
                  <c:v>2.4542982678655285</c:v>
                </c:pt>
                <c:pt idx="62">
                  <c:v>2.5223285335680914</c:v>
                </c:pt>
                <c:pt idx="63">
                  <c:v>2.5921580731093483</c:v>
                </c:pt>
                <c:pt idx="64">
                  <c:v>2.6638291658502538</c:v>
                </c:pt>
                <c:pt idx="65">
                  <c:v>2.7373847779156084</c:v>
                </c:pt>
                <c:pt idx="66">
                  <c:v>2.8128685550804651</c:v>
                </c:pt>
                <c:pt idx="67">
                  <c:v>2.8903248142821143</c:v>
                </c:pt>
                <c:pt idx="68">
                  <c:v>2.9697985336826909</c:v>
                </c:pt>
                <c:pt idx="69">
                  <c:v>3.0513353412055149</c:v>
                </c:pt>
                <c:pt idx="70">
                  <c:v>3.1349815014665943</c:v>
                </c:pt>
                <c:pt idx="71">
                  <c:v>3.2207839010210253</c:v>
                </c:pt>
                <c:pt idx="72">
                  <c:v>3.3087900318425665</c:v>
                </c:pt>
                <c:pt idx="73">
                  <c:v>3.3990479729533258</c:v>
                </c:pt>
                <c:pt idx="74">
                  <c:v>3.4916063701193516</c:v>
                </c:pt>
                <c:pt idx="75">
                  <c:v>3.586514413526976</c:v>
                </c:pt>
                <c:pt idx="76">
                  <c:v>3.683821813354065</c:v>
                </c:pt>
                <c:pt idx="77">
                  <c:v>3.7835787731498614</c:v>
                </c:pt>
                <c:pt idx="78">
                  <c:v>3.8858359609369582</c:v>
                </c:pt>
                <c:pt idx="79">
                  <c:v>3.9906444779490426</c:v>
                </c:pt>
                <c:pt idx="80">
                  <c:v>4.0980558249186139</c:v>
                </c:pt>
                <c:pt idx="81">
                  <c:v>4.208121865829618</c:v>
                </c:pt>
                <c:pt idx="82">
                  <c:v>4.3208947890512919</c:v>
                </c:pt>
                <c:pt idx="83">
                  <c:v>4.436427065771146</c:v>
                </c:pt>
                <c:pt idx="84">
                  <c:v>4.55477140564716</c:v>
                </c:pt>
                <c:pt idx="85">
                  <c:v>4.6759807096019479</c:v>
                </c:pt>
                <c:pt idx="86">
                  <c:v>4.8001080196847816</c:v>
                </c:pt>
                <c:pt idx="87">
                  <c:v>4.9272064659311408</c:v>
                </c:pt>
                <c:pt idx="88">
                  <c:v>5.0573292101537701</c:v>
                </c:pt>
                <c:pt idx="89">
                  <c:v>5.1905293866042141</c:v>
                </c:pt>
                <c:pt idx="90">
                  <c:v>5.3268600394494392</c:v>
                </c:pt>
                <c:pt idx="91">
                  <c:v>5.4663740570144572</c:v>
                </c:pt>
                <c:pt idx="92">
                  <c:v>5.6091241027489529</c:v>
                </c:pt>
                <c:pt idx="93">
                  <c:v>5.7551625428836983</c:v>
                </c:pt>
                <c:pt idx="94">
                  <c:v>5.9045413707511738</c:v>
                </c:pt>
                <c:pt idx="95">
                  <c:v>6.0573121277541837</c:v>
                </c:pt>
                <c:pt idx="96">
                  <c:v>6.2135258209764714</c:v>
                </c:pt>
                <c:pt idx="97">
                  <c:v>6.3732328374404563</c:v>
                </c:pt>
                <c:pt idx="98">
                  <c:v>6.536482855029111</c:v>
                </c:pt>
                <c:pt idx="99">
                  <c:v>6.7033247501017916</c:v>
                </c:pt>
                <c:pt idx="100">
                  <c:v>6.8738065018475725</c:v>
                </c:pt>
                <c:pt idx="101">
                  <c:v>7.0479750934340872</c:v>
                </c:pt>
                <c:pt idx="102">
                  <c:v>7.2258764100253687</c:v>
                </c:pt>
                <c:pt idx="103">
                  <c:v>7.4075551337583958</c:v>
                </c:pt>
                <c:pt idx="104">
                  <c:v>7.5930546357851796</c:v>
                </c:pt>
                <c:pt idx="105">
                  <c:v>7.7824168655050938</c:v>
                </c:pt>
                <c:pt idx="106">
                  <c:v>7.9756822371307869</c:v>
                </c:pt>
                <c:pt idx="107">
                  <c:v>8.1728895137504072</c:v>
                </c:pt>
                <c:pt idx="108">
                  <c:v>8.374075689068917</c:v>
                </c:pt>
                <c:pt idx="109">
                  <c:v>8.5792758670317699</c:v>
                </c:pt>
                <c:pt idx="110">
                  <c:v>8.7885231395555437</c:v>
                </c:pt>
                <c:pt idx="111">
                  <c:v>9.0018484626114734</c:v>
                </c:pt>
                <c:pt idx="112">
                  <c:v>9.2192805309298116</c:v>
                </c:pt>
                <c:pt idx="113">
                  <c:v>9.4408456516150565</c:v>
                </c:pt>
                <c:pt idx="114">
                  <c:v>9.6665676169841639</c:v>
                </c:pt>
                <c:pt idx="115">
                  <c:v>9.896467576962154</c:v>
                </c:pt>
                <c:pt idx="116">
                  <c:v>10.130563911391315</c:v>
                </c:pt>
                <c:pt idx="117">
                  <c:v>10.368872102632007</c:v>
                </c:pt>
                <c:pt idx="118">
                  <c:v>10.611404608854041</c:v>
                </c:pt>
                <c:pt idx="119">
                  <c:v>10.858170738438172</c:v>
                </c:pt>
                <c:pt idx="120">
                  <c:v>11.109176525926758</c:v>
                </c:pt>
                <c:pt idx="121">
                  <c:v>11.364424609981183</c:v>
                </c:pt>
                <c:pt idx="122">
                  <c:v>11.623914113820986</c:v>
                </c:pt>
                <c:pt idx="123">
                  <c:v>11.887640528635355</c:v>
                </c:pt>
                <c:pt idx="124">
                  <c:v>12.155595600471997</c:v>
                </c:pt>
                <c:pt idx="125">
                  <c:v>12.427767221120529</c:v>
                </c:pt>
                <c:pt idx="126">
                  <c:v>12.7041393235179</c:v>
                </c:pt>
                <c:pt idx="127">
                  <c:v>12.98469178221124</c:v>
                </c:pt>
                <c:pt idx="128">
                  <c:v>13.269400319419059</c:v>
                </c:pt>
                <c:pt idx="129">
                  <c:v>13.558236417234436</c:v>
                </c:pt>
                <c:pt idx="130">
                  <c:v>13.851167236513909</c:v>
                </c:pt>
                <c:pt idx="131">
                  <c:v>14.148155542992484</c:v>
                </c:pt>
                <c:pt idx="132">
                  <c:v>14.449159641159024</c:v>
                </c:pt>
                <c:pt idx="133">
                  <c:v>14.754133316416574</c:v>
                </c:pt>
                <c:pt idx="134">
                  <c:v>15.063025786039002</c:v>
                </c:pt>
                <c:pt idx="135">
                  <c:v>15.375781659418823</c:v>
                </c:pt>
                <c:pt idx="136">
                  <c:v>15.692340908080507</c:v>
                </c:pt>
                <c:pt idx="137">
                  <c:v>16.012638845909759</c:v>
                </c:pt>
                <c:pt idx="138">
                  <c:v>16.336606120021482</c:v>
                </c:pt>
                <c:pt idx="139">
                  <c:v>16.66416871265757</c:v>
                </c:pt>
                <c:pt idx="140">
                  <c:v>16.995247954470951</c:v>
                </c:pt>
                <c:pt idx="141">
                  <c:v>17.329760549513175</c:v>
                </c:pt>
                <c:pt idx="142">
                  <c:v>17.667618612201274</c:v>
                </c:pt>
                <c:pt idx="143">
                  <c:v>18.008729716493871</c:v>
                </c:pt>
                <c:pt idx="144">
                  <c:v>18.352996957458171</c:v>
                </c:pt>
                <c:pt idx="145">
                  <c:v>18.700319025358279</c:v>
                </c:pt>
                <c:pt idx="146">
                  <c:v>19.050590292340988</c:v>
                </c:pt>
                <c:pt idx="147">
                  <c:v>19.403700911739289</c:v>
                </c:pt>
                <c:pt idx="148">
                  <c:v>19.759536929955498</c:v>
                </c:pt>
                <c:pt idx="149">
                  <c:v>20.117980410825918</c:v>
                </c:pt>
                <c:pt idx="150">
                  <c:v>20.478909572308417</c:v>
                </c:pt>
                <c:pt idx="151">
                  <c:v>20.84219893527187</c:v>
                </c:pt>
                <c:pt idx="152">
                  <c:v>21.207719484104853</c:v>
                </c:pt>
                <c:pt idx="153">
                  <c:v>21.575338838798597</c:v>
                </c:pt>
                <c:pt idx="154">
                  <c:v>21.944921438098028</c:v>
                </c:pt>
                <c:pt idx="155">
                  <c:v>22.316328733254288</c:v>
                </c:pt>
                <c:pt idx="156">
                  <c:v>22.689419391853303</c:v>
                </c:pt>
                <c:pt idx="157">
                  <c:v>23.06404951113851</c:v>
                </c:pt>
                <c:pt idx="158">
                  <c:v>23.440072840191409</c:v>
                </c:pt>
                <c:pt idx="159">
                  <c:v>23.817341010282519</c:v>
                </c:pt>
                <c:pt idx="160">
                  <c:v>24.195703772657758</c:v>
                </c:pt>
                <c:pt idx="161">
                  <c:v>24.575009242981004</c:v>
                </c:pt>
                <c:pt idx="162">
                  <c:v>24.955104151614346</c:v>
                </c:pt>
                <c:pt idx="163">
                  <c:v>25.33583409888239</c:v>
                </c:pt>
                <c:pt idx="164">
                  <c:v>25.7170438144366</c:v>
                </c:pt>
                <c:pt idx="165">
                  <c:v>26.098577419811434</c:v>
                </c:pt>
                <c:pt idx="166">
                  <c:v>26.480278693243807</c:v>
                </c:pt>
                <c:pt idx="167">
                  <c:v>26.861991335814256</c:v>
                </c:pt>
                <c:pt idx="168">
                  <c:v>27.243559237959698</c:v>
                </c:pt>
                <c:pt idx="169">
                  <c:v>27.624826745405393</c:v>
                </c:pt>
                <c:pt idx="170">
                  <c:v>28.005638923567819</c:v>
                </c:pt>
                <c:pt idx="171">
                  <c:v>28.385841819488682</c:v>
                </c:pt>
                <c:pt idx="172">
                  <c:v>28.765282720376341</c:v>
                </c:pt>
                <c:pt idx="173">
                  <c:v>29.143810407850957</c:v>
                </c:pt>
                <c:pt idx="174">
                  <c:v>29.521275407015899</c:v>
                </c:pt>
                <c:pt idx="175">
                  <c:v>29.897530229509567</c:v>
                </c:pt>
                <c:pt idx="176">
                  <c:v>30.272429609727109</c:v>
                </c:pt>
                <c:pt idx="177">
                  <c:v>30.645830733443091</c:v>
                </c:pt>
                <c:pt idx="178">
                  <c:v>31.017593458110063</c:v>
                </c:pt>
                <c:pt idx="179">
                  <c:v>31.387580524157073</c:v>
                </c:pt>
                <c:pt idx="180">
                  <c:v>31.75565775666405</c:v>
                </c:pt>
                <c:pt idx="181">
                  <c:v>32.121694256842318</c:v>
                </c:pt>
                <c:pt idx="182">
                  <c:v>32.485562582809393</c:v>
                </c:pt>
                <c:pt idx="183">
                  <c:v>32.847138919204809</c:v>
                </c:pt>
                <c:pt idx="184">
                  <c:v>33.206303235254403</c:v>
                </c:pt>
                <c:pt idx="185">
                  <c:v>33.562939430952568</c:v>
                </c:pt>
                <c:pt idx="186">
                  <c:v>33.916935471093161</c:v>
                </c:pt>
                <c:pt idx="187">
                  <c:v>34.26818350694289</c:v>
                </c:pt>
                <c:pt idx="188">
                  <c:v>34.616579985411718</c:v>
                </c:pt>
                <c:pt idx="189">
                  <c:v>34.962025745636069</c:v>
                </c:pt>
                <c:pt idx="190">
                  <c:v>35.304426102950259</c:v>
                </c:pt>
                <c:pt idx="191">
                  <c:v>35.643690920278715</c:v>
                </c:pt>
                <c:pt idx="192">
                  <c:v>35.979734667038045</c:v>
                </c:pt>
                <c:pt idx="193">
                  <c:v>36.312476465691013</c:v>
                </c:pt>
                <c:pt idx="194">
                  <c:v>36.641840126144828</c:v>
                </c:pt>
                <c:pt idx="195">
                  <c:v>36.967754168234976</c:v>
                </c:pt>
                <c:pt idx="196">
                  <c:v>37.290151832579127</c:v>
                </c:pt>
                <c:pt idx="197">
                  <c:v>37.6089710801282</c:v>
                </c:pt>
                <c:pt idx="198">
                  <c:v>37.924154580778584</c:v>
                </c:pt>
                <c:pt idx="199">
                  <c:v>38.235649691444117</c:v>
                </c:pt>
                <c:pt idx="200">
                  <c:v>38.543408424017265</c:v>
                </c:pt>
                <c:pt idx="201">
                  <c:v>38.847387403675079</c:v>
                </c:pt>
                <c:pt idx="202">
                  <c:v>39.147547818009571</c:v>
                </c:pt>
                <c:pt idx="203">
                  <c:v>39.443855357480942</c:v>
                </c:pt>
                <c:pt idx="204">
                  <c:v>39.736280147708172</c:v>
                </c:pt>
                <c:pt idx="205">
                  <c:v>40.024796674124033</c:v>
                </c:pt>
                <c:pt idx="206">
                  <c:v>40.30938369953008</c:v>
                </c:pt>
                <c:pt idx="207">
                  <c:v>40.590024175092942</c:v>
                </c:pt>
                <c:pt idx="208">
                  <c:v>40.86670514532566</c:v>
                </c:pt>
                <c:pt idx="209">
                  <c:v>41.139417647597014</c:v>
                </c:pt>
                <c:pt idx="210">
                  <c:v>41.408156606708616</c:v>
                </c:pt>
                <c:pt idx="211">
                  <c:v>41.672920725073325</c:v>
                </c:pt>
                <c:pt idx="212">
                  <c:v>41.933712369019972</c:v>
                </c:pt>
                <c:pt idx="213">
                  <c:v>42.190537451738848</c:v>
                </c:pt>
                <c:pt idx="214">
                  <c:v>42.443405313369404</c:v>
                </c:pt>
                <c:pt idx="215">
                  <c:v>42.692328598717395</c:v>
                </c:pt>
                <c:pt idx="216">
                  <c:v>42.937323133071885</c:v>
                </c:pt>
                <c:pt idx="217">
                  <c:v>43.178407796575712</c:v>
                </c:pt>
                <c:pt idx="218">
                  <c:v>43.415604397583579</c:v>
                </c:pt>
                <c:pt idx="219">
                  <c:v>43.648937545422314</c:v>
                </c:pt>
                <c:pt idx="220">
                  <c:v>43.878434522947558</c:v>
                </c:pt>
                <c:pt idx="221">
                  <c:v>44.104125159269174</c:v>
                </c:pt>
                <c:pt idx="222">
                  <c:v>44.326041702996648</c:v>
                </c:pt>
                <c:pt idx="223">
                  <c:v>44.544218696333395</c:v>
                </c:pt>
                <c:pt idx="224">
                  <c:v>44.758692850326497</c:v>
                </c:pt>
                <c:pt idx="225">
                  <c:v>44.969502921556767</c:v>
                </c:pt>
                <c:pt idx="226">
                  <c:v>45.17668959053141</c:v>
                </c:pt>
                <c:pt idx="227">
                  <c:v>45.380295342020041</c:v>
                </c:pt>
                <c:pt idx="228">
                  <c:v>45.580364347553413</c:v>
                </c:pt>
                <c:pt idx="229">
                  <c:v>45.776942350282724</c:v>
                </c:pt>
                <c:pt idx="230">
                  <c:v>45.970076552377478</c:v>
                </c:pt>
                <c:pt idx="231">
                  <c:v>46.15981550511956</c:v>
                </c:pt>
                <c:pt idx="232">
                  <c:v>46.346209001832115</c:v>
                </c:pt>
                <c:pt idx="233">
                  <c:v>46.529307973763309</c:v>
                </c:pt>
                <c:pt idx="234">
                  <c:v>46.709164389027237</c:v>
                </c:pt>
                <c:pt idx="235">
                  <c:v>46.885831154687693</c:v>
                </c:pt>
                <c:pt idx="236">
                  <c:v>47.059362022053634</c:v>
                </c:pt>
                <c:pt idx="237">
                  <c:v>47.229811495241016</c:v>
                </c:pt>
                <c:pt idx="238">
                  <c:v>47.397234743040386</c:v>
                </c:pt>
                <c:pt idx="239">
                  <c:v>47.561687514116507</c:v>
                </c:pt>
                <c:pt idx="240">
                  <c:v>47.723226055553873</c:v>
                </c:pt>
                <c:pt idx="241">
                  <c:v>47.881907034749737</c:v>
                </c:pt>
                <c:pt idx="242">
                  <c:v>48.037787464645788</c:v>
                </c:pt>
                <c:pt idx="243">
                  <c:v>48.190924632279419</c:v>
                </c:pt>
                <c:pt idx="244">
                  <c:v>48.341376030626151</c:v>
                </c:pt>
                <c:pt idx="245">
                  <c:v>48.489199293696636</c:v>
                </c:pt>
                <c:pt idx="246">
                  <c:v>48.634452134843777</c:v>
                </c:pt>
                <c:pt idx="247">
                  <c:v>48.777192288228626</c:v>
                </c:pt>
                <c:pt idx="248">
                  <c:v>48.917477453387697</c:v>
                </c:pt>
                <c:pt idx="249">
                  <c:v>49.055365242838604</c:v>
                </c:pt>
                <c:pt idx="250">
                  <c:v>49.190913132656213</c:v>
                </c:pt>
                <c:pt idx="251">
                  <c:v>49.324178415947287</c:v>
                </c:pt>
                <c:pt idx="252">
                  <c:v>49.455218159147968</c:v>
                </c:pt>
                <c:pt idx="253">
                  <c:v>49.5840891610653</c:v>
                </c:pt>
                <c:pt idx="254">
                  <c:v>49.710847914581471</c:v>
                </c:pt>
                <c:pt idx="255">
                  <c:v>49.835550570937571</c:v>
                </c:pt>
                <c:pt idx="256">
                  <c:v>49.958252906511632</c:v>
                </c:pt>
                <c:pt idx="257">
                  <c:v>50.079010292005073</c:v>
                </c:pt>
                <c:pt idx="258">
                  <c:v>50.197877663950592</c:v>
                </c:pt>
                <c:pt idx="259">
                  <c:v>50.3149094984539</c:v>
                </c:pt>
                <c:pt idx="260">
                  <c:v>50.430159787082282</c:v>
                </c:pt>
                <c:pt idx="261">
                  <c:v>50.543682014812383</c:v>
                </c:pt>
                <c:pt idx="262">
                  <c:v>50.655529139950794</c:v>
                </c:pt>
                <c:pt idx="263">
                  <c:v>50.765753575941268</c:v>
                </c:pt>
                <c:pt idx="264">
                  <c:v>50.874407174973555</c:v>
                </c:pt>
                <c:pt idx="265">
                  <c:v>50.981541213310329</c:v>
                </c:pt>
                <c:pt idx="266">
                  <c:v>51.087206378249086</c:v>
                </c:pt>
                <c:pt idx="267">
                  <c:v>51.191452756638832</c:v>
                </c:pt>
                <c:pt idx="268">
                  <c:v>51.294329824871433</c:v>
                </c:pt>
                <c:pt idx="269">
                  <c:v>51.39588644027075</c:v>
                </c:pt>
                <c:pt idx="270">
                  <c:v>51.496170833803347</c:v>
                </c:pt>
                <c:pt idx="271">
                  <c:v>51.595230604037212</c:v>
                </c:pt>
                <c:pt idx="272">
                  <c:v>51.693112712276928</c:v>
                </c:pt>
                <c:pt idx="273">
                  <c:v>51.78986347880528</c:v>
                </c:pt>
                <c:pt idx="274">
                  <c:v>51.885528580164134</c:v>
                </c:pt>
                <c:pt idx="275">
                  <c:v>51.980153047408898</c:v>
                </c:pt>
                <c:pt idx="276">
                  <c:v>52.073781265273688</c:v>
                </c:pt>
                <c:pt idx="277">
                  <c:v>52.166456972185856</c:v>
                </c:pt>
                <c:pt idx="278">
                  <c:v>52.258223261071358</c:v>
                </c:pt>
                <c:pt idx="279">
                  <c:v>52.349122580894061</c:v>
                </c:pt>
                <c:pt idx="280">
                  <c:v>52.43919673887472</c:v>
                </c:pt>
                <c:pt idx="281">
                  <c:v>52.528486903337082</c:v>
                </c:pt>
                <c:pt idx="282">
                  <c:v>52.617033607131155</c:v>
                </c:pt>
                <c:pt idx="283">
                  <c:v>52.704876751585374</c:v>
                </c:pt>
                <c:pt idx="284">
                  <c:v>52.792055610941553</c:v>
                </c:pt>
                <c:pt idx="285">
                  <c:v>52.878608837228725</c:v>
                </c:pt>
                <c:pt idx="286">
                  <c:v>52.964574465533737</c:v>
                </c:pt>
                <c:pt idx="287">
                  <c:v>53.049989919628374</c:v>
                </c:pt>
                <c:pt idx="288">
                  <c:v>53.134892017914993</c:v>
                </c:pt>
                <c:pt idx="289">
                  <c:v>53.219316979653854</c:v>
                </c:pt>
                <c:pt idx="290">
                  <c:v>53.303300431438025</c:v>
                </c:pt>
                <c:pt idx="291">
                  <c:v>53.38687741388226</c:v>
                </c:pt>
                <c:pt idx="292">
                  <c:v>53.47008238849542</c:v>
                </c:pt>
                <c:pt idx="293">
                  <c:v>53.552949244706056</c:v>
                </c:pt>
                <c:pt idx="294">
                  <c:v>53.635511307013566</c:v>
                </c:pt>
                <c:pt idx="295">
                  <c:v>53.717801342238324</c:v>
                </c:pt>
                <c:pt idx="296">
                  <c:v>53.799851566845497</c:v>
                </c:pt>
                <c:pt idx="297">
                  <c:v>53.881693654319143</c:v>
                </c:pt>
                <c:pt idx="298">
                  <c:v>53.963358742564118</c:v>
                </c:pt>
                <c:pt idx="299">
                  <c:v>54.044877441314817</c:v>
                </c:pt>
                <c:pt idx="300">
                  <c:v>54.12627983953103</c:v>
                </c:pt>
                <c:pt idx="301">
                  <c:v>54.20759551276236</c:v>
                </c:pt>
                <c:pt idx="302">
                  <c:v>54.288853530463719</c:v>
                </c:pt>
                <c:pt idx="303">
                  <c:v>54.370082463245758</c:v>
                </c:pt>
                <c:pt idx="304">
                  <c:v>54.45131039004491</c:v>
                </c:pt>
                <c:pt idx="305">
                  <c:v>54.532564905198804</c:v>
                </c:pt>
                <c:pt idx="306">
                  <c:v>54.613873125414003</c:v>
                </c:pt>
                <c:pt idx="307">
                  <c:v>54.695261696613485</c:v>
                </c:pt>
                <c:pt idx="308">
                  <c:v>54.776756800652699</c:v>
                </c:pt>
                <c:pt idx="309">
                  <c:v>54.858384161893476</c:v>
                </c:pt>
                <c:pt idx="310">
                  <c:v>54.940169053626164</c:v>
                </c:pt>
                <c:pt idx="311">
                  <c:v>55.0221363043309</c:v>
                </c:pt>
                <c:pt idx="312">
                  <c:v>55.104310303769985</c:v>
                </c:pt>
                <c:pt idx="313">
                  <c:v>55.186715008903519</c:v>
                </c:pt>
                <c:pt idx="314">
                  <c:v>55.269373949621873</c:v>
                </c:pt>
                <c:pt idx="315">
                  <c:v>55.352310234288488</c:v>
                </c:pt>
                <c:pt idx="316">
                  <c:v>55.435546555087576</c:v>
                </c:pt>
                <c:pt idx="317">
                  <c:v>55.519105193171796</c:v>
                </c:pt>
                <c:pt idx="318">
                  <c:v>55.603008023605327</c:v>
                </c:pt>
                <c:pt idx="319">
                  <c:v>55.687276520098628</c:v>
                </c:pt>
                <c:pt idx="320">
                  <c:v>55.77193175953159</c:v>
                </c:pt>
                <c:pt idx="321">
                  <c:v>55.856994426261949</c:v>
                </c:pt>
                <c:pt idx="322">
                  <c:v>55.942484816216968</c:v>
                </c:pt>
                <c:pt idx="323">
                  <c:v>56.028422840766162</c:v>
                </c:pt>
                <c:pt idx="324">
                  <c:v>56.114828030373793</c:v>
                </c:pt>
                <c:pt idx="325">
                  <c:v>56.201719538029948</c:v>
                </c:pt>
                <c:pt idx="326">
                  <c:v>56.289116142459598</c:v>
                </c:pt>
                <c:pt idx="327">
                  <c:v>56.377036251109487</c:v>
                </c:pt>
                <c:pt idx="328">
                  <c:v>56.465497902912738</c:v>
                </c:pt>
                <c:pt idx="329">
                  <c:v>56.554518770831812</c:v>
                </c:pt>
                <c:pt idx="330">
                  <c:v>56.64411616418063</c:v>
                </c:pt>
                <c:pt idx="331">
                  <c:v>56.734307030727045</c:v>
                </c:pt>
                <c:pt idx="332">
                  <c:v>56.825107958576915</c:v>
                </c:pt>
                <c:pt idx="333">
                  <c:v>56.916535177842078</c:v>
                </c:pt>
                <c:pt idx="334">
                  <c:v>57.008604562093751</c:v>
                </c:pt>
                <c:pt idx="335">
                  <c:v>57.101331629604232</c:v>
                </c:pt>
                <c:pt idx="336">
                  <c:v>57.19473154437938</c:v>
                </c:pt>
                <c:pt idx="337">
                  <c:v>57.288819116984868</c:v>
                </c:pt>
                <c:pt idx="338">
                  <c:v>57.383608805169608</c:v>
                </c:pt>
                <c:pt idx="339">
                  <c:v>57.479114714289715</c:v>
                </c:pt>
                <c:pt idx="340">
                  <c:v>57.57535059753689</c:v>
                </c:pt>
                <c:pt idx="341">
                  <c:v>57.672329855975292</c:v>
                </c:pt>
                <c:pt idx="342">
                  <c:v>57.770065538391187</c:v>
                </c:pt>
                <c:pt idx="343">
                  <c:v>57.868570340959849</c:v>
                </c:pt>
                <c:pt idx="344">
                  <c:v>57.967856606734735</c:v>
                </c:pt>
                <c:pt idx="345">
                  <c:v>58.067936324963618</c:v>
                </c:pt>
                <c:pt idx="346">
                  <c:v>58.168821130237419</c:v>
                </c:pt>
                <c:pt idx="347">
                  <c:v>58.270522301476703</c:v>
                </c:pt>
                <c:pt idx="348">
                  <c:v>58.373050760762048</c:v>
                </c:pt>
                <c:pt idx="349">
                  <c:v>58.476417072014023</c:v>
                </c:pt>
                <c:pt idx="350">
                  <c:v>58.580631439528773</c:v>
                </c:pt>
                <c:pt idx="351">
                  <c:v>58.685703706376053</c:v>
                </c:pt>
                <c:pt idx="352">
                  <c:v>58.791643352665872</c:v>
                </c:pt>
                <c:pt idx="353">
                  <c:v>58.898459493690751</c:v>
                </c:pt>
                <c:pt idx="354">
                  <c:v>59.006160877950585</c:v>
                </c:pt>
                <c:pt idx="355">
                  <c:v>59.114755885067332</c:v>
                </c:pt>
                <c:pt idx="356">
                  <c:v>59.224252523596789</c:v>
                </c:pt>
                <c:pt idx="357">
                  <c:v>59.334658428745357</c:v>
                </c:pt>
                <c:pt idx="358">
                  <c:v>59.445980859999125</c:v>
                </c:pt>
                <c:pt idx="359">
                  <c:v>59.558226698673685</c:v>
                </c:pt>
                <c:pt idx="360">
                  <c:v>59.671402445392395</c:v>
                </c:pt>
                <c:pt idx="361">
                  <c:v>59.785514217501763</c:v>
                </c:pt>
                <c:pt idx="362">
                  <c:v>59.900567746432117</c:v>
                </c:pt>
                <c:pt idx="363">
                  <c:v>60.016568375012291</c:v>
                </c:pt>
                <c:pt idx="364">
                  <c:v>60.133521054747142</c:v>
                </c:pt>
                <c:pt idx="365">
                  <c:v>60.251430343066765</c:v>
                </c:pt>
                <c:pt idx="366">
                  <c:v>60.370300400556317</c:v>
                </c:pt>
                <c:pt idx="367">
                  <c:v>60.490134988175825</c:v>
                </c:pt>
                <c:pt idx="368">
                  <c:v>60.610937464479235</c:v>
                </c:pt>
                <c:pt idx="369">
                  <c:v>60.732710782841835</c:v>
                </c:pt>
                <c:pt idx="370">
                  <c:v>60.855457488705909</c:v>
                </c:pt>
                <c:pt idx="371">
                  <c:v>60.979179716853928</c:v>
                </c:pt>
                <c:pt idx="372">
                  <c:v>61.103879188719148</c:v>
                </c:pt>
                <c:pt idx="373">
                  <c:v>61.229557209743085</c:v>
                </c:pt>
                <c:pt idx="374">
                  <c:v>61.356214666789931</c:v>
                </c:pt>
                <c:pt idx="375">
                  <c:v>61.483852025627513</c:v>
                </c:pt>
                <c:pt idx="376">
                  <c:v>61.612469328484806</c:v>
                </c:pt>
                <c:pt idx="377">
                  <c:v>61.742066191695727</c:v>
                </c:pt>
                <c:pt idx="378">
                  <c:v>61.872641803439265</c:v>
                </c:pt>
                <c:pt idx="379">
                  <c:v>62.004194921585686</c:v>
                </c:pt>
                <c:pt idx="380">
                  <c:v>62.136723871658688</c:v>
                </c:pt>
                <c:pt idx="381">
                  <c:v>62.270226544923332</c:v>
                </c:pt>
                <c:pt idx="382">
                  <c:v>62.404700396609513</c:v>
                </c:pt>
                <c:pt idx="383">
                  <c:v>62.540142444280605</c:v>
                </c:pt>
                <c:pt idx="384">
                  <c:v>62.676549266356986</c:v>
                </c:pt>
                <c:pt idx="385">
                  <c:v>62.813917000803755</c:v>
                </c:pt>
                <c:pt idx="386">
                  <c:v>62.952241343992199</c:v>
                </c:pt>
                <c:pt idx="387">
                  <c:v>63.091517549744147</c:v>
                </c:pt>
                <c:pt idx="388">
                  <c:v>63.231740428568351</c:v>
                </c:pt>
                <c:pt idx="389">
                  <c:v>63.372904347097766</c:v>
                </c:pt>
                <c:pt idx="390">
                  <c:v>63.515003227736386</c:v>
                </c:pt>
                <c:pt idx="391">
                  <c:v>63.658030548524394</c:v>
                </c:pt>
                <c:pt idx="392">
                  <c:v>63.801979343229569</c:v>
                </c:pt>
                <c:pt idx="393">
                  <c:v>63.946842201673284</c:v>
                </c:pt>
                <c:pt idx="394">
                  <c:v>64.092611270298761</c:v>
                </c:pt>
                <c:pt idx="395">
                  <c:v>64.239278252988996</c:v>
                </c:pt>
                <c:pt idx="396">
                  <c:v>64.386834412141809</c:v>
                </c:pt>
                <c:pt idx="397">
                  <c:v>64.535270570008521</c:v>
                </c:pt>
                <c:pt idx="398">
                  <c:v>64.684577110303323</c:v>
                </c:pt>
                <c:pt idx="399">
                  <c:v>64.834743980088959</c:v>
                </c:pt>
                <c:pt idx="400">
                  <c:v>64.985760691944975</c:v>
                </c:pt>
                <c:pt idx="401">
                  <c:v>65.137616326423839</c:v>
                </c:pt>
                <c:pt idx="402">
                  <c:v>65.290299534799942</c:v>
                </c:pt>
                <c:pt idx="403">
                  <c:v>65.443798542116099</c:v>
                </c:pt>
                <c:pt idx="404">
                  <c:v>65.59810115053196</c:v>
                </c:pt>
                <c:pt idx="405">
                  <c:v>65.753194742977399</c:v>
                </c:pt>
                <c:pt idx="406">
                  <c:v>65.909066287115294</c:v>
                </c:pt>
                <c:pt idx="407">
                  <c:v>66.065702339615257</c:v>
                </c:pt>
                <c:pt idx="408">
                  <c:v>66.223089050741507</c:v>
                </c:pt>
                <c:pt idx="409">
                  <c:v>66.381212169256358</c:v>
                </c:pt>
                <c:pt idx="410">
                  <c:v>66.540057047640488</c:v>
                </c:pt>
                <c:pt idx="411">
                  <c:v>66.699608647631123</c:v>
                </c:pt>
                <c:pt idx="412">
                  <c:v>66.859851546078048</c:v>
                </c:pt>
                <c:pt idx="413">
                  <c:v>67.020769941117322</c:v>
                </c:pt>
                <c:pt idx="414">
                  <c:v>67.182347658661826</c:v>
                </c:pt>
                <c:pt idx="415">
                  <c:v>67.344568159207185</c:v>
                </c:pt>
                <c:pt idx="416">
                  <c:v>67.507414544951288</c:v>
                </c:pt>
                <c:pt idx="417">
                  <c:v>67.670869567224599</c:v>
                </c:pt>
                <c:pt idx="418">
                  <c:v>67.834915634228537</c:v>
                </c:pt>
                <c:pt idx="419">
                  <c:v>67.999534819078093</c:v>
                </c:pt>
                <c:pt idx="420">
                  <c:v>68.16470886814443</c:v>
                </c:pt>
                <c:pt idx="421">
                  <c:v>68.330419209692934</c:v>
                </c:pt>
                <c:pt idx="422">
                  <c:v>68.496646962811269</c:v>
                </c:pt>
                <c:pt idx="423">
                  <c:v>68.663372946621436</c:v>
                </c:pt>
                <c:pt idx="424">
                  <c:v>68.830577689769953</c:v>
                </c:pt>
                <c:pt idx="425">
                  <c:v>68.998241440188366</c:v>
                </c:pt>
                <c:pt idx="426">
                  <c:v>69.166344175117558</c:v>
                </c:pt>
                <c:pt idx="427">
                  <c:v>69.334865611387002</c:v>
                </c:pt>
                <c:pt idx="428">
                  <c:v>69.503785215941264</c:v>
                </c:pt>
                <c:pt idx="429">
                  <c:v>69.673082216603973</c:v>
                </c:pt>
                <c:pt idx="430">
                  <c:v>69.842735613070516</c:v>
                </c:pt>
                <c:pt idx="431">
                  <c:v>70.012724188118796</c:v>
                </c:pt>
                <c:pt idx="432">
                  <c:v>70.183026519028417</c:v>
                </c:pt>
                <c:pt idx="433">
                  <c:v>70.353620989196685</c:v>
                </c:pt>
                <c:pt idx="434">
                  <c:v>70.524485799941004</c:v>
                </c:pt>
                <c:pt idx="435">
                  <c:v>70.695598982475218</c:v>
                </c:pt>
                <c:pt idx="436">
                  <c:v>70.866938410048661</c:v>
                </c:pt>
                <c:pt idx="437">
                  <c:v>71.038481810234885</c:v>
                </c:pt>
                <c:pt idx="438">
                  <c:v>71.210206777358039</c:v>
                </c:pt>
                <c:pt idx="439">
                  <c:v>71.382090785043474</c:v>
                </c:pt>
                <c:pt idx="440">
                  <c:v>71.554111198879369</c:v>
                </c:pt>
                <c:pt idx="441">
                  <c:v>71.726245289176177</c:v>
                </c:pt>
                <c:pt idx="442">
                  <c:v>71.898470243809911</c:v>
                </c:pt>
                <c:pt idx="443">
                  <c:v>72.070763181135391</c:v>
                </c:pt>
                <c:pt idx="444">
                  <c:v>72.243101162955526</c:v>
                </c:pt>
                <c:pt idx="445">
                  <c:v>72.415461207532189</c:v>
                </c:pt>
                <c:pt idx="446">
                  <c:v>72.587820302624579</c:v>
                </c:pt>
                <c:pt idx="447">
                  <c:v>72.760155418540478</c:v>
                </c:pt>
                <c:pt idx="448">
                  <c:v>72.932443521186073</c:v>
                </c:pt>
                <c:pt idx="449">
                  <c:v>73.104661585099905</c:v>
                </c:pt>
                <c:pt idx="450">
                  <c:v>73.276786606456128</c:v>
                </c:pt>
                <c:pt idx="451">
                  <c:v>73.448795616023233</c:v>
                </c:pt>
                <c:pt idx="452">
                  <c:v>73.620665692063255</c:v>
                </c:pt>
                <c:pt idx="453">
                  <c:v>73.792373973157552</c:v>
                </c:pt>
                <c:pt idx="454">
                  <c:v>73.963897670945073</c:v>
                </c:pt>
                <c:pt idx="455">
                  <c:v>74.135214082758594</c:v>
                </c:pt>
                <c:pt idx="456">
                  <c:v>74.306300604145889</c:v>
                </c:pt>
                <c:pt idx="457">
                  <c:v>74.477134741261381</c:v>
                </c:pt>
                <c:pt idx="458">
                  <c:v>74.647694123115656</c:v>
                </c:pt>
                <c:pt idx="459">
                  <c:v>74.817956513669188</c:v>
                </c:pt>
                <c:pt idx="460">
                  <c:v>74.98789982375753</c:v>
                </c:pt>
                <c:pt idx="461">
                  <c:v>75.157502122835808</c:v>
                </c:pt>
                <c:pt idx="462">
                  <c:v>75.326741650529783</c:v>
                </c:pt>
                <c:pt idx="463">
                  <c:v>75.495596827982069</c:v>
                </c:pt>
                <c:pt idx="464">
                  <c:v>75.664046268981807</c:v>
                </c:pt>
                <c:pt idx="465">
                  <c:v>75.832068790866771</c:v>
                </c:pt>
                <c:pt idx="466">
                  <c:v>75.999643425187415</c:v>
                </c:pt>
                <c:pt idx="467">
                  <c:v>76.166749428122358</c:v>
                </c:pt>
                <c:pt idx="468">
                  <c:v>76.333366290635695</c:v>
                </c:pt>
                <c:pt idx="469">
                  <c:v>76.499473748367024</c:v>
                </c:pt>
                <c:pt idx="470">
                  <c:v>76.665051791244849</c:v>
                </c:pt>
                <c:pt idx="471">
                  <c:v>76.830080672815541</c:v>
                </c:pt>
                <c:pt idx="472">
                  <c:v>76.994540919279757</c:v>
                </c:pt>
                <c:pt idx="473">
                  <c:v>77.15841333822911</c:v>
                </c:pt>
                <c:pt idx="474">
                  <c:v>77.321679027076073</c:v>
                </c:pt>
                <c:pt idx="475">
                  <c:v>77.48431938117119</c:v>
                </c:pt>
                <c:pt idx="476">
                  <c:v>77.646316101601656</c:v>
                </c:pt>
                <c:pt idx="477">
                  <c:v>77.807651202665951</c:v>
                </c:pt>
                <c:pt idx="478">
                  <c:v>77.968307019020159</c:v>
                </c:pt>
                <c:pt idx="479">
                  <c:v>78.128266212491667</c:v>
                </c:pt>
                <c:pt idx="480">
                  <c:v>78.287511778556734</c:v>
                </c:pt>
                <c:pt idx="481">
                  <c:v>78.44602705247884</c:v>
                </c:pt>
                <c:pt idx="482">
                  <c:v>78.603795715105477</c:v>
                </c:pt>
                <c:pt idx="483">
                  <c:v>78.760801798321225</c:v>
                </c:pt>
                <c:pt idx="484">
                  <c:v>78.917029690155985</c:v>
                </c:pt>
                <c:pt idx="485">
                  <c:v>79.072464139547023</c:v>
                </c:pt>
                <c:pt idx="486">
                  <c:v>79.227090260755048</c:v>
                </c:pt>
                <c:pt idx="487">
                  <c:v>79.380893537433991</c:v>
                </c:pt>
                <c:pt idx="488">
                  <c:v>79.533859826355211</c:v>
                </c:pt>
                <c:pt idx="489">
                  <c:v>79.685975360787552</c:v>
                </c:pt>
                <c:pt idx="490">
                  <c:v>79.837226753534424</c:v>
                </c:pt>
                <c:pt idx="491">
                  <c:v>79.987600999630303</c:v>
                </c:pt>
                <c:pt idx="492">
                  <c:v>80.137085478699206</c:v>
                </c:pt>
                <c:pt idx="493">
                  <c:v>80.285667956977761</c:v>
                </c:pt>
                <c:pt idx="494">
                  <c:v>80.433336589006814</c:v>
                </c:pt>
                <c:pt idx="495">
                  <c:v>80.580079918994727</c:v>
                </c:pt>
                <c:pt idx="496">
                  <c:v>80.725886881857264</c:v>
                </c:pt>
                <c:pt idx="497">
                  <c:v>80.87074680393826</c:v>
                </c:pt>
                <c:pt idx="498">
                  <c:v>81.014649403416001</c:v>
                </c:pt>
                <c:pt idx="499">
                  <c:v>81.157584790400762</c:v>
                </c:pt>
                <c:pt idx="500">
                  <c:v>81.29954346672919</c:v>
                </c:pt>
                <c:pt idx="501">
                  <c:v>81.440516325461147</c:v>
                </c:pt>
                <c:pt idx="502">
                  <c:v>81.580494650085711</c:v>
                </c:pt>
                <c:pt idx="503">
                  <c:v>81.719470113442384</c:v>
                </c:pt>
                <c:pt idx="504">
                  <c:v>81.85743477636467</c:v>
                </c:pt>
                <c:pt idx="505">
                  <c:v>81.994381086052599</c:v>
                </c:pt>
                <c:pt idx="506">
                  <c:v>82.130301874181839</c:v>
                </c:pt>
                <c:pt idx="507">
                  <c:v>82.265190354756498</c:v>
                </c:pt>
                <c:pt idx="508">
                  <c:v>82.399040121713341</c:v>
                </c:pt>
                <c:pt idx="509">
                  <c:v>82.531845146285249</c:v>
                </c:pt>
                <c:pt idx="510">
                  <c:v>82.663599774131669</c:v>
                </c:pt>
                <c:pt idx="511">
                  <c:v>82.794298722244122</c:v>
                </c:pt>
                <c:pt idx="512">
                  <c:v>82.923937075635081</c:v>
                </c:pt>
                <c:pt idx="513">
                  <c:v>83.052510283818293</c:v>
                </c:pt>
                <c:pt idx="514">
                  <c:v>83.180014157088877</c:v>
                </c:pt>
                <c:pt idx="515">
                  <c:v>83.3064448626115</c:v>
                </c:pt>
                <c:pt idx="516">
                  <c:v>83.431798920325363</c:v>
                </c:pt>
                <c:pt idx="517">
                  <c:v>83.556073198673943</c:v>
                </c:pt>
                <c:pt idx="518">
                  <c:v>83.679264910168399</c:v>
                </c:pt>
                <c:pt idx="519">
                  <c:v>83.801371606792827</c:v>
                </c:pt>
                <c:pt idx="520">
                  <c:v>83.922391175259776</c:v>
                </c:pt>
                <c:pt idx="521">
                  <c:v>84.042321832124699</c:v>
                </c:pt>
                <c:pt idx="522">
                  <c:v>84.161162118767322</c:v>
                </c:pt>
                <c:pt idx="523">
                  <c:v>84.278910896248547</c:v>
                </c:pt>
                <c:pt idx="524">
                  <c:v>84.395567340050746</c:v>
                </c:pt>
                <c:pt idx="525">
                  <c:v>84.511130934710181</c:v>
                </c:pt>
                <c:pt idx="526">
                  <c:v>84.625601468348862</c:v>
                </c:pt>
                <c:pt idx="527">
                  <c:v>84.738979027114382</c:v>
                </c:pt>
                <c:pt idx="528">
                  <c:v>84.851263989535241</c:v>
                </c:pt>
                <c:pt idx="529">
                  <c:v>84.962457020799604</c:v>
                </c:pt>
                <c:pt idx="530">
                  <c:v>85.072559066964743</c:v>
                </c:pt>
                <c:pt idx="531">
                  <c:v>85.1815713491049</c:v>
                </c:pt>
                <c:pt idx="532">
                  <c:v>85.289495357404832</c:v>
                </c:pt>
                <c:pt idx="533">
                  <c:v>85.396332845206018</c:v>
                </c:pt>
                <c:pt idx="534">
                  <c:v>85.502085823012607</c:v>
                </c:pt>
                <c:pt idx="535">
                  <c:v>85.606756552463963</c:v>
                </c:pt>
                <c:pt idx="536">
                  <c:v>85.710347540280338</c:v>
                </c:pt>
                <c:pt idx="537">
                  <c:v>85.812861532188265</c:v>
                </c:pt>
                <c:pt idx="538">
                  <c:v>85.914301506831904</c:v>
                </c:pt>
                <c:pt idx="539">
                  <c:v>86.014670669676363</c:v>
                </c:pt>
                <c:pt idx="540">
                  <c:v>86.113972446909031</c:v>
                </c:pt>
                <c:pt idx="541">
                  <c:v>86.212210479344662</c:v>
                </c:pt>
                <c:pt idx="542">
                  <c:v>86.309388616339561</c:v>
                </c:pt>
                <c:pt idx="543">
                  <c:v>86.405510909720491</c:v>
                </c:pt>
                <c:pt idx="544">
                  <c:v>86.50058160773321</c:v>
                </c:pt>
                <c:pt idx="545">
                  <c:v>86.59460514901572</c:v>
                </c:pt>
                <c:pt idx="546">
                  <c:v>86.687586156600972</c:v>
                </c:pt>
                <c:pt idx="547">
                  <c:v>86.779529431953449</c:v>
                </c:pt>
                <c:pt idx="548">
                  <c:v>86.870439949044311</c:v>
                </c:pt>
                <c:pt idx="549">
                  <c:v>86.960322848468991</c:v>
                </c:pt>
                <c:pt idx="550">
                  <c:v>87.04918343161124</c:v>
                </c:pt>
                <c:pt idx="551">
                  <c:v>87.13702715485752</c:v>
                </c:pt>
                <c:pt idx="552">
                  <c:v>87.22385962386538</c:v>
                </c:pt>
                <c:pt idx="553">
                  <c:v>87.309686587889061</c:v>
                </c:pt>
                <c:pt idx="554">
                  <c:v>87.394513934165701</c:v>
                </c:pt>
                <c:pt idx="555">
                  <c:v>87.478347682364955</c:v>
                </c:pt>
                <c:pt idx="556">
                  <c:v>87.561193979105298</c:v>
                </c:pt>
                <c:pt idx="557">
                  <c:v>87.643059092539232</c:v>
                </c:pt>
                <c:pt idx="558">
                  <c:v>87.723949407010238</c:v>
                </c:pt>
                <c:pt idx="559">
                  <c:v>87.80387141778354</c:v>
                </c:pt>
                <c:pt idx="560">
                  <c:v>87.882831725853165</c:v>
                </c:pt>
                <c:pt idx="561">
                  <c:v>87.960837032827044</c:v>
                </c:pt>
                <c:pt idx="562">
                  <c:v>88.037894135891989</c:v>
                </c:pt>
                <c:pt idx="563">
                  <c:v>88.11400992286039</c:v>
                </c:pt>
                <c:pt idx="564">
                  <c:v>88.189191367300253</c:v>
                </c:pt>
                <c:pt idx="565">
                  <c:v>88.263445523749397</c:v>
                </c:pt>
                <c:pt idx="566">
                  <c:v>88.336779523015849</c:v>
                </c:pt>
                <c:pt idx="567">
                  <c:v>88.409200567564938</c:v>
                </c:pt>
                <c:pt idx="568">
                  <c:v>88.480715926994264</c:v>
                </c:pt>
                <c:pt idx="569">
                  <c:v>88.551332933597408</c:v>
                </c:pt>
                <c:pt idx="570">
                  <c:v>88.621058978016976</c:v>
                </c:pt>
                <c:pt idx="571">
                  <c:v>88.68990150498766</c:v>
                </c:pt>
                <c:pt idx="572">
                  <c:v>88.757868009169783</c:v>
                </c:pt>
                <c:pt idx="573">
                  <c:v>88.824966031073416</c:v>
                </c:pt>
                <c:pt idx="574">
                  <c:v>88.891203153073818</c:v>
                </c:pt>
                <c:pt idx="575">
                  <c:v>88.956586995517824</c:v>
                </c:pt>
                <c:pt idx="576">
                  <c:v>89.021125212921476</c:v>
                </c:pt>
                <c:pt idx="577">
                  <c:v>89.084825490258737</c:v>
                </c:pt>
                <c:pt idx="578">
                  <c:v>89.147695539341242</c:v>
                </c:pt>
                <c:pt idx="579">
                  <c:v>89.209743095288772</c:v>
                </c:pt>
                <c:pt idx="580">
                  <c:v>89.270975913089956</c:v>
                </c:pt>
                <c:pt idx="581">
                  <c:v>89.331401764253144</c:v>
                </c:pt>
                <c:pt idx="582">
                  <c:v>89.391028433546595</c:v>
                </c:pt>
                <c:pt idx="583">
                  <c:v>89.449863715827803</c:v>
                </c:pt>
                <c:pt idx="584">
                  <c:v>89.507915412960827</c:v>
                </c:pt>
                <c:pt idx="585">
                  <c:v>89.565191330821563</c:v>
                </c:pt>
                <c:pt idx="586">
                  <c:v>89.621699276389563</c:v>
                </c:pt>
                <c:pt idx="587">
                  <c:v>89.677447054926091</c:v>
                </c:pt>
                <c:pt idx="588">
                  <c:v>89.732442467237291</c:v>
                </c:pt>
                <c:pt idx="589">
                  <c:v>89.786693307021665</c:v>
                </c:pt>
                <c:pt idx="590">
                  <c:v>89.840207358300717</c:v>
                </c:pt>
                <c:pt idx="591">
                  <c:v>89.892992392932101</c:v>
                </c:pt>
                <c:pt idx="592">
                  <c:v>89.945056168203791</c:v>
                </c:pt>
                <c:pt idx="593">
                  <c:v>89.996406424508706</c:v>
                </c:pt>
                <c:pt idx="594">
                  <c:v>90.047050883098052</c:v>
                </c:pt>
                <c:pt idx="595">
                  <c:v>90.096997243912895</c:v>
                </c:pt>
                <c:pt idx="596">
                  <c:v>90.146253183492178</c:v>
                </c:pt>
                <c:pt idx="597">
                  <c:v>90.194826352956511</c:v>
                </c:pt>
                <c:pt idx="598">
                  <c:v>90.242724376066036</c:v>
                </c:pt>
                <c:pt idx="599">
                  <c:v>90.289954847351595</c:v>
                </c:pt>
                <c:pt idx="600">
                  <c:v>90.336525330317357</c:v>
                </c:pt>
                <c:pt idx="601">
                  <c:v>90.382443355714429</c:v>
                </c:pt>
                <c:pt idx="602">
                  <c:v>90.427716419883055</c:v>
                </c:pt>
                <c:pt idx="603">
                  <c:v>90.472351983163406</c:v>
                </c:pt>
                <c:pt idx="604">
                  <c:v>90.516357468372362</c:v>
                </c:pt>
                <c:pt idx="605">
                  <c:v>90.559740259345986</c:v>
                </c:pt>
                <c:pt idx="606">
                  <c:v>90.602507699545725</c:v>
                </c:pt>
                <c:pt idx="607">
                  <c:v>90.644667090727282</c:v>
                </c:pt>
                <c:pt idx="608">
                  <c:v>90.686225691670771</c:v>
                </c:pt>
                <c:pt idx="609">
                  <c:v>90.727190716970796</c:v>
                </c:pt>
                <c:pt idx="610">
                  <c:v>90.767569335885085</c:v>
                </c:pt>
                <c:pt idx="611">
                  <c:v>90.807368671240539</c:v>
                </c:pt>
                <c:pt idx="612">
                  <c:v>90.846595798395128</c:v>
                </c:pt>
                <c:pt idx="613">
                  <c:v>90.885257744254346</c:v>
                </c:pt>
                <c:pt idx="614">
                  <c:v>90.923361486341065</c:v>
                </c:pt>
                <c:pt idx="615">
                  <c:v>90.960913951917462</c:v>
                </c:pt>
                <c:pt idx="616">
                  <c:v>90.99792201715745</c:v>
                </c:pt>
                <c:pt idx="617">
                  <c:v>91.034392506368675</c:v>
                </c:pt>
                <c:pt idx="618">
                  <c:v>91.070332191262551</c:v>
                </c:pt>
                <c:pt idx="619">
                  <c:v>91.105747790271238</c:v>
                </c:pt>
                <c:pt idx="620">
                  <c:v>91.14064596791016</c:v>
                </c:pt>
                <c:pt idx="621">
                  <c:v>91.17503333418486</c:v>
                </c:pt>
                <c:pt idx="622">
                  <c:v>91.208916444041137</c:v>
                </c:pt>
                <c:pt idx="623">
                  <c:v>91.242301796856907</c:v>
                </c:pt>
                <c:pt idx="624">
                  <c:v>91.275195835974941</c:v>
                </c:pt>
                <c:pt idx="625">
                  <c:v>91.307604948275056</c:v>
                </c:pt>
                <c:pt idx="626">
                  <c:v>91.339535463784728</c:v>
                </c:pt>
                <c:pt idx="627">
                  <c:v>91.370993655326913</c:v>
                </c:pt>
                <c:pt idx="628">
                  <c:v>91.401985738203948</c:v>
                </c:pt>
                <c:pt idx="629">
                  <c:v>91.432517869916438</c:v>
                </c:pt>
                <c:pt idx="630">
                  <c:v>91.46259614991601</c:v>
                </c:pt>
                <c:pt idx="631">
                  <c:v>91.492226619390919</c:v>
                </c:pt>
                <c:pt idx="632">
                  <c:v>91.521415261083291</c:v>
                </c:pt>
                <c:pt idx="633">
                  <c:v>91.550167999137187</c:v>
                </c:pt>
                <c:pt idx="634">
                  <c:v>91.578490698976253</c:v>
                </c:pt>
                <c:pt idx="635">
                  <c:v>91.606389167210082</c:v>
                </c:pt>
                <c:pt idx="636">
                  <c:v>91.633869151568263</c:v>
                </c:pt>
                <c:pt idx="637">
                  <c:v>91.660936340861056</c:v>
                </c:pt>
                <c:pt idx="638">
                  <c:v>91.687596364966055</c:v>
                </c:pt>
                <c:pt idx="639">
                  <c:v>91.713854794839477</c:v>
                </c:pt>
                <c:pt idx="640">
                  <c:v>91.739717142551484</c:v>
                </c:pt>
                <c:pt idx="641">
                  <c:v>91.765188861344626</c:v>
                </c:pt>
                <c:pt idx="642">
                  <c:v>91.790275345714321</c:v>
                </c:pt>
                <c:pt idx="643">
                  <c:v>91.814981931510687</c:v>
                </c:pt>
                <c:pt idx="644">
                  <c:v>91.8393138960611</c:v>
                </c:pt>
                <c:pt idx="645">
                  <c:v>91.863276458312143</c:v>
                </c:pt>
                <c:pt idx="646">
                  <c:v>91.886874778990546</c:v>
                </c:pt>
                <c:pt idx="647">
                  <c:v>91.910113960782397</c:v>
                </c:pt>
                <c:pt idx="648">
                  <c:v>91.93299904852951</c:v>
                </c:pt>
                <c:pt idx="649">
                  <c:v>91.955535029442572</c:v>
                </c:pt>
                <c:pt idx="650">
                  <c:v>91.977726833330095</c:v>
                </c:pt>
                <c:pt idx="651">
                  <c:v>91.999579332842686</c:v>
                </c:pt>
                <c:pt idx="652">
                  <c:v>92.021097343731753</c:v>
                </c:pt>
                <c:pt idx="653">
                  <c:v>92.042285625122162</c:v>
                </c:pt>
                <c:pt idx="654">
                  <c:v>92.06314887979795</c:v>
                </c:pt>
                <c:pt idx="655">
                  <c:v>92.083691754500876</c:v>
                </c:pt>
                <c:pt idx="656">
                  <c:v>92.103918840240766</c:v>
                </c:pt>
                <c:pt idx="657">
                  <c:v>92.123834672617235</c:v>
                </c:pt>
                <c:pt idx="658">
                  <c:v>92.143443732152278</c:v>
                </c:pt>
                <c:pt idx="659">
                  <c:v>92.162750444633076</c:v>
                </c:pt>
                <c:pt idx="660">
                  <c:v>92.181759181464543</c:v>
                </c:pt>
                <c:pt idx="661">
                  <c:v>92.200474260030859</c:v>
                </c:pt>
                <c:pt idx="662">
                  <c:v>92.218899944065853</c:v>
                </c:pt>
                <c:pt idx="663">
                  <c:v>92.237040444031436</c:v>
                </c:pt>
                <c:pt idx="664">
                  <c:v>92.25489991750365</c:v>
                </c:pt>
                <c:pt idx="665">
                  <c:v>92.272482469565958</c:v>
                </c:pt>
                <c:pt idx="666">
                  <c:v>92.289792153209277</c:v>
                </c:pt>
                <c:pt idx="667">
                  <c:v>92.306832969738267</c:v>
                </c:pt>
                <c:pt idx="668">
                  <c:v>92.323608869183474</c:v>
                </c:pt>
                <c:pt idx="669">
                  <c:v>92.340123750718931</c:v>
                </c:pt>
                <c:pt idx="670">
                  <c:v>92.356381463084801</c:v>
                </c:pt>
                <c:pt idx="671">
                  <c:v>92.372385805014773</c:v>
                </c:pt>
                <c:pt idx="672">
                  <c:v>92.388140525667495</c:v>
                </c:pt>
                <c:pt idx="673">
                  <c:v>92.40364932506219</c:v>
                </c:pt>
                <c:pt idx="674">
                  <c:v>92.418915854517721</c:v>
                </c:pt>
                <c:pt idx="675">
                  <c:v>92.43394371709482</c:v>
                </c:pt>
                <c:pt idx="676">
                  <c:v>92.448736468041446</c:v>
                </c:pt>
                <c:pt idx="677">
                  <c:v>92.463297615240393</c:v>
                </c:pt>
                <c:pt idx="678">
                  <c:v>92.47763061965955</c:v>
                </c:pt>
                <c:pt idx="679">
                  <c:v>92.491738895803849</c:v>
                </c:pt>
                <c:pt idx="680">
                  <c:v>92.505625812169086</c:v>
                </c:pt>
                <c:pt idx="681">
                  <c:v>92.51929469169724</c:v>
                </c:pt>
                <c:pt idx="682">
                  <c:v>92.532748812232654</c:v>
                </c:pt>
                <c:pt idx="683">
                  <c:v>92.545991406979539</c:v>
                </c:pt>
                <c:pt idx="684">
                  <c:v>92.559025664959904</c:v>
                </c:pt>
                <c:pt idx="685">
                  <c:v>92.571854731471973</c:v>
                </c:pt>
                <c:pt idx="686">
                  <c:v>92.584481708548907</c:v>
                </c:pt>
                <c:pt idx="687">
                  <c:v>92.596909655417377</c:v>
                </c:pt>
                <c:pt idx="688">
                  <c:v>92.609141588956163</c:v>
                </c:pt>
                <c:pt idx="689">
                  <c:v>92.621180484154166</c:v>
                </c:pt>
                <c:pt idx="690">
                  <c:v>92.633029274567832</c:v>
                </c:pt>
                <c:pt idx="691">
                  <c:v>92.644690852778012</c:v>
                </c:pt>
                <c:pt idx="692">
                  <c:v>92.656168070845609</c:v>
                </c:pt>
                <c:pt idx="693">
                  <c:v>92.667463740766294</c:v>
                </c:pt>
                <c:pt idx="694">
                  <c:v>92.678580634923946</c:v>
                </c:pt>
                <c:pt idx="695">
                  <c:v>92.689521486542532</c:v>
                </c:pt>
                <c:pt idx="696">
                  <c:v>92.700288990136542</c:v>
                </c:pt>
                <c:pt idx="697">
                  <c:v>92.710885801959762</c:v>
                </c:pt>
                <c:pt idx="698">
                  <c:v>92.721314540452042</c:v>
                </c:pt>
                <c:pt idx="699">
                  <c:v>92.731577786684227</c:v>
                </c:pt>
                <c:pt idx="700">
                  <c:v>92.741678084800967</c:v>
                </c:pt>
                <c:pt idx="701">
                  <c:v>92.751617942461365</c:v>
                </c:pt>
                <c:pt idx="702">
                  <c:v>92.761399831277188</c:v>
                </c:pt>
                <c:pt idx="703">
                  <c:v>92.771026187248921</c:v>
                </c:pt>
                <c:pt idx="704">
                  <c:v>92.780499411199003</c:v>
                </c:pt>
                <c:pt idx="705">
                  <c:v>92.789821869202711</c:v>
                </c:pt>
                <c:pt idx="706">
                  <c:v>92.798995893016254</c:v>
                </c:pt>
                <c:pt idx="707">
                  <c:v>92.808023780502111</c:v>
                </c:pt>
                <c:pt idx="708">
                  <c:v>92.816907796051481</c:v>
                </c:pt>
                <c:pt idx="709">
                  <c:v>92.825650171003957</c:v>
                </c:pt>
                <c:pt idx="710">
                  <c:v>92.834253104064089</c:v>
                </c:pt>
                <c:pt idx="711">
                  <c:v>92.842718761714821</c:v>
                </c:pt>
                <c:pt idx="712">
                  <c:v>92.851049278628125</c:v>
                </c:pt>
                <c:pt idx="713">
                  <c:v>92.859246758072061</c:v>
                </c:pt>
                <c:pt idx="714">
                  <c:v>92.867313272315002</c:v>
                </c:pt>
                <c:pt idx="715">
                  <c:v>92.875250863026281</c:v>
                </c:pt>
                <c:pt idx="716">
                  <c:v>92.883061541673754</c:v>
                </c:pt>
                <c:pt idx="717">
                  <c:v>92.890747289917869</c:v>
                </c:pt>
                <c:pt idx="718">
                  <c:v>92.898310060002444</c:v>
                </c:pt>
                <c:pt idx="719">
                  <c:v>92.905751775141866</c:v>
                </c:pt>
                <c:pt idx="720">
                  <c:v>92.913074329905044</c:v>
                </c:pt>
                <c:pt idx="721">
                  <c:v>92.920279590595754</c:v>
                </c:pt>
                <c:pt idx="722">
                  <c:v>92.927369395629427</c:v>
                </c:pt>
                <c:pt idx="723">
                  <c:v>92.934345555906447</c:v>
                </c:pt>
                <c:pt idx="724">
                  <c:v>92.941209855182024</c:v>
                </c:pt>
                <c:pt idx="725">
                  <c:v>92.947964050432219</c:v>
                </c:pt>
                <c:pt idx="726">
                  <c:v>92.954609872216693</c:v>
                </c:pt>
                <c:pt idx="727">
                  <c:v>92.961149025037514</c:v>
                </c:pt>
                <c:pt idx="728">
                  <c:v>92.967583187694714</c:v>
                </c:pt>
                <c:pt idx="729">
                  <c:v>92.973914013637909</c:v>
                </c:pt>
                <c:pt idx="730">
                  <c:v>92.980143131314435</c:v>
                </c:pt>
                <c:pt idx="731">
                  <c:v>92.98627214451389</c:v>
                </c:pt>
                <c:pt idx="732">
                  <c:v>92.992302632708999</c:v>
                </c:pt>
                <c:pt idx="733">
                  <c:v>92.998236151392746</c:v>
                </c:pt>
                <c:pt idx="734">
                  <c:v>93.004074232412023</c:v>
                </c:pt>
                <c:pt idx="735">
                  <c:v>93.009818384297546</c:v>
                </c:pt>
                <c:pt idx="736">
                  <c:v>93.015470092590135</c:v>
                </c:pt>
                <c:pt idx="737">
                  <c:v>93.021030820163503</c:v>
                </c:pt>
                <c:pt idx="738">
                  <c:v>93.026502007543272</c:v>
                </c:pt>
                <c:pt idx="739">
                  <c:v>93.031885073222412</c:v>
                </c:pt>
                <c:pt idx="740">
                  <c:v>93.03718141397313</c:v>
                </c:pt>
                <c:pt idx="741">
                  <c:v>93.04239240515524</c:v>
                </c:pt>
                <c:pt idx="742">
                  <c:v>93.047519401020736</c:v>
                </c:pt>
                <c:pt idx="743">
                  <c:v>93.052563735015013</c:v>
                </c:pt>
                <c:pt idx="744">
                  <c:v>93.057526720074463</c:v>
                </c:pt>
                <c:pt idx="745">
                  <c:v>93.06240964892055</c:v>
                </c:pt>
                <c:pt idx="746">
                  <c:v>93.067213794350366</c:v>
                </c:pt>
                <c:pt idx="747">
                  <c:v>93.071940409523648</c:v>
                </c:pt>
                <c:pt idx="748">
                  <c:v>93.076590728246487</c:v>
                </c:pt>
                <c:pt idx="749">
                  <c:v>93.081165965251301</c:v>
                </c:pt>
                <c:pt idx="750">
                  <c:v>93.085667316473604</c:v>
                </c:pt>
                <c:pt idx="751">
                  <c:v>93.090095959325339</c:v>
                </c:pt>
                <c:pt idx="752">
                  <c:v>93.09445305296461</c:v>
                </c:pt>
                <c:pt idx="753">
                  <c:v>93.098739738562301</c:v>
                </c:pt>
                <c:pt idx="754">
                  <c:v>93.102957139565234</c:v>
                </c:pt>
                <c:pt idx="755">
                  <c:v>93.107106361955942</c:v>
                </c:pt>
                <c:pt idx="756">
                  <c:v>93.111188494509207</c:v>
                </c:pt>
                <c:pt idx="757">
                  <c:v>93.115204609045378</c:v>
                </c:pt>
                <c:pt idx="758">
                  <c:v>93.119155760680258</c:v>
                </c:pt>
                <c:pt idx="759">
                  <c:v>93.123042988072001</c:v>
                </c:pt>
                <c:pt idx="760">
                  <c:v>93.126867313664604</c:v>
                </c:pt>
                <c:pt idx="761">
                  <c:v>93.130629743928324</c:v>
                </c:pt>
                <c:pt idx="762">
                  <c:v>93.134331269596913</c:v>
                </c:pt>
                <c:pt idx="763">
                  <c:v>93.137972865901787</c:v>
                </c:pt>
                <c:pt idx="764">
                  <c:v>93.141555492803079</c:v>
                </c:pt>
                <c:pt idx="765">
                  <c:v>93.145080095217509</c:v>
                </c:pt>
                <c:pt idx="766">
                  <c:v>93.148547603243443</c:v>
                </c:pt>
                <c:pt idx="767">
                  <c:v>93.15195893238274</c:v>
                </c:pt>
                <c:pt idx="768">
                  <c:v>93.155314983759695</c:v>
                </c:pt>
                <c:pt idx="769">
                  <c:v>93.158616644337116</c:v>
                </c:pt>
                <c:pt idx="770">
                  <c:v>93.161864787129275</c:v>
                </c:pt>
                <c:pt idx="771">
                  <c:v>93.165060271412202</c:v>
                </c:pt>
                <c:pt idx="772">
                  <c:v>93.168203942930845</c:v>
                </c:pt>
                <c:pt idx="773">
                  <c:v>93.171296634103669</c:v>
                </c:pt>
                <c:pt idx="774">
                  <c:v>93.174339164224293</c:v>
                </c:pt>
                <c:pt idx="775">
                  <c:v>93.177332339660296</c:v>
                </c:pt>
                <c:pt idx="776">
                  <c:v>93.180276954049447</c:v>
                </c:pt>
                <c:pt idx="777">
                  <c:v>93.183173788493036</c:v>
                </c:pt>
                <c:pt idx="778">
                  <c:v>93.186023611746634</c:v>
                </c:pt>
                <c:pt idx="779">
                  <c:v>93.188827180408182</c:v>
                </c:pt>
                <c:pt idx="780">
                  <c:v>93.191585239103318</c:v>
                </c:pt>
                <c:pt idx="781">
                  <c:v>93.194298520668269</c:v>
                </c:pt>
                <c:pt idx="782">
                  <c:v>93.196967746330117</c:v>
                </c:pt>
                <c:pt idx="783">
                  <c:v>93.199593625884432</c:v>
                </c:pt>
                <c:pt idx="784">
                  <c:v>93.202176857870484</c:v>
                </c:pt>
                <c:pt idx="785">
                  <c:v>93.204718129743924</c:v>
                </c:pt>
                <c:pt idx="786">
                  <c:v>93.207218118047038</c:v>
                </c:pt>
                <c:pt idx="787">
                  <c:v>93.209677488576531</c:v>
                </c:pt>
                <c:pt idx="788">
                  <c:v>93.212096896548957</c:v>
                </c:pt>
                <c:pt idx="789">
                  <c:v>93.214476986763671</c:v>
                </c:pt>
                <c:pt idx="790">
                  <c:v>93.216818393763617</c:v>
                </c:pt>
                <c:pt idx="791">
                  <c:v>93.219121741993618</c:v>
                </c:pt>
                <c:pt idx="792">
                  <c:v>93.22138764595644</c:v>
                </c:pt>
                <c:pt idx="793">
                  <c:v>93.223616710366656</c:v>
                </c:pt>
                <c:pt idx="794">
                  <c:v>93.225809530302243</c:v>
                </c:pt>
                <c:pt idx="795">
                  <c:v>93.227966691353856</c:v>
                </c:pt>
                <c:pt idx="796">
                  <c:v>93.230088769772095</c:v>
                </c:pt>
                <c:pt idx="797">
                  <c:v>93.232176332612596</c:v>
                </c:pt>
                <c:pt idx="798">
                  <c:v>93.234229937878808</c:v>
                </c:pt>
                <c:pt idx="799">
                  <c:v>93.23625013466301</c:v>
                </c:pt>
                <c:pt idx="800">
                  <c:v>93.238237463284833</c:v>
                </c:pt>
                <c:pt idx="801">
                  <c:v>93.240192455428172</c:v>
                </c:pt>
                <c:pt idx="802">
                  <c:v>93.242115634275791</c:v>
                </c:pt>
                <c:pt idx="803">
                  <c:v>93.244007514641964</c:v>
                </c:pt>
                <c:pt idx="804">
                  <c:v>93.245868603103304</c:v>
                </c:pt>
                <c:pt idx="805">
                  <c:v>93.247699398127537</c:v>
                </c:pt>
                <c:pt idx="806">
                  <c:v>93.249500390200325</c:v>
                </c:pt>
                <c:pt idx="807">
                  <c:v>93.25127206195026</c:v>
                </c:pt>
                <c:pt idx="808">
                  <c:v>93.253014888272077</c:v>
                </c:pt>
                <c:pt idx="809">
                  <c:v>93.254729336447809</c:v>
                </c:pt>
                <c:pt idx="810">
                  <c:v>93.256415866266337</c:v>
                </c:pt>
                <c:pt idx="811">
                  <c:v>93.258074930141021</c:v>
                </c:pt>
                <c:pt idx="812">
                  <c:v>93.259706973225633</c:v>
                </c:pt>
                <c:pt idx="813">
                  <c:v>93.261312433528545</c:v>
                </c:pt>
                <c:pt idx="814">
                  <c:v>93.262891742025062</c:v>
                </c:pt>
                <c:pt idx="815">
                  <c:v>93.264445322768353</c:v>
                </c:pt>
                <c:pt idx="816">
                  <c:v>93.265973592998364</c:v>
                </c:pt>
                <c:pt idx="817">
                  <c:v>93.267476963249294</c:v>
                </c:pt>
                <c:pt idx="818">
                  <c:v>93.268955837455437</c:v>
                </c:pt>
                <c:pt idx="819">
                  <c:v>93.270410613055347</c:v>
                </c:pt>
                <c:pt idx="820">
                  <c:v>93.271841681094429</c:v>
                </c:pt>
                <c:pt idx="821">
                  <c:v>93.273249426326004</c:v>
                </c:pt>
                <c:pt idx="822">
                  <c:v>93.274634227310798</c:v>
                </c:pt>
                <c:pt idx="823">
                  <c:v>93.275996456515031</c:v>
                </c:pt>
                <c:pt idx="824">
                  <c:v>93.277336480406774</c:v>
                </c:pt>
                <c:pt idx="825">
                  <c:v>93.278654659551037</c:v>
                </c:pt>
                <c:pt idx="826">
                  <c:v>93.279951348703378</c:v>
                </c:pt>
                <c:pt idx="827">
                  <c:v>93.281226896902012</c:v>
                </c:pt>
                <c:pt idx="828">
                  <c:v>93.282481647558456</c:v>
                </c:pt>
                <c:pt idx="829">
                  <c:v>93.283715938546948</c:v>
                </c:pt>
                <c:pt idx="830">
                  <c:v>93.284930102292407</c:v>
                </c:pt>
                <c:pt idx="831">
                  <c:v>93.286124465856957</c:v>
                </c:pt>
                <c:pt idx="832">
                  <c:v>93.287299351025268</c:v>
                </c:pt>
                <c:pt idx="833">
                  <c:v>93.288455074388466</c:v>
                </c:pt>
                <c:pt idx="834">
                  <c:v>93.289591947426771</c:v>
                </c:pt>
                <c:pt idx="835">
                  <c:v>93.290710276590943</c:v>
                </c:pt>
                <c:pt idx="836">
                  <c:v>93.291810363382325</c:v>
                </c:pt>
                <c:pt idx="837">
                  <c:v>93.292892504431805</c:v>
                </c:pt>
                <c:pt idx="838">
                  <c:v>93.293956991577346</c:v>
                </c:pt>
                <c:pt idx="839">
                  <c:v>93.295004111940585</c:v>
                </c:pt>
                <c:pt idx="840">
                  <c:v>93.296034148001979</c:v>
                </c:pt>
                <c:pt idx="841">
                  <c:v>93.297047377674971</c:v>
                </c:pt>
                <c:pt idx="842">
                  <c:v>93.298044074378907</c:v>
                </c:pt>
                <c:pt idx="843">
                  <c:v>93.299024507110772</c:v>
                </c:pt>
                <c:pt idx="844">
                  <c:v>93.299988940516045</c:v>
                </c:pt>
                <c:pt idx="845">
                  <c:v>93.300937634958103</c:v>
                </c:pt>
                <c:pt idx="846">
                  <c:v>93.30187084658678</c:v>
                </c:pt>
                <c:pt idx="847">
                  <c:v>93.302788827405891</c:v>
                </c:pt>
                <c:pt idx="848">
                  <c:v>93.303691825339456</c:v>
                </c:pt>
                <c:pt idx="849">
                  <c:v>93.304580084297115</c:v>
                </c:pt>
                <c:pt idx="850">
                  <c:v>93.305453844238428</c:v>
                </c:pt>
                <c:pt idx="851">
                  <c:v>93.306313341236191</c:v>
                </c:pt>
                <c:pt idx="852">
                  <c:v>93.307158807538698</c:v>
                </c:pt>
                <c:pt idx="853">
                  <c:v>93.307990471631115</c:v>
                </c:pt>
                <c:pt idx="854">
                  <c:v>93.308808558295894</c:v>
                </c:pt>
                <c:pt idx="855">
                  <c:v>93.30961328867204</c:v>
                </c:pt>
                <c:pt idx="856">
                  <c:v>93.310404880313783</c:v>
                </c:pt>
                <c:pt idx="857">
                  <c:v>93.311183547248035</c:v>
                </c:pt>
                <c:pt idx="858">
                  <c:v>93.311949500031062</c:v>
                </c:pt>
                <c:pt idx="859">
                  <c:v>93.312702945804233</c:v>
                </c:pt>
                <c:pt idx="860">
                  <c:v>93.31344408834903</c:v>
                </c:pt>
                <c:pt idx="861">
                  <c:v>93.314173128140894</c:v>
                </c:pt>
                <c:pt idx="862">
                  <c:v>93.314890262402457</c:v>
                </c:pt>
                <c:pt idx="863">
                  <c:v>93.315595685155927</c:v>
                </c:pt>
                <c:pt idx="864">
                  <c:v>93.316289587274582</c:v>
                </c:pt>
                <c:pt idx="865">
                  <c:v>93.316972156533353</c:v>
                </c:pt>
                <c:pt idx="866">
                  <c:v>93.317643577658828</c:v>
                </c:pt>
                <c:pt idx="867">
                  <c:v>93.318304032378222</c:v>
                </c:pt>
                <c:pt idx="868">
                  <c:v>93.318953699467869</c:v>
                </c:pt>
                <c:pt idx="869">
                  <c:v>93.319592754800581</c:v>
                </c:pt>
                <c:pt idx="870">
                  <c:v>93.320221371392591</c:v>
                </c:pt>
                <c:pt idx="871">
                  <c:v>93.320839719449509</c:v>
                </c:pt>
                <c:pt idx="872">
                  <c:v>93.321447966411725</c:v>
                </c:pt>
                <c:pt idx="873">
                  <c:v>93.322046276998918</c:v>
                </c:pt>
                <c:pt idx="874">
                  <c:v>93.322634813254041</c:v>
                </c:pt>
                <c:pt idx="875">
                  <c:v>93.323213734586517</c:v>
                </c:pt>
                <c:pt idx="876">
                  <c:v>93.323783197814578</c:v>
                </c:pt>
                <c:pt idx="877">
                  <c:v>93.324343357207368</c:v>
                </c:pt>
                <c:pt idx="878">
                  <c:v>93.324894364525861</c:v>
                </c:pt>
                <c:pt idx="879">
                  <c:v>93.325436369063539</c:v>
                </c:pt>
                <c:pt idx="880">
                  <c:v>93.32596951768619</c:v>
                </c:pt>
                <c:pt idx="881">
                  <c:v>93.326493954871097</c:v>
                </c:pt>
                <c:pt idx="882">
                  <c:v>93.327009822745765</c:v>
                </c:pt>
                <c:pt idx="883">
                  <c:v>93.327517261125706</c:v>
                </c:pt>
                <c:pt idx="884">
                  <c:v>93.32801640755207</c:v>
                </c:pt>
                <c:pt idx="885">
                  <c:v>93.328507397328195</c:v>
                </c:pt>
                <c:pt idx="886">
                  <c:v>93.32899036355596</c:v>
                </c:pt>
                <c:pt idx="887">
                  <c:v>93.329465437171336</c:v>
                </c:pt>
                <c:pt idx="888">
                  <c:v>93.329932746979438</c:v>
                </c:pt>
                <c:pt idx="889">
                  <c:v>93.330392419689005</c:v>
                </c:pt>
                <c:pt idx="890">
                  <c:v>93.330844579946358</c:v>
                </c:pt>
                <c:pt idx="891">
                  <c:v>93.33128935036882</c:v>
                </c:pt>
                <c:pt idx="892">
                  <c:v>93.331726851577429</c:v>
                </c:pt>
                <c:pt idx="893">
                  <c:v>93.332157202229467</c:v>
                </c:pt>
                <c:pt idx="894">
                  <c:v>93.33258051905014</c:v>
                </c:pt>
                <c:pt idx="895">
                  <c:v>93.33299691686392</c:v>
                </c:pt>
                <c:pt idx="896">
                  <c:v>93.33340650862533</c:v>
                </c:pt>
                <c:pt idx="897">
                  <c:v>93.333809405449244</c:v>
                </c:pt>
                <c:pt idx="898">
                  <c:v>93.334205716640781</c:v>
                </c:pt>
                <c:pt idx="899">
                  <c:v>93.334595549724511</c:v>
                </c:pt>
                <c:pt idx="900">
                  <c:v>93.334979010473461</c:v>
                </c:pt>
                <c:pt idx="901">
                  <c:v>93.33535620293739</c:v>
                </c:pt>
                <c:pt idx="902">
                  <c:v>93.335727229470891</c:v>
                </c:pt>
                <c:pt idx="903">
                  <c:v>93.336092190760738</c:v>
                </c:pt>
                <c:pt idx="904">
                  <c:v>93.336451185853036</c:v>
                </c:pt>
                <c:pt idx="905">
                  <c:v>93.336804312179822</c:v>
                </c:pt>
                <c:pt idx="906">
                  <c:v>93.337151665585267</c:v>
                </c:pt>
                <c:pt idx="907">
                  <c:v>93.337493340351401</c:v>
                </c:pt>
                <c:pt idx="908">
                  <c:v>93.337829429223518</c:v>
                </c:pt>
                <c:pt idx="909">
                  <c:v>93.338160023435151</c:v>
                </c:pt>
                <c:pt idx="910">
                  <c:v>93.338485212732536</c:v>
                </c:pt>
                <c:pt idx="911">
                  <c:v>93.338805085398846</c:v>
                </c:pt>
                <c:pt idx="912">
                  <c:v>93.339119728277879</c:v>
                </c:pt>
                <c:pt idx="913">
                  <c:v>93.33942922679752</c:v>
                </c:pt>
                <c:pt idx="914">
                  <c:v>93.339733664992664</c:v>
                </c:pt>
                <c:pt idx="915">
                  <c:v>93.340033125527924</c:v>
                </c:pt>
                <c:pt idx="916">
                  <c:v>93.340327689719828</c:v>
                </c:pt>
                <c:pt idx="917">
                  <c:v>93.340617437558734</c:v>
                </c:pt>
                <c:pt idx="918">
                  <c:v>93.340902447730485</c:v>
                </c:pt>
                <c:pt idx="919">
                  <c:v>93.341182797637444</c:v>
                </c:pt>
                <c:pt idx="920">
                  <c:v>93.341458563419536</c:v>
                </c:pt>
                <c:pt idx="921">
                  <c:v>93.341729819974631</c:v>
                </c:pt>
                <c:pt idx="922">
                  <c:v>93.341996640978806</c:v>
                </c:pt>
                <c:pt idx="923">
                  <c:v>93.342259098906212</c:v>
                </c:pt>
                <c:pt idx="924">
                  <c:v>93.342517265048642</c:v>
                </c:pt>
                <c:pt idx="925">
                  <c:v>93.342771209534703</c:v>
                </c:pt>
                <c:pt idx="926">
                  <c:v>93.343021001348745</c:v>
                </c:pt>
                <c:pt idx="927">
                  <c:v>93.34326670834956</c:v>
                </c:pt>
                <c:pt idx="928">
                  <c:v>93.343508397288602</c:v>
                </c:pt>
                <c:pt idx="929">
                  <c:v>93.343746133828034</c:v>
                </c:pt>
                <c:pt idx="930">
                  <c:v>93.343979982558494</c:v>
                </c:pt>
                <c:pt idx="931">
                  <c:v>93.344210007016443</c:v>
                </c:pt>
                <c:pt idx="932">
                  <c:v>93.344436269701433</c:v>
                </c:pt>
                <c:pt idx="933">
                  <c:v>93.344658832092875</c:v>
                </c:pt>
                <c:pt idx="934">
                  <c:v>93.344877754666783</c:v>
                </c:pt>
                <c:pt idx="935">
                  <c:v>93.345093096911938</c:v>
                </c:pt>
                <c:pt idx="936">
                  <c:v>93.345304917346112</c:v>
                </c:pt>
                <c:pt idx="937">
                  <c:v>93.345513273531779</c:v>
                </c:pt>
                <c:pt idx="938">
                  <c:v>93.345718222091747</c:v>
                </c:pt>
                <c:pt idx="939">
                  <c:v>93.345919818724411</c:v>
                </c:pt>
                <c:pt idx="940">
                  <c:v>93.34611811821884</c:v>
                </c:pt>
                <c:pt idx="941">
                  <c:v>93.346313174469543</c:v>
                </c:pt>
                <c:pt idx="942">
                  <c:v>93.346505040491067</c:v>
                </c:pt>
                <c:pt idx="943">
                  <c:v>93.346693768432388</c:v>
                </c:pt>
                <c:pt idx="944">
                  <c:v>93.346879409590883</c:v>
                </c:pt>
                <c:pt idx="945">
                  <c:v>93.347062014426371</c:v>
                </c:pt>
                <c:pt idx="946">
                  <c:v>93.347241632574594</c:v>
                </c:pt>
                <c:pt idx="947">
                  <c:v>93.347418312860768</c:v>
                </c:pt>
                <c:pt idx="948">
                  <c:v>93.347592103312735</c:v>
                </c:pt>
                <c:pt idx="949">
                  <c:v>93.347763051173985</c:v>
                </c:pt>
                <c:pt idx="950">
                  <c:v>93.347931202916385</c:v>
                </c:pt>
                <c:pt idx="951">
                  <c:v>93.348096604252845</c:v>
                </c:pt>
                <c:pt idx="952">
                  <c:v>93.348259300149607</c:v>
                </c:pt>
                <c:pt idx="953">
                  <c:v>93.348419334838496</c:v>
                </c:pt>
                <c:pt idx="954">
                  <c:v>93.348576751828816</c:v>
                </c:pt>
                <c:pt idx="955">
                  <c:v>93.348731593919169</c:v>
                </c:pt>
                <c:pt idx="956">
                  <c:v>93.348883903209014</c:v>
                </c:pt>
                <c:pt idx="957">
                  <c:v>93.349033721110175</c:v>
                </c:pt>
                <c:pt idx="958">
                  <c:v>93.349181088357852</c:v>
                </c:pt>
                <c:pt idx="959">
                  <c:v>93.349326045021883</c:v>
                </c:pt>
                <c:pt idx="960">
                  <c:v>93.349468630517407</c:v>
                </c:pt>
                <c:pt idx="961">
                  <c:v>93.349608883615673</c:v>
                </c:pt>
                <c:pt idx="962">
                  <c:v>93.349746842454437</c:v>
                </c:pt>
                <c:pt idx="963">
                  <c:v>93.349882544548436</c:v>
                </c:pt>
                <c:pt idx="964">
                  <c:v>93.350016026799366</c:v>
                </c:pt>
                <c:pt idx="965">
                  <c:v>93.350147325506043</c:v>
                </c:pt>
                <c:pt idx="966">
                  <c:v>93.350276476374148</c:v>
                </c:pt>
                <c:pt idx="967">
                  <c:v>93.350403514525937</c:v>
                </c:pt>
                <c:pt idx="968">
                  <c:v>93.350528474509787</c:v>
                </c:pt>
                <c:pt idx="969">
                  <c:v>93.350651390309451</c:v>
                </c:pt>
                <c:pt idx="970">
                  <c:v>93.350772295353437</c:v>
                </c:pt>
                <c:pt idx="971">
                  <c:v>93.350891222523899</c:v>
                </c:pt>
                <c:pt idx="972">
                  <c:v>93.351008204165709</c:v>
                </c:pt>
                <c:pt idx="973">
                  <c:v>93.351123272095094</c:v>
                </c:pt>
                <c:pt idx="974">
                  <c:v>93.351236457608366</c:v>
                </c:pt>
                <c:pt idx="975">
                  <c:v>93.351347791490298</c:v>
                </c:pt>
                <c:pt idx="976">
                  <c:v>93.351457304022574</c:v>
                </c:pt>
                <c:pt idx="977">
                  <c:v>93.35156502499197</c:v>
                </c:pt>
                <c:pt idx="978">
                  <c:v>93.351670983698398</c:v>
                </c:pt>
                <c:pt idx="979">
                  <c:v>93.35177520896292</c:v>
                </c:pt>
                <c:pt idx="980">
                  <c:v>93.351877729135481</c:v>
                </c:pt>
                <c:pt idx="981">
                  <c:v>93.351978572102695</c:v>
                </c:pt>
                <c:pt idx="982">
                  <c:v>93.352077765295292</c:v>
                </c:pt>
                <c:pt idx="983">
                  <c:v>93.352175335695705</c:v>
                </c:pt>
                <c:pt idx="984">
                  <c:v>93.352271309845221</c:v>
                </c:pt>
                <c:pt idx="985">
                  <c:v>93.352365713851384</c:v>
                </c:pt>
                <c:pt idx="986">
                  <c:v>93.352458573394884</c:v>
                </c:pt>
                <c:pt idx="987">
                  <c:v>93.352549913736624</c:v>
                </c:pt>
                <c:pt idx="988">
                  <c:v>93.35263975972461</c:v>
                </c:pt>
                <c:pt idx="989">
                  <c:v>93.352728135800604</c:v>
                </c:pt>
                <c:pt idx="990">
                  <c:v>93.352815066006798</c:v>
                </c:pt>
                <c:pt idx="991">
                  <c:v>93.352900573992343</c:v>
                </c:pt>
                <c:pt idx="992">
                  <c:v>93.352984683019827</c:v>
                </c:pt>
                <c:pt idx="993">
                  <c:v>93.353067415971424</c:v>
                </c:pt>
                <c:pt idx="994">
                  <c:v>93.35314879535531</c:v>
                </c:pt>
                <c:pt idx="995">
                  <c:v>93.353228843311598</c:v>
                </c:pt>
                <c:pt idx="996">
                  <c:v>93.353307581618481</c:v>
                </c:pt>
                <c:pt idx="997">
                  <c:v>93.353385031698039</c:v>
                </c:pt>
                <c:pt idx="998">
                  <c:v>93.353461214622143</c:v>
                </c:pt>
                <c:pt idx="999">
                  <c:v>93.353536151118121</c:v>
                </c:pt>
                <c:pt idx="1000">
                  <c:v>93.353609861574427</c:v>
                </c:pt>
                <c:pt idx="1001">
                  <c:v>93.353682366046087</c:v>
                </c:pt>
                <c:pt idx="1002">
                  <c:v>93.353753684260298</c:v>
                </c:pt>
                <c:pt idx="1003">
                  <c:v>93.353823835621625</c:v>
                </c:pt>
                <c:pt idx="1004">
                  <c:v>93.353892839217423</c:v>
                </c:pt>
                <c:pt idx="1005">
                  <c:v>93.353960713822829</c:v>
                </c:pt>
                <c:pt idx="1006">
                  <c:v>93.354027477906072</c:v>
                </c:pt>
                <c:pt idx="1007">
                  <c:v>93.354093149633371</c:v>
                </c:pt>
                <c:pt idx="1008">
                  <c:v>93.354157746873881</c:v>
                </c:pt>
                <c:pt idx="1009">
                  <c:v>93.354221287204552</c:v>
                </c:pt>
                <c:pt idx="1010">
                  <c:v>93.354283787914895</c:v>
                </c:pt>
                <c:pt idx="1011">
                  <c:v>93.354345266011705</c:v>
                </c:pt>
                <c:pt idx="1012">
                  <c:v>93.35440573822369</c:v>
                </c:pt>
                <c:pt idx="1013">
                  <c:v>93.354465221005938</c:v>
                </c:pt>
                <c:pt idx="1014">
                  <c:v>93.354523730544514</c:v>
                </c:pt>
                <c:pt idx="1015">
                  <c:v>93.354581282760719</c:v>
                </c:pt>
                <c:pt idx="1016">
                  <c:v>93.354637893315527</c:v>
                </c:pt>
                <c:pt idx="1017">
                  <c:v>93.354693577613745</c:v>
                </c:pt>
                <c:pt idx="1018">
                  <c:v>93.354748350808336</c:v>
                </c:pt>
                <c:pt idx="1019">
                  <c:v>93.354802227804385</c:v>
                </c:pt>
                <c:pt idx="1020">
                  <c:v>93.354855223263201</c:v>
                </c:pt>
                <c:pt idx="1021">
                  <c:v>93.354907351606357</c:v>
                </c:pt>
                <c:pt idx="1022">
                  <c:v>93.354958627019556</c:v>
                </c:pt>
                <c:pt idx="1023">
                  <c:v>93.355009063456492</c:v>
                </c:pt>
                <c:pt idx="1024">
                  <c:v>93.355058674642663</c:v>
                </c:pt>
                <c:pt idx="1025">
                  <c:v>93.355107474079034</c:v>
                </c:pt>
                <c:pt idx="1026">
                  <c:v>93.355155475045819</c:v>
                </c:pt>
                <c:pt idx="1027">
                  <c:v>93.355202690605978</c:v>
                </c:pt>
                <c:pt idx="1028">
                  <c:v>93.355249133608879</c:v>
                </c:pt>
                <c:pt idx="1029">
                  <c:v>93.355294816693657</c:v>
                </c:pt>
                <c:pt idx="1030">
                  <c:v>93.355339752292792</c:v>
                </c:pt>
                <c:pt idx="1031">
                  <c:v>93.35538395263535</c:v>
                </c:pt>
                <c:pt idx="1032">
                  <c:v>93.355427429750435</c:v>
                </c:pt>
                <c:pt idx="1033">
                  <c:v>93.355470195470389</c:v>
                </c:pt>
                <c:pt idx="1034">
                  <c:v>93.355512261433987</c:v>
                </c:pt>
                <c:pt idx="1035">
                  <c:v>93.355553639089649</c:v>
                </c:pt>
                <c:pt idx="1036">
                  <c:v>93.355594339698555</c:v>
                </c:pt>
                <c:pt idx="1037">
                  <c:v>93.355634374337669</c:v>
                </c:pt>
                <c:pt idx="1038">
                  <c:v>93.355673753902778</c:v>
                </c:pt>
                <c:pt idx="1039">
                  <c:v>93.35571248911144</c:v>
                </c:pt>
                <c:pt idx="1040">
                  <c:v>93.35575059050592</c:v>
                </c:pt>
                <c:pt idx="1041">
                  <c:v>93.355788068456008</c:v>
                </c:pt>
                <c:pt idx="1042">
                  <c:v>93.355824933161884</c:v>
                </c:pt>
                <c:pt idx="1043">
                  <c:v>93.35586119465691</c:v>
                </c:pt>
                <c:pt idx="1044">
                  <c:v>93.355896862810283</c:v>
                </c:pt>
                <c:pt idx="1045">
                  <c:v>93.355931947329793</c:v>
                </c:pt>
                <c:pt idx="1046">
                  <c:v>93.355966457764396</c:v>
                </c:pt>
                <c:pt idx="1047">
                  <c:v>93.356000403506883</c:v>
                </c:pt>
                <c:pt idx="1048">
                  <c:v>93.356033793796371</c:v>
                </c:pt>
                <c:pt idx="1049">
                  <c:v>93.356066637720858</c:v>
                </c:pt>
                <c:pt idx="1050">
                  <c:v>93.356098944219667</c:v>
                </c:pt>
                <c:pt idx="1051">
                  <c:v>93.356130722085879</c:v>
                </c:pt>
                <c:pt idx="1052">
                  <c:v>93.356161979968761</c:v>
                </c:pt>
                <c:pt idx="1053">
                  <c:v>93.356192726376094</c:v>
                </c:pt>
                <c:pt idx="1054">
                  <c:v>93.356222969676452</c:v>
                </c:pt>
                <c:pt idx="1055">
                  <c:v>93.356252718101487</c:v>
                </c:pt>
                <c:pt idx="1056">
                  <c:v>93.356281979748246</c:v>
                </c:pt>
                <c:pt idx="1057">
                  <c:v>93.35631076258133</c:v>
                </c:pt>
                <c:pt idx="1058">
                  <c:v>93.35633907443497</c:v>
                </c:pt>
                <c:pt idx="1059">
                  <c:v>93.356366923015287</c:v>
                </c:pt>
                <c:pt idx="1060">
                  <c:v>93.356394315902321</c:v>
                </c:pt>
                <c:pt idx="1061">
                  <c:v>93.356421260552111</c:v>
                </c:pt>
                <c:pt idx="1062">
                  <c:v>93.35644776429875</c:v>
                </c:pt>
                <c:pt idx="1063">
                  <c:v>93.356473834356279</c:v>
                </c:pt>
                <c:pt idx="1064">
                  <c:v>93.356499477820762</c:v>
                </c:pt>
                <c:pt idx="1065">
                  <c:v>93.356524701672214</c:v>
                </c:pt>
                <c:pt idx="1066">
                  <c:v>93.356549512776382</c:v>
                </c:pt>
                <c:pt idx="1067">
                  <c:v>93.35657391788672</c:v>
                </c:pt>
                <c:pt idx="1068">
                  <c:v>93.35659792364622</c:v>
                </c:pt>
                <c:pt idx="1069">
                  <c:v>93.356621536589188</c:v>
                </c:pt>
                <c:pt idx="1070">
                  <c:v>93.356644763142967</c:v>
                </c:pt>
                <c:pt idx="1071">
                  <c:v>93.356667609629852</c:v>
                </c:pt>
                <c:pt idx="1072">
                  <c:v>93.356690082268614</c:v>
                </c:pt>
                <c:pt idx="1073">
                  <c:v>93.356712187176342</c:v>
                </c:pt>
                <c:pt idx="1074">
                  <c:v>93.356733930369984</c:v>
                </c:pt>
                <c:pt idx="1075">
                  <c:v>93.356755317768148</c:v>
                </c:pt>
                <c:pt idx="1076">
                  <c:v>93.35677635519248</c:v>
                </c:pt>
                <c:pt idx="1077">
                  <c:v>93.356797048369515</c:v>
                </c:pt>
                <c:pt idx="1078">
                  <c:v>93.356817402931995</c:v>
                </c:pt>
                <c:pt idx="1079">
                  <c:v>93.356837424420561</c:v>
                </c:pt>
                <c:pt idx="1080">
                  <c:v>93.356857118285177</c:v>
                </c:pt>
                <c:pt idx="1081">
                  <c:v>93.356876489886673</c:v>
                </c:pt>
                <c:pt idx="1082">
                  <c:v>93.356895544498144</c:v>
                </c:pt>
                <c:pt idx="1083">
                  <c:v>93.35691428730641</c:v>
                </c:pt>
                <c:pt idx="1084">
                  <c:v>93.356932723413451</c:v>
                </c:pt>
                <c:pt idx="1085">
                  <c:v>93.356950857837759</c:v>
                </c:pt>
                <c:pt idx="1086">
                  <c:v>93.356968695515732</c:v>
                </c:pt>
                <c:pt idx="1087">
                  <c:v>93.356986241302963</c:v>
                </c:pt>
                <c:pt idx="1088">
                  <c:v>93.357003499975661</c:v>
                </c:pt>
                <c:pt idx="1089">
                  <c:v>93.357020476231838</c:v>
                </c:pt>
                <c:pt idx="1090">
                  <c:v>93.357037174692692</c:v>
                </c:pt>
                <c:pt idx="1091">
                  <c:v>93.357053599903736</c:v>
                </c:pt>
                <c:pt idx="1092">
                  <c:v>93.357069756336202</c:v>
                </c:pt>
                <c:pt idx="1093">
                  <c:v>93.357085648388107</c:v>
                </c:pt>
                <c:pt idx="1094">
                  <c:v>93.357101280385507</c:v>
                </c:pt>
                <c:pt idx="1095">
                  <c:v>93.357116656583699</c:v>
                </c:pt>
                <c:pt idx="1096">
                  <c:v>93.357131781168363</c:v>
                </c:pt>
                <c:pt idx="1097">
                  <c:v>93.357146658256681</c:v>
                </c:pt>
                <c:pt idx="1098">
                  <c:v>93.357161291898478</c:v>
                </c:pt>
                <c:pt idx="1099">
                  <c:v>93.357175686077312</c:v>
                </c:pt>
                <c:pt idx="1100">
                  <c:v>93.357189844711542</c:v>
                </c:pt>
                <c:pt idx="1101">
                  <c:v>93.357203771655449</c:v>
                </c:pt>
                <c:pt idx="1102">
                  <c:v>93.357217470700249</c:v>
                </c:pt>
                <c:pt idx="1103">
                  <c:v>93.357230945575083</c:v>
                </c:pt>
                <c:pt idx="1104">
                  <c:v>93.357244199948127</c:v>
                </c:pt>
                <c:pt idx="1105">
                  <c:v>93.357257237427532</c:v>
                </c:pt>
                <c:pt idx="1106">
                  <c:v>93.357270061562389</c:v>
                </c:pt>
                <c:pt idx="1107">
                  <c:v>93.357282675843706</c:v>
                </c:pt>
                <c:pt idx="1108">
                  <c:v>93.357295083705395</c:v>
                </c:pt>
                <c:pt idx="1109">
                  <c:v>93.35730728852522</c:v>
                </c:pt>
                <c:pt idx="1110">
                  <c:v>93.357319293625608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CF-46AE-9339-2518D96B8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21744"/>
        <c:axId val="491720960"/>
      </c:scatterChart>
      <c:scatterChart>
        <c:scatterStyle val="lineMarker"/>
        <c:varyColors val="0"/>
        <c:ser>
          <c:idx val="2"/>
          <c:order val="2"/>
          <c:tx>
            <c:strRef>
              <c:f>'Kiwi Fit_ln(moyX)'!#REF!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'Kiwi Fit_ln(moyX)'!$A$2:$A$1112</c:f>
              <c:numCache>
                <c:formatCode>0.0</c:formatCode>
                <c:ptCount val="11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</c:numCache>
            </c:numRef>
          </c:xVal>
          <c:yVal>
            <c:numRef>
              <c:f>'Kiwi Fit_ln(moyX)'!#REF!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CF-46AE-9339-2518D96B858D}"/>
            </c:ext>
          </c:extLst>
        </c:ser>
        <c:ser>
          <c:idx val="3"/>
          <c:order val="3"/>
          <c:tx>
            <c:strRef>
              <c:f>'Kiwi Fit_ln(moyX)'!$G$1</c:f>
              <c:strCache>
                <c:ptCount val="1"/>
                <c:pt idx="0">
                  <c:v>RGR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'Kiwi Fit_ln(moyX)'!$A$2:$A$1112</c:f>
              <c:numCache>
                <c:formatCode>0.0</c:formatCode>
                <c:ptCount val="11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</c:numCache>
            </c:numRef>
          </c:xVal>
          <c:yVal>
            <c:numRef>
              <c:f>'Kiwi Fit_ln(moyX)'!$G$2:$G$1112</c:f>
              <c:numCache>
                <c:formatCode>General</c:formatCode>
                <c:ptCount val="1111"/>
                <c:pt idx="0">
                  <c:v>0.140293868740959</c:v>
                </c:pt>
                <c:pt idx="1">
                  <c:v>0.18907484673095493</c:v>
                </c:pt>
                <c:pt idx="2">
                  <c:v>0.18717489079753297</c:v>
                </c:pt>
                <c:pt idx="3">
                  <c:v>0.18531190383721052</c:v>
                </c:pt>
                <c:pt idx="4">
                  <c:v>0.1834851724303655</c:v>
                </c:pt>
                <c:pt idx="5">
                  <c:v>0.18169399544645193</c:v>
                </c:pt>
                <c:pt idx="6">
                  <c:v>0.17993768384007194</c:v>
                </c:pt>
                <c:pt idx="7">
                  <c:v>0.17821556044927023</c:v>
                </c:pt>
                <c:pt idx="8">
                  <c:v>0.17652695979604602</c:v>
                </c:pt>
                <c:pt idx="9">
                  <c:v>0.17487122788906953</c:v>
                </c:pt>
                <c:pt idx="10">
                  <c:v>0.17324772202859062</c:v>
                </c:pt>
                <c:pt idx="11">
                  <c:v>0.17165581061352655</c:v>
                </c:pt>
                <c:pt idx="12">
                  <c:v>0.17009487295071626</c:v>
                </c:pt>
                <c:pt idx="13">
                  <c:v>0.16856429906632583</c:v>
                </c:pt>
                <c:pt idx="14">
                  <c:v>0.16706348951938976</c:v>
                </c:pt>
                <c:pt idx="15">
                  <c:v>0.16559185521747377</c:v>
                </c:pt>
                <c:pt idx="16">
                  <c:v>0.164148817234439</c:v>
                </c:pt>
                <c:pt idx="17">
                  <c:v>0.16273380663029646</c:v>
                </c:pt>
                <c:pt idx="18">
                  <c:v>0.16134626427312765</c:v>
                </c:pt>
                <c:pt idx="19">
                  <c:v>0.15998564066305748</c:v>
                </c:pt>
                <c:pt idx="20">
                  <c:v>0.15865139575825823</c:v>
                </c:pt>
                <c:pt idx="21">
                  <c:v>0.15734299880296726</c:v>
                </c:pt>
                <c:pt idx="22">
                  <c:v>0.1560599281574962</c:v>
                </c:pt>
                <c:pt idx="23">
                  <c:v>0.1548016711302142</c:v>
                </c:pt>
                <c:pt idx="24">
                  <c:v>0.15356772381148204</c:v>
                </c:pt>
                <c:pt idx="25">
                  <c:v>0.15235759090951734</c:v>
                </c:pt>
                <c:pt idx="26">
                  <c:v>0.15117078558817046</c:v>
                </c:pt>
                <c:pt idx="27">
                  <c:v>0.15000682930658607</c:v>
                </c:pt>
                <c:pt idx="28">
                  <c:v>0.14886525166073331</c:v>
                </c:pt>
                <c:pt idx="29">
                  <c:v>0.14774559022677677</c:v>
                </c:pt>
                <c:pt idx="30">
                  <c:v>0.14664739040627064</c:v>
                </c:pt>
                <c:pt idx="31">
                  <c:v>0.1455702052731502</c:v>
                </c:pt>
                <c:pt idx="32">
                  <c:v>0.14451359542249909</c:v>
                </c:pt>
                <c:pt idx="33">
                  <c:v>0.14347712882106925</c:v>
                </c:pt>
                <c:pt idx="34">
                  <c:v>0.14246038065953032</c:v>
                </c:pt>
                <c:pt idx="35">
                  <c:v>0.14146293320642497</c:v>
                </c:pt>
                <c:pt idx="36">
                  <c:v>0.14048437566380795</c:v>
                </c:pt>
                <c:pt idx="37">
                  <c:v>0.13952430402454488</c:v>
                </c:pt>
                <c:pt idx="38">
                  <c:v>0.13858232093124745</c:v>
                </c:pt>
                <c:pt idx="39">
                  <c:v>0.1376580355368239</c:v>
                </c:pt>
                <c:pt idx="40">
                  <c:v>0.13675106336661816</c:v>
                </c:pt>
                <c:pt idx="41">
                  <c:v>0.13586102618211982</c:v>
                </c:pt>
                <c:pt idx="42">
                  <c:v>0.13498755184621788</c:v>
                </c:pt>
                <c:pt idx="43">
                  <c:v>0.1341302741899788</c:v>
                </c:pt>
                <c:pt idx="44">
                  <c:v>0.13328883288092649</c:v>
                </c:pt>
                <c:pt idx="45">
                  <c:v>0.13246287329280187</c:v>
                </c:pt>
                <c:pt idx="46">
                  <c:v>0.13165204637678096</c:v>
                </c:pt>
                <c:pt idx="47">
                  <c:v>0.13085600853413287</c:v>
                </c:pt>
                <c:pt idx="48">
                  <c:v>0.13007442149029394</c:v>
                </c:pt>
                <c:pt idx="49">
                  <c:v>0.12930695217034199</c:v>
                </c:pt>
                <c:pt idx="50">
                  <c:v>0.12855327257584975</c:v>
                </c:pt>
                <c:pt idx="51">
                  <c:v>0.12781305966310028</c:v>
                </c:pt>
                <c:pt idx="52">
                  <c:v>0.12708599522264635</c:v>
                </c:pt>
                <c:pt idx="53">
                  <c:v>0.12637176576019823</c:v>
                </c:pt>
                <c:pt idx="54">
                  <c:v>0.12567006237882378</c:v>
                </c:pt>
                <c:pt idx="55">
                  <c:v>0.12498058066244616</c:v>
                </c:pt>
                <c:pt idx="56">
                  <c:v>0.12430302056062717</c:v>
                </c:pt>
                <c:pt idx="57">
                  <c:v>0.12363708627462247</c:v>
                </c:pt>
                <c:pt idx="58">
                  <c:v>0.12298248614469902</c:v>
                </c:pt>
                <c:pt idx="59">
                  <c:v>0.12233893253870567</c:v>
                </c:pt>
                <c:pt idx="60">
                  <c:v>0.12170614174188753</c:v>
                </c:pt>
                <c:pt idx="61">
                  <c:v>0.12108383384794053</c:v>
                </c:pt>
                <c:pt idx="62">
                  <c:v>0.12047173265129971</c:v>
                </c:pt>
                <c:pt idx="63">
                  <c:v>0.11986956554065976</c:v>
                </c:pt>
                <c:pt idx="64">
                  <c:v>0.11927706339372773</c:v>
                </c:pt>
                <c:pt idx="65">
                  <c:v>0.11869396047320885</c:v>
                </c:pt>
                <c:pt idx="66">
                  <c:v>0.11811999432403074</c:v>
                </c:pt>
                <c:pt idx="67">
                  <c:v>0.11755490567181222</c:v>
                </c:pt>
                <c:pt idx="68">
                  <c:v>0.11699843832258532</c:v>
                </c:pt>
                <c:pt idx="69">
                  <c:v>0.11645033906378453</c:v>
                </c:pt>
                <c:pt idx="70">
                  <c:v>0.11591035756651648</c:v>
                </c:pt>
                <c:pt idx="71">
                  <c:v>0.1153782462891295</c:v>
                </c:pt>
                <c:pt idx="72">
                  <c:v>0.11485376038210517</c:v>
                </c:pt>
                <c:pt idx="73">
                  <c:v>0.11433665759429611</c:v>
                </c:pt>
                <c:pt idx="74">
                  <c:v>0.11382669818054</c:v>
                </c:pt>
                <c:pt idx="75">
                  <c:v>0.11332364481068334</c:v>
                </c:pt>
                <c:pt idx="76">
                  <c:v>0.11282726248005111</c:v>
                </c:pt>
                <c:pt idx="77">
                  <c:v>0.11233731842140568</c:v>
                </c:pt>
                <c:pt idx="78">
                  <c:v>0.1118535820184402</c:v>
                </c:pt>
                <c:pt idx="79">
                  <c:v>0.1113758247208598</c:v>
                </c:pt>
                <c:pt idx="80">
                  <c:v>0.11090381996110499</c:v>
                </c:pt>
                <c:pt idx="81">
                  <c:v>0.11043734307278172</c:v>
                </c:pt>
                <c:pt idx="82">
                  <c:v>0.10997617121086457</c:v>
                </c:pt>
                <c:pt idx="83">
                  <c:v>0.10952008327374722</c:v>
                </c:pt>
                <c:pt idx="84">
                  <c:v>0.10906885982722068</c:v>
                </c:pt>
                <c:pt idx="85">
                  <c:v>0.1086222830304651</c:v>
                </c:pt>
                <c:pt idx="86">
                  <c:v>0.10818013656414859</c:v>
                </c:pt>
                <c:pt idx="87">
                  <c:v>0.10774220556073383</c:v>
                </c:pt>
                <c:pt idx="88">
                  <c:v>0.10730827653709885</c:v>
                </c:pt>
                <c:pt idx="89">
                  <c:v>0.10687813732958741</c:v>
                </c:pt>
                <c:pt idx="90">
                  <c:v>0.10645157703161133</c:v>
                </c:pt>
                <c:pt idx="91">
                  <c:v>0.10602838593393497</c:v>
                </c:pt>
                <c:pt idx="92">
                  <c:v>0.10560835546778012</c:v>
                </c:pt>
                <c:pt idx="93">
                  <c:v>0.10519127815089879</c:v>
                </c:pt>
                <c:pt idx="94">
                  <c:v>0.10477694753676739</c:v>
                </c:pt>
                <c:pt idx="95">
                  <c:v>0.10436515816706668</c:v>
                </c:pt>
                <c:pt idx="96">
                  <c:v>0.10395570552761953</c:v>
                </c:pt>
                <c:pt idx="97">
                  <c:v>0.10354838600796658</c:v>
                </c:pt>
                <c:pt idx="98">
                  <c:v>0.10314299686476917</c:v>
                </c:pt>
                <c:pt idx="99">
                  <c:v>0.10273933618923711</c:v>
                </c:pt>
                <c:pt idx="100">
                  <c:v>0.10233720287878806</c:v>
                </c:pt>
                <c:pt idx="101">
                  <c:v>0.10193639661315143</c:v>
                </c:pt>
                <c:pt idx="102">
                  <c:v>0.101536717835141</c:v>
                </c:pt>
                <c:pt idx="103">
                  <c:v>0.10113796773632502</c:v>
                </c:pt>
                <c:pt idx="104">
                  <c:v>0.10073994824783156</c:v>
                </c:pt>
                <c:pt idx="105">
                  <c:v>0.10034246203653374</c:v>
                </c:pt>
                <c:pt idx="106">
                  <c:v>9.994531250686485E-2</c:v>
                </c:pt>
                <c:pt idx="107">
                  <c:v>9.9548303808519881E-2</c:v>
                </c:pt>
                <c:pt idx="108">
                  <c:v>9.9151240850303565E-2</c:v>
                </c:pt>
                <c:pt idx="109">
                  <c:v>9.8753929320391315E-2</c:v>
                </c:pt>
                <c:pt idx="110">
                  <c:v>9.8356175713268518E-2</c:v>
                </c:pt>
                <c:pt idx="111">
                  <c:v>9.7957787363619445E-2</c:v>
                </c:pt>
                <c:pt idx="112">
                  <c:v>9.7558572487434339E-2</c:v>
                </c:pt>
                <c:pt idx="113">
                  <c:v>9.7158340230604115E-2</c:v>
                </c:pt>
                <c:pt idx="114">
                  <c:v>9.6756900725268172E-2</c:v>
                </c:pt>
                <c:pt idx="115">
                  <c:v>9.6354065154177507E-2</c:v>
                </c:pt>
                <c:pt idx="116">
                  <c:v>9.5949645823328392E-2</c:v>
                </c:pt>
                <c:pt idx="117">
                  <c:v>9.5543456243114069E-2</c:v>
                </c:pt>
                <c:pt idx="118">
                  <c:v>9.5135311218230781E-2</c:v>
                </c:pt>
                <c:pt idx="119">
                  <c:v>9.4725026946561944E-2</c:v>
                </c:pt>
                <c:pt idx="120">
                  <c:v>9.4312421127249441E-2</c:v>
                </c:pt>
                <c:pt idx="121">
                  <c:v>9.3897313078141545E-2</c:v>
                </c:pt>
                <c:pt idx="122">
                  <c:v>9.3479523862787336E-2</c:v>
                </c:pt>
                <c:pt idx="123">
                  <c:v>9.3058876427123224E-2</c:v>
                </c:pt>
                <c:pt idx="124">
                  <c:v>9.2635195745969706E-2</c:v>
                </c:pt>
                <c:pt idx="125">
                  <c:v>9.2208308979427181E-2</c:v>
                </c:pt>
                <c:pt idx="126">
                  <c:v>9.1778045639225606E-2</c:v>
                </c:pt>
                <c:pt idx="127">
                  <c:v>9.1344237765046271E-2</c:v>
                </c:pt>
                <c:pt idx="128">
                  <c:v>9.0906720110793232E-2</c:v>
                </c:pt>
                <c:pt idx="129">
                  <c:v>9.0465330340749203E-2</c:v>
                </c:pt>
                <c:pt idx="130">
                  <c:v>9.0019909235502016E-2</c:v>
                </c:pt>
                <c:pt idx="131">
                  <c:v>8.9570300907478681E-2</c:v>
                </c:pt>
                <c:pt idx="132">
                  <c:v>8.9116353025869066E-2</c:v>
                </c:pt>
                <c:pt idx="133">
                  <c:v>8.8657917050664573E-2</c:v>
                </c:pt>
                <c:pt idx="134">
                  <c:v>8.8194848475475623E-2</c:v>
                </c:pt>
                <c:pt idx="135">
                  <c:v>8.7727007078730754E-2</c:v>
                </c:pt>
                <c:pt idx="136">
                  <c:v>8.725425718279127E-2</c:v>
                </c:pt>
                <c:pt idx="137">
                  <c:v>8.677646792044881E-2</c:v>
                </c:pt>
                <c:pt idx="138">
                  <c:v>8.6293513508202246E-2</c:v>
                </c:pt>
                <c:pt idx="139">
                  <c:v>8.5805273525637327E-2</c:v>
                </c:pt>
                <c:pt idx="140">
                  <c:v>8.5311633200159873E-2</c:v>
                </c:pt>
                <c:pt idx="141">
                  <c:v>8.481248369625774E-2</c:v>
                </c:pt>
                <c:pt idx="142">
                  <c:v>8.430772240839339E-2</c:v>
                </c:pt>
                <c:pt idx="143">
                  <c:v>8.3797253256553239E-2</c:v>
                </c:pt>
                <c:pt idx="144">
                  <c:v>8.3280986983407468E-2</c:v>
                </c:pt>
                <c:pt idx="145">
                  <c:v>8.2758841451960621E-2</c:v>
                </c:pt>
                <c:pt idx="146">
                  <c:v>8.2230741942506042E-2</c:v>
                </c:pt>
                <c:pt idx="147">
                  <c:v>8.1696621447628057E-2</c:v>
                </c:pt>
                <c:pt idx="148">
                  <c:v>8.115642096393462E-2</c:v>
                </c:pt>
                <c:pt idx="149">
                  <c:v>8.0610089779144675E-2</c:v>
                </c:pt>
                <c:pt idx="150">
                  <c:v>8.0057585753100999E-2</c:v>
                </c:pt>
                <c:pt idx="151">
                  <c:v>7.9498875591233864E-2</c:v>
                </c:pt>
                <c:pt idx="152">
                  <c:v>7.8933935108960115E-2</c:v>
                </c:pt>
                <c:pt idx="153">
                  <c:v>7.836274948547152E-2</c:v>
                </c:pt>
                <c:pt idx="154">
                  <c:v>7.778531350534193E-2</c:v>
                </c:pt>
                <c:pt idx="155">
                  <c:v>7.7201631786370087E-2</c:v>
                </c:pt>
                <c:pt idx="156">
                  <c:v>7.6611718992069616E-2</c:v>
                </c:pt>
                <c:pt idx="157">
                  <c:v>7.6015600027225627E-2</c:v>
                </c:pt>
                <c:pt idx="158">
                  <c:v>7.5413310214953719E-2</c:v>
                </c:pt>
                <c:pt idx="159">
                  <c:v>7.4804895453727746E-2</c:v>
                </c:pt>
                <c:pt idx="160">
                  <c:v>7.4190412352882679E-2</c:v>
                </c:pt>
                <c:pt idx="161">
                  <c:v>7.3569928345153079E-2</c:v>
                </c:pt>
                <c:pt idx="162">
                  <c:v>7.2943521774873163E-2</c:v>
                </c:pt>
                <c:pt idx="163">
                  <c:v>7.2311281960542317E-2</c:v>
                </c:pt>
                <c:pt idx="164">
                  <c:v>7.1673309230550347E-2</c:v>
                </c:pt>
                <c:pt idx="165">
                  <c:v>7.1029714930959303E-2</c:v>
                </c:pt>
                <c:pt idx="166">
                  <c:v>7.0380621404351987E-2</c:v>
                </c:pt>
                <c:pt idx="167">
                  <c:v>6.9726161938882938E-2</c:v>
                </c:pt>
                <c:pt idx="168">
                  <c:v>6.9066480686802809E-2</c:v>
                </c:pt>
                <c:pt idx="169">
                  <c:v>6.840173255187243E-2</c:v>
                </c:pt>
                <c:pt idx="170">
                  <c:v>6.7732083045236063E-2</c:v>
                </c:pt>
                <c:pt idx="171">
                  <c:v>6.7057708109485831E-2</c:v>
                </c:pt>
                <c:pt idx="172">
                  <c:v>6.6378793910816247E-2</c:v>
                </c:pt>
                <c:pt idx="173">
                  <c:v>6.5695536599341867E-2</c:v>
                </c:pt>
                <c:pt idx="174">
                  <c:v>6.5008142037827579E-2</c:v>
                </c:pt>
                <c:pt idx="175">
                  <c:v>6.4316825499260641E-2</c:v>
                </c:pt>
                <c:pt idx="176">
                  <c:v>6.3621811333873957E-2</c:v>
                </c:pt>
                <c:pt idx="177">
                  <c:v>6.2923332606409602E-2</c:v>
                </c:pt>
                <c:pt idx="178">
                  <c:v>6.2221630704588859E-2</c:v>
                </c:pt>
                <c:pt idx="179">
                  <c:v>6.1516954919929603E-2</c:v>
                </c:pt>
                <c:pt idx="180">
                  <c:v>6.0809562002217508E-2</c:v>
                </c:pt>
                <c:pt idx="181">
                  <c:v>6.0099715689102155E-2</c:v>
                </c:pt>
                <c:pt idx="182">
                  <c:v>5.9387686212438381E-2</c:v>
                </c:pt>
                <c:pt idx="183">
                  <c:v>5.8673749783138274E-2</c:v>
                </c:pt>
                <c:pt idx="184">
                  <c:v>5.7958188056430285E-2</c:v>
                </c:pt>
                <c:pt idx="185">
                  <c:v>5.7241287579540071E-2</c:v>
                </c:pt>
                <c:pt idx="186">
                  <c:v>5.6523339223915475E-2</c:v>
                </c:pt>
                <c:pt idx="187">
                  <c:v>5.5804637604206724E-2</c:v>
                </c:pt>
                <c:pt idx="188">
                  <c:v>5.5085480486291222E-2</c:v>
                </c:pt>
                <c:pt idx="189">
                  <c:v>5.4366168186691391E-2</c:v>
                </c:pt>
                <c:pt idx="190">
                  <c:v>5.3647002965777145E-2</c:v>
                </c:pt>
                <c:pt idx="191">
                  <c:v>5.2928288417173432E-2</c:v>
                </c:pt>
                <c:pt idx="192">
                  <c:v>5.2210328855801728E-2</c:v>
                </c:pt>
                <c:pt idx="193">
                  <c:v>5.1493428706979309E-2</c:v>
                </c:pt>
                <c:pt idx="194">
                  <c:v>5.0777891898976732E-2</c:v>
                </c:pt>
                <c:pt idx="195">
                  <c:v>5.0064021261394996E-2</c:v>
                </c:pt>
                <c:pt idx="196">
                  <c:v>4.9352117931669416E-2</c:v>
                </c:pt>
                <c:pt idx="197">
                  <c:v>4.8642480771937696E-2</c:v>
                </c:pt>
                <c:pt idx="198">
                  <c:v>4.7935405798426568E-2</c:v>
                </c:pt>
                <c:pt idx="199">
                  <c:v>4.7231185625415215E-2</c:v>
                </c:pt>
                <c:pt idx="200">
                  <c:v>4.6530108925723679E-2</c:v>
                </c:pt>
                <c:pt idx="201">
                  <c:v>4.583245990955815E-2</c:v>
                </c:pt>
                <c:pt idx="202">
                  <c:v>4.5138517823413167E-2</c:v>
                </c:pt>
                <c:pt idx="203">
                  <c:v>4.4448556470595785E-2</c:v>
                </c:pt>
                <c:pt idx="204">
                  <c:v>4.3762843754792502E-2</c:v>
                </c:pt>
                <c:pt idx="205">
                  <c:v>4.3081641247949144E-2</c:v>
                </c:pt>
                <c:pt idx="206">
                  <c:v>4.2405203783582042E-2</c:v>
                </c:pt>
                <c:pt idx="207">
                  <c:v>4.173377907648107E-2</c:v>
                </c:pt>
                <c:pt idx="208">
                  <c:v>4.1067607369607594E-2</c:v>
                </c:pt>
                <c:pt idx="209">
                  <c:v>4.0406921108833115E-2</c:v>
                </c:pt>
                <c:pt idx="210">
                  <c:v>3.9751944646006405E-2</c:v>
                </c:pt>
                <c:pt idx="211">
                  <c:v>3.9102893970683665E-2</c:v>
                </c:pt>
                <c:pt idx="212">
                  <c:v>3.8459976470703823E-2</c:v>
                </c:pt>
                <c:pt idx="213">
                  <c:v>3.7823390721645901E-2</c:v>
                </c:pt>
                <c:pt idx="214">
                  <c:v>3.7193326305063196E-2</c:v>
                </c:pt>
                <c:pt idx="215">
                  <c:v>3.6569963655254417E-2</c:v>
                </c:pt>
                <c:pt idx="216">
                  <c:v>3.5953473934204491E-2</c:v>
                </c:pt>
                <c:pt idx="217">
                  <c:v>3.5344018934206634E-2</c:v>
                </c:pt>
                <c:pt idx="218">
                  <c:v>3.4741751007566143E-2</c:v>
                </c:pt>
                <c:pt idx="219">
                  <c:v>3.4146813022682673E-2</c:v>
                </c:pt>
                <c:pt idx="220">
                  <c:v>3.3559338345712834E-2</c:v>
                </c:pt>
                <c:pt idx="221">
                  <c:v>3.2979450846930825E-2</c:v>
                </c:pt>
                <c:pt idx="222">
                  <c:v>3.2407264930827767E-2</c:v>
                </c:pt>
                <c:pt idx="223">
                  <c:v>3.1842885588924424E-2</c:v>
                </c:pt>
                <c:pt idx="224">
                  <c:v>3.1286408474215335E-2</c:v>
                </c:pt>
                <c:pt idx="225">
                  <c:v>3.0737919996113028E-2</c:v>
                </c:pt>
                <c:pt idx="226">
                  <c:v>3.0197497434723612E-2</c:v>
                </c:pt>
                <c:pt idx="227">
                  <c:v>2.96652090732537E-2</c:v>
                </c:pt>
                <c:pt idx="228">
                  <c:v>2.9141114347327232E-2</c:v>
                </c:pt>
                <c:pt idx="229">
                  <c:v>2.8625264009977752E-2</c:v>
                </c:pt>
                <c:pt idx="230">
                  <c:v>2.811770031107421E-2</c:v>
                </c:pt>
                <c:pt idx="231">
                  <c:v>2.761845718994143E-2</c:v>
                </c:pt>
                <c:pt idx="232">
                  <c:v>2.7127560479942619E-2</c:v>
                </c:pt>
                <c:pt idx="233">
                  <c:v>2.6645028123806834E-2</c:v>
                </c:pt>
                <c:pt idx="234">
                  <c:v>2.6170870398503632E-2</c:v>
                </c:pt>
                <c:pt idx="235">
                  <c:v>2.5705090148492232E-2</c:v>
                </c:pt>
                <c:pt idx="236">
                  <c:v>2.5247683026203015E-2</c:v>
                </c:pt>
                <c:pt idx="237">
                  <c:v>2.4798637738642371E-2</c:v>
                </c:pt>
                <c:pt idx="238">
                  <c:v>2.4357936299050326E-2</c:v>
                </c:pt>
                <c:pt idx="239">
                  <c:v>2.3925554282581019E-2</c:v>
                </c:pt>
                <c:pt idx="240">
                  <c:v>2.3501461085019205E-2</c:v>
                </c:pt>
                <c:pt idx="241">
                  <c:v>2.3085620183592594E-2</c:v>
                </c:pt>
                <c:pt idx="242">
                  <c:v>2.2677989398986177E-2</c:v>
                </c:pt>
                <c:pt idx="243">
                  <c:v>2.2278521157714382E-2</c:v>
                </c:pt>
                <c:pt idx="244">
                  <c:v>2.1887162754056319E-2</c:v>
                </c:pt>
                <c:pt idx="245">
                  <c:v>2.1503856610809127E-2</c:v>
                </c:pt>
                <c:pt idx="246">
                  <c:v>2.1128540538165892E-2</c:v>
                </c:pt>
                <c:pt idx="247">
                  <c:v>2.0761147990073756E-2</c:v>
                </c:pt>
                <c:pt idx="248">
                  <c:v>2.0401608317478673E-2</c:v>
                </c:pt>
                <c:pt idx="249">
                  <c:v>2.0049847017911956E-2</c:v>
                </c:pt>
                <c:pt idx="250">
                  <c:v>1.9705785980922069E-2</c:v>
                </c:pt>
                <c:pt idx="251">
                  <c:v>1.9369343728902724E-2</c:v>
                </c:pt>
                <c:pt idx="252">
                  <c:v>1.904043565291352E-2</c:v>
                </c:pt>
                <c:pt idx="253">
                  <c:v>1.8718974243134161E-2</c:v>
                </c:pt>
                <c:pt idx="254">
                  <c:v>1.8404869313636267E-2</c:v>
                </c:pt>
                <c:pt idx="255">
                  <c:v>1.8098028221197202E-2</c:v>
                </c:pt>
                <c:pt idx="256">
                  <c:v>1.7798356077920297E-2</c:v>
                </c:pt>
                <c:pt idx="257">
                  <c:v>1.7505755957462735E-2</c:v>
                </c:pt>
                <c:pt idx="258">
                  <c:v>1.7220129094708086E-2</c:v>
                </c:pt>
                <c:pt idx="259">
                  <c:v>1.6941375078754081E-2</c:v>
                </c:pt>
                <c:pt idx="260">
                  <c:v>1.6669392039117319E-2</c:v>
                </c:pt>
                <c:pt idx="261">
                  <c:v>1.6404076825086756E-2</c:v>
                </c:pt>
                <c:pt idx="262">
                  <c:v>1.6145325178184965E-2</c:v>
                </c:pt>
                <c:pt idx="263">
                  <c:v>1.5893031897721985E-2</c:v>
                </c:pt>
                <c:pt idx="264">
                  <c:v>1.564709099945049E-2</c:v>
                </c:pt>
                <c:pt idx="265">
                  <c:v>1.5407395867352383E-2</c:v>
                </c:pt>
                <c:pt idx="266">
                  <c:v>1.5173839398607759E-2</c:v>
                </c:pt>
                <c:pt idx="267">
                  <c:v>1.4946314141814635E-2</c:v>
                </c:pt>
                <c:pt idx="268">
                  <c:v>1.4724712428545034E-2</c:v>
                </c:pt>
                <c:pt idx="269">
                  <c:v>1.4508926498337757E-2</c:v>
                </c:pt>
                <c:pt idx="270">
                  <c:v>1.4298848617241346E-2</c:v>
                </c:pt>
                <c:pt idx="271">
                  <c:v>1.4094371190033175E-2</c:v>
                </c:pt>
                <c:pt idx="272">
                  <c:v>1.3895386866250253E-2</c:v>
                </c:pt>
                <c:pt idx="273">
                  <c:v>1.3701788640177291E-2</c:v>
                </c:pt>
                <c:pt idx="274">
                  <c:v>1.3513469944944739E-2</c:v>
                </c:pt>
                <c:pt idx="275">
                  <c:v>1.3330324740896446E-2</c:v>
                </c:pt>
                <c:pt idx="276">
                  <c:v>1.3152247598392104E-2</c:v>
                </c:pt>
                <c:pt idx="277">
                  <c:v>1.2979133775213954E-2</c:v>
                </c:pt>
                <c:pt idx="278">
                  <c:v>1.2810879288750722E-2</c:v>
                </c:pt>
                <c:pt idx="279">
                  <c:v>1.2647380983134561E-2</c:v>
                </c:pt>
                <c:pt idx="280">
                  <c:v>1.248853659150811E-2</c:v>
                </c:pt>
                <c:pt idx="281">
                  <c:v>1.2334244793600079E-2</c:v>
                </c:pt>
                <c:pt idx="282">
                  <c:v>1.2184405268787838E-2</c:v>
                </c:pt>
                <c:pt idx="283">
                  <c:v>1.2038918744825093E-2</c:v>
                </c:pt>
                <c:pt idx="284">
                  <c:v>1.1897687042411939E-2</c:v>
                </c:pt>
                <c:pt idx="285">
                  <c:v>1.1760613115782789E-2</c:v>
                </c:pt>
                <c:pt idx="286">
                  <c:v>1.1627601089485913E-2</c:v>
                </c:pt>
                <c:pt idx="287">
                  <c:v>1.1498556291525784E-2</c:v>
                </c:pt>
                <c:pt idx="288">
                  <c:v>1.1373385283036701E-2</c:v>
                </c:pt>
                <c:pt idx="289">
                  <c:v>1.1251995884653091E-2</c:v>
                </c:pt>
                <c:pt idx="290">
                  <c:v>1.1134297199738215E-2</c:v>
                </c:pt>
                <c:pt idx="291">
                  <c:v>1.1020199634629807E-2</c:v>
                </c:pt>
                <c:pt idx="292">
                  <c:v>1.0909614916056761E-2</c:v>
                </c:pt>
                <c:pt idx="293">
                  <c:v>1.080245610587738E-2</c:v>
                </c:pt>
                <c:pt idx="294">
                  <c:v>1.0698637613285234E-2</c:v>
                </c:pt>
                <c:pt idx="295">
                  <c:v>1.0598075204624406E-2</c:v>
                </c:pt>
                <c:pt idx="296">
                  <c:v>1.0500686010951608E-2</c:v>
                </c:pt>
                <c:pt idx="297">
                  <c:v>1.0406388533477955E-2</c:v>
                </c:pt>
                <c:pt idx="298">
                  <c:v>1.0315102647018891E-2</c:v>
                </c:pt>
                <c:pt idx="299">
                  <c:v>1.0226749601576086E-2</c:v>
                </c:pt>
                <c:pt idx="300">
                  <c:v>1.0141252022170553E-2</c:v>
                </c:pt>
                <c:pt idx="301">
                  <c:v>1.0058533907041813E-2</c:v>
                </c:pt>
                <c:pt idx="302">
                  <c:v>9.9785206243233216E-3</c:v>
                </c:pt>
                <c:pt idx="303">
                  <c:v>9.9011389072999091E-3</c:v>
                </c:pt>
                <c:pt idx="304">
                  <c:v>9.8263168483486985E-3</c:v>
                </c:pt>
                <c:pt idx="305">
                  <c:v>9.7539838916603835E-3</c:v>
                </c:pt>
                <c:pt idx="306">
                  <c:v>9.684070824833732E-3</c:v>
                </c:pt>
                <c:pt idx="307">
                  <c:v>9.6165097694317792E-3</c:v>
                </c:pt>
                <c:pt idx="308">
                  <c:v>9.551234170584141E-3</c:v>
                </c:pt>
                <c:pt idx="309">
                  <c:v>9.4881787857159349E-3</c:v>
                </c:pt>
                <c:pt idx="310">
                  <c:v>9.4272796724797266E-3</c:v>
                </c:pt>
                <c:pt idx="311">
                  <c:v>9.3684741759632491E-3</c:v>
                </c:pt>
                <c:pt idx="312">
                  <c:v>9.3117009152418762E-3</c:v>
                </c:pt>
                <c:pt idx="313">
                  <c:v>9.2568997693412165E-3</c:v>
                </c:pt>
                <c:pt idx="314">
                  <c:v>9.2040118626717654E-3</c:v>
                </c:pt>
                <c:pt idx="315">
                  <c:v>9.1529795499940905E-3</c:v>
                </c:pt>
                <c:pt idx="316">
                  <c:v>9.1037464009699146E-3</c:v>
                </c:pt>
                <c:pt idx="317">
                  <c:v>9.0562571843511245E-3</c:v>
                </c:pt>
                <c:pt idx="318">
                  <c:v>9.0104578518558562E-3</c:v>
                </c:pt>
                <c:pt idx="319">
                  <c:v>8.9662955217777972E-3</c:v>
                </c:pt>
                <c:pt idx="320">
                  <c:v>8.9237184623720753E-3</c:v>
                </c:pt>
                <c:pt idx="321">
                  <c:v>8.8826760750583718E-3</c:v>
                </c:pt>
                <c:pt idx="322">
                  <c:v>8.8431188774793397E-3</c:v>
                </c:pt>
                <c:pt idx="323">
                  <c:v>8.8049984864498939E-3</c:v>
                </c:pt>
                <c:pt idx="324">
                  <c:v>8.7682676008305326E-3</c:v>
                </c:pt>
                <c:pt idx="325">
                  <c:v>8.7328799843556949E-3</c:v>
                </c:pt>
                <c:pt idx="326">
                  <c:v>8.6987904484457697E-3</c:v>
                </c:pt>
                <c:pt idx="327">
                  <c:v>8.6659548350294918E-3</c:v>
                </c:pt>
                <c:pt idx="328">
                  <c:v>8.6343299994013564E-3</c:v>
                </c:pt>
                <c:pt idx="329">
                  <c:v>8.6038737931368285E-3</c:v>
                </c:pt>
                <c:pt idx="330">
                  <c:v>8.5745450470863134E-3</c:v>
                </c:pt>
                <c:pt idx="331">
                  <c:v>8.5463035544671058E-3</c:v>
                </c:pt>
                <c:pt idx="332">
                  <c:v>8.5191100540710253E-3</c:v>
                </c:pt>
                <c:pt idx="333">
                  <c:v>8.4929262136036378E-3</c:v>
                </c:pt>
                <c:pt idx="334">
                  <c:v>8.4677146131698303E-3</c:v>
                </c:pt>
                <c:pt idx="335">
                  <c:v>8.44343872891881E-3</c:v>
                </c:pt>
                <c:pt idx="336">
                  <c:v>8.4200629168604511E-3</c:v>
                </c:pt>
                <c:pt idx="337">
                  <c:v>8.3975523968636001E-3</c:v>
                </c:pt>
                <c:pt idx="338">
                  <c:v>8.375873236845752E-3</c:v>
                </c:pt>
                <c:pt idx="339">
                  <c:v>8.3549923371624667E-3</c:v>
                </c:pt>
                <c:pt idx="340">
                  <c:v>8.3348774152037317E-3</c:v>
                </c:pt>
                <c:pt idx="341">
                  <c:v>8.3154969902035896E-3</c:v>
                </c:pt>
                <c:pt idx="342">
                  <c:v>8.296820368268322E-3</c:v>
                </c:pt>
                <c:pt idx="343">
                  <c:v>8.2788176276276885E-3</c:v>
                </c:pt>
                <c:pt idx="344">
                  <c:v>8.2614596041128124E-3</c:v>
                </c:pt>
                <c:pt idx="345">
                  <c:v>8.2447178768636012E-3</c:v>
                </c:pt>
                <c:pt idx="346">
                  <c:v>8.2285647542678069E-3</c:v>
                </c:pt>
                <c:pt idx="347">
                  <c:v>8.2129732601332241E-3</c:v>
                </c:pt>
                <c:pt idx="348">
                  <c:v>8.1979171200937846E-3</c:v>
                </c:pt>
                <c:pt idx="349">
                  <c:v>8.1833707482498307E-3</c:v>
                </c:pt>
                <c:pt idx="350">
                  <c:v>8.1693092340422956E-3</c:v>
                </c:pt>
                <c:pt idx="351">
                  <c:v>8.1557083293598495E-3</c:v>
                </c:pt>
                <c:pt idx="352">
                  <c:v>8.1425444358778579E-3</c:v>
                </c:pt>
                <c:pt idx="353">
                  <c:v>8.1297945926273544E-3</c:v>
                </c:pt>
                <c:pt idx="354">
                  <c:v>8.1174364637919636E-3</c:v>
                </c:pt>
                <c:pt idx="355">
                  <c:v>8.1054483267302257E-3</c:v>
                </c:pt>
                <c:pt idx="356">
                  <c:v>8.0938090602206136E-3</c:v>
                </c:pt>
                <c:pt idx="357">
                  <c:v>8.0824981329259988E-3</c:v>
                </c:pt>
                <c:pt idx="358">
                  <c:v>8.0714955920743164E-3</c:v>
                </c:pt>
                <c:pt idx="359">
                  <c:v>8.0607820523516862E-3</c:v>
                </c:pt>
                <c:pt idx="360">
                  <c:v>8.0503386850042085E-3</c:v>
                </c:pt>
                <c:pt idx="361">
                  <c:v>8.040147207144353E-3</c:v>
                </c:pt>
                <c:pt idx="362">
                  <c:v>8.0301898712577362E-3</c:v>
                </c:pt>
                <c:pt idx="363">
                  <c:v>8.0204494549059278E-3</c:v>
                </c:pt>
                <c:pt idx="364">
                  <c:v>8.0109092506208089E-3</c:v>
                </c:pt>
                <c:pt idx="365">
                  <c:v>8.001553055985846E-3</c:v>
                </c:pt>
                <c:pt idx="366">
                  <c:v>7.9923651638996816E-3</c:v>
                </c:pt>
                <c:pt idx="367">
                  <c:v>7.9833303530172234E-3</c:v>
                </c:pt>
                <c:pt idx="368">
                  <c:v>7.9744338783634613E-3</c:v>
                </c:pt>
                <c:pt idx="369">
                  <c:v>7.9656614621152495E-3</c:v>
                </c:pt>
                <c:pt idx="370">
                  <c:v>7.9569992845461221E-3</c:v>
                </c:pt>
                <c:pt idx="371">
                  <c:v>7.9484339751293657E-3</c:v>
                </c:pt>
                <c:pt idx="372">
                  <c:v>7.939952603794511E-3</c:v>
                </c:pt>
                <c:pt idx="373">
                  <c:v>7.9315426723324794E-3</c:v>
                </c:pt>
                <c:pt idx="374">
                  <c:v>7.9231921059445473E-3</c:v>
                </c:pt>
                <c:pt idx="375">
                  <c:v>7.9148892449305355E-3</c:v>
                </c:pt>
                <c:pt idx="376">
                  <c:v>7.9066228365114975E-3</c:v>
                </c:pt>
                <c:pt idx="377">
                  <c:v>7.8983820267824138E-3</c:v>
                </c:pt>
                <c:pt idx="378">
                  <c:v>7.8901563527903548E-3</c:v>
                </c:pt>
                <c:pt idx="379">
                  <c:v>7.8819357347337943E-3</c:v>
                </c:pt>
                <c:pt idx="380">
                  <c:v>7.873710468278736E-3</c:v>
                </c:pt>
                <c:pt idx="381">
                  <c:v>7.8654712169875241E-3</c:v>
                </c:pt>
                <c:pt idx="382">
                  <c:v>7.8572090048562582E-3</c:v>
                </c:pt>
                <c:pt idx="383">
                  <c:v>7.8489152089569383E-3</c:v>
                </c:pt>
                <c:pt idx="384">
                  <c:v>7.8405815521804742E-3</c:v>
                </c:pt>
                <c:pt idx="385">
                  <c:v>7.8322000960769442E-3</c:v>
                </c:pt>
                <c:pt idx="386">
                  <c:v>7.8237632337896153E-3</c:v>
                </c:pt>
                <c:pt idx="387">
                  <c:v>7.8152636830792835E-3</c:v>
                </c:pt>
                <c:pt idx="388">
                  <c:v>7.8066944794357544E-3</c:v>
                </c:pt>
                <c:pt idx="389">
                  <c:v>7.7980489692734186E-3</c:v>
                </c:pt>
                <c:pt idx="390">
                  <c:v>7.7893208032079556E-3</c:v>
                </c:pt>
                <c:pt idx="391">
                  <c:v>7.7805039294114465E-3</c:v>
                </c:pt>
                <c:pt idx="392">
                  <c:v>7.771592587043308E-3</c:v>
                </c:pt>
                <c:pt idx="393">
                  <c:v>7.7625812997545833E-3</c:v>
                </c:pt>
                <c:pt idx="394">
                  <c:v>7.7534648692633313E-3</c:v>
                </c:pt>
                <c:pt idx="395">
                  <c:v>7.7442383689990063E-3</c:v>
                </c:pt>
                <c:pt idx="396">
                  <c:v>7.7348971378138698E-3</c:v>
                </c:pt>
                <c:pt idx="397">
                  <c:v>7.7254367737596722E-3</c:v>
                </c:pt>
                <c:pt idx="398">
                  <c:v>7.7158531279279E-3</c:v>
                </c:pt>
                <c:pt idx="399">
                  <c:v>7.706142298352211E-3</c:v>
                </c:pt>
                <c:pt idx="400">
                  <c:v>7.6963006239716717E-3</c:v>
                </c:pt>
                <c:pt idx="401">
                  <c:v>7.6863246786536632E-3</c:v>
                </c:pt>
                <c:pt idx="402">
                  <c:v>7.6762112652754176E-3</c:v>
                </c:pt>
                <c:pt idx="403">
                  <c:v>7.6659574098633491E-3</c:v>
                </c:pt>
                <c:pt idx="404">
                  <c:v>7.6555603557894297E-3</c:v>
                </c:pt>
                <c:pt idx="405">
                  <c:v>7.6450175580240589E-3</c:v>
                </c:pt>
                <c:pt idx="406">
                  <c:v>7.6343266774449156E-3</c:v>
                </c:pt>
                <c:pt idx="407">
                  <c:v>7.623485575201574E-3</c:v>
                </c:pt>
                <c:pt idx="408">
                  <c:v>7.6124923071355915E-3</c:v>
                </c:pt>
                <c:pt idx="409">
                  <c:v>7.6013451182560818E-3</c:v>
                </c:pt>
                <c:pt idx="410">
                  <c:v>7.5900424372707777E-3</c:v>
                </c:pt>
                <c:pt idx="411">
                  <c:v>7.5785828711727385E-3</c:v>
                </c:pt>
                <c:pt idx="412">
                  <c:v>7.5669651998829975E-3</c:v>
                </c:pt>
                <c:pt idx="413">
                  <c:v>7.5551883709495038E-3</c:v>
                </c:pt>
                <c:pt idx="414">
                  <c:v>7.5432514943027827E-3</c:v>
                </c:pt>
                <c:pt idx="415">
                  <c:v>7.5311538370688887E-3</c:v>
                </c:pt>
                <c:pt idx="416">
                  <c:v>7.5188948184402981E-3</c:v>
                </c:pt>
                <c:pt idx="417">
                  <c:v>7.5064740046053647E-3</c:v>
                </c:pt>
                <c:pt idx="418">
                  <c:v>7.4938911037372071E-3</c:v>
                </c:pt>
                <c:pt idx="419">
                  <c:v>7.4811459610427235E-3</c:v>
                </c:pt>
                <c:pt idx="420">
                  <c:v>7.4682385538727934E-3</c:v>
                </c:pt>
                <c:pt idx="421">
                  <c:v>7.4551689868943933E-3</c:v>
                </c:pt>
                <c:pt idx="422">
                  <c:v>7.4419374873258021E-3</c:v>
                </c:pt>
                <c:pt idx="423">
                  <c:v>7.4285444002357261E-3</c:v>
                </c:pt>
                <c:pt idx="424">
                  <c:v>7.4149901839075105E-3</c:v>
                </c:pt>
                <c:pt idx="425">
                  <c:v>7.4012754052694314E-3</c:v>
                </c:pt>
                <c:pt idx="426">
                  <c:v>7.3874007353921583E-3</c:v>
                </c:pt>
                <c:pt idx="427">
                  <c:v>7.3733669450544879E-3</c:v>
                </c:pt>
                <c:pt idx="428">
                  <c:v>7.3591749003783895E-3</c:v>
                </c:pt>
                <c:pt idx="429">
                  <c:v>7.3448255585345339E-3</c:v>
                </c:pt>
                <c:pt idx="430">
                  <c:v>7.3303199635192965E-3</c:v>
                </c:pt>
                <c:pt idx="431">
                  <c:v>7.3156592420043527E-3</c:v>
                </c:pt>
                <c:pt idx="432">
                  <c:v>7.3008445992598829E-3</c:v>
                </c:pt>
                <c:pt idx="433">
                  <c:v>7.2858773151524385E-3</c:v>
                </c:pt>
                <c:pt idx="434">
                  <c:v>7.2707587402184304E-3</c:v>
                </c:pt>
                <c:pt idx="435">
                  <c:v>7.2554902918142228E-3</c:v>
                </c:pt>
                <c:pt idx="436">
                  <c:v>7.2400734503437099E-3</c:v>
                </c:pt>
                <c:pt idx="437">
                  <c:v>7.2245097555643113E-3</c:v>
                </c:pt>
                <c:pt idx="438">
                  <c:v>7.2088008029721554E-3</c:v>
                </c:pt>
                <c:pt idx="439">
                  <c:v>7.1929482402672568E-3</c:v>
                </c:pt>
                <c:pt idx="440">
                  <c:v>7.1769537638994114E-3</c:v>
                </c:pt>
                <c:pt idx="441">
                  <c:v>7.160819115695452E-3</c:v>
                </c:pt>
                <c:pt idx="442">
                  <c:v>7.1445460795684784E-3</c:v>
                </c:pt>
                <c:pt idx="443">
                  <c:v>7.1281364783095788E-3</c:v>
                </c:pt>
                <c:pt idx="444">
                  <c:v>7.1115921704625632E-3</c:v>
                </c:pt>
                <c:pt idx="445">
                  <c:v>7.0949150472820561E-3</c:v>
                </c:pt>
                <c:pt idx="446">
                  <c:v>7.078107029775264E-3</c:v>
                </c:pt>
                <c:pt idx="447">
                  <c:v>7.0611700658277932E-3</c:v>
                </c:pt>
                <c:pt idx="448">
                  <c:v>7.0441061274135108E-3</c:v>
                </c:pt>
                <c:pt idx="449">
                  <c:v>7.0269172078887311E-3</c:v>
                </c:pt>
                <c:pt idx="450">
                  <c:v>7.0096053193706691E-3</c:v>
                </c:pt>
                <c:pt idx="451">
                  <c:v>6.9921724902001327E-3</c:v>
                </c:pt>
                <c:pt idx="452">
                  <c:v>6.9746207624883086E-3</c:v>
                </c:pt>
                <c:pt idx="453">
                  <c:v>6.9569521897475135E-3</c:v>
                </c:pt>
                <c:pt idx="454">
                  <c:v>6.9391688346055512E-3</c:v>
                </c:pt>
                <c:pt idx="455">
                  <c:v>6.9212727666033555E-3</c:v>
                </c:pt>
                <c:pt idx="456">
                  <c:v>6.9032660600755079E-3</c:v>
                </c:pt>
                <c:pt idx="457">
                  <c:v>6.8851507921130935E-3</c:v>
                </c:pt>
                <c:pt idx="458">
                  <c:v>6.8669290406083326E-3</c:v>
                </c:pt>
                <c:pt idx="459">
                  <c:v>6.8486028823803178E-3</c:v>
                </c:pt>
                <c:pt idx="460">
                  <c:v>6.8301743913811875E-3</c:v>
                </c:pt>
                <c:pt idx="461">
                  <c:v>6.8116456369818395E-3</c:v>
                </c:pt>
                <c:pt idx="462">
                  <c:v>6.7930186823364378E-3</c:v>
                </c:pt>
                <c:pt idx="463">
                  <c:v>6.7742955828246926E-3</c:v>
                </c:pt>
                <c:pt idx="464">
                  <c:v>6.7554783845709815E-3</c:v>
                </c:pt>
                <c:pt idx="465">
                  <c:v>6.7365691230392311E-3</c:v>
                </c:pt>
                <c:pt idx="466">
                  <c:v>6.7175698217024305E-3</c:v>
                </c:pt>
                <c:pt idx="467">
                  <c:v>6.6984824907856564E-3</c:v>
                </c:pt>
                <c:pt idx="468">
                  <c:v>6.6793091260813255E-3</c:v>
                </c:pt>
                <c:pt idx="469">
                  <c:v>6.6600517078354397E-3</c:v>
                </c:pt>
                <c:pt idx="470">
                  <c:v>6.6407121997034742E-3</c:v>
                </c:pt>
                <c:pt idx="471">
                  <c:v>6.6212925477745635E-3</c:v>
                </c:pt>
                <c:pt idx="472">
                  <c:v>6.6017946796625409E-3</c:v>
                </c:pt>
                <c:pt idx="473">
                  <c:v>6.582220503662385E-3</c:v>
                </c:pt>
                <c:pt idx="474">
                  <c:v>6.5625719079705994E-3</c:v>
                </c:pt>
                <c:pt idx="475">
                  <c:v>6.5428507599679777E-3</c:v>
                </c:pt>
                <c:pt idx="476">
                  <c:v>6.5230589055632043E-3</c:v>
                </c:pt>
                <c:pt idx="477">
                  <c:v>6.5031981685957007E-3</c:v>
                </c:pt>
                <c:pt idx="478">
                  <c:v>6.4832703502961256E-3</c:v>
                </c:pt>
                <c:pt idx="479">
                  <c:v>6.4632772288028507E-3</c:v>
                </c:pt>
                <c:pt idx="480">
                  <c:v>6.4432205587328173E-3</c:v>
                </c:pt>
                <c:pt idx="481">
                  <c:v>6.4231020708050606E-3</c:v>
                </c:pt>
                <c:pt idx="482">
                  <c:v>6.4029234715152527E-3</c:v>
                </c:pt>
                <c:pt idx="483">
                  <c:v>6.382686442859534E-3</c:v>
                </c:pt>
                <c:pt idx="484">
                  <c:v>6.3623926421059627E-3</c:v>
                </c:pt>
                <c:pt idx="485">
                  <c:v>6.3420437016118878E-3</c:v>
                </c:pt>
                <c:pt idx="486">
                  <c:v>6.3216412286854996E-3</c:v>
                </c:pt>
                <c:pt idx="487">
                  <c:v>6.3011868054898773E-3</c:v>
                </c:pt>
                <c:pt idx="488">
                  <c:v>6.2806819889878549E-3</c:v>
                </c:pt>
                <c:pt idx="489">
                  <c:v>6.2601283109259449E-3</c:v>
                </c:pt>
                <c:pt idx="490">
                  <c:v>6.2395272778556924E-3</c:v>
                </c:pt>
                <c:pt idx="491">
                  <c:v>6.2188803711907617E-3</c:v>
                </c:pt>
                <c:pt idx="492">
                  <c:v>6.1981890472980689E-3</c:v>
                </c:pt>
                <c:pt idx="493">
                  <c:v>6.1774547376213448E-3</c:v>
                </c:pt>
                <c:pt idx="494">
                  <c:v>6.1566788488354616E-3</c:v>
                </c:pt>
                <c:pt idx="495">
                  <c:v>6.1358627630299575E-3</c:v>
                </c:pt>
                <c:pt idx="496">
                  <c:v>6.1150078379201035E-3</c:v>
                </c:pt>
                <c:pt idx="497">
                  <c:v>6.0941154070839748E-3</c:v>
                </c:pt>
                <c:pt idx="498">
                  <c:v>6.0731867802239952E-3</c:v>
                </c:pt>
                <c:pt idx="499">
                  <c:v>6.0522232434514047E-3</c:v>
                </c:pt>
                <c:pt idx="500">
                  <c:v>6.0312260595921634E-3</c:v>
                </c:pt>
                <c:pt idx="501">
                  <c:v>6.0101964685128489E-3</c:v>
                </c:pt>
                <c:pt idx="502">
                  <c:v>5.9891356874650671E-3</c:v>
                </c:pt>
                <c:pt idx="503">
                  <c:v>5.9680449114470312E-3</c:v>
                </c:pt>
                <c:pt idx="504">
                  <c:v>5.9469253135808597E-3</c:v>
                </c:pt>
                <c:pt idx="505">
                  <c:v>5.9257780455043638E-3</c:v>
                </c:pt>
                <c:pt idx="506">
                  <c:v>5.904604237775884E-3</c:v>
                </c:pt>
                <c:pt idx="507">
                  <c:v>5.8834050002910341E-3</c:v>
                </c:pt>
                <c:pt idx="508">
                  <c:v>5.8621814227100156E-3</c:v>
                </c:pt>
                <c:pt idx="509">
                  <c:v>5.8409345748943846E-3</c:v>
                </c:pt>
                <c:pt idx="510">
                  <c:v>5.8196655073520318E-3</c:v>
                </c:pt>
                <c:pt idx="511">
                  <c:v>5.7983752516893262E-3</c:v>
                </c:pt>
                <c:pt idx="512">
                  <c:v>5.7770648210692752E-3</c:v>
                </c:pt>
                <c:pt idx="513">
                  <c:v>5.7557352106746614E-3</c:v>
                </c:pt>
                <c:pt idx="514">
                  <c:v>5.7343873981751817E-3</c:v>
                </c:pt>
                <c:pt idx="515">
                  <c:v>5.7130223441975488E-3</c:v>
                </c:pt>
                <c:pt idx="516">
                  <c:v>5.691640992797683E-3</c:v>
                </c:pt>
                <c:pt idx="517">
                  <c:v>5.6702442719340305E-3</c:v>
                </c:pt>
                <c:pt idx="518">
                  <c:v>5.6488330939411958E-3</c:v>
                </c:pt>
                <c:pt idx="519">
                  <c:v>5.6274083560030209E-3</c:v>
                </c:pt>
                <c:pt idx="520">
                  <c:v>5.6059709406243883E-3</c:v>
                </c:pt>
                <c:pt idx="521">
                  <c:v>5.5845217161008785E-3</c:v>
                </c:pt>
                <c:pt idx="522">
                  <c:v>5.5630615369857165E-3</c:v>
                </c:pt>
                <c:pt idx="523">
                  <c:v>5.5415912445531887E-3</c:v>
                </c:pt>
                <c:pt idx="524">
                  <c:v>5.520111667257987E-3</c:v>
                </c:pt>
                <c:pt idx="525">
                  <c:v>5.4986236211898134E-3</c:v>
                </c:pt>
                <c:pt idx="526">
                  <c:v>5.4771279105226911E-3</c:v>
                </c:pt>
                <c:pt idx="527">
                  <c:v>5.4556253279584551E-3</c:v>
                </c:pt>
                <c:pt idx="528">
                  <c:v>5.4341166551638799E-3</c:v>
                </c:pt>
                <c:pt idx="529">
                  <c:v>5.4126026632010027E-3</c:v>
                </c:pt>
                <c:pt idx="530">
                  <c:v>5.3910841129501952E-3</c:v>
                </c:pt>
                <c:pt idx="531">
                  <c:v>5.3695617555255676E-3</c:v>
                </c:pt>
                <c:pt idx="532">
                  <c:v>5.3480363326823075E-3</c:v>
                </c:pt>
                <c:pt idx="533">
                  <c:v>5.3265085772156388E-3</c:v>
                </c:pt>
                <c:pt idx="534">
                  <c:v>5.3049792133510526E-3</c:v>
                </c:pt>
                <c:pt idx="535">
                  <c:v>5.2834489571255503E-3</c:v>
                </c:pt>
                <c:pt idx="536">
                  <c:v>5.2619185167595752E-3</c:v>
                </c:pt>
                <c:pt idx="537">
                  <c:v>5.2403885930194655E-3</c:v>
                </c:pt>
                <c:pt idx="538">
                  <c:v>5.2188598795701634E-3</c:v>
                </c:pt>
                <c:pt idx="539">
                  <c:v>5.1973330633180133E-3</c:v>
                </c:pt>
                <c:pt idx="540">
                  <c:v>5.1758088247435058E-3</c:v>
                </c:pt>
                <c:pt idx="541">
                  <c:v>5.1542878382237894E-3</c:v>
                </c:pt>
                <c:pt idx="542">
                  <c:v>5.1327707723448504E-3</c:v>
                </c:pt>
                <c:pt idx="543">
                  <c:v>5.1112582902032959E-3</c:v>
                </c:pt>
                <c:pt idx="544">
                  <c:v>5.0897510496976028E-3</c:v>
                </c:pt>
                <c:pt idx="545">
                  <c:v>5.0682497038088579E-3</c:v>
                </c:pt>
                <c:pt idx="546">
                  <c:v>5.0467549008708706E-3</c:v>
                </c:pt>
                <c:pt idx="547">
                  <c:v>5.0252672848297344E-3</c:v>
                </c:pt>
                <c:pt idx="548">
                  <c:v>5.0037874954927432E-3</c:v>
                </c:pt>
                <c:pt idx="549">
                  <c:v>4.982316168766752E-3</c:v>
                </c:pt>
                <c:pt idx="550">
                  <c:v>4.9608539368860057E-3</c:v>
                </c:pt>
                <c:pt idx="551">
                  <c:v>4.9394014286294596E-3</c:v>
                </c:pt>
                <c:pt idx="552">
                  <c:v>4.9179592695276653E-3</c:v>
                </c:pt>
                <c:pt idx="553">
                  <c:v>4.8965280820593227E-3</c:v>
                </c:pt>
                <c:pt idx="554">
                  <c:v>4.8751084858375676E-3</c:v>
                </c:pt>
                <c:pt idx="555">
                  <c:v>4.8537010977861075E-3</c:v>
                </c:pt>
                <c:pt idx="556">
                  <c:v>4.8323065323053202E-3</c:v>
                </c:pt>
                <c:pt idx="557">
                  <c:v>4.8109254014284345E-3</c:v>
                </c:pt>
                <c:pt idx="558">
                  <c:v>4.7895583149679434E-3</c:v>
                </c:pt>
                <c:pt idx="559">
                  <c:v>4.7682058806523811E-3</c:v>
                </c:pt>
                <c:pt idx="560">
                  <c:v>4.746868704253642E-3</c:v>
                </c:pt>
                <c:pt idx="561">
                  <c:v>4.7255473897049568E-3</c:v>
                </c:pt>
                <c:pt idx="562">
                  <c:v>4.7042425392097619E-3</c:v>
                </c:pt>
                <c:pt idx="563">
                  <c:v>4.6829547533415944E-3</c:v>
                </c:pt>
                <c:pt idx="564">
                  <c:v>4.6616846311351842E-3</c:v>
                </c:pt>
                <c:pt idx="565">
                  <c:v>4.6404327701690075E-3</c:v>
                </c:pt>
                <c:pt idx="566">
                  <c:v>4.6191997666393926E-3</c:v>
                </c:pt>
                <c:pt idx="567">
                  <c:v>4.5979862154264693E-3</c:v>
                </c:pt>
                <c:pt idx="568">
                  <c:v>4.5767927101521069E-3</c:v>
                </c:pt>
                <c:pt idx="569">
                  <c:v>4.5556198432300755E-3</c:v>
                </c:pt>
                <c:pt idx="570">
                  <c:v>4.5344682059086441E-3</c:v>
                </c:pt>
                <c:pt idx="571">
                  <c:v>4.5133383883058089E-3</c:v>
                </c:pt>
                <c:pt idx="572">
                  <c:v>4.4922309794373757E-3</c:v>
                </c:pt>
                <c:pt idx="573">
                  <c:v>4.4711465672381415E-3</c:v>
                </c:pt>
                <c:pt idx="574">
                  <c:v>4.4500857385763367E-3</c:v>
                </c:pt>
                <c:pt idx="575">
                  <c:v>4.4290490792616172E-3</c:v>
                </c:pt>
                <c:pt idx="576">
                  <c:v>4.4080371740467693E-3</c:v>
                </c:pt>
                <c:pt idx="577">
                  <c:v>4.3870506066233826E-3</c:v>
                </c:pt>
                <c:pt idx="578">
                  <c:v>4.3660899596117027E-3</c:v>
                </c:pt>
                <c:pt idx="579">
                  <c:v>4.3451558145448793E-3</c:v>
                </c:pt>
                <c:pt idx="580">
                  <c:v>4.3242487518478515E-3</c:v>
                </c:pt>
                <c:pt idx="581">
                  <c:v>4.303369350811056E-3</c:v>
                </c:pt>
                <c:pt idx="582">
                  <c:v>4.2825181895592042E-3</c:v>
                </c:pt>
                <c:pt idx="583">
                  <c:v>4.2616958450153461E-3</c:v>
                </c:pt>
                <c:pt idx="584">
                  <c:v>4.2409028928604049E-3</c:v>
                </c:pt>
                <c:pt idx="585">
                  <c:v>4.2201399074884424E-3</c:v>
                </c:pt>
                <c:pt idx="586">
                  <c:v>4.1994074619578353E-3</c:v>
                </c:pt>
                <c:pt idx="587">
                  <c:v>4.1787061279385659E-3</c:v>
                </c:pt>
                <c:pt idx="588">
                  <c:v>4.1580364756558658E-3</c:v>
                </c:pt>
                <c:pt idx="589">
                  <c:v>4.1373990738303801E-3</c:v>
                </c:pt>
                <c:pt idx="590">
                  <c:v>4.1167944896150915E-3</c:v>
                </c:pt>
                <c:pt idx="591">
                  <c:v>4.0962232885291567E-3</c:v>
                </c:pt>
                <c:pt idx="592">
                  <c:v>4.0756860343889017E-3</c:v>
                </c:pt>
                <c:pt idx="593">
                  <c:v>4.0551832892361094E-3</c:v>
                </c:pt>
                <c:pt idx="594">
                  <c:v>4.0347156132638472E-3</c:v>
                </c:pt>
                <c:pt idx="595">
                  <c:v>4.0142835647399636E-3</c:v>
                </c:pt>
                <c:pt idx="596">
                  <c:v>3.9938876999284934E-3</c:v>
                </c:pt>
                <c:pt idx="597">
                  <c:v>3.9735285730090868E-3</c:v>
                </c:pt>
                <c:pt idx="598">
                  <c:v>3.95320673599468E-3</c:v>
                </c:pt>
                <c:pt idx="599">
                  <c:v>3.9329227386475504E-3</c:v>
                </c:pt>
                <c:pt idx="600">
                  <c:v>3.9126771283939585E-3</c:v>
                </c:pt>
                <c:pt idx="601">
                  <c:v>3.8924704502374822E-3</c:v>
                </c:pt>
                <c:pt idx="602">
                  <c:v>3.8723032466712565E-3</c:v>
                </c:pt>
                <c:pt idx="603">
                  <c:v>3.8521760575892265E-3</c:v>
                </c:pt>
                <c:pt idx="604">
                  <c:v>3.8320894201965992E-3</c:v>
                </c:pt>
                <c:pt idx="605">
                  <c:v>3.8120438689196218E-3</c:v>
                </c:pt>
                <c:pt idx="606">
                  <c:v>3.7920399353148161E-3</c:v>
                </c:pt>
                <c:pt idx="607">
                  <c:v>3.7720781479778339E-3</c:v>
                </c:pt>
                <c:pt idx="608">
                  <c:v>3.7521590324520429E-3</c:v>
                </c:pt>
                <c:pt idx="609">
                  <c:v>3.732283111136978E-3</c:v>
                </c:pt>
                <c:pt idx="610">
                  <c:v>3.7124509031967912E-3</c:v>
                </c:pt>
                <c:pt idx="611">
                  <c:v>3.6926629244688064E-3</c:v>
                </c:pt>
                <c:pt idx="612">
                  <c:v>3.6729196873723008E-3</c:v>
                </c:pt>
                <c:pt idx="613">
                  <c:v>3.6532217008176235E-3</c:v>
                </c:pt>
                <c:pt idx="614">
                  <c:v>3.6335694701157689E-3</c:v>
                </c:pt>
                <c:pt idx="615">
                  <c:v>3.6139634968884965E-3</c:v>
                </c:pt>
                <c:pt idx="616">
                  <c:v>3.5944042789790871E-3</c:v>
                </c:pt>
                <c:pt idx="617">
                  <c:v>3.5748923103638688E-3</c:v>
                </c:pt>
                <c:pt idx="618">
                  <c:v>3.5554280810645655E-3</c:v>
                </c:pt>
                <c:pt idx="619">
                  <c:v>3.5360120770615597E-3</c:v>
                </c:pt>
                <c:pt idx="620">
                  <c:v>3.5166447802081947E-3</c:v>
                </c:pt>
                <c:pt idx="621">
                  <c:v>3.4973266681461337E-3</c:v>
                </c:pt>
                <c:pt idx="622">
                  <c:v>3.4780582142219046E-3</c:v>
                </c:pt>
                <c:pt idx="623">
                  <c:v>3.4588398874046797E-3</c:v>
                </c:pt>
                <c:pt idx="624">
                  <c:v>3.4396721522053498E-3</c:v>
                </c:pt>
                <c:pt idx="625">
                  <c:v>3.420555468596992E-3</c:v>
                </c:pt>
                <c:pt idx="626">
                  <c:v>3.4014902919367574E-3</c:v>
                </c:pt>
                <c:pt idx="627">
                  <c:v>3.3824770728892563E-3</c:v>
                </c:pt>
                <c:pt idx="628">
                  <c:v>3.3635162573514925E-3</c:v>
                </c:pt>
                <c:pt idx="629">
                  <c:v>3.3446082863793965E-3</c:v>
                </c:pt>
                <c:pt idx="630">
                  <c:v>3.3257535961160136E-3</c:v>
                </c:pt>
                <c:pt idx="631">
                  <c:v>3.3069526177213785E-3</c:v>
                </c:pt>
                <c:pt idx="632">
                  <c:v>3.2882057773041358E-3</c:v>
                </c:pt>
                <c:pt idx="633">
                  <c:v>3.269513495854923E-3</c:v>
                </c:pt>
                <c:pt idx="634">
                  <c:v>3.2508761891815808E-3</c:v>
                </c:pt>
                <c:pt idx="635">
                  <c:v>3.2322942678462054E-3</c:v>
                </c:pt>
                <c:pt idx="636">
                  <c:v>3.2137681371040656E-3</c:v>
                </c:pt>
                <c:pt idx="637">
                  <c:v>3.1952981968444501E-3</c:v>
                </c:pt>
                <c:pt idx="638">
                  <c:v>3.1768848415334103E-3</c:v>
                </c:pt>
                <c:pt idx="639">
                  <c:v>3.1585284601584828E-3</c:v>
                </c:pt>
                <c:pt idx="640">
                  <c:v>3.1402294361753767E-3</c:v>
                </c:pt>
                <c:pt idx="641">
                  <c:v>3.1219881474566428E-3</c:v>
                </c:pt>
                <c:pt idx="642">
                  <c:v>3.1038049662423491E-3</c:v>
                </c:pt>
                <c:pt idx="643">
                  <c:v>3.0856802590927927E-3</c:v>
                </c:pt>
                <c:pt idx="644">
                  <c:v>3.0676143868432039E-3</c:v>
                </c:pt>
                <c:pt idx="645">
                  <c:v>3.0496077045605295E-3</c:v>
                </c:pt>
                <c:pt idx="646">
                  <c:v>3.0316605615022191E-3</c:v>
                </c:pt>
                <c:pt idx="647">
                  <c:v>3.0137733010770773E-3</c:v>
                </c:pt>
                <c:pt idx="648">
                  <c:v>2.9959462608081847E-3</c:v>
                </c:pt>
                <c:pt idx="649">
                  <c:v>2.9781797722978139E-3</c:v>
                </c:pt>
                <c:pt idx="650">
                  <c:v>2.9604741611944621E-3</c:v>
                </c:pt>
                <c:pt idx="651">
                  <c:v>2.942829747161859E-3</c:v>
                </c:pt>
                <c:pt idx="652">
                  <c:v>2.9252468438500717E-3</c:v>
                </c:pt>
                <c:pt idx="653">
                  <c:v>2.9077257588686145E-3</c:v>
                </c:pt>
                <c:pt idx="654">
                  <c:v>2.8902667937615793E-3</c:v>
                </c:pt>
                <c:pt idx="655">
                  <c:v>2.8728702439848037E-3</c:v>
                </c:pt>
                <c:pt idx="656">
                  <c:v>2.8555363988850119E-3</c:v>
                </c:pt>
                <c:pt idx="657">
                  <c:v>2.8382655416809739E-3</c:v>
                </c:pt>
                <c:pt idx="658">
                  <c:v>2.8210579494466342E-3</c:v>
                </c:pt>
                <c:pt idx="659">
                  <c:v>2.8039138930961928E-3</c:v>
                </c:pt>
                <c:pt idx="660">
                  <c:v>2.7868336373711423E-3</c:v>
                </c:pt>
                <c:pt idx="661">
                  <c:v>2.7698174408292259E-3</c:v>
                </c:pt>
                <c:pt idx="662">
                  <c:v>2.7528655558353072E-3</c:v>
                </c:pt>
                <c:pt idx="663">
                  <c:v>2.7359782285541487E-3</c:v>
                </c:pt>
                <c:pt idx="664">
                  <c:v>2.7191556989450108E-3</c:v>
                </c:pt>
                <c:pt idx="665">
                  <c:v>2.7023982007581557E-3</c:v>
                </c:pt>
                <c:pt idx="666">
                  <c:v>2.6857059615331335E-3</c:v>
                </c:pt>
                <c:pt idx="667">
                  <c:v>2.669079202598886E-3</c:v>
                </c:pt>
                <c:pt idx="668">
                  <c:v>2.6525181390756347E-3</c:v>
                </c:pt>
                <c:pt idx="669">
                  <c:v>2.6360229798785034E-3</c:v>
                </c:pt>
                <c:pt idx="670">
                  <c:v>2.6195939277228867E-3</c:v>
                </c:pt>
                <c:pt idx="671">
                  <c:v>2.6032311791314958E-3</c:v>
                </c:pt>
                <c:pt idx="672">
                  <c:v>2.586934924443101E-3</c:v>
                </c:pt>
                <c:pt idx="673">
                  <c:v>2.5707053478229093E-3</c:v>
                </c:pt>
                <c:pt idx="674">
                  <c:v>2.5545426272745534E-3</c:v>
                </c:pt>
                <c:pt idx="675">
                  <c:v>2.5384469346536927E-3</c:v>
                </c:pt>
                <c:pt idx="676">
                  <c:v>2.5224184356831404E-3</c:v>
                </c:pt>
                <c:pt idx="677">
                  <c:v>2.5064572899695576E-3</c:v>
                </c:pt>
                <c:pt idx="678">
                  <c:v>2.490563651021631E-3</c:v>
                </c:pt>
                <c:pt idx="679">
                  <c:v>2.4747376662697172E-3</c:v>
                </c:pt>
                <c:pt idx="680">
                  <c:v>2.4589794770869503E-3</c:v>
                </c:pt>
                <c:pt idx="681">
                  <c:v>2.4432892188117339E-3</c:v>
                </c:pt>
                <c:pt idx="682">
                  <c:v>2.4276670207716345E-3</c:v>
                </c:pt>
                <c:pt idx="683">
                  <c:v>2.412113006308622E-3</c:v>
                </c:pt>
                <c:pt idx="684">
                  <c:v>2.3966272928056085E-3</c:v>
                </c:pt>
                <c:pt idx="685">
                  <c:v>2.3812099917143118E-3</c:v>
                </c:pt>
                <c:pt idx="686">
                  <c:v>2.3658612085843311E-3</c:v>
                </c:pt>
                <c:pt idx="687">
                  <c:v>2.3505810430934841E-3</c:v>
                </c:pt>
                <c:pt idx="688">
                  <c:v>2.3353695890793247E-3</c:v>
                </c:pt>
                <c:pt idx="689">
                  <c:v>2.3202269345718048E-3</c:v>
                </c:pt>
                <c:pt idx="690">
                  <c:v>2.3051531618271072E-3</c:v>
                </c:pt>
                <c:pt idx="691">
                  <c:v>2.2901483473625303E-3</c:v>
                </c:pt>
                <c:pt idx="692">
                  <c:v>2.2752125619924764E-3</c:v>
                </c:pt>
                <c:pt idx="693">
                  <c:v>2.2603458708654696E-3</c:v>
                </c:pt>
                <c:pt idx="694">
                  <c:v>2.2455483335021534E-3</c:v>
                </c:pt>
                <c:pt idx="695">
                  <c:v>2.2308200038343097E-3</c:v>
                </c:pt>
                <c:pt idx="696">
                  <c:v>2.2161609302447714E-3</c:v>
                </c:pt>
                <c:pt idx="697">
                  <c:v>2.2015711556082839E-3</c:v>
                </c:pt>
                <c:pt idx="698">
                  <c:v>2.1870507173332413E-3</c:v>
                </c:pt>
                <c:pt idx="699">
                  <c:v>2.1725996474042503E-3</c:v>
                </c:pt>
                <c:pt idx="700">
                  <c:v>2.1582179724255594E-3</c:v>
                </c:pt>
                <c:pt idx="701">
                  <c:v>2.1439057136652378E-3</c:v>
                </c:pt>
                <c:pt idx="702">
                  <c:v>2.1296628871001404E-3</c:v>
                </c:pt>
                <c:pt idx="703">
                  <c:v>2.115489503461607E-3</c:v>
                </c:pt>
                <c:pt idx="704">
                  <c:v>2.1013855682818446E-3</c:v>
                </c:pt>
                <c:pt idx="705">
                  <c:v>2.0873510819410159E-3</c:v>
                </c:pt>
                <c:pt idx="706">
                  <c:v>2.0733860397149357E-3</c:v>
                </c:pt>
                <c:pt idx="707">
                  <c:v>2.0594904318234201E-3</c:v>
                </c:pt>
                <c:pt idx="708">
                  <c:v>2.0456642434792125E-3</c:v>
                </c:pt>
                <c:pt idx="709">
                  <c:v>2.0319074549374548E-3</c:v>
                </c:pt>
                <c:pt idx="710">
                  <c:v>2.0182200415457302E-3</c:v>
                </c:pt>
                <c:pt idx="711">
                  <c:v>2.0046019737945801E-3</c:v>
                </c:pt>
                <c:pt idx="712">
                  <c:v>1.9910532173685143E-3</c:v>
                </c:pt>
                <c:pt idx="713">
                  <c:v>1.9775737331974921E-3</c:v>
                </c:pt>
                <c:pt idx="714">
                  <c:v>1.9641634775087982E-3</c:v>
                </c:pt>
                <c:pt idx="715">
                  <c:v>1.9508224018793632E-3</c:v>
                </c:pt>
                <c:pt idx="716">
                  <c:v>1.9375504532884238E-3</c:v>
                </c:pt>
                <c:pt idx="717">
                  <c:v>1.9243475741705653E-3</c:v>
                </c:pt>
                <c:pt idx="718">
                  <c:v>1.9112137024690861E-3</c:v>
                </c:pt>
                <c:pt idx="719">
                  <c:v>1.898148771689652E-3</c:v>
                </c:pt>
                <c:pt idx="720">
                  <c:v>1.8851527109542616E-3</c:v>
                </c:pt>
                <c:pt idx="721">
                  <c:v>1.8722254450554395E-3</c:v>
                </c:pt>
                <c:pt idx="722">
                  <c:v>1.8593668945106855E-3</c:v>
                </c:pt>
                <c:pt idx="723">
                  <c:v>1.8465769756171428E-3</c:v>
                </c:pt>
                <c:pt idx="724">
                  <c:v>1.8338556005064231E-3</c:v>
                </c:pt>
                <c:pt idx="725">
                  <c:v>1.8212026771996515E-3</c:v>
                </c:pt>
                <c:pt idx="726">
                  <c:v>1.808618109662614E-3</c:v>
                </c:pt>
                <c:pt idx="727">
                  <c:v>1.7961017978610618E-3</c:v>
                </c:pt>
                <c:pt idx="728">
                  <c:v>1.7836536378161214E-3</c:v>
                </c:pt>
                <c:pt idx="729">
                  <c:v>1.7712735216597684E-3</c:v>
                </c:pt>
                <c:pt idx="730">
                  <c:v>1.7589613376904109E-3</c:v>
                </c:pt>
                <c:pt idx="731">
                  <c:v>1.7467169704284767E-3</c:v>
                </c:pt>
                <c:pt idx="732">
                  <c:v>1.7345403006720638E-3</c:v>
                </c:pt>
                <c:pt idx="733">
                  <c:v>1.7224312055525964E-3</c:v>
                </c:pt>
                <c:pt idx="734">
                  <c:v>1.7103895585904604E-3</c:v>
                </c:pt>
                <c:pt idx="735">
                  <c:v>1.6984152297506404E-3</c:v>
                </c:pt>
                <c:pt idx="736">
                  <c:v>1.6865080854982911E-3</c:v>
                </c:pt>
                <c:pt idx="737">
                  <c:v>1.6746679888542716E-3</c:v>
                </c:pt>
                <c:pt idx="738">
                  <c:v>1.6628947994506013E-3</c:v>
                </c:pt>
                <c:pt idx="739">
                  <c:v>1.6511883735858199E-3</c:v>
                </c:pt>
                <c:pt idx="740">
                  <c:v>1.6395485642802569E-3</c:v>
                </c:pt>
                <c:pt idx="741">
                  <c:v>1.6279752213311663E-3</c:v>
                </c:pt>
                <c:pt idx="742">
                  <c:v>1.6164681913677392E-3</c:v>
                </c:pt>
                <c:pt idx="743">
                  <c:v>1.6050273179059721E-3</c:v>
                </c:pt>
                <c:pt idx="744">
                  <c:v>1.5936524414033528E-3</c:v>
                </c:pt>
                <c:pt idx="745">
                  <c:v>1.5823433993134002E-3</c:v>
                </c:pt>
                <c:pt idx="746">
                  <c:v>1.5711000261399851E-3</c:v>
                </c:pt>
                <c:pt idx="747">
                  <c:v>1.5599221534914776E-3</c:v>
                </c:pt>
                <c:pt idx="748">
                  <c:v>1.5488096101346647E-3</c:v>
                </c:pt>
                <c:pt idx="749">
                  <c:v>1.5377622220484437E-3</c:v>
                </c:pt>
                <c:pt idx="750">
                  <c:v>1.5267798124772916E-3</c:v>
                </c:pt>
                <c:pt idx="751">
                  <c:v>1.5158622019844641E-3</c:v>
                </c:pt>
                <c:pt idx="752">
                  <c:v>1.5050092085049603E-3</c:v>
                </c:pt>
                <c:pt idx="753">
                  <c:v>1.4942206473982002E-3</c:v>
                </c:pt>
                <c:pt idx="754">
                  <c:v>1.4834963315004291E-3</c:v>
                </c:pt>
                <c:pt idx="755">
                  <c:v>1.4728360711768363E-3</c:v>
                </c:pt>
                <c:pt idx="756">
                  <c:v>1.4622396743733655E-3</c:v>
                </c:pt>
                <c:pt idx="757">
                  <c:v>1.4517069466682231E-3</c:v>
                </c:pt>
                <c:pt idx="758">
                  <c:v>1.4412376913230788E-3</c:v>
                </c:pt>
                <c:pt idx="759">
                  <c:v>1.430831709333915E-3</c:v>
                </c:pt>
                <c:pt idx="760">
                  <c:v>1.4204887994815772E-3</c:v>
                </c:pt>
                <c:pt idx="761">
                  <c:v>1.4102087583819497E-3</c:v>
                </c:pt>
                <c:pt idx="762">
                  <c:v>1.3999913805358051E-3</c:v>
                </c:pt>
                <c:pt idx="763">
                  <c:v>1.3898364583782945E-3</c:v>
                </c:pt>
                <c:pt idx="764">
                  <c:v>1.3797437823280592E-3</c:v>
                </c:pt>
                <c:pt idx="765">
                  <c:v>1.3697131408360005E-3</c:v>
                </c:pt>
                <c:pt idx="766">
                  <c:v>1.3597443204336392E-3</c:v>
                </c:pt>
                <c:pt idx="767">
                  <c:v>1.3498371057811278E-3</c:v>
                </c:pt>
                <c:pt idx="768">
                  <c:v>1.3399912797148507E-3</c:v>
                </c:pt>
                <c:pt idx="769">
                  <c:v>1.3302066232946384E-3</c:v>
                </c:pt>
                <c:pt idx="770">
                  <c:v>1.3204829158505907E-3</c:v>
                </c:pt>
                <c:pt idx="771">
                  <c:v>1.3108199350294818E-3</c:v>
                </c:pt>
                <c:pt idx="772">
                  <c:v>1.3012174568407709E-3</c:v>
                </c:pt>
                <c:pt idx="773">
                  <c:v>1.2916752557021992E-3</c:v>
                </c:pt>
                <c:pt idx="774">
                  <c:v>1.2821931044849539E-3</c:v>
                </c:pt>
                <c:pt idx="775">
                  <c:v>1.2727707745584383E-3</c:v>
                </c:pt>
                <c:pt idx="776">
                  <c:v>1.2634080358345939E-3</c:v>
                </c:pt>
                <c:pt idx="777">
                  <c:v>1.254104656811804E-3</c:v>
                </c:pt>
                <c:pt idx="778">
                  <c:v>1.24486040461838E-3</c:v>
                </c:pt>
                <c:pt idx="779">
                  <c:v>1.2356750450555802E-3</c:v>
                </c:pt>
                <c:pt idx="780">
                  <c:v>1.2265483426402326E-3</c:v>
                </c:pt>
                <c:pt idx="781">
                  <c:v>1.2174800606468848E-3</c:v>
                </c:pt>
                <c:pt idx="782">
                  <c:v>1.20846996114953E-3</c:v>
                </c:pt>
                <c:pt idx="783">
                  <c:v>1.1995178050628909E-3</c:v>
                </c:pt>
                <c:pt idx="784">
                  <c:v>1.1906233521832438E-3</c:v>
                </c:pt>
                <c:pt idx="785">
                  <c:v>1.181786361228814E-3</c:v>
                </c:pt>
                <c:pt idx="786">
                  <c:v>1.1730065898797042E-3</c:v>
                </c:pt>
                <c:pt idx="787">
                  <c:v>1.1642837948173845E-3</c:v>
                </c:pt>
                <c:pt idx="788">
                  <c:v>1.1556177317637341E-3</c:v>
                </c:pt>
                <c:pt idx="789">
                  <c:v>1.1470081555196134E-3</c:v>
                </c:pt>
                <c:pt idx="790">
                  <c:v>1.1384548200030064E-3</c:v>
                </c:pt>
                <c:pt idx="791">
                  <c:v>1.1299574782866878E-3</c:v>
                </c:pt>
                <c:pt idx="792">
                  <c:v>1.1215158826354506E-3</c:v>
                </c:pt>
                <c:pt idx="793">
                  <c:v>1.1131297845428767E-3</c:v>
                </c:pt>
                <c:pt idx="794">
                  <c:v>1.1047989347676432E-3</c:v>
                </c:pt>
                <c:pt idx="795">
                  <c:v>1.0965230833693907E-3</c:v>
                </c:pt>
                <c:pt idx="796">
                  <c:v>1.0883019797441214E-3</c:v>
                </c:pt>
                <c:pt idx="797">
                  <c:v>1.0801353726591504E-3</c:v>
                </c:pt>
                <c:pt idx="798">
                  <c:v>1.0720230102876098E-3</c:v>
                </c:pt>
                <c:pt idx="799">
                  <c:v>1.063964640242482E-3</c:v>
                </c:pt>
                <c:pt idx="800">
                  <c:v>1.0559600096102042E-3</c:v>
                </c:pt>
                <c:pt idx="801">
                  <c:v>1.0480088649837984E-3</c:v>
                </c:pt>
                <c:pt idx="802">
                  <c:v>1.0401109524955632E-3</c:v>
                </c:pt>
                <c:pt idx="803">
                  <c:v>1.0322660178493236E-3</c:v>
                </c:pt>
                <c:pt idx="804">
                  <c:v>1.0244738063522104E-3</c:v>
                </c:pt>
                <c:pt idx="805">
                  <c:v>1.0167340629460161E-3</c:v>
                </c:pt>
                <c:pt idx="806">
                  <c:v>1.0090465322380891E-3</c:v>
                </c:pt>
                <c:pt idx="807">
                  <c:v>1.0014109585317922E-3</c:v>
                </c:pt>
                <c:pt idx="808">
                  <c:v>9.938270858565188E-4</c:v>
                </c:pt>
                <c:pt idx="809">
                  <c:v>9.8629465799726299E-4</c:v>
                </c:pt>
                <c:pt idx="810">
                  <c:v>9.7881341852376017E-4</c:v>
                </c:pt>
                <c:pt idx="811">
                  <c:v>9.713831108191782E-4</c:v>
                </c:pt>
                <c:pt idx="812">
                  <c:v>9.640034781083866E-4</c:v>
                </c:pt>
                <c:pt idx="813">
                  <c:v>9.5667426348579007E-4</c:v>
                </c:pt>
                <c:pt idx="814">
                  <c:v>9.4939520994272164E-4</c:v>
                </c:pt>
                <c:pt idx="815">
                  <c:v>9.4216606039442528E-4</c:v>
                </c:pt>
                <c:pt idx="816">
                  <c:v>9.3498655770659603E-4</c:v>
                </c:pt>
                <c:pt idx="817">
                  <c:v>9.2785644472150595E-4</c:v>
                </c:pt>
                <c:pt idx="818">
                  <c:v>9.2077546428371313E-4</c:v>
                </c:pt>
                <c:pt idx="819">
                  <c:v>9.1374335926533651E-4</c:v>
                </c:pt>
                <c:pt idx="820">
                  <c:v>9.0675987259093802E-4</c:v>
                </c:pt>
                <c:pt idx="821">
                  <c:v>8.9982474726196771E-4</c:v>
                </c:pt>
                <c:pt idx="822">
                  <c:v>8.9293772638081715E-4</c:v>
                </c:pt>
                <c:pt idx="823">
                  <c:v>8.8609855317446141E-4</c:v>
                </c:pt>
                <c:pt idx="824">
                  <c:v>8.793069710176858E-4</c:v>
                </c:pt>
                <c:pt idx="825">
                  <c:v>8.7256272345592788E-4</c:v>
                </c:pt>
                <c:pt idx="826">
                  <c:v>8.6586555422770686E-4</c:v>
                </c:pt>
                <c:pt idx="827">
                  <c:v>8.5921520728666633E-4</c:v>
                </c:pt>
                <c:pt idx="828">
                  <c:v>8.5261142682322192E-4</c:v>
                </c:pt>
                <c:pt idx="829">
                  <c:v>8.4605395728581554E-4</c:v>
                </c:pt>
                <c:pt idx="830">
                  <c:v>8.3954254340179327E-4</c:v>
                </c:pt>
                <c:pt idx="831">
                  <c:v>8.3307693019788701E-4</c:v>
                </c:pt>
                <c:pt idx="832">
                  <c:v>8.2665686302032778E-4</c:v>
                </c:pt>
                <c:pt idx="833">
                  <c:v>8.2028208755457923E-4</c:v>
                </c:pt>
                <c:pt idx="834">
                  <c:v>8.1395234984469136E-4</c:v>
                </c:pt>
                <c:pt idx="835">
                  <c:v>8.0766739631229795E-4</c:v>
                </c:pt>
                <c:pt idx="836">
                  <c:v>8.014269737752314E-4</c:v>
                </c:pt>
                <c:pt idx="837">
                  <c:v>7.9523082946578432E-4</c:v>
                </c:pt>
                <c:pt idx="838">
                  <c:v>7.8907871104861443E-4</c:v>
                </c:pt>
                <c:pt idx="839">
                  <c:v>7.829703666382777E-4</c:v>
                </c:pt>
                <c:pt idx="840">
                  <c:v>7.7690554481642932E-4</c:v>
                </c:pt>
                <c:pt idx="841">
                  <c:v>7.7088399464865628E-4</c:v>
                </c:pt>
                <c:pt idx="842">
                  <c:v>7.6490546570097395E-4</c:v>
                </c:pt>
                <c:pt idx="843">
                  <c:v>7.5896970805598143E-4</c:v>
                </c:pt>
                <c:pt idx="844">
                  <c:v>7.5307647232866813E-4</c:v>
                </c:pt>
                <c:pt idx="845">
                  <c:v>7.4722550968189751E-4</c:v>
                </c:pt>
                <c:pt idx="846">
                  <c:v>7.414165718415465E-4</c:v>
                </c:pt>
                <c:pt idx="847">
                  <c:v>7.3564941111132305E-4</c:v>
                </c:pt>
                <c:pt idx="848">
                  <c:v>7.2992378038726094E-4</c:v>
                </c:pt>
                <c:pt idx="849">
                  <c:v>7.2423943317188584E-4</c:v>
                </c:pt>
                <c:pt idx="850">
                  <c:v>7.1859612358806822E-4</c:v>
                </c:pt>
                <c:pt idx="851">
                  <c:v>7.1299360639256147E-4</c:v>
                </c:pt>
                <c:pt idx="852">
                  <c:v>7.0743163698922505E-4</c:v>
                </c:pt>
                <c:pt idx="853">
                  <c:v>7.019099714419499E-4</c:v>
                </c:pt>
                <c:pt idx="854">
                  <c:v>6.9642836648726569E-4</c:v>
                </c:pt>
                <c:pt idx="855">
                  <c:v>6.9098657954666303E-4</c:v>
                </c:pt>
                <c:pt idx="856">
                  <c:v>6.8558436873860664E-4</c:v>
                </c:pt>
                <c:pt idx="857">
                  <c:v>6.8022149289026089E-4</c:v>
                </c:pt>
                <c:pt idx="858">
                  <c:v>6.7489771154892898E-4</c:v>
                </c:pt>
                <c:pt idx="859">
                  <c:v>6.6961278499319543E-4</c:v>
                </c:pt>
                <c:pt idx="860">
                  <c:v>6.643664742437994E-4</c:v>
                </c:pt>
                <c:pt idx="861">
                  <c:v>6.5915854107421621E-4</c:v>
                </c:pt>
                <c:pt idx="862">
                  <c:v>6.5398874802097132E-4</c:v>
                </c:pt>
                <c:pt idx="863">
                  <c:v>6.4885685839368096E-4</c:v>
                </c:pt>
                <c:pt idx="864">
                  <c:v>6.4376263628481908E-4</c:v>
                </c:pt>
                <c:pt idx="865">
                  <c:v>6.387058465792268E-4</c:v>
                </c:pt>
                <c:pt idx="866">
                  <c:v>6.3368625496335246E-4</c:v>
                </c:pt>
                <c:pt idx="867">
                  <c:v>6.2870362793423888E-4</c:v>
                </c:pt>
                <c:pt idx="868">
                  <c:v>6.2375773280825381E-4</c:v>
                </c:pt>
                <c:pt idx="869">
                  <c:v>6.1884833772956639E-4</c:v>
                </c:pt>
                <c:pt idx="870">
                  <c:v>6.1397521167838045E-4</c:v>
                </c:pt>
                <c:pt idx="871">
                  <c:v>6.0913812447891812E-4</c:v>
                </c:pt>
                <c:pt idx="872">
                  <c:v>6.0433684680716445E-4</c:v>
                </c:pt>
                <c:pt idx="873">
                  <c:v>5.995711501983759E-4</c:v>
                </c:pt>
                <c:pt idx="874">
                  <c:v>5.9484080705434752E-4</c:v>
                </c:pt>
                <c:pt idx="875">
                  <c:v>5.9014559065045729E-4</c:v>
                </c:pt>
                <c:pt idx="876">
                  <c:v>5.8548527514247614E-4</c:v>
                </c:pt>
                <c:pt idx="877">
                  <c:v>5.8085963557315289E-4</c:v>
                </c:pt>
                <c:pt idx="878">
                  <c:v>5.7626844787858319E-4</c:v>
                </c:pt>
                <c:pt idx="879">
                  <c:v>5.7171148889435287E-4</c:v>
                </c:pt>
                <c:pt idx="880">
                  <c:v>5.6718853636147286E-4</c:v>
                </c:pt>
                <c:pt idx="881">
                  <c:v>5.6269936893209435E-4</c:v>
                </c:pt>
                <c:pt idx="882">
                  <c:v>5.5824376617502158E-4</c:v>
                </c:pt>
                <c:pt idx="883">
                  <c:v>5.5382150858101912E-4</c:v>
                </c:pt>
                <c:pt idx="884">
                  <c:v>5.4943237756790737E-4</c:v>
                </c:pt>
                <c:pt idx="885">
                  <c:v>5.4507615548547218E-4</c:v>
                </c:pt>
                <c:pt idx="886">
                  <c:v>5.4075262562016475E-4</c:v>
                </c:pt>
                <c:pt idx="887">
                  <c:v>5.3646157219961659E-4</c:v>
                </c:pt>
                <c:pt idx="888">
                  <c:v>5.3220278039696326E-4</c:v>
                </c:pt>
                <c:pt idx="889">
                  <c:v>5.279760363349743E-4</c:v>
                </c:pt>
                <c:pt idx="890">
                  <c:v>5.2378112709000764E-4</c:v>
                </c:pt>
                <c:pt idx="891">
                  <c:v>5.1961784069577384E-4</c:v>
                </c:pt>
                <c:pt idx="892">
                  <c:v>5.1548596614692829E-4</c:v>
                </c:pt>
                <c:pt idx="893">
                  <c:v>5.1138529340248519E-4</c:v>
                </c:pt>
                <c:pt idx="894">
                  <c:v>5.0731561338905563E-4</c:v>
                </c:pt>
                <c:pt idx="895">
                  <c:v>5.0327671800392344E-4</c:v>
                </c:pt>
                <c:pt idx="896">
                  <c:v>4.992684001179432E-4</c:v>
                </c:pt>
                <c:pt idx="897">
                  <c:v>4.9529045357828171E-4</c:v>
                </c:pt>
                <c:pt idx="898">
                  <c:v>4.9134267321099766E-4</c:v>
                </c:pt>
                <c:pt idx="899">
                  <c:v>4.8742485482345597E-4</c:v>
                </c:pt>
                <c:pt idx="900">
                  <c:v>4.8353679520659443E-4</c:v>
                </c:pt>
                <c:pt idx="901">
                  <c:v>4.7967829213702706E-4</c:v>
                </c:pt>
                <c:pt idx="902">
                  <c:v>4.7584914437900558E-4</c:v>
                </c:pt>
                <c:pt idx="903">
                  <c:v>4.7204915168622895E-4</c:v>
                </c:pt>
                <c:pt idx="904">
                  <c:v>4.6827811480350322E-4</c:v>
                </c:pt>
                <c:pt idx="905">
                  <c:v>4.6453583546826735E-4</c:v>
                </c:pt>
                <c:pt idx="906">
                  <c:v>4.608221164119685E-4</c:v>
                </c:pt>
                <c:pt idx="907">
                  <c:v>4.5713676136130578E-4</c:v>
                </c:pt>
                <c:pt idx="908">
                  <c:v>4.5347957503933799E-4</c:v>
                </c:pt>
                <c:pt idx="909">
                  <c:v>4.4985036316645357E-4</c:v>
                </c:pt>
                <c:pt idx="910">
                  <c:v>4.4624893246121702E-4</c:v>
                </c:pt>
                <c:pt idx="911">
                  <c:v>4.4267509064107967E-4</c:v>
                </c:pt>
                <c:pt idx="912">
                  <c:v>4.391286464229693E-4</c:v>
                </c:pt>
                <c:pt idx="913">
                  <c:v>4.3560940952375789E-4</c:v>
                </c:pt>
                <c:pt idx="914">
                  <c:v>4.3211719066060046E-4</c:v>
                </c:pt>
                <c:pt idx="915">
                  <c:v>4.2865180155116463E-4</c:v>
                </c:pt>
                <c:pt idx="916">
                  <c:v>4.2521305491373591E-4</c:v>
                </c:pt>
                <c:pt idx="917">
                  <c:v>4.2180076446721241E-4</c:v>
                </c:pt>
                <c:pt idx="918">
                  <c:v>4.1841474493098873E-4</c:v>
                </c:pt>
                <c:pt idx="919">
                  <c:v>4.1505481202472517E-4</c:v>
                </c:pt>
                <c:pt idx="920">
                  <c:v>4.1172078246801488E-4</c:v>
                </c:pt>
                <c:pt idx="921">
                  <c:v>4.0841247397993991E-4</c:v>
                </c:pt>
                <c:pt idx="922">
                  <c:v>4.0512970527852807E-4</c:v>
                </c:pt>
                <c:pt idx="923">
                  <c:v>4.0187229608010803E-4</c:v>
                </c:pt>
                <c:pt idx="924">
                  <c:v>3.9864006709856034E-4</c:v>
                </c:pt>
                <c:pt idx="925">
                  <c:v>3.9543284004447943E-4</c:v>
                </c:pt>
                <c:pt idx="926">
                  <c:v>3.9225043762423228E-4</c:v>
                </c:pt>
                <c:pt idx="927">
                  <c:v>3.8909268353892848E-4</c:v>
                </c:pt>
                <c:pt idx="928">
                  <c:v>3.8595940248329892E-4</c:v>
                </c:pt>
                <c:pt idx="929">
                  <c:v>3.8285042014448302E-4</c:v>
                </c:pt>
                <c:pt idx="930">
                  <c:v>3.7976556320072987E-4</c:v>
                </c:pt>
                <c:pt idx="931">
                  <c:v>3.767046593200139E-4</c:v>
                </c:pt>
                <c:pt idx="932">
                  <c:v>3.7366753715856556E-4</c:v>
                </c:pt>
                <c:pt idx="933">
                  <c:v>3.7065402635932487E-4</c:v>
                </c:pt>
                <c:pt idx="934">
                  <c:v>3.6766395755030576E-4</c:v>
                </c:pt>
                <c:pt idx="935">
                  <c:v>3.6469716234289291E-4</c:v>
                </c:pt>
                <c:pt idx="936">
                  <c:v>3.6175347333005389E-4</c:v>
                </c:pt>
                <c:pt idx="937">
                  <c:v>3.5883272408448021E-4</c:v>
                </c:pt>
                <c:pt idx="938">
                  <c:v>3.5593474915665801E-4</c:v>
                </c:pt>
                <c:pt idx="939">
                  <c:v>3.5305938407285937E-4</c:v>
                </c:pt>
                <c:pt idx="940">
                  <c:v>3.502064653330729E-4</c:v>
                </c:pt>
                <c:pt idx="941">
                  <c:v>3.473758304088616E-4</c:v>
                </c:pt>
                <c:pt idx="942">
                  <c:v>3.4456731774115359E-4</c:v>
                </c:pt>
                <c:pt idx="943">
                  <c:v>3.4178076673797224E-4</c:v>
                </c:pt>
                <c:pt idx="944">
                  <c:v>3.3901601777209872E-4</c:v>
                </c:pt>
                <c:pt idx="945">
                  <c:v>3.3627291217867714E-4</c:v>
                </c:pt>
                <c:pt idx="946">
                  <c:v>3.3355129225275495E-4</c:v>
                </c:pt>
                <c:pt idx="947">
                  <c:v>3.3085100124676805E-4</c:v>
                </c:pt>
                <c:pt idx="948">
                  <c:v>3.2817188336796942E-4</c:v>
                </c:pt>
                <c:pt idx="949">
                  <c:v>3.2551378377579843E-4</c:v>
                </c:pt>
                <c:pt idx="950">
                  <c:v>3.2287654857920115E-4</c:v>
                </c:pt>
                <c:pt idx="951">
                  <c:v>3.2026002483389205E-4</c:v>
                </c:pt>
                <c:pt idx="952">
                  <c:v>3.1766406053956885E-4</c:v>
                </c:pt>
                <c:pt idx="953">
                  <c:v>3.1508850463707631E-4</c:v>
                </c:pt>
                <c:pt idx="954">
                  <c:v>3.1253320700552073E-4</c:v>
                </c:pt>
                <c:pt idx="955">
                  <c:v>3.0999801845933776E-4</c:v>
                </c:pt>
                <c:pt idx="956">
                  <c:v>3.0748279074531323E-4</c:v>
                </c:pt>
                <c:pt idx="957">
                  <c:v>3.0498737653956E-4</c:v>
                </c:pt>
                <c:pt idx="958">
                  <c:v>3.0251162944445483E-4</c:v>
                </c:pt>
                <c:pt idx="959">
                  <c:v>3.0005540398552475E-4</c:v>
                </c:pt>
                <c:pt idx="960">
                  <c:v>2.9761855560830262E-4</c:v>
                </c:pt>
                <c:pt idx="961">
                  <c:v>2.9520094067513459E-4</c:v>
                </c:pt>
                <c:pt idx="962">
                  <c:v>2.9280241646195449E-4</c:v>
                </c:pt>
                <c:pt idx="963">
                  <c:v>2.9042284115501969E-4</c:v>
                </c:pt>
                <c:pt idx="964">
                  <c:v>2.8806207384760827E-4</c:v>
                </c:pt>
                <c:pt idx="965">
                  <c:v>2.8571997453668554E-4</c:v>
                </c:pt>
                <c:pt idx="966">
                  <c:v>2.8339640411953243E-4</c:v>
                </c:pt>
                <c:pt idx="967">
                  <c:v>2.8109122439034449E-4</c:v>
                </c:pt>
                <c:pt idx="968">
                  <c:v>2.7880429803679805E-4</c:v>
                </c:pt>
                <c:pt idx="969">
                  <c:v>2.7653548863658395E-4</c:v>
                </c:pt>
                <c:pt idx="970">
                  <c:v>2.7428466065391598E-4</c:v>
                </c:pt>
                <c:pt idx="971">
                  <c:v>2.7205167943600576E-4</c:v>
                </c:pt>
                <c:pt idx="972">
                  <c:v>2.6983641120951405E-4</c:v>
                </c:pt>
                <c:pt idx="973">
                  <c:v>2.6763872307697438E-4</c:v>
                </c:pt>
                <c:pt idx="974">
                  <c:v>2.6545848301318901E-4</c:v>
                </c:pt>
                <c:pt idx="975">
                  <c:v>2.6329555986160562E-4</c:v>
                </c:pt>
                <c:pt idx="976">
                  <c:v>2.6114982333066386E-4</c:v>
                </c:pt>
                <c:pt idx="977">
                  <c:v>2.590211439901236E-4</c:v>
                </c:pt>
                <c:pt idx="978">
                  <c:v>2.5690939326737124E-4</c:v>
                </c:pt>
                <c:pt idx="979">
                  <c:v>2.5481444344370197E-4</c:v>
                </c:pt>
                <c:pt idx="980">
                  <c:v>2.5273616765058714E-4</c:v>
                </c:pt>
                <c:pt idx="981">
                  <c:v>2.5067443986591685E-4</c:v>
                </c:pt>
                <c:pt idx="982">
                  <c:v>2.4862913491022844E-4</c:v>
                </c:pt>
                <c:pt idx="983">
                  <c:v>2.4660012844291703E-4</c:v>
                </c:pt>
                <c:pt idx="984">
                  <c:v>2.445872969584267E-4</c:v>
                </c:pt>
                <c:pt idx="985">
                  <c:v>2.4259051778242945E-4</c:v>
                </c:pt>
                <c:pt idx="986">
                  <c:v>2.4060966906798643E-4</c:v>
                </c:pt>
                <c:pt idx="987">
                  <c:v>2.3864462979169635E-4</c:v>
                </c:pt>
                <c:pt idx="988">
                  <c:v>2.3669527974983146E-4</c:v>
                </c:pt>
                <c:pt idx="989">
                  <c:v>2.3476149955445721E-4</c:v>
                </c:pt>
                <c:pt idx="990">
                  <c:v>2.3284317062954364E-4</c:v>
                </c:pt>
                <c:pt idx="991">
                  <c:v>2.3094017520706431E-4</c:v>
                </c:pt>
                <c:pt idx="992">
                  <c:v>2.2905239632308233E-4</c:v>
                </c:pt>
                <c:pt idx="993">
                  <c:v>2.2717971781383269E-4</c:v>
                </c:pt>
                <c:pt idx="994">
                  <c:v>2.2532202431178695E-4</c:v>
                </c:pt>
                <c:pt idx="995">
                  <c:v>2.2347920124171679E-4</c:v>
                </c:pt>
                <c:pt idx="996">
                  <c:v>2.216511348167458E-4</c:v>
                </c:pt>
                <c:pt idx="997">
                  <c:v>2.1983771203439452E-4</c:v>
                </c:pt>
                <c:pt idx="998">
                  <c:v>2.1803882067262086E-4</c:v>
                </c:pt>
                <c:pt idx="999">
                  <c:v>2.1625434928585098E-4</c:v>
                </c:pt>
                <c:pt idx="1000">
                  <c:v>2.1448418720100977E-4</c:v>
                </c:pt>
                <c:pt idx="1001">
                  <c:v>2.1272822451354063E-4</c:v>
                </c:pt>
                <c:pt idx="1002">
                  <c:v>2.1098635208342611E-4</c:v>
                </c:pt>
                <c:pt idx="1003">
                  <c:v>2.092584615312028E-4</c:v>
                </c:pt>
                <c:pt idx="1004">
                  <c:v>2.07544445233972E-4</c:v>
                </c:pt>
                <c:pt idx="1005">
                  <c:v>2.0584419632141174E-4</c:v>
                </c:pt>
                <c:pt idx="1006">
                  <c:v>2.0415760867178133E-4</c:v>
                </c:pt>
                <c:pt idx="1007">
                  <c:v>2.0248457690792896E-4</c:v>
                </c:pt>
                <c:pt idx="1008">
                  <c:v>2.0082499639329689E-4</c:v>
                </c:pt>
                <c:pt idx="1009">
                  <c:v>1.9917876322792568E-4</c:v>
                </c:pt>
                <c:pt idx="1010">
                  <c:v>1.9754577424445889E-4</c:v>
                </c:pt>
                <c:pt idx="1011">
                  <c:v>1.9592592700414798E-4</c:v>
                </c:pt>
                <c:pt idx="1012">
                  <c:v>1.9431911979285861E-4</c:v>
                </c:pt>
                <c:pt idx="1013">
                  <c:v>1.9272525161707983E-4</c:v>
                </c:pt>
                <c:pt idx="1014">
                  <c:v>1.9114422219993038E-4</c:v>
                </c:pt>
                <c:pt idx="1015">
                  <c:v>1.8957593197717394E-4</c:v>
                </c:pt>
                <c:pt idx="1016">
                  <c:v>1.8802028209323159E-4</c:v>
                </c:pt>
                <c:pt idx="1017">
                  <c:v>1.8647717439720007E-4</c:v>
                </c:pt>
                <c:pt idx="1018">
                  <c:v>1.8494651143887477E-4</c:v>
                </c:pt>
                <c:pt idx="1019">
                  <c:v>1.8342819646477275E-4</c:v>
                </c:pt>
                <c:pt idx="1020">
                  <c:v>1.8192213341416486E-4</c:v>
                </c:pt>
                <c:pt idx="1021">
                  <c:v>1.8042822691510867E-4</c:v>
                </c:pt>
                <c:pt idx="1022">
                  <c:v>1.7894638228048917E-4</c:v>
                </c:pt>
                <c:pt idx="1023">
                  <c:v>1.7747650550406477E-4</c:v>
                </c:pt>
                <c:pt idx="1024">
                  <c:v>1.7601850325651684E-4</c:v>
                </c:pt>
                <c:pt idx="1025">
                  <c:v>1.7457228288150886E-4</c:v>
                </c:pt>
                <c:pt idx="1026">
                  <c:v>1.7313775239174945E-4</c:v>
                </c:pt>
                <c:pt idx="1027">
                  <c:v>1.7171482046506362E-4</c:v>
                </c:pt>
                <c:pt idx="1028">
                  <c:v>1.703033964404715E-4</c:v>
                </c:pt>
                <c:pt idx="1029">
                  <c:v>1.6890339031427282E-4</c:v>
                </c:pt>
                <c:pt idx="1030">
                  <c:v>1.6751471273614255E-4</c:v>
                </c:pt>
                <c:pt idx="1031">
                  <c:v>1.6613727500523073E-4</c:v>
                </c:pt>
                <c:pt idx="1032">
                  <c:v>1.6477098906627339E-4</c:v>
                </c:pt>
                <c:pt idx="1033">
                  <c:v>1.6341576750571234E-4</c:v>
                </c:pt>
                <c:pt idx="1034">
                  <c:v>1.6207152354782184E-4</c:v>
                </c:pt>
                <c:pt idx="1035">
                  <c:v>1.6073817105084756E-4</c:v>
                </c:pt>
                <c:pt idx="1036">
                  <c:v>1.594156245031516E-4</c:v>
                </c:pt>
                <c:pt idx="1037">
                  <c:v>1.5810379901937057E-4</c:v>
                </c:pt>
                <c:pt idx="1038">
                  <c:v>1.5680261033658175E-4</c:v>
                </c:pt>
                <c:pt idx="1039">
                  <c:v>1.5551197481048065E-4</c:v>
                </c:pt>
                <c:pt idx="1040">
                  <c:v>1.542318094115684E-4</c:v>
                </c:pt>
                <c:pt idx="1041">
                  <c:v>1.5296203172134967E-4</c:v>
                </c:pt>
                <c:pt idx="1042">
                  <c:v>1.5170255992854285E-4</c:v>
                </c:pt>
                <c:pt idx="1043">
                  <c:v>1.5045331282530095E-4</c:v>
                </c:pt>
                <c:pt idx="1044">
                  <c:v>1.4921420980344258E-4</c:v>
                </c:pt>
                <c:pt idx="1045">
                  <c:v>1.4798517085069671E-4</c:v>
                </c:pt>
                <c:pt idx="1046">
                  <c:v>1.4676611654695804E-4</c:v>
                </c:pt>
                <c:pt idx="1047">
                  <c:v>1.45556968060554E-4</c:v>
                </c:pt>
                <c:pt idx="1048">
                  <c:v>1.4435764714452627E-4</c:v>
                </c:pt>
                <c:pt idx="1049">
                  <c:v>1.4316807613292103E-4</c:v>
                </c:pt>
                <c:pt idx="1050">
                  <c:v>1.4198817793709554E-4</c:v>
                </c:pt>
                <c:pt idx="1051">
                  <c:v>1.408178760420346E-4</c:v>
                </c:pt>
                <c:pt idx="1052">
                  <c:v>1.3965709450268203E-4</c:v>
                </c:pt>
                <c:pt idx="1053">
                  <c:v>1.3850575794028405E-4</c:v>
                </c:pt>
                <c:pt idx="1054">
                  <c:v>1.3736379153874567E-4</c:v>
                </c:pt>
                <c:pt idx="1055">
                  <c:v>1.3623112104100245E-4</c:v>
                </c:pt>
                <c:pt idx="1056">
                  <c:v>1.3510767274540274E-4</c:v>
                </c:pt>
                <c:pt idx="1057">
                  <c:v>1.3399337350210598E-4</c:v>
                </c:pt>
                <c:pt idx="1058">
                  <c:v>1.3288815070949469E-4</c:v>
                </c:pt>
                <c:pt idx="1059">
                  <c:v>1.3179193231059854E-4</c:v>
                </c:pt>
                <c:pt idx="1060">
                  <c:v>1.3070464678953538E-4</c:v>
                </c:pt>
                <c:pt idx="1061">
                  <c:v>1.2962622316796337E-4</c:v>
                </c:pt>
                <c:pt idx="1062">
                  <c:v>1.2855659100154959E-4</c:v>
                </c:pt>
                <c:pt idx="1063">
                  <c:v>1.27495680376453E-4</c:v>
                </c:pt>
                <c:pt idx="1064">
                  <c:v>1.2644342190582019E-4</c:v>
                </c:pt>
                <c:pt idx="1065">
                  <c:v>1.2539974672629844E-4</c:v>
                </c:pt>
                <c:pt idx="1066">
                  <c:v>1.2436458649456086E-4</c:v>
                </c:pt>
                <c:pt idx="1067">
                  <c:v>1.2333787338384769E-4</c:v>
                </c:pt>
                <c:pt idx="1068">
                  <c:v>1.2231954008052383E-4</c:v>
                </c:pt>
                <c:pt idx="1069">
                  <c:v>1.213095197806482E-4</c:v>
                </c:pt>
                <c:pt idx="1070">
                  <c:v>1.2030774618656119E-4</c:v>
                </c:pt>
                <c:pt idx="1071">
                  <c:v>1.1931415350348575E-4</c:v>
                </c:pt>
                <c:pt idx="1072">
                  <c:v>1.1832867643614413E-4</c:v>
                </c:pt>
                <c:pt idx="1073">
                  <c:v>1.1735125018539068E-4</c:v>
                </c:pt>
                <c:pt idx="1074">
                  <c:v>1.1638181044485821E-4</c:v>
                </c:pt>
                <c:pt idx="1075">
                  <c:v>1.15420293397622E-4</c:v>
                </c:pt>
                <c:pt idx="1076">
                  <c:v>1.1446663571287797E-4</c:v>
                </c:pt>
                <c:pt idx="1077">
                  <c:v>1.1352077454263664E-4</c:v>
                </c:pt>
                <c:pt idx="1078">
                  <c:v>1.1258264751843397E-4</c:v>
                </c:pt>
                <c:pt idx="1079">
                  <c:v>1.1165219274805557E-4</c:v>
                </c:pt>
                <c:pt idx="1080">
                  <c:v>1.1072934881227903E-4</c:v>
                </c:pt>
                <c:pt idx="1081">
                  <c:v>1.0981405476163067E-4</c:v>
                </c:pt>
                <c:pt idx="1082">
                  <c:v>1.089062501131587E-4</c:v>
                </c:pt>
                <c:pt idx="1083">
                  <c:v>1.0800587484722207E-4</c:v>
                </c:pt>
                <c:pt idx="1084">
                  <c:v>1.0711286940429513E-4</c:v>
                </c:pt>
                <c:pt idx="1085">
                  <c:v>1.0622717468178925E-4</c:v>
                </c:pt>
                <c:pt idx="1086">
                  <c:v>1.0534873203088854E-4</c:v>
                </c:pt>
                <c:pt idx="1087">
                  <c:v>1.044774832534035E-4</c:v>
                </c:pt>
                <c:pt idx="1088">
                  <c:v>1.0361337059863977E-4</c:v>
                </c:pt>
                <c:pt idx="1089">
                  <c:v>1.0275633676028307E-4</c:v>
                </c:pt>
                <c:pt idx="1090">
                  <c:v>1.0190632487330074E-4</c:v>
                </c:pt>
                <c:pt idx="1091">
                  <c:v>1.0106327851085833E-4</c:v>
                </c:pt>
                <c:pt idx="1092">
                  <c:v>1.0022714168125348E-4</c:v>
                </c:pt>
                <c:pt idx="1093">
                  <c:v>9.9397858824865632E-5</c:v>
                </c:pt>
                <c:pt idx="1094">
                  <c:v>9.8575374811121454E-5</c:v>
                </c:pt>
                <c:pt idx="1095">
                  <c:v>9.7759634935477117E-5</c:v>
                </c:pt>
                <c:pt idx="1096">
                  <c:v>9.6950584916416014E-5</c:v>
                </c:pt>
                <c:pt idx="1097">
                  <c:v>9.614817089246316E-5</c:v>
                </c:pt>
                <c:pt idx="1098">
                  <c:v>9.5352339419216628E-5</c:v>
                </c:pt>
                <c:pt idx="1099">
                  <c:v>9.4563037466392818E-5</c:v>
                </c:pt>
                <c:pt idx="1100">
                  <c:v>9.3780212414890568E-5</c:v>
                </c:pt>
                <c:pt idx="1101">
                  <c:v>9.3003812053869762E-5</c:v>
                </c:pt>
                <c:pt idx="1102">
                  <c:v>9.2233784577846453E-5</c:v>
                </c:pt>
                <c:pt idx="1103">
                  <c:v>9.1470078583805441E-5</c:v>
                </c:pt>
                <c:pt idx="1104">
                  <c:v>9.0712643068326489E-5</c:v>
                </c:pt>
                <c:pt idx="1105">
                  <c:v>8.9961427424729265E-5</c:v>
                </c:pt>
                <c:pt idx="1106">
                  <c:v>8.9216381440232991E-5</c:v>
                </c:pt>
                <c:pt idx="1107">
                  <c:v>8.8477455293132514E-5</c:v>
                </c:pt>
                <c:pt idx="1108">
                  <c:v>8.7744599549990891E-5</c:v>
                </c:pt>
                <c:pt idx="1109">
                  <c:v>8.7017765162847156E-5</c:v>
                </c:pt>
                <c:pt idx="1110">
                  <c:v>8.6296903466441852E-5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CF-46AE-9339-2518D96B8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17824"/>
        <c:axId val="491717432"/>
      </c:scatterChart>
      <c:valAx>
        <c:axId val="491721744"/>
        <c:scaling>
          <c:orientation val="minMax"/>
          <c:max val="2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Time(DPA)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720960"/>
        <c:crossesAt val="0.1"/>
        <c:crossBetween val="midCat"/>
      </c:valAx>
      <c:valAx>
        <c:axId val="491720960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Fruit FW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721744"/>
        <c:crosses val="autoZero"/>
        <c:crossBetween val="midCat"/>
      </c:valAx>
      <c:valAx>
        <c:axId val="491717432"/>
        <c:scaling>
          <c:orientation val="minMax"/>
          <c:max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1" i="0" baseline="0">
                    <a:solidFill>
                      <a:srgbClr val="00B050"/>
                    </a:solidFill>
                    <a:effectLst/>
                  </a:rPr>
                  <a:t>Fruit relative growth rate (cg.g</a:t>
                </a:r>
                <a:r>
                  <a:rPr lang="fr-FR" sz="1200" b="1" i="0" baseline="30000">
                    <a:solidFill>
                      <a:srgbClr val="00B050"/>
                    </a:solidFill>
                    <a:effectLst/>
                  </a:rPr>
                  <a:t>-1</a:t>
                </a:r>
                <a:r>
                  <a:rPr lang="fr-FR" sz="1200" b="1" i="0" baseline="0">
                    <a:solidFill>
                      <a:srgbClr val="00B050"/>
                    </a:solidFill>
                    <a:effectLst/>
                  </a:rPr>
                  <a:t>.day</a:t>
                </a:r>
                <a:r>
                  <a:rPr lang="fr-FR" sz="1200" b="1" i="0" baseline="30000">
                    <a:solidFill>
                      <a:srgbClr val="00B050"/>
                    </a:solidFill>
                    <a:effectLst/>
                  </a:rPr>
                  <a:t>-1</a:t>
                </a:r>
                <a:r>
                  <a:rPr lang="fr-FR" sz="1200" b="1" i="0" baseline="0">
                    <a:solidFill>
                      <a:srgbClr val="00B050"/>
                    </a:solidFill>
                    <a:effectLst/>
                  </a:rPr>
                  <a:t>)</a:t>
                </a:r>
                <a:endParaRPr lang="fr-FR" sz="1200">
                  <a:solidFill>
                    <a:srgbClr val="00B05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717824"/>
        <c:crosses val="max"/>
        <c:crossBetween val="midCat"/>
        <c:majorUnit val="0.2"/>
      </c:valAx>
      <c:valAx>
        <c:axId val="4917178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9171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43</xdr:row>
      <xdr:rowOff>28575</xdr:rowOff>
    </xdr:from>
    <xdr:to>
      <xdr:col>13</xdr:col>
      <xdr:colOff>409575</xdr:colOff>
      <xdr:row>66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7F8CEE8-43DC-45A1-8B7E-AE3722780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</xdr:row>
      <xdr:rowOff>76200</xdr:rowOff>
    </xdr:from>
    <xdr:to>
      <xdr:col>10</xdr:col>
      <xdr:colOff>428625</xdr:colOff>
      <xdr:row>15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5E942E4-DDF6-445A-B27C-778C12E03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188960</xdr:colOff>
      <xdr:row>0</xdr:row>
      <xdr:rowOff>0</xdr:rowOff>
    </xdr:from>
    <xdr:to>
      <xdr:col>18</xdr:col>
      <xdr:colOff>64214</xdr:colOff>
      <xdr:row>16</xdr:row>
      <xdr:rowOff>32107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8821D7-FDE6-4FCE-858D-FC92560C7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267556</xdr:colOff>
      <xdr:row>0</xdr:row>
      <xdr:rowOff>0</xdr:rowOff>
    </xdr:from>
    <xdr:to>
      <xdr:col>24</xdr:col>
      <xdr:colOff>333909</xdr:colOff>
      <xdr:row>18</xdr:row>
      <xdr:rowOff>64214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D886716-0CD3-4313-BC69-653234371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321068</xdr:colOff>
      <xdr:row>18</xdr:row>
      <xdr:rowOff>149832</xdr:rowOff>
    </xdr:from>
    <xdr:ext cx="5366658" cy="1240971"/>
    <xdr:pic>
      <xdr:nvPicPr>
        <xdr:cNvPr id="5" name="Image 4">
          <a:extLst>
            <a:ext uri="{FF2B5EF4-FFF2-40B4-BE49-F238E27FC236}">
              <a16:creationId xmlns:a16="http://schemas.microsoft.com/office/drawing/2014/main" id="{2EBFF4D1-53DE-4C53-AD13-BA7E68996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9017" y="3617360"/>
          <a:ext cx="5366658" cy="1240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lombie/AppData/Local/Temp/Data_curve_R2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lombie/AppData/Local/Temp/Figures_courbes_de_croissance_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gplant"/>
      <sheetName val="Pepper"/>
      <sheetName val="Cucumber"/>
      <sheetName val="Apple"/>
      <sheetName val="Kiwifruit"/>
      <sheetName val="Kiwifruit (2)"/>
      <sheetName val="Grape"/>
      <sheetName val="Peach"/>
      <sheetName val="clementine"/>
      <sheetName val="RMSE and R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Weight_g</v>
          </cell>
        </row>
        <row r="2">
          <cell r="A2">
            <v>0</v>
          </cell>
          <cell r="B2">
            <v>0.46</v>
          </cell>
        </row>
        <row r="3">
          <cell r="A3">
            <v>0</v>
          </cell>
          <cell r="B3">
            <v>0.39</v>
          </cell>
        </row>
        <row r="4">
          <cell r="A4">
            <v>0</v>
          </cell>
          <cell r="B4">
            <v>0.42</v>
          </cell>
        </row>
        <row r="5">
          <cell r="A5">
            <v>0</v>
          </cell>
          <cell r="B5">
            <v>0.56999999999999995</v>
          </cell>
        </row>
        <row r="6">
          <cell r="A6">
            <v>0</v>
          </cell>
          <cell r="B6">
            <v>0.47</v>
          </cell>
        </row>
        <row r="7">
          <cell r="A7">
            <v>0</v>
          </cell>
          <cell r="B7">
            <v>0.53</v>
          </cell>
        </row>
        <row r="8">
          <cell r="A8">
            <v>0</v>
          </cell>
          <cell r="B8">
            <v>0.42</v>
          </cell>
        </row>
        <row r="9">
          <cell r="A9">
            <v>0</v>
          </cell>
          <cell r="B9">
            <v>0.55000000000000004</v>
          </cell>
        </row>
        <row r="10">
          <cell r="A10">
            <v>0</v>
          </cell>
          <cell r="B10">
            <v>0.38</v>
          </cell>
        </row>
        <row r="11">
          <cell r="A11">
            <v>0</v>
          </cell>
          <cell r="B11">
            <v>0.47</v>
          </cell>
        </row>
        <row r="12">
          <cell r="A12">
            <v>0</v>
          </cell>
          <cell r="B12">
            <v>0.45</v>
          </cell>
        </row>
        <row r="13">
          <cell r="A13">
            <v>0</v>
          </cell>
          <cell r="B13">
            <v>0.36</v>
          </cell>
        </row>
        <row r="14">
          <cell r="A14">
            <v>0</v>
          </cell>
          <cell r="B14">
            <v>0.35</v>
          </cell>
        </row>
        <row r="15">
          <cell r="A15">
            <v>0</v>
          </cell>
          <cell r="B15">
            <v>0.37</v>
          </cell>
        </row>
        <row r="16">
          <cell r="A16">
            <v>0</v>
          </cell>
          <cell r="B16">
            <v>0.56000000000000005</v>
          </cell>
        </row>
        <row r="17">
          <cell r="A17">
            <v>0</v>
          </cell>
          <cell r="B17">
            <v>0.42</v>
          </cell>
        </row>
        <row r="18">
          <cell r="A18">
            <v>0</v>
          </cell>
          <cell r="B18">
            <v>0.43</v>
          </cell>
        </row>
        <row r="19">
          <cell r="A19">
            <v>0</v>
          </cell>
          <cell r="B19">
            <v>0.44</v>
          </cell>
        </row>
        <row r="20">
          <cell r="A20">
            <v>0</v>
          </cell>
          <cell r="B20">
            <v>0.36</v>
          </cell>
        </row>
        <row r="21">
          <cell r="A21">
            <v>0</v>
          </cell>
          <cell r="B21">
            <v>0.56999999999999995</v>
          </cell>
        </row>
        <row r="22">
          <cell r="A22">
            <v>0</v>
          </cell>
          <cell r="B22">
            <v>0.75</v>
          </cell>
        </row>
        <row r="23">
          <cell r="A23">
            <v>0</v>
          </cell>
          <cell r="B23">
            <v>0.47</v>
          </cell>
        </row>
        <row r="24">
          <cell r="A24">
            <v>0</v>
          </cell>
          <cell r="B24">
            <v>0.42199999999999999</v>
          </cell>
        </row>
        <row r="25">
          <cell r="A25">
            <v>0</v>
          </cell>
          <cell r="B25">
            <v>0.52</v>
          </cell>
        </row>
        <row r="26">
          <cell r="A26">
            <v>0</v>
          </cell>
          <cell r="B26">
            <v>0.31</v>
          </cell>
        </row>
        <row r="27">
          <cell r="A27">
            <v>0</v>
          </cell>
          <cell r="B27">
            <v>0.5</v>
          </cell>
        </row>
        <row r="28">
          <cell r="A28">
            <v>0</v>
          </cell>
          <cell r="B28">
            <v>0.39</v>
          </cell>
        </row>
        <row r="29">
          <cell r="A29">
            <v>0</v>
          </cell>
          <cell r="B29">
            <v>0.32</v>
          </cell>
        </row>
        <row r="30">
          <cell r="A30">
            <v>0</v>
          </cell>
          <cell r="B30">
            <v>0.55000000000000004</v>
          </cell>
        </row>
        <row r="31">
          <cell r="A31">
            <v>0</v>
          </cell>
          <cell r="B31">
            <v>0.36</v>
          </cell>
        </row>
        <row r="32">
          <cell r="A32">
            <v>0</v>
          </cell>
          <cell r="B32">
            <v>0.45</v>
          </cell>
        </row>
        <row r="33">
          <cell r="A33">
            <v>0</v>
          </cell>
          <cell r="B33">
            <v>0.39</v>
          </cell>
        </row>
        <row r="34">
          <cell r="A34">
            <v>0</v>
          </cell>
          <cell r="B34">
            <v>0.35</v>
          </cell>
        </row>
        <row r="35">
          <cell r="A35">
            <v>0</v>
          </cell>
          <cell r="B35">
            <v>0.43</v>
          </cell>
        </row>
        <row r="36">
          <cell r="A36">
            <v>0</v>
          </cell>
          <cell r="B36">
            <v>0.45</v>
          </cell>
        </row>
        <row r="37">
          <cell r="A37">
            <v>0</v>
          </cell>
          <cell r="B37">
            <v>0.36</v>
          </cell>
        </row>
        <row r="38">
          <cell r="A38">
            <v>0</v>
          </cell>
          <cell r="B38">
            <v>0.35</v>
          </cell>
        </row>
        <row r="39">
          <cell r="A39">
            <v>0</v>
          </cell>
          <cell r="B39">
            <v>0.24</v>
          </cell>
        </row>
        <row r="40">
          <cell r="A40">
            <v>0</v>
          </cell>
          <cell r="B40">
            <v>0.46</v>
          </cell>
        </row>
        <row r="41">
          <cell r="A41">
            <v>0</v>
          </cell>
          <cell r="B41">
            <v>0.3</v>
          </cell>
        </row>
        <row r="42">
          <cell r="A42">
            <v>0</v>
          </cell>
          <cell r="B42">
            <v>0.42</v>
          </cell>
        </row>
        <row r="43">
          <cell r="A43">
            <v>0</v>
          </cell>
          <cell r="B43">
            <v>0.42</v>
          </cell>
        </row>
        <row r="44">
          <cell r="A44">
            <v>0</v>
          </cell>
          <cell r="B44">
            <v>0.34</v>
          </cell>
        </row>
        <row r="45">
          <cell r="A45">
            <v>0</v>
          </cell>
          <cell r="B45">
            <v>0.3</v>
          </cell>
        </row>
        <row r="46">
          <cell r="A46">
            <v>0</v>
          </cell>
          <cell r="B46">
            <v>0.32</v>
          </cell>
        </row>
        <row r="47">
          <cell r="A47">
            <v>0</v>
          </cell>
          <cell r="B47">
            <v>0.34</v>
          </cell>
        </row>
        <row r="48">
          <cell r="A48">
            <v>0</v>
          </cell>
          <cell r="B48">
            <v>0.33</v>
          </cell>
        </row>
        <row r="49">
          <cell r="A49">
            <v>0</v>
          </cell>
          <cell r="B49">
            <v>0.28000000000000003</v>
          </cell>
        </row>
        <row r="50">
          <cell r="A50">
            <v>0</v>
          </cell>
          <cell r="B50">
            <v>0.43</v>
          </cell>
        </row>
        <row r="51">
          <cell r="A51">
            <v>0</v>
          </cell>
          <cell r="B51">
            <v>0.38600000000000001</v>
          </cell>
        </row>
        <row r="52">
          <cell r="A52">
            <v>0</v>
          </cell>
          <cell r="B52">
            <v>0.68</v>
          </cell>
        </row>
        <row r="53">
          <cell r="A53">
            <v>0</v>
          </cell>
          <cell r="B53">
            <v>0.38</v>
          </cell>
        </row>
        <row r="54">
          <cell r="A54">
            <v>0</v>
          </cell>
          <cell r="B54">
            <v>0.41</v>
          </cell>
        </row>
        <row r="55">
          <cell r="A55">
            <v>0</v>
          </cell>
          <cell r="B55">
            <v>0.46</v>
          </cell>
        </row>
        <row r="56">
          <cell r="A56">
            <v>0</v>
          </cell>
          <cell r="B56">
            <v>0.32</v>
          </cell>
        </row>
        <row r="57">
          <cell r="A57">
            <v>0</v>
          </cell>
          <cell r="B57">
            <v>0.4</v>
          </cell>
        </row>
        <row r="58">
          <cell r="A58">
            <v>0</v>
          </cell>
          <cell r="B58">
            <v>0.4</v>
          </cell>
        </row>
        <row r="59">
          <cell r="A59">
            <v>0</v>
          </cell>
          <cell r="B59">
            <v>0.24</v>
          </cell>
        </row>
        <row r="60">
          <cell r="A60">
            <v>0</v>
          </cell>
          <cell r="B60">
            <v>0.34</v>
          </cell>
        </row>
        <row r="61">
          <cell r="A61">
            <v>0</v>
          </cell>
          <cell r="B61">
            <v>0.32</v>
          </cell>
        </row>
        <row r="62">
          <cell r="A62">
            <v>0</v>
          </cell>
          <cell r="B62">
            <v>0.43</v>
          </cell>
        </row>
        <row r="63">
          <cell r="A63">
            <v>0</v>
          </cell>
          <cell r="B63">
            <v>0.3</v>
          </cell>
        </row>
        <row r="64">
          <cell r="A64">
            <v>0</v>
          </cell>
          <cell r="B64">
            <v>0.34</v>
          </cell>
        </row>
        <row r="65">
          <cell r="A65">
            <v>0</v>
          </cell>
          <cell r="B65">
            <v>0.23</v>
          </cell>
        </row>
        <row r="66">
          <cell r="A66">
            <v>0</v>
          </cell>
          <cell r="B66">
            <v>0.31</v>
          </cell>
        </row>
        <row r="67">
          <cell r="A67">
            <v>0</v>
          </cell>
          <cell r="B67">
            <v>0.31</v>
          </cell>
        </row>
        <row r="68">
          <cell r="A68">
            <v>0</v>
          </cell>
          <cell r="B68">
            <v>0.4</v>
          </cell>
        </row>
        <row r="69">
          <cell r="A69">
            <v>0</v>
          </cell>
          <cell r="B69">
            <v>0.32</v>
          </cell>
        </row>
        <row r="70">
          <cell r="A70">
            <v>0</v>
          </cell>
          <cell r="B70">
            <v>0.4</v>
          </cell>
        </row>
        <row r="71">
          <cell r="A71">
            <v>0</v>
          </cell>
          <cell r="B71">
            <v>0.36</v>
          </cell>
        </row>
        <row r="72">
          <cell r="A72">
            <v>0</v>
          </cell>
          <cell r="B72">
            <v>0.41</v>
          </cell>
        </row>
        <row r="73">
          <cell r="A73">
            <v>0</v>
          </cell>
          <cell r="B73">
            <v>0.41</v>
          </cell>
        </row>
        <row r="74">
          <cell r="A74">
            <v>0</v>
          </cell>
          <cell r="B74">
            <v>0.41</v>
          </cell>
        </row>
        <row r="75">
          <cell r="A75">
            <v>0</v>
          </cell>
          <cell r="B75">
            <v>0.34</v>
          </cell>
        </row>
        <row r="76">
          <cell r="A76">
            <v>0</v>
          </cell>
          <cell r="B76">
            <v>0.25</v>
          </cell>
        </row>
        <row r="77">
          <cell r="A77">
            <v>13</v>
          </cell>
          <cell r="B77">
            <v>3.4</v>
          </cell>
        </row>
        <row r="78">
          <cell r="A78">
            <v>13</v>
          </cell>
          <cell r="B78">
            <v>2.98</v>
          </cell>
        </row>
        <row r="79">
          <cell r="A79">
            <v>13</v>
          </cell>
          <cell r="B79">
            <v>3.89</v>
          </cell>
        </row>
        <row r="80">
          <cell r="A80">
            <v>13</v>
          </cell>
          <cell r="B80">
            <v>2.86</v>
          </cell>
        </row>
        <row r="81">
          <cell r="A81">
            <v>13</v>
          </cell>
          <cell r="B81">
            <v>2.71</v>
          </cell>
        </row>
        <row r="82">
          <cell r="A82">
            <v>13</v>
          </cell>
          <cell r="B82">
            <v>2.8</v>
          </cell>
        </row>
        <row r="83">
          <cell r="A83">
            <v>13</v>
          </cell>
          <cell r="B83">
            <v>4.16</v>
          </cell>
        </row>
        <row r="84">
          <cell r="A84">
            <v>13</v>
          </cell>
          <cell r="B84">
            <v>3.83</v>
          </cell>
        </row>
        <row r="85">
          <cell r="A85">
            <v>13</v>
          </cell>
          <cell r="B85">
            <v>3.2</v>
          </cell>
        </row>
        <row r="86">
          <cell r="A86">
            <v>13</v>
          </cell>
          <cell r="B86">
            <v>2.83</v>
          </cell>
        </row>
        <row r="87">
          <cell r="A87">
            <v>13</v>
          </cell>
          <cell r="B87">
            <v>3.34</v>
          </cell>
        </row>
        <row r="88">
          <cell r="A88">
            <v>13</v>
          </cell>
          <cell r="B88">
            <v>2.79</v>
          </cell>
        </row>
        <row r="89">
          <cell r="A89">
            <v>13</v>
          </cell>
          <cell r="B89">
            <v>4.26</v>
          </cell>
        </row>
        <row r="90">
          <cell r="A90">
            <v>13</v>
          </cell>
          <cell r="B90">
            <v>3.41</v>
          </cell>
        </row>
        <row r="91">
          <cell r="A91">
            <v>13</v>
          </cell>
          <cell r="B91">
            <v>4.25</v>
          </cell>
        </row>
        <row r="92">
          <cell r="A92">
            <v>13</v>
          </cell>
          <cell r="B92">
            <v>3.17</v>
          </cell>
        </row>
        <row r="93">
          <cell r="A93">
            <v>13</v>
          </cell>
          <cell r="B93">
            <v>2.34</v>
          </cell>
        </row>
        <row r="94">
          <cell r="A94">
            <v>13</v>
          </cell>
          <cell r="B94">
            <v>3.21</v>
          </cell>
        </row>
        <row r="95">
          <cell r="A95">
            <v>13</v>
          </cell>
          <cell r="B95">
            <v>2.6</v>
          </cell>
        </row>
        <row r="96">
          <cell r="A96">
            <v>13</v>
          </cell>
          <cell r="B96">
            <v>3.08</v>
          </cell>
        </row>
        <row r="97">
          <cell r="A97">
            <v>13</v>
          </cell>
          <cell r="B97">
            <v>4.55</v>
          </cell>
        </row>
        <row r="98">
          <cell r="A98">
            <v>13</v>
          </cell>
          <cell r="B98">
            <v>3.03</v>
          </cell>
        </row>
        <row r="99">
          <cell r="A99">
            <v>13</v>
          </cell>
          <cell r="B99">
            <v>2.5</v>
          </cell>
        </row>
        <row r="100">
          <cell r="A100">
            <v>13</v>
          </cell>
          <cell r="B100">
            <v>2.62</v>
          </cell>
        </row>
        <row r="101">
          <cell r="A101">
            <v>13</v>
          </cell>
          <cell r="B101">
            <v>2.81</v>
          </cell>
        </row>
        <row r="102">
          <cell r="A102">
            <v>13</v>
          </cell>
          <cell r="B102">
            <v>2.67</v>
          </cell>
        </row>
        <row r="103">
          <cell r="A103">
            <v>13</v>
          </cell>
          <cell r="B103">
            <v>3.85</v>
          </cell>
        </row>
        <row r="104">
          <cell r="A104">
            <v>13</v>
          </cell>
          <cell r="B104">
            <v>4.25</v>
          </cell>
        </row>
        <row r="105">
          <cell r="A105">
            <v>13</v>
          </cell>
          <cell r="B105">
            <v>3.1</v>
          </cell>
        </row>
        <row r="106">
          <cell r="A106">
            <v>13</v>
          </cell>
          <cell r="B106">
            <v>3.28</v>
          </cell>
        </row>
        <row r="107">
          <cell r="A107">
            <v>22</v>
          </cell>
          <cell r="B107">
            <v>8.5</v>
          </cell>
        </row>
        <row r="108">
          <cell r="A108">
            <v>22</v>
          </cell>
          <cell r="B108">
            <v>10.4</v>
          </cell>
        </row>
        <row r="109">
          <cell r="A109">
            <v>22</v>
          </cell>
          <cell r="B109">
            <v>9.3000000000000007</v>
          </cell>
        </row>
        <row r="110">
          <cell r="A110">
            <v>22</v>
          </cell>
          <cell r="B110">
            <v>7.5</v>
          </cell>
        </row>
        <row r="111">
          <cell r="A111">
            <v>22</v>
          </cell>
          <cell r="B111">
            <v>6</v>
          </cell>
        </row>
        <row r="112">
          <cell r="A112">
            <v>22</v>
          </cell>
          <cell r="B112">
            <v>9.6</v>
          </cell>
        </row>
        <row r="113">
          <cell r="A113">
            <v>22</v>
          </cell>
          <cell r="B113">
            <v>8.5</v>
          </cell>
        </row>
        <row r="114">
          <cell r="A114">
            <v>22</v>
          </cell>
          <cell r="B114">
            <v>8.1</v>
          </cell>
        </row>
        <row r="115">
          <cell r="A115">
            <v>22</v>
          </cell>
          <cell r="B115">
            <v>7.4</v>
          </cell>
        </row>
        <row r="116">
          <cell r="A116">
            <v>22</v>
          </cell>
          <cell r="B116">
            <v>9.3000000000000007</v>
          </cell>
        </row>
        <row r="117">
          <cell r="A117">
            <v>22</v>
          </cell>
          <cell r="B117">
            <v>8.4</v>
          </cell>
        </row>
        <row r="118">
          <cell r="A118">
            <v>22</v>
          </cell>
          <cell r="B118">
            <v>8.3000000000000007</v>
          </cell>
        </row>
        <row r="119">
          <cell r="A119">
            <v>22</v>
          </cell>
          <cell r="B119">
            <v>8.4</v>
          </cell>
        </row>
        <row r="120">
          <cell r="A120">
            <v>22</v>
          </cell>
          <cell r="B120">
            <v>10.7</v>
          </cell>
        </row>
        <row r="121">
          <cell r="A121">
            <v>22</v>
          </cell>
          <cell r="B121">
            <v>9.3000000000000007</v>
          </cell>
        </row>
        <row r="122">
          <cell r="A122">
            <v>26</v>
          </cell>
          <cell r="B122">
            <v>18.21</v>
          </cell>
        </row>
        <row r="123">
          <cell r="A123">
            <v>26</v>
          </cell>
          <cell r="B123">
            <v>15.6</v>
          </cell>
        </row>
        <row r="124">
          <cell r="A124">
            <v>26</v>
          </cell>
          <cell r="B124">
            <v>14.5</v>
          </cell>
        </row>
        <row r="125">
          <cell r="A125">
            <v>26</v>
          </cell>
          <cell r="B125">
            <v>14.4</v>
          </cell>
        </row>
        <row r="126">
          <cell r="A126">
            <v>26</v>
          </cell>
          <cell r="B126">
            <v>15.7</v>
          </cell>
        </row>
        <row r="127">
          <cell r="A127">
            <v>26</v>
          </cell>
          <cell r="B127">
            <v>9.6</v>
          </cell>
        </row>
        <row r="128">
          <cell r="A128">
            <v>26</v>
          </cell>
          <cell r="B128">
            <v>15.1</v>
          </cell>
        </row>
        <row r="129">
          <cell r="A129">
            <v>26</v>
          </cell>
          <cell r="B129">
            <v>10.1</v>
          </cell>
        </row>
        <row r="130">
          <cell r="A130">
            <v>26</v>
          </cell>
          <cell r="B130">
            <v>12.5</v>
          </cell>
        </row>
        <row r="131">
          <cell r="A131">
            <v>26</v>
          </cell>
          <cell r="B131">
            <v>14</v>
          </cell>
        </row>
        <row r="132">
          <cell r="A132">
            <v>26</v>
          </cell>
          <cell r="B132">
            <v>13.9</v>
          </cell>
        </row>
        <row r="133">
          <cell r="A133">
            <v>26</v>
          </cell>
          <cell r="B133">
            <v>19.3</v>
          </cell>
        </row>
        <row r="134">
          <cell r="A134">
            <v>26</v>
          </cell>
          <cell r="B134">
            <v>12.2</v>
          </cell>
        </row>
        <row r="135">
          <cell r="A135">
            <v>26</v>
          </cell>
          <cell r="B135">
            <v>16.2</v>
          </cell>
        </row>
        <row r="136">
          <cell r="A136">
            <v>26</v>
          </cell>
          <cell r="B136">
            <v>14.6</v>
          </cell>
        </row>
        <row r="137">
          <cell r="A137">
            <v>26</v>
          </cell>
          <cell r="B137">
            <v>14.6</v>
          </cell>
        </row>
        <row r="138">
          <cell r="A138">
            <v>26</v>
          </cell>
          <cell r="B138">
            <v>16.7</v>
          </cell>
        </row>
        <row r="139">
          <cell r="A139">
            <v>26</v>
          </cell>
          <cell r="B139">
            <v>11.2</v>
          </cell>
        </row>
        <row r="140">
          <cell r="A140">
            <v>26</v>
          </cell>
          <cell r="B140">
            <v>12.9</v>
          </cell>
        </row>
        <row r="141">
          <cell r="A141">
            <v>26</v>
          </cell>
          <cell r="B141">
            <v>15.7</v>
          </cell>
        </row>
        <row r="142">
          <cell r="A142">
            <v>26</v>
          </cell>
          <cell r="B142">
            <v>15.9</v>
          </cell>
        </row>
        <row r="143">
          <cell r="A143">
            <v>26</v>
          </cell>
          <cell r="B143">
            <v>17</v>
          </cell>
        </row>
        <row r="144">
          <cell r="A144">
            <v>26</v>
          </cell>
          <cell r="B144">
            <v>12.8</v>
          </cell>
        </row>
        <row r="145">
          <cell r="A145">
            <v>26</v>
          </cell>
          <cell r="B145">
            <v>13.8</v>
          </cell>
        </row>
        <row r="146">
          <cell r="A146">
            <v>26</v>
          </cell>
          <cell r="B146">
            <v>16.899999999999999</v>
          </cell>
        </row>
        <row r="147">
          <cell r="A147">
            <v>35</v>
          </cell>
          <cell r="B147">
            <v>21.17</v>
          </cell>
        </row>
        <row r="148">
          <cell r="A148">
            <v>35</v>
          </cell>
          <cell r="B148">
            <v>29.2</v>
          </cell>
        </row>
        <row r="149">
          <cell r="A149">
            <v>35</v>
          </cell>
          <cell r="B149">
            <v>27.01</v>
          </cell>
        </row>
        <row r="150">
          <cell r="A150">
            <v>35</v>
          </cell>
          <cell r="B150">
            <v>28.21</v>
          </cell>
        </row>
        <row r="151">
          <cell r="A151">
            <v>35</v>
          </cell>
          <cell r="B151">
            <v>21.2</v>
          </cell>
        </row>
        <row r="152">
          <cell r="A152">
            <v>35</v>
          </cell>
          <cell r="B152">
            <v>19.37</v>
          </cell>
        </row>
        <row r="153">
          <cell r="A153">
            <v>35</v>
          </cell>
          <cell r="B153">
            <v>27.05</v>
          </cell>
        </row>
        <row r="154">
          <cell r="A154">
            <v>35</v>
          </cell>
          <cell r="B154">
            <v>21.38</v>
          </cell>
        </row>
        <row r="155">
          <cell r="A155">
            <v>35</v>
          </cell>
          <cell r="B155">
            <v>30.46</v>
          </cell>
        </row>
        <row r="156">
          <cell r="A156">
            <v>35</v>
          </cell>
          <cell r="B156">
            <v>27.18</v>
          </cell>
        </row>
        <row r="157">
          <cell r="A157">
            <v>35</v>
          </cell>
          <cell r="B157">
            <v>25.16</v>
          </cell>
        </row>
        <row r="158">
          <cell r="A158">
            <v>35</v>
          </cell>
          <cell r="B158">
            <v>21.96</v>
          </cell>
        </row>
        <row r="159">
          <cell r="A159">
            <v>35</v>
          </cell>
          <cell r="B159">
            <v>26.36</v>
          </cell>
        </row>
        <row r="160">
          <cell r="A160">
            <v>35</v>
          </cell>
          <cell r="B160">
            <v>19.71</v>
          </cell>
        </row>
        <row r="161">
          <cell r="A161">
            <v>35</v>
          </cell>
          <cell r="B161">
            <v>16.739999999999998</v>
          </cell>
        </row>
        <row r="162">
          <cell r="A162">
            <v>39</v>
          </cell>
          <cell r="B162">
            <v>41.42</v>
          </cell>
        </row>
        <row r="163">
          <cell r="A163">
            <v>39</v>
          </cell>
          <cell r="B163">
            <v>37.75</v>
          </cell>
        </row>
        <row r="164">
          <cell r="A164">
            <v>39</v>
          </cell>
          <cell r="B164">
            <v>32.93</v>
          </cell>
        </row>
        <row r="165">
          <cell r="A165">
            <v>39</v>
          </cell>
          <cell r="B165">
            <v>33.74</v>
          </cell>
        </row>
        <row r="166">
          <cell r="A166">
            <v>39</v>
          </cell>
          <cell r="B166">
            <v>32.369999999999997</v>
          </cell>
        </row>
        <row r="167">
          <cell r="A167">
            <v>39</v>
          </cell>
          <cell r="B167">
            <v>35.590000000000003</v>
          </cell>
        </row>
        <row r="168">
          <cell r="A168">
            <v>39</v>
          </cell>
          <cell r="B168">
            <v>34.46</v>
          </cell>
        </row>
        <row r="169">
          <cell r="A169">
            <v>39</v>
          </cell>
          <cell r="B169">
            <v>35.369999999999997</v>
          </cell>
        </row>
        <row r="170">
          <cell r="A170">
            <v>39</v>
          </cell>
          <cell r="B170">
            <v>31.98</v>
          </cell>
        </row>
        <row r="171">
          <cell r="A171">
            <v>39</v>
          </cell>
          <cell r="B171">
            <v>45.21</v>
          </cell>
        </row>
        <row r="172">
          <cell r="A172">
            <v>39</v>
          </cell>
          <cell r="B172">
            <v>42.87</v>
          </cell>
        </row>
        <row r="173">
          <cell r="A173">
            <v>39</v>
          </cell>
          <cell r="B173">
            <v>51.43</v>
          </cell>
        </row>
        <row r="174">
          <cell r="A174">
            <v>39</v>
          </cell>
          <cell r="B174">
            <v>33.14</v>
          </cell>
        </row>
        <row r="175">
          <cell r="A175">
            <v>39</v>
          </cell>
          <cell r="B175">
            <v>43.4</v>
          </cell>
        </row>
        <row r="176">
          <cell r="A176">
            <v>39</v>
          </cell>
          <cell r="B176">
            <v>37.24</v>
          </cell>
        </row>
        <row r="177">
          <cell r="A177">
            <v>39</v>
          </cell>
          <cell r="B177">
            <v>37.68</v>
          </cell>
        </row>
        <row r="178">
          <cell r="A178">
            <v>39</v>
          </cell>
          <cell r="B178">
            <v>39.44</v>
          </cell>
        </row>
        <row r="179">
          <cell r="A179">
            <v>39</v>
          </cell>
          <cell r="B179">
            <v>50.63</v>
          </cell>
        </row>
        <row r="180">
          <cell r="A180">
            <v>39</v>
          </cell>
          <cell r="B180">
            <v>32.54</v>
          </cell>
        </row>
        <row r="181">
          <cell r="A181">
            <v>39</v>
          </cell>
          <cell r="B181">
            <v>33.68</v>
          </cell>
        </row>
        <row r="182">
          <cell r="A182">
            <v>39</v>
          </cell>
          <cell r="B182">
            <v>44.6</v>
          </cell>
        </row>
        <row r="183">
          <cell r="A183">
            <v>39</v>
          </cell>
          <cell r="B183">
            <v>44.66</v>
          </cell>
        </row>
        <row r="184">
          <cell r="A184">
            <v>39</v>
          </cell>
          <cell r="B184">
            <v>32.049999999999997</v>
          </cell>
        </row>
        <row r="185">
          <cell r="A185">
            <v>39</v>
          </cell>
          <cell r="B185">
            <v>39.54</v>
          </cell>
        </row>
        <row r="186">
          <cell r="A186">
            <v>39</v>
          </cell>
          <cell r="B186">
            <v>42.07</v>
          </cell>
        </row>
        <row r="187">
          <cell r="A187">
            <v>51</v>
          </cell>
          <cell r="B187">
            <v>46.9</v>
          </cell>
        </row>
        <row r="188">
          <cell r="A188">
            <v>51</v>
          </cell>
          <cell r="B188">
            <v>44.1</v>
          </cell>
        </row>
        <row r="189">
          <cell r="A189">
            <v>51</v>
          </cell>
          <cell r="B189">
            <v>61.4</v>
          </cell>
        </row>
        <row r="190">
          <cell r="A190">
            <v>51</v>
          </cell>
          <cell r="B190">
            <v>52.2</v>
          </cell>
        </row>
        <row r="191">
          <cell r="A191">
            <v>51</v>
          </cell>
          <cell r="B191">
            <v>45.2</v>
          </cell>
        </row>
        <row r="192">
          <cell r="A192">
            <v>51</v>
          </cell>
          <cell r="B192">
            <v>45.8</v>
          </cell>
        </row>
        <row r="193">
          <cell r="A193">
            <v>51</v>
          </cell>
          <cell r="B193">
            <v>38.200000000000003</v>
          </cell>
        </row>
        <row r="194">
          <cell r="A194">
            <v>51</v>
          </cell>
          <cell r="B194">
            <v>49.7</v>
          </cell>
        </row>
        <row r="195">
          <cell r="A195">
            <v>51</v>
          </cell>
          <cell r="B195">
            <v>46.4</v>
          </cell>
        </row>
        <row r="196">
          <cell r="A196">
            <v>51</v>
          </cell>
          <cell r="B196">
            <v>38.9</v>
          </cell>
        </row>
        <row r="197">
          <cell r="A197">
            <v>51</v>
          </cell>
          <cell r="B197">
            <v>55.3</v>
          </cell>
        </row>
        <row r="198">
          <cell r="A198">
            <v>51</v>
          </cell>
          <cell r="B198">
            <v>37.1</v>
          </cell>
        </row>
        <row r="199">
          <cell r="A199">
            <v>51</v>
          </cell>
          <cell r="B199">
            <v>35</v>
          </cell>
        </row>
        <row r="200">
          <cell r="A200">
            <v>51</v>
          </cell>
          <cell r="B200">
            <v>43.3</v>
          </cell>
        </row>
        <row r="201">
          <cell r="A201">
            <v>51</v>
          </cell>
          <cell r="B201">
            <v>48.2</v>
          </cell>
        </row>
        <row r="202">
          <cell r="A202">
            <v>55</v>
          </cell>
          <cell r="B202">
            <v>60.85</v>
          </cell>
        </row>
        <row r="203">
          <cell r="A203">
            <v>55</v>
          </cell>
          <cell r="B203">
            <v>52.07</v>
          </cell>
        </row>
        <row r="204">
          <cell r="A204">
            <v>55</v>
          </cell>
          <cell r="B204">
            <v>51.8</v>
          </cell>
        </row>
        <row r="205">
          <cell r="A205">
            <v>55</v>
          </cell>
          <cell r="B205">
            <v>46</v>
          </cell>
        </row>
        <row r="206">
          <cell r="A206">
            <v>55</v>
          </cell>
          <cell r="B206">
            <v>51.18</v>
          </cell>
        </row>
        <row r="207">
          <cell r="A207">
            <v>55</v>
          </cell>
          <cell r="B207">
            <v>62.8</v>
          </cell>
        </row>
        <row r="208">
          <cell r="A208">
            <v>55</v>
          </cell>
          <cell r="B208">
            <v>48.5</v>
          </cell>
        </row>
        <row r="209">
          <cell r="A209">
            <v>55</v>
          </cell>
          <cell r="B209">
            <v>60.8</v>
          </cell>
        </row>
        <row r="210">
          <cell r="A210">
            <v>55</v>
          </cell>
          <cell r="B210">
            <v>51.5</v>
          </cell>
        </row>
        <row r="211">
          <cell r="A211">
            <v>55</v>
          </cell>
          <cell r="B211">
            <v>62.9</v>
          </cell>
        </row>
        <row r="212">
          <cell r="A212">
            <v>55</v>
          </cell>
          <cell r="B212">
            <v>66.7</v>
          </cell>
        </row>
        <row r="213">
          <cell r="A213">
            <v>55</v>
          </cell>
          <cell r="B213">
            <v>57.4</v>
          </cell>
        </row>
        <row r="214">
          <cell r="A214">
            <v>55</v>
          </cell>
          <cell r="B214">
            <v>58.2</v>
          </cell>
        </row>
        <row r="215">
          <cell r="A215">
            <v>55</v>
          </cell>
          <cell r="B215">
            <v>61.6</v>
          </cell>
        </row>
        <row r="216">
          <cell r="A216">
            <v>55</v>
          </cell>
          <cell r="B216">
            <v>65.5</v>
          </cell>
        </row>
        <row r="217">
          <cell r="A217">
            <v>55</v>
          </cell>
          <cell r="B217">
            <v>58.7</v>
          </cell>
        </row>
        <row r="218">
          <cell r="A218">
            <v>55</v>
          </cell>
          <cell r="B218">
            <v>66.3</v>
          </cell>
        </row>
        <row r="219">
          <cell r="A219">
            <v>55</v>
          </cell>
          <cell r="B219">
            <v>50.5</v>
          </cell>
        </row>
        <row r="220">
          <cell r="A220">
            <v>55</v>
          </cell>
          <cell r="B220">
            <v>66.7</v>
          </cell>
        </row>
        <row r="221">
          <cell r="A221">
            <v>55</v>
          </cell>
          <cell r="B221">
            <v>77.599999999999994</v>
          </cell>
        </row>
        <row r="222">
          <cell r="A222">
            <v>55</v>
          </cell>
          <cell r="B222">
            <v>52.1</v>
          </cell>
        </row>
        <row r="223">
          <cell r="A223">
            <v>55</v>
          </cell>
          <cell r="B223">
            <v>70</v>
          </cell>
        </row>
        <row r="224">
          <cell r="A224">
            <v>55</v>
          </cell>
          <cell r="B224">
            <v>46.8</v>
          </cell>
        </row>
        <row r="225">
          <cell r="A225">
            <v>55</v>
          </cell>
          <cell r="B225">
            <v>57.2</v>
          </cell>
        </row>
        <row r="226">
          <cell r="A226">
            <v>55</v>
          </cell>
          <cell r="B226">
            <v>49.8</v>
          </cell>
        </row>
        <row r="227">
          <cell r="A227">
            <v>72</v>
          </cell>
          <cell r="B227">
            <v>65.27</v>
          </cell>
        </row>
        <row r="228">
          <cell r="A228">
            <v>72</v>
          </cell>
          <cell r="B228">
            <v>61.68</v>
          </cell>
        </row>
        <row r="229">
          <cell r="A229">
            <v>72</v>
          </cell>
          <cell r="B229">
            <v>68.86</v>
          </cell>
        </row>
        <row r="230">
          <cell r="A230">
            <v>72</v>
          </cell>
          <cell r="B230">
            <v>53.34</v>
          </cell>
        </row>
        <row r="231">
          <cell r="A231">
            <v>72</v>
          </cell>
          <cell r="B231">
            <v>57.43</v>
          </cell>
        </row>
        <row r="232">
          <cell r="A232">
            <v>72</v>
          </cell>
          <cell r="B232">
            <v>62.52</v>
          </cell>
        </row>
        <row r="233">
          <cell r="A233">
            <v>72</v>
          </cell>
          <cell r="B233">
            <v>49.32</v>
          </cell>
        </row>
        <row r="234">
          <cell r="A234">
            <v>72</v>
          </cell>
          <cell r="B234">
            <v>53.33</v>
          </cell>
        </row>
        <row r="235">
          <cell r="A235">
            <v>72</v>
          </cell>
          <cell r="B235">
            <v>58</v>
          </cell>
        </row>
        <row r="236">
          <cell r="A236">
            <v>72</v>
          </cell>
          <cell r="B236">
            <v>52.23</v>
          </cell>
        </row>
        <row r="237">
          <cell r="A237">
            <v>72</v>
          </cell>
          <cell r="B237">
            <v>65.92</v>
          </cell>
        </row>
        <row r="238">
          <cell r="A238">
            <v>72</v>
          </cell>
          <cell r="B238">
            <v>61.57</v>
          </cell>
        </row>
        <row r="239">
          <cell r="A239">
            <v>72</v>
          </cell>
          <cell r="B239">
            <v>62.64</v>
          </cell>
        </row>
        <row r="240">
          <cell r="A240">
            <v>72</v>
          </cell>
          <cell r="B240">
            <v>65.959999999999994</v>
          </cell>
        </row>
        <row r="241">
          <cell r="A241">
            <v>72</v>
          </cell>
          <cell r="B241">
            <v>48.12</v>
          </cell>
        </row>
        <row r="242">
          <cell r="A242">
            <v>76</v>
          </cell>
          <cell r="B242">
            <v>80.739999999999995</v>
          </cell>
        </row>
        <row r="243">
          <cell r="A243">
            <v>76</v>
          </cell>
          <cell r="B243">
            <v>50.72</v>
          </cell>
        </row>
        <row r="244">
          <cell r="A244">
            <v>76</v>
          </cell>
          <cell r="B244">
            <v>58.49</v>
          </cell>
        </row>
        <row r="245">
          <cell r="A245">
            <v>76</v>
          </cell>
          <cell r="B245">
            <v>64.67</v>
          </cell>
        </row>
        <row r="246">
          <cell r="A246">
            <v>76</v>
          </cell>
          <cell r="B246">
            <v>62.51</v>
          </cell>
        </row>
        <row r="247">
          <cell r="A247">
            <v>76</v>
          </cell>
          <cell r="B247">
            <v>82.34</v>
          </cell>
        </row>
        <row r="248">
          <cell r="A248">
            <v>76</v>
          </cell>
          <cell r="B248">
            <v>84.44</v>
          </cell>
        </row>
        <row r="249">
          <cell r="A249">
            <v>76</v>
          </cell>
          <cell r="B249">
            <v>63.9</v>
          </cell>
        </row>
        <row r="250">
          <cell r="A250">
            <v>76</v>
          </cell>
          <cell r="B250">
            <v>70.739999999999995</v>
          </cell>
        </row>
        <row r="251">
          <cell r="A251">
            <v>76</v>
          </cell>
          <cell r="B251">
            <v>72.55</v>
          </cell>
        </row>
        <row r="252">
          <cell r="A252">
            <v>76</v>
          </cell>
          <cell r="B252">
            <v>65.22</v>
          </cell>
        </row>
        <row r="253">
          <cell r="A253">
            <v>76</v>
          </cell>
          <cell r="B253">
            <v>70.040000000000006</v>
          </cell>
        </row>
        <row r="254">
          <cell r="A254">
            <v>76</v>
          </cell>
          <cell r="B254">
            <v>80.69</v>
          </cell>
        </row>
        <row r="255">
          <cell r="A255">
            <v>76</v>
          </cell>
          <cell r="B255">
            <v>67.11</v>
          </cell>
        </row>
        <row r="256">
          <cell r="A256">
            <v>76</v>
          </cell>
          <cell r="B256">
            <v>75.11</v>
          </cell>
        </row>
        <row r="257">
          <cell r="A257">
            <v>76</v>
          </cell>
          <cell r="B257">
            <v>66.92</v>
          </cell>
        </row>
        <row r="258">
          <cell r="A258">
            <v>76</v>
          </cell>
          <cell r="B258">
            <v>78.73</v>
          </cell>
        </row>
        <row r="259">
          <cell r="A259">
            <v>76</v>
          </cell>
          <cell r="B259">
            <v>63.32</v>
          </cell>
        </row>
        <row r="260">
          <cell r="A260">
            <v>76</v>
          </cell>
          <cell r="B260">
            <v>65.17</v>
          </cell>
        </row>
        <row r="261">
          <cell r="A261">
            <v>76</v>
          </cell>
          <cell r="B261">
            <v>69.010000000000005</v>
          </cell>
        </row>
        <row r="262">
          <cell r="A262">
            <v>76</v>
          </cell>
          <cell r="B262">
            <v>85.69</v>
          </cell>
        </row>
        <row r="263">
          <cell r="A263">
            <v>76</v>
          </cell>
          <cell r="B263">
            <v>81.760000000000005</v>
          </cell>
        </row>
        <row r="264">
          <cell r="A264">
            <v>76</v>
          </cell>
          <cell r="B264">
            <v>65.8</v>
          </cell>
        </row>
        <row r="265">
          <cell r="A265">
            <v>76</v>
          </cell>
          <cell r="B265">
            <v>67.66</v>
          </cell>
        </row>
        <row r="266">
          <cell r="A266">
            <v>76</v>
          </cell>
          <cell r="B266">
            <v>69.95</v>
          </cell>
        </row>
        <row r="267">
          <cell r="A267">
            <v>91</v>
          </cell>
          <cell r="B267">
            <v>62.35</v>
          </cell>
        </row>
        <row r="268">
          <cell r="A268">
            <v>91</v>
          </cell>
          <cell r="B268">
            <v>70.069999999999993</v>
          </cell>
        </row>
        <row r="269">
          <cell r="A269">
            <v>91</v>
          </cell>
          <cell r="B269">
            <v>77.8</v>
          </cell>
        </row>
        <row r="270">
          <cell r="A270">
            <v>91</v>
          </cell>
          <cell r="B270">
            <v>59.88</v>
          </cell>
        </row>
        <row r="271">
          <cell r="A271">
            <v>91</v>
          </cell>
          <cell r="B271">
            <v>70.599999999999994</v>
          </cell>
        </row>
        <row r="272">
          <cell r="A272">
            <v>91</v>
          </cell>
          <cell r="B272">
            <v>69.930000000000007</v>
          </cell>
        </row>
        <row r="273">
          <cell r="A273">
            <v>91</v>
          </cell>
          <cell r="B273">
            <v>78.959999999999994</v>
          </cell>
        </row>
        <row r="274">
          <cell r="A274">
            <v>91</v>
          </cell>
          <cell r="B274">
            <v>81.75</v>
          </cell>
        </row>
        <row r="275">
          <cell r="A275">
            <v>91</v>
          </cell>
          <cell r="B275">
            <v>51.22</v>
          </cell>
        </row>
        <row r="276">
          <cell r="A276">
            <v>91</v>
          </cell>
          <cell r="B276">
            <v>75.42</v>
          </cell>
        </row>
        <row r="277">
          <cell r="A277">
            <v>91</v>
          </cell>
          <cell r="B277">
            <v>71.08</v>
          </cell>
        </row>
        <row r="278">
          <cell r="A278">
            <v>91</v>
          </cell>
          <cell r="B278">
            <v>69.31</v>
          </cell>
        </row>
        <row r="279">
          <cell r="A279">
            <v>91</v>
          </cell>
          <cell r="B279">
            <v>67.03</v>
          </cell>
        </row>
        <row r="280">
          <cell r="A280">
            <v>91</v>
          </cell>
          <cell r="B280">
            <v>49.09</v>
          </cell>
        </row>
        <row r="281">
          <cell r="A281">
            <v>91</v>
          </cell>
          <cell r="B281">
            <v>59.09</v>
          </cell>
        </row>
        <row r="282">
          <cell r="A282">
            <v>95</v>
          </cell>
          <cell r="B282">
            <v>71.36</v>
          </cell>
        </row>
        <row r="283">
          <cell r="A283">
            <v>95</v>
          </cell>
          <cell r="B283">
            <v>82.32</v>
          </cell>
        </row>
        <row r="284">
          <cell r="A284">
            <v>95</v>
          </cell>
          <cell r="B284">
            <v>70</v>
          </cell>
        </row>
        <row r="285">
          <cell r="A285">
            <v>95</v>
          </cell>
          <cell r="B285">
            <v>77.930000000000007</v>
          </cell>
        </row>
        <row r="286">
          <cell r="A286">
            <v>95</v>
          </cell>
          <cell r="B286">
            <v>84.18</v>
          </cell>
        </row>
        <row r="287">
          <cell r="A287">
            <v>95</v>
          </cell>
          <cell r="B287">
            <v>77.05</v>
          </cell>
        </row>
        <row r="288">
          <cell r="A288">
            <v>95</v>
          </cell>
          <cell r="B288">
            <v>95.7</v>
          </cell>
        </row>
        <row r="289">
          <cell r="A289">
            <v>95</v>
          </cell>
          <cell r="B289">
            <v>73.400000000000006</v>
          </cell>
        </row>
        <row r="290">
          <cell r="A290">
            <v>95</v>
          </cell>
          <cell r="B290">
            <v>64.260000000000005</v>
          </cell>
        </row>
        <row r="291">
          <cell r="A291">
            <v>95</v>
          </cell>
          <cell r="B291">
            <v>62.25</v>
          </cell>
        </row>
        <row r="292">
          <cell r="A292">
            <v>95</v>
          </cell>
          <cell r="B292">
            <v>78.17</v>
          </cell>
        </row>
        <row r="293">
          <cell r="A293">
            <v>95</v>
          </cell>
          <cell r="B293">
            <v>91.6</v>
          </cell>
        </row>
        <row r="294">
          <cell r="A294">
            <v>95</v>
          </cell>
          <cell r="B294">
            <v>73.790000000000006</v>
          </cell>
        </row>
        <row r="295">
          <cell r="A295">
            <v>95</v>
          </cell>
          <cell r="B295">
            <v>84.42</v>
          </cell>
        </row>
        <row r="296">
          <cell r="A296">
            <v>95</v>
          </cell>
          <cell r="B296">
            <v>87.17</v>
          </cell>
        </row>
        <row r="297">
          <cell r="A297">
            <v>95</v>
          </cell>
          <cell r="B297">
            <v>79.45</v>
          </cell>
        </row>
        <row r="298">
          <cell r="A298">
            <v>95</v>
          </cell>
          <cell r="B298">
            <v>91.73</v>
          </cell>
        </row>
        <row r="299">
          <cell r="A299">
            <v>95</v>
          </cell>
          <cell r="B299">
            <v>72.48</v>
          </cell>
        </row>
        <row r="300">
          <cell r="A300">
            <v>95</v>
          </cell>
          <cell r="B300">
            <v>71.8</v>
          </cell>
        </row>
        <row r="301">
          <cell r="A301">
            <v>95</v>
          </cell>
          <cell r="B301">
            <v>85.5</v>
          </cell>
        </row>
        <row r="302">
          <cell r="A302">
            <v>95</v>
          </cell>
          <cell r="B302">
            <v>80</v>
          </cell>
        </row>
        <row r="303">
          <cell r="A303">
            <v>95</v>
          </cell>
          <cell r="B303">
            <v>76.11</v>
          </cell>
        </row>
        <row r="304">
          <cell r="A304">
            <v>95</v>
          </cell>
          <cell r="B304">
            <v>74.150000000000006</v>
          </cell>
        </row>
        <row r="305">
          <cell r="A305">
            <v>95</v>
          </cell>
          <cell r="B305">
            <v>78.33</v>
          </cell>
        </row>
        <row r="306">
          <cell r="A306">
            <v>95</v>
          </cell>
          <cell r="B306">
            <v>73.94</v>
          </cell>
        </row>
        <row r="307">
          <cell r="A307">
            <v>114</v>
          </cell>
          <cell r="B307">
            <v>64.08</v>
          </cell>
        </row>
        <row r="308">
          <cell r="A308">
            <v>114</v>
          </cell>
          <cell r="B308">
            <v>96.26</v>
          </cell>
        </row>
        <row r="309">
          <cell r="A309">
            <v>114</v>
          </cell>
          <cell r="B309">
            <v>97.12</v>
          </cell>
        </row>
        <row r="310">
          <cell r="A310">
            <v>114</v>
          </cell>
          <cell r="B310">
            <v>93.95</v>
          </cell>
        </row>
        <row r="311">
          <cell r="A311">
            <v>114</v>
          </cell>
          <cell r="B311">
            <v>77.290000000000006</v>
          </cell>
        </row>
        <row r="312">
          <cell r="A312">
            <v>114</v>
          </cell>
          <cell r="B312">
            <v>86.52</v>
          </cell>
        </row>
        <row r="313">
          <cell r="A313">
            <v>114</v>
          </cell>
          <cell r="B313">
            <v>80.5</v>
          </cell>
        </row>
        <row r="314">
          <cell r="A314">
            <v>114</v>
          </cell>
          <cell r="B314">
            <v>84.07</v>
          </cell>
        </row>
        <row r="315">
          <cell r="A315">
            <v>114</v>
          </cell>
          <cell r="B315">
            <v>84.05</v>
          </cell>
        </row>
        <row r="316">
          <cell r="A316">
            <v>114</v>
          </cell>
          <cell r="B316">
            <v>95.82</v>
          </cell>
        </row>
        <row r="317">
          <cell r="A317">
            <v>114</v>
          </cell>
          <cell r="B317">
            <v>81.42</v>
          </cell>
        </row>
        <row r="318">
          <cell r="A318">
            <v>114</v>
          </cell>
          <cell r="B318">
            <v>92.78</v>
          </cell>
        </row>
        <row r="319">
          <cell r="A319">
            <v>114</v>
          </cell>
          <cell r="B319">
            <v>82.78</v>
          </cell>
        </row>
        <row r="320">
          <cell r="A320">
            <v>114</v>
          </cell>
          <cell r="B320">
            <v>85.82</v>
          </cell>
        </row>
        <row r="321">
          <cell r="A321">
            <v>114</v>
          </cell>
          <cell r="B321">
            <v>75.7</v>
          </cell>
        </row>
        <row r="322">
          <cell r="A322">
            <v>118</v>
          </cell>
          <cell r="B322">
            <v>95.6</v>
          </cell>
        </row>
        <row r="323">
          <cell r="A323">
            <v>118</v>
          </cell>
          <cell r="B323">
            <v>86.82</v>
          </cell>
        </row>
        <row r="324">
          <cell r="A324">
            <v>118</v>
          </cell>
          <cell r="B324">
            <v>99.45</v>
          </cell>
        </row>
        <row r="325">
          <cell r="A325">
            <v>118</v>
          </cell>
          <cell r="B325">
            <v>80.08</v>
          </cell>
        </row>
        <row r="326">
          <cell r="A326">
            <v>118</v>
          </cell>
          <cell r="B326">
            <v>107.29</v>
          </cell>
        </row>
        <row r="327">
          <cell r="A327">
            <v>118</v>
          </cell>
          <cell r="B327">
            <v>111.26</v>
          </cell>
        </row>
        <row r="328">
          <cell r="A328">
            <v>118</v>
          </cell>
          <cell r="B328">
            <v>91.89</v>
          </cell>
        </row>
        <row r="329">
          <cell r="A329">
            <v>118</v>
          </cell>
          <cell r="B329">
            <v>90.25</v>
          </cell>
        </row>
        <row r="330">
          <cell r="A330">
            <v>118</v>
          </cell>
          <cell r="B330">
            <v>94.1</v>
          </cell>
        </row>
        <row r="331">
          <cell r="A331">
            <v>118</v>
          </cell>
          <cell r="B331">
            <v>105.56</v>
          </cell>
        </row>
        <row r="332">
          <cell r="A332">
            <v>118</v>
          </cell>
          <cell r="B332">
            <v>80.09</v>
          </cell>
        </row>
        <row r="333">
          <cell r="A333">
            <v>118</v>
          </cell>
          <cell r="B333">
            <v>90.57</v>
          </cell>
        </row>
        <row r="334">
          <cell r="A334">
            <v>118</v>
          </cell>
          <cell r="B334">
            <v>97.27</v>
          </cell>
        </row>
        <row r="335">
          <cell r="A335">
            <v>118</v>
          </cell>
          <cell r="B335">
            <v>72.08</v>
          </cell>
        </row>
        <row r="336">
          <cell r="A336">
            <v>118</v>
          </cell>
          <cell r="B336">
            <v>90.8</v>
          </cell>
        </row>
        <row r="337">
          <cell r="A337">
            <v>118</v>
          </cell>
          <cell r="B337">
            <v>90.36</v>
          </cell>
        </row>
        <row r="338">
          <cell r="A338">
            <v>118</v>
          </cell>
          <cell r="B338">
            <v>92.16</v>
          </cell>
        </row>
        <row r="339">
          <cell r="A339">
            <v>118</v>
          </cell>
          <cell r="B339">
            <v>64.900000000000006</v>
          </cell>
        </row>
        <row r="340">
          <cell r="A340">
            <v>118</v>
          </cell>
          <cell r="B340">
            <v>88.23</v>
          </cell>
        </row>
        <row r="341">
          <cell r="A341">
            <v>118</v>
          </cell>
          <cell r="B341">
            <v>107</v>
          </cell>
        </row>
        <row r="342">
          <cell r="A342">
            <v>118</v>
          </cell>
          <cell r="B342">
            <v>99</v>
          </cell>
        </row>
        <row r="343">
          <cell r="A343">
            <v>118</v>
          </cell>
          <cell r="B343">
            <v>102.2</v>
          </cell>
        </row>
        <row r="344">
          <cell r="A344">
            <v>118</v>
          </cell>
          <cell r="B344">
            <v>84.43</v>
          </cell>
        </row>
        <row r="345">
          <cell r="A345">
            <v>118</v>
          </cell>
          <cell r="B345">
            <v>99.72</v>
          </cell>
        </row>
        <row r="346">
          <cell r="A346">
            <v>143</v>
          </cell>
          <cell r="B346">
            <v>84.5</v>
          </cell>
        </row>
        <row r="347">
          <cell r="A347">
            <v>143</v>
          </cell>
          <cell r="B347">
            <v>69.8</v>
          </cell>
        </row>
        <row r="348">
          <cell r="A348">
            <v>143</v>
          </cell>
          <cell r="B348">
            <v>87</v>
          </cell>
        </row>
        <row r="349">
          <cell r="A349">
            <v>143</v>
          </cell>
          <cell r="B349">
            <v>80.900000000000006</v>
          </cell>
        </row>
        <row r="350">
          <cell r="A350">
            <v>143</v>
          </cell>
          <cell r="B350">
            <v>76.3</v>
          </cell>
        </row>
        <row r="351">
          <cell r="A351">
            <v>143</v>
          </cell>
          <cell r="B351">
            <v>76.8</v>
          </cell>
        </row>
        <row r="352">
          <cell r="A352">
            <v>143</v>
          </cell>
          <cell r="B352">
            <v>85.2</v>
          </cell>
        </row>
        <row r="353">
          <cell r="A353">
            <v>143</v>
          </cell>
          <cell r="B353">
            <v>89.5</v>
          </cell>
        </row>
        <row r="354">
          <cell r="A354">
            <v>143</v>
          </cell>
          <cell r="B354">
            <v>75.900000000000006</v>
          </cell>
        </row>
        <row r="355">
          <cell r="A355">
            <v>143</v>
          </cell>
          <cell r="B355">
            <v>83</v>
          </cell>
        </row>
        <row r="356">
          <cell r="A356">
            <v>143</v>
          </cell>
          <cell r="B356">
            <v>66.2</v>
          </cell>
        </row>
        <row r="357">
          <cell r="A357">
            <v>143</v>
          </cell>
          <cell r="B357">
            <v>72.2</v>
          </cell>
        </row>
        <row r="358">
          <cell r="A358">
            <v>143</v>
          </cell>
          <cell r="B358">
            <v>74.400000000000006</v>
          </cell>
        </row>
        <row r="359">
          <cell r="A359">
            <v>143</v>
          </cell>
          <cell r="B359">
            <v>92.9</v>
          </cell>
        </row>
        <row r="360">
          <cell r="A360">
            <v>143</v>
          </cell>
          <cell r="B360">
            <v>73.400000000000006</v>
          </cell>
        </row>
        <row r="361">
          <cell r="A361">
            <v>147</v>
          </cell>
          <cell r="B361">
            <v>100.4</v>
          </cell>
        </row>
        <row r="362">
          <cell r="A362">
            <v>147</v>
          </cell>
          <cell r="B362">
            <v>72.400000000000006</v>
          </cell>
        </row>
        <row r="363">
          <cell r="A363">
            <v>147</v>
          </cell>
          <cell r="B363">
            <v>78.400000000000006</v>
          </cell>
        </row>
        <row r="364">
          <cell r="A364">
            <v>147</v>
          </cell>
          <cell r="B364">
            <v>83.4</v>
          </cell>
        </row>
        <row r="365">
          <cell r="A365">
            <v>147</v>
          </cell>
          <cell r="B365">
            <v>102.4</v>
          </cell>
        </row>
        <row r="366">
          <cell r="A366">
            <v>147</v>
          </cell>
          <cell r="B366">
            <v>102.2</v>
          </cell>
        </row>
        <row r="367">
          <cell r="A367">
            <v>147</v>
          </cell>
          <cell r="B367">
            <v>96.9</v>
          </cell>
        </row>
        <row r="368">
          <cell r="A368">
            <v>147</v>
          </cell>
          <cell r="B368">
            <v>124.2</v>
          </cell>
        </row>
        <row r="369">
          <cell r="A369">
            <v>147</v>
          </cell>
          <cell r="B369">
            <v>71.8</v>
          </cell>
        </row>
        <row r="370">
          <cell r="A370">
            <v>147</v>
          </cell>
          <cell r="B370">
            <v>90.2</v>
          </cell>
        </row>
        <row r="371">
          <cell r="A371">
            <v>147</v>
          </cell>
          <cell r="B371">
            <v>97</v>
          </cell>
        </row>
        <row r="372">
          <cell r="A372">
            <v>147</v>
          </cell>
          <cell r="B372">
            <v>94.9</v>
          </cell>
        </row>
        <row r="373">
          <cell r="A373">
            <v>147</v>
          </cell>
          <cell r="B373">
            <v>85.7</v>
          </cell>
        </row>
        <row r="374">
          <cell r="A374">
            <v>147</v>
          </cell>
          <cell r="B374">
            <v>86.6</v>
          </cell>
        </row>
        <row r="375">
          <cell r="A375">
            <v>147</v>
          </cell>
          <cell r="B375">
            <v>107.4</v>
          </cell>
        </row>
        <row r="376">
          <cell r="A376">
            <v>147</v>
          </cell>
          <cell r="B376">
            <v>91.4</v>
          </cell>
        </row>
        <row r="377">
          <cell r="A377">
            <v>147</v>
          </cell>
          <cell r="B377">
            <v>74.599999999999994</v>
          </cell>
        </row>
        <row r="378">
          <cell r="A378">
            <v>147</v>
          </cell>
          <cell r="B378">
            <v>88</v>
          </cell>
        </row>
        <row r="379">
          <cell r="A379">
            <v>147</v>
          </cell>
          <cell r="B379">
            <v>88.4</v>
          </cell>
        </row>
        <row r="380">
          <cell r="A380">
            <v>147</v>
          </cell>
          <cell r="B380">
            <v>114.5</v>
          </cell>
        </row>
        <row r="381">
          <cell r="A381">
            <v>147</v>
          </cell>
          <cell r="B381">
            <v>84.9</v>
          </cell>
        </row>
        <row r="382">
          <cell r="A382">
            <v>147</v>
          </cell>
          <cell r="B382">
            <v>121.3</v>
          </cell>
        </row>
        <row r="383">
          <cell r="A383">
            <v>147</v>
          </cell>
          <cell r="B383">
            <v>71.099999999999994</v>
          </cell>
        </row>
        <row r="384">
          <cell r="A384">
            <v>147</v>
          </cell>
          <cell r="B384">
            <v>86.2</v>
          </cell>
        </row>
        <row r="385">
          <cell r="A385">
            <v>147</v>
          </cell>
          <cell r="B385">
            <v>104</v>
          </cell>
        </row>
        <row r="386">
          <cell r="A386">
            <v>175</v>
          </cell>
          <cell r="B386">
            <v>70.400000000000006</v>
          </cell>
        </row>
        <row r="387">
          <cell r="A387">
            <v>175</v>
          </cell>
          <cell r="B387">
            <v>89.2</v>
          </cell>
        </row>
        <row r="388">
          <cell r="A388">
            <v>175</v>
          </cell>
          <cell r="B388">
            <v>74.7</v>
          </cell>
        </row>
        <row r="389">
          <cell r="A389">
            <v>175</v>
          </cell>
          <cell r="B389">
            <v>99.7</v>
          </cell>
        </row>
        <row r="390">
          <cell r="A390">
            <v>175</v>
          </cell>
          <cell r="B390">
            <v>84.9</v>
          </cell>
        </row>
        <row r="391">
          <cell r="A391">
            <v>175</v>
          </cell>
          <cell r="B391">
            <v>84.7</v>
          </cell>
        </row>
        <row r="392">
          <cell r="A392">
            <v>175</v>
          </cell>
          <cell r="B392">
            <v>97.2</v>
          </cell>
        </row>
        <row r="393">
          <cell r="A393">
            <v>175</v>
          </cell>
          <cell r="B393">
            <v>92.8</v>
          </cell>
        </row>
        <row r="394">
          <cell r="A394">
            <v>175</v>
          </cell>
          <cell r="B394">
            <v>112.3</v>
          </cell>
        </row>
        <row r="395">
          <cell r="A395">
            <v>175</v>
          </cell>
          <cell r="B395">
            <v>103.1</v>
          </cell>
        </row>
        <row r="396">
          <cell r="A396">
            <v>175</v>
          </cell>
          <cell r="B396">
            <v>104.1</v>
          </cell>
        </row>
        <row r="397">
          <cell r="A397">
            <v>175</v>
          </cell>
          <cell r="B397">
            <v>107.1</v>
          </cell>
        </row>
        <row r="398">
          <cell r="A398">
            <v>179</v>
          </cell>
          <cell r="B398">
            <v>89.4</v>
          </cell>
        </row>
        <row r="399">
          <cell r="A399">
            <v>179</v>
          </cell>
          <cell r="B399">
            <v>104.8</v>
          </cell>
        </row>
        <row r="400">
          <cell r="A400">
            <v>179</v>
          </cell>
          <cell r="B400">
            <v>101.2</v>
          </cell>
        </row>
        <row r="401">
          <cell r="A401">
            <v>179</v>
          </cell>
          <cell r="B401">
            <v>109.9</v>
          </cell>
        </row>
        <row r="402">
          <cell r="A402">
            <v>179</v>
          </cell>
          <cell r="B402">
            <v>108</v>
          </cell>
        </row>
        <row r="403">
          <cell r="A403">
            <v>179</v>
          </cell>
          <cell r="B403">
            <v>99.9</v>
          </cell>
        </row>
        <row r="404">
          <cell r="A404">
            <v>179</v>
          </cell>
          <cell r="B404">
            <v>99.9</v>
          </cell>
        </row>
        <row r="405">
          <cell r="A405">
            <v>179</v>
          </cell>
          <cell r="B405">
            <v>97.9</v>
          </cell>
        </row>
        <row r="406">
          <cell r="A406">
            <v>179</v>
          </cell>
          <cell r="B406">
            <v>101.8</v>
          </cell>
        </row>
        <row r="407">
          <cell r="A407">
            <v>179</v>
          </cell>
          <cell r="B407">
            <v>99.8</v>
          </cell>
        </row>
        <row r="408">
          <cell r="A408">
            <v>179</v>
          </cell>
          <cell r="B408">
            <v>93.8</v>
          </cell>
        </row>
        <row r="409">
          <cell r="A409">
            <v>179</v>
          </cell>
          <cell r="B409">
            <v>115.8</v>
          </cell>
        </row>
        <row r="410">
          <cell r="A410">
            <v>179</v>
          </cell>
          <cell r="B410">
            <v>108.2</v>
          </cell>
        </row>
        <row r="411">
          <cell r="A411">
            <v>179</v>
          </cell>
          <cell r="B411">
            <v>96.2</v>
          </cell>
        </row>
        <row r="412">
          <cell r="A412">
            <v>179</v>
          </cell>
          <cell r="B412">
            <v>108.6</v>
          </cell>
        </row>
        <row r="413">
          <cell r="A413">
            <v>179</v>
          </cell>
          <cell r="B413">
            <v>97.4</v>
          </cell>
        </row>
        <row r="414">
          <cell r="A414">
            <v>179</v>
          </cell>
          <cell r="B414">
            <v>100</v>
          </cell>
        </row>
        <row r="415">
          <cell r="A415">
            <v>179</v>
          </cell>
          <cell r="B415">
            <v>87.2</v>
          </cell>
        </row>
        <row r="416">
          <cell r="A416">
            <v>179</v>
          </cell>
          <cell r="B416">
            <v>90.6</v>
          </cell>
        </row>
        <row r="417">
          <cell r="A417">
            <v>179</v>
          </cell>
          <cell r="B417">
            <v>91.5</v>
          </cell>
        </row>
        <row r="418">
          <cell r="A418">
            <v>179</v>
          </cell>
          <cell r="B418">
            <v>83.07</v>
          </cell>
        </row>
        <row r="419">
          <cell r="A419">
            <v>179</v>
          </cell>
          <cell r="B419">
            <v>107.3</v>
          </cell>
        </row>
        <row r="420">
          <cell r="A420">
            <v>179</v>
          </cell>
          <cell r="B420">
            <v>99.9</v>
          </cell>
        </row>
        <row r="421">
          <cell r="A421">
            <v>179</v>
          </cell>
          <cell r="B421">
            <v>99.9</v>
          </cell>
        </row>
        <row r="422">
          <cell r="A422">
            <v>179</v>
          </cell>
          <cell r="B422">
            <v>98.8</v>
          </cell>
        </row>
        <row r="423">
          <cell r="A423">
            <v>206</v>
          </cell>
          <cell r="B423">
            <v>89.116</v>
          </cell>
        </row>
        <row r="424">
          <cell r="A424">
            <v>206</v>
          </cell>
          <cell r="B424">
            <v>106.18300000000001</v>
          </cell>
        </row>
        <row r="425">
          <cell r="A425">
            <v>206</v>
          </cell>
          <cell r="B425">
            <v>106.77</v>
          </cell>
        </row>
        <row r="426">
          <cell r="A426">
            <v>206</v>
          </cell>
          <cell r="B426">
            <v>88.819000000000003</v>
          </cell>
        </row>
        <row r="427">
          <cell r="A427">
            <v>206</v>
          </cell>
          <cell r="B427">
            <v>87.025000000000006</v>
          </cell>
        </row>
        <row r="428">
          <cell r="A428">
            <v>206</v>
          </cell>
          <cell r="B428">
            <v>90.494</v>
          </cell>
        </row>
        <row r="429">
          <cell r="A429">
            <v>206</v>
          </cell>
          <cell r="B429">
            <v>102.947</v>
          </cell>
        </row>
        <row r="430">
          <cell r="A430">
            <v>206</v>
          </cell>
          <cell r="B430">
            <v>89.105999999999995</v>
          </cell>
        </row>
        <row r="431">
          <cell r="A431">
            <v>206</v>
          </cell>
          <cell r="B431">
            <v>109.324</v>
          </cell>
        </row>
        <row r="432">
          <cell r="A432">
            <v>206</v>
          </cell>
          <cell r="B432">
            <v>91.668999999999997</v>
          </cell>
        </row>
        <row r="433">
          <cell r="A433">
            <v>206</v>
          </cell>
          <cell r="B433">
            <v>83.302000000000007</v>
          </cell>
        </row>
        <row r="434">
          <cell r="A434">
            <v>206</v>
          </cell>
          <cell r="B434">
            <v>99.328999999999994</v>
          </cell>
        </row>
        <row r="435">
          <cell r="A435">
            <v>206</v>
          </cell>
          <cell r="B435">
            <v>88.980999999999995</v>
          </cell>
        </row>
        <row r="436">
          <cell r="A436">
            <v>206</v>
          </cell>
          <cell r="B436">
            <v>87.367999999999995</v>
          </cell>
        </row>
        <row r="437">
          <cell r="A437">
            <v>206</v>
          </cell>
          <cell r="B437">
            <v>90.152000000000001</v>
          </cell>
        </row>
        <row r="438">
          <cell r="A438">
            <v>206</v>
          </cell>
          <cell r="B438">
            <v>98.066000000000003</v>
          </cell>
        </row>
        <row r="439">
          <cell r="A439">
            <v>206</v>
          </cell>
          <cell r="B439">
            <v>80.394999999999996</v>
          </cell>
        </row>
        <row r="440">
          <cell r="A440">
            <v>206</v>
          </cell>
          <cell r="B440">
            <v>77.956999999999994</v>
          </cell>
        </row>
        <row r="441">
          <cell r="A441">
            <v>206</v>
          </cell>
          <cell r="B441">
            <v>99.373999999999995</v>
          </cell>
        </row>
        <row r="442">
          <cell r="A442">
            <v>206</v>
          </cell>
          <cell r="B442">
            <v>101.949</v>
          </cell>
        </row>
        <row r="443">
          <cell r="A443">
            <v>206</v>
          </cell>
          <cell r="B443">
            <v>84.813999999999993</v>
          </cell>
        </row>
        <row r="444">
          <cell r="A444">
            <v>206</v>
          </cell>
          <cell r="B444">
            <v>104.369</v>
          </cell>
        </row>
        <row r="445">
          <cell r="A445">
            <v>206</v>
          </cell>
          <cell r="B445">
            <v>87.685000000000002</v>
          </cell>
        </row>
        <row r="446">
          <cell r="A446">
            <v>206</v>
          </cell>
          <cell r="B446">
            <v>76.224999999999994</v>
          </cell>
        </row>
        <row r="447">
          <cell r="A447">
            <v>206</v>
          </cell>
          <cell r="B447">
            <v>88.596999999999994</v>
          </cell>
        </row>
        <row r="448">
          <cell r="A448">
            <v>222</v>
          </cell>
          <cell r="B448">
            <v>97.834999999999994</v>
          </cell>
        </row>
        <row r="449">
          <cell r="A449">
            <v>222</v>
          </cell>
          <cell r="B449">
            <v>105.449</v>
          </cell>
        </row>
        <row r="450">
          <cell r="A450">
            <v>222</v>
          </cell>
          <cell r="B450">
            <v>108.01600000000001</v>
          </cell>
        </row>
        <row r="451">
          <cell r="A451">
            <v>222</v>
          </cell>
          <cell r="B451">
            <v>106.223</v>
          </cell>
        </row>
        <row r="452">
          <cell r="A452">
            <v>222</v>
          </cell>
          <cell r="B452">
            <v>133.398</v>
          </cell>
        </row>
        <row r="453">
          <cell r="A453">
            <v>222</v>
          </cell>
          <cell r="B453">
            <v>91.555000000000007</v>
          </cell>
        </row>
        <row r="454">
          <cell r="A454">
            <v>222</v>
          </cell>
          <cell r="B454">
            <v>100.67</v>
          </cell>
        </row>
        <row r="455">
          <cell r="A455">
            <v>222</v>
          </cell>
          <cell r="B455">
            <v>85.953999999999994</v>
          </cell>
        </row>
        <row r="456">
          <cell r="A456">
            <v>222</v>
          </cell>
          <cell r="B456">
            <v>101.63</v>
          </cell>
        </row>
        <row r="457">
          <cell r="A457">
            <v>222</v>
          </cell>
          <cell r="B457">
            <v>108.684</v>
          </cell>
        </row>
        <row r="458">
          <cell r="A458">
            <v>222</v>
          </cell>
          <cell r="B458">
            <v>102.744</v>
          </cell>
        </row>
        <row r="459">
          <cell r="A459">
            <v>222</v>
          </cell>
          <cell r="B459">
            <v>109.55800000000001</v>
          </cell>
        </row>
        <row r="460">
          <cell r="A460">
            <v>222</v>
          </cell>
          <cell r="B460">
            <v>99.039000000000001</v>
          </cell>
        </row>
        <row r="461">
          <cell r="A461">
            <v>222</v>
          </cell>
          <cell r="B461">
            <v>104.117</v>
          </cell>
        </row>
        <row r="462">
          <cell r="A462">
            <v>222</v>
          </cell>
          <cell r="B462">
            <v>109.854</v>
          </cell>
        </row>
        <row r="463">
          <cell r="A463">
            <v>222</v>
          </cell>
          <cell r="B463">
            <v>130.20400000000001</v>
          </cell>
        </row>
        <row r="464">
          <cell r="A464">
            <v>222</v>
          </cell>
          <cell r="B464">
            <v>97.888999999999996</v>
          </cell>
        </row>
        <row r="465">
          <cell r="A465">
            <v>222</v>
          </cell>
          <cell r="B465">
            <v>96.498999999999995</v>
          </cell>
        </row>
        <row r="466">
          <cell r="A466">
            <v>222</v>
          </cell>
          <cell r="B466">
            <v>114.21599999999999</v>
          </cell>
        </row>
        <row r="467">
          <cell r="A467">
            <v>222</v>
          </cell>
          <cell r="B467">
            <v>100.44499999999999</v>
          </cell>
        </row>
        <row r="468">
          <cell r="A468">
            <v>222</v>
          </cell>
          <cell r="B468">
            <v>103.73699999999999</v>
          </cell>
        </row>
        <row r="469">
          <cell r="A469">
            <v>222</v>
          </cell>
          <cell r="B469">
            <v>126.31100000000001</v>
          </cell>
        </row>
        <row r="470">
          <cell r="A470">
            <v>222</v>
          </cell>
          <cell r="B470">
            <v>109.54300000000001</v>
          </cell>
        </row>
        <row r="471">
          <cell r="A471">
            <v>222</v>
          </cell>
          <cell r="B471">
            <v>101.184</v>
          </cell>
        </row>
        <row r="472">
          <cell r="A472">
            <v>222</v>
          </cell>
          <cell r="B472">
            <v>107.759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gplant (lnX)"/>
      <sheetName val="Cucumber lnX"/>
      <sheetName val="Pepper lnX"/>
      <sheetName val="Clementine lnX"/>
      <sheetName val="Kiwi lnX"/>
      <sheetName val="Apple lnX"/>
      <sheetName val="Peach lnX"/>
      <sheetName val="Grapes lnX"/>
      <sheetName val="Grapes"/>
      <sheetName val="Clementine polX"/>
      <sheetName val="Clementine_lea"/>
      <sheetName val="Cucumber Lea"/>
      <sheetName val="Peach"/>
      <sheetName val="Tomato"/>
      <sheetName val="Apple"/>
      <sheetName val="Kiwi"/>
      <sheetName val="OLD_Eggplant"/>
      <sheetName val="OLD_Peppe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Weight</v>
          </cell>
          <cell r="D1" t="str">
            <v>y(x)</v>
          </cell>
          <cell r="F1" t="str">
            <v>y'(x)</v>
          </cell>
          <cell r="G1" t="str">
            <v>RGR</v>
          </cell>
          <cell r="I1" t="str">
            <v>y'(x)/100</v>
          </cell>
        </row>
        <row r="2">
          <cell r="A2">
            <v>0</v>
          </cell>
          <cell r="B2">
            <v>0.4010399999999999</v>
          </cell>
          <cell r="C2">
            <v>9.3487887272452622E-2</v>
          </cell>
          <cell r="D2">
            <v>0.44812396328560111</v>
          </cell>
          <cell r="F2">
            <v>6.286904448486845E-2</v>
          </cell>
          <cell r="G2">
            <v>0.140293868740959</v>
          </cell>
          <cell r="H2">
            <v>14.0293868740959</v>
          </cell>
          <cell r="I2">
            <v>6.2869044484868447E-4</v>
          </cell>
        </row>
        <row r="3">
          <cell r="A3">
            <v>0.2</v>
          </cell>
          <cell r="D3">
            <v>0.4608762923185753</v>
          </cell>
          <cell r="F3">
            <v>8.7140114332065408E-2</v>
          </cell>
          <cell r="G3">
            <v>0.18907484673095493</v>
          </cell>
          <cell r="H3">
            <v>18.907484673095492</v>
          </cell>
          <cell r="I3">
            <v>8.7140114332065412E-4</v>
          </cell>
        </row>
        <row r="4">
          <cell r="A4">
            <v>0.4</v>
          </cell>
          <cell r="D4">
            <v>0.47399236135728129</v>
          </cell>
          <cell r="F4">
            <v>8.8719468475913915E-2</v>
          </cell>
          <cell r="G4">
            <v>0.18717489079753297</v>
          </cell>
          <cell r="H4">
            <v>18.717489079753296</v>
          </cell>
          <cell r="I4">
            <v>8.8719468475913915E-4</v>
          </cell>
        </row>
        <row r="5">
          <cell r="A5">
            <v>0.6</v>
          </cell>
          <cell r="D5">
            <v>0.48748242525173563</v>
          </cell>
          <cell r="F5">
            <v>9.0336296310579794E-2</v>
          </cell>
          <cell r="G5">
            <v>0.18531190383721052</v>
          </cell>
          <cell r="H5">
            <v>18.531190383721054</v>
          </cell>
          <cell r="I5">
            <v>9.0336296310579791E-4</v>
          </cell>
        </row>
        <row r="6">
          <cell r="A6">
            <v>0.8</v>
          </cell>
          <cell r="D6">
            <v>0.50135701799634402</v>
          </cell>
          <cell r="F6">
            <v>9.1991578896233037E-2</v>
          </cell>
          <cell r="G6">
            <v>0.1834851724303655</v>
          </cell>
          <cell r="H6">
            <v>18.34851724303655</v>
          </cell>
          <cell r="I6">
            <v>9.1991578896233035E-4</v>
          </cell>
        </row>
        <row r="7">
          <cell r="A7">
            <v>1</v>
          </cell>
          <cell r="D7">
            <v>0.5156269596896661</v>
          </cell>
          <cell r="F7">
            <v>9.3686322465922039E-2</v>
          </cell>
          <cell r="G7">
            <v>0.18169399544645193</v>
          </cell>
          <cell r="H7">
            <v>18.169399544645191</v>
          </cell>
          <cell r="I7">
            <v>9.3686322465922039E-4</v>
          </cell>
        </row>
        <row r="8">
          <cell r="A8">
            <v>1.2</v>
          </cell>
          <cell r="D8">
            <v>0.53030336362831187</v>
          </cell>
          <cell r="F8">
            <v>9.5421558983877885E-2</v>
          </cell>
          <cell r="G8">
            <v>0.17993768384007194</v>
          </cell>
          <cell r="H8">
            <v>17.993768384007193</v>
          </cell>
          <cell r="I8">
            <v>9.5421558983877885E-4</v>
          </cell>
        </row>
        <row r="9">
          <cell r="A9">
            <v>1.4</v>
          </cell>
          <cell r="D9">
            <v>0.54539764353502995</v>
          </cell>
          <cell r="F9">
            <v>9.7198346710306666E-2</v>
          </cell>
          <cell r="G9">
            <v>0.17821556044927023</v>
          </cell>
          <cell r="H9">
            <v>17.821556044927021</v>
          </cell>
          <cell r="I9">
            <v>9.7198346710306667E-4</v>
          </cell>
        </row>
        <row r="10">
          <cell r="A10">
            <v>1.6</v>
          </cell>
          <cell r="D10">
            <v>0.56092152092081071</v>
          </cell>
          <cell r="F10">
            <v>9.9017770772324945E-2</v>
          </cell>
          <cell r="G10">
            <v>0.17652695979604602</v>
          </cell>
          <cell r="H10">
            <v>17.652695979604601</v>
          </cell>
          <cell r="I10">
            <v>9.9017770772324943E-4</v>
          </cell>
        </row>
        <row r="11">
          <cell r="A11">
            <v>1.8</v>
          </cell>
          <cell r="D11">
            <v>0.5768870325806198</v>
          </cell>
          <cell r="F11">
            <v>0.10088094374065465</v>
          </cell>
          <cell r="G11">
            <v>0.17487122788906953</v>
          </cell>
          <cell r="H11">
            <v>17.487122788906952</v>
          </cell>
          <cell r="I11">
            <v>1.0088094374065466E-3</v>
          </cell>
        </row>
        <row r="12">
          <cell r="A12">
            <v>2</v>
          </cell>
          <cell r="D12">
            <v>0.59330653822214074</v>
          </cell>
          <cell r="F12">
            <v>0.10278900621165482</v>
          </cell>
          <cell r="G12">
            <v>0.17324772202859062</v>
          </cell>
          <cell r="H12">
            <v>17.324772202859062</v>
          </cell>
          <cell r="I12">
            <v>1.0278900621165483E-3</v>
          </cell>
        </row>
        <row r="13">
          <cell r="A13">
            <v>2.2000000000000002</v>
          </cell>
          <cell r="D13">
            <v>0.61019272822664572</v>
          </cell>
          <cell r="F13">
            <v>0.10474312739422417</v>
          </cell>
          <cell r="G13">
            <v>0.17165581061352655</v>
          </cell>
          <cell r="H13">
            <v>17.165581061352654</v>
          </cell>
          <cell r="I13">
            <v>1.0474312739422416E-3</v>
          </cell>
        </row>
        <row r="14">
          <cell r="A14">
            <v>2.4</v>
          </cell>
          <cell r="D14">
            <v>0.62755863154083014</v>
          </cell>
          <cell r="F14">
            <v>0.10674450570106286</v>
          </cell>
          <cell r="G14">
            <v>0.17009487295071626</v>
          </cell>
          <cell r="H14">
            <v>17.009487295071626</v>
          </cell>
          <cell r="I14">
            <v>1.0674450570106286E-3</v>
          </cell>
        </row>
        <row r="15">
          <cell r="A15">
            <v>2.6</v>
          </cell>
          <cell r="D15">
            <v>0.64541762369817357</v>
          </cell>
          <cell r="F15">
            <v>0.10879436934373628</v>
          </cell>
          <cell r="G15">
            <v>0.16856429906632583</v>
          </cell>
          <cell r="H15">
            <v>16.856429906632584</v>
          </cell>
          <cell r="I15">
            <v>1.0879436934373627E-3</v>
          </cell>
        </row>
        <row r="16">
          <cell r="A16">
            <v>2.8</v>
          </cell>
          <cell r="D16">
            <v>0.66378343496804193</v>
          </cell>
          <cell r="F16">
            <v>0.11089397693092801</v>
          </cell>
          <cell r="G16">
            <v>0.16706348951938976</v>
          </cell>
          <cell r="H16">
            <v>16.706348951938978</v>
          </cell>
          <cell r="I16">
            <v>1.1089397693092801E-3</v>
          </cell>
        </row>
        <row r="17">
          <cell r="A17">
            <v>3</v>
          </cell>
          <cell r="D17">
            <v>0.68267015863044089</v>
          </cell>
          <cell r="F17">
            <v>0.11304461806922182</v>
          </cell>
          <cell r="G17">
            <v>0.16559185521747377</v>
          </cell>
          <cell r="H17">
            <v>16.559185521747377</v>
          </cell>
          <cell r="I17">
            <v>1.1304461806922181E-3</v>
          </cell>
        </row>
        <row r="18">
          <cell r="A18">
            <v>3.2</v>
          </cell>
          <cell r="D18">
            <v>0.70209225937394726</v>
          </cell>
          <cell r="F18">
            <v>0.11524761396568842</v>
          </cell>
          <cell r="G18">
            <v>0.164148817234439</v>
          </cell>
          <cell r="H18">
            <v>16.414881723443902</v>
          </cell>
          <cell r="I18">
            <v>1.1524761396568841E-3</v>
          </cell>
        </row>
        <row r="19">
          <cell r="A19">
            <v>3.4</v>
          </cell>
          <cell r="D19">
            <v>0.72206458181396094</v>
          </cell>
          <cell r="F19">
            <v>0.11750431803149899</v>
          </cell>
          <cell r="G19">
            <v>0.16273380663029646</v>
          </cell>
          <cell r="H19">
            <v>16.273380663029645</v>
          </cell>
          <cell r="I19">
            <v>1.1750431803149899E-3</v>
          </cell>
        </row>
        <row r="20">
          <cell r="A20">
            <v>3.6</v>
          </cell>
          <cell r="D20">
            <v>0.74260235912803063</v>
          </cell>
          <cell r="F20">
            <v>0.11981611648571927</v>
          </cell>
          <cell r="G20">
            <v>0.16134626427312765</v>
          </cell>
          <cell r="H20">
            <v>16.134626427312764</v>
          </cell>
          <cell r="I20">
            <v>1.1981611648571927E-3</v>
          </cell>
        </row>
        <row r="21">
          <cell r="A21">
            <v>3.8</v>
          </cell>
          <cell r="D21">
            <v>0.7637212218045355</v>
          </cell>
          <cell r="F21">
            <v>0.12218442895837164</v>
          </cell>
          <cell r="G21">
            <v>0.15998564066305748</v>
          </cell>
          <cell r="H21">
            <v>15.998564066305748</v>
          </cell>
          <cell r="I21">
            <v>1.2218442895837165E-3</v>
          </cell>
        </row>
        <row r="22">
          <cell r="A22">
            <v>4</v>
          </cell>
          <cell r="D22">
            <v>0.78543720650057791</v>
          </cell>
          <cell r="F22">
            <v>0.12461070909178398</v>
          </cell>
          <cell r="G22">
            <v>0.15865139575825823</v>
          </cell>
          <cell r="H22">
            <v>15.865139575825824</v>
          </cell>
          <cell r="I22">
            <v>1.2461070909178399E-3</v>
          </cell>
        </row>
        <row r="23">
          <cell r="A23">
            <v>4.2</v>
          </cell>
          <cell r="D23">
            <v>0.80776676500441369</v>
          </cell>
          <cell r="F23">
            <v>0.12709644513916621</v>
          </cell>
          <cell r="G23">
            <v>0.15734299880296726</v>
          </cell>
          <cell r="H23">
            <v>15.734299880296726</v>
          </cell>
          <cell r="I23">
            <v>1.2709644513916622E-3</v>
          </cell>
        </row>
        <row r="24">
          <cell r="A24">
            <v>4.4000000000000004</v>
          </cell>
          <cell r="D24">
            <v>0.83072677329725375</v>
          </cell>
          <cell r="F24">
            <v>0.12964316055927805</v>
          </cell>
          <cell r="G24">
            <v>0.1560599281574962</v>
          </cell>
          <cell r="H24">
            <v>15.605992815749619</v>
          </cell>
          <cell r="I24">
            <v>1.2964316055927806E-3</v>
          </cell>
        </row>
        <row r="25">
          <cell r="A25">
            <v>4.5999999999999996</v>
          </cell>
          <cell r="D25">
            <v>0.85433454070868597</v>
          </cell>
          <cell r="F25">
            <v>0.13225241460596859</v>
          </cell>
          <cell r="G25">
            <v>0.1548016711302142</v>
          </cell>
          <cell r="H25">
            <v>15.48016711302142</v>
          </cell>
          <cell r="I25">
            <v>1.3225241460596859E-3</v>
          </cell>
        </row>
        <row r="26">
          <cell r="A26">
            <v>4.8</v>
          </cell>
          <cell r="D26">
            <v>0.87860781915940733</v>
          </cell>
          <cell r="F26">
            <v>0.13492580291128042</v>
          </cell>
          <cell r="G26">
            <v>0.15356772381148204</v>
          </cell>
          <cell r="H26">
            <v>15.356772381148204</v>
          </cell>
          <cell r="I26">
            <v>1.3492580291128043E-3</v>
          </cell>
        </row>
        <row r="27">
          <cell r="A27">
            <v>5</v>
          </cell>
          <cell r="D27">
            <v>0.90356481248431075</v>
          </cell>
          <cell r="F27">
            <v>0.13766495806071935</v>
          </cell>
          <cell r="G27">
            <v>0.15235759090951734</v>
          </cell>
          <cell r="H27">
            <v>15.235759090951733</v>
          </cell>
          <cell r="I27">
            <v>1.3766495806071936E-3</v>
          </cell>
        </row>
        <row r="28">
          <cell r="A28">
            <v>5.2</v>
          </cell>
          <cell r="D28">
            <v>0.92922418582831723</v>
          </cell>
          <cell r="F28">
            <v>0.1404715501591948</v>
          </cell>
          <cell r="G28">
            <v>0.15117078558817046</v>
          </cell>
          <cell r="H28">
            <v>15.117078558817045</v>
          </cell>
          <cell r="I28">
            <v>1.4047155015919481E-3</v>
          </cell>
        </row>
        <row r="29">
          <cell r="A29">
            <v>5.4</v>
          </cell>
          <cell r="D29">
            <v>0.95560507510666892</v>
          </cell>
          <cell r="F29">
            <v>0.14334728738603345</v>
          </cell>
          <cell r="G29">
            <v>0.15000682930658607</v>
          </cell>
          <cell r="H29">
            <v>15.000682930658607</v>
          </cell>
          <cell r="I29">
            <v>1.4334728738603344E-3</v>
          </cell>
        </row>
        <row r="30">
          <cell r="A30">
            <v>5.6</v>
          </cell>
          <cell r="D30">
            <v>0.98272709652062584</v>
          </cell>
          <cell r="F30">
            <v>0.1462939165373647</v>
          </cell>
          <cell r="G30">
            <v>0.14886525166073331</v>
          </cell>
          <cell r="H30">
            <v>14.88652516607333</v>
          </cell>
          <cell r="I30">
            <v>1.462939165373647E-3</v>
          </cell>
        </row>
        <row r="31">
          <cell r="A31">
            <v>5.8</v>
          </cell>
          <cell r="D31">
            <v>1.0106103561187827</v>
          </cell>
          <cell r="F31">
            <v>0.14931322355406262</v>
          </cell>
          <cell r="G31">
            <v>0.14774559022677677</v>
          </cell>
          <cell r="H31">
            <v>14.774559022677677</v>
          </cell>
          <cell r="I31">
            <v>1.4931322355406262E-3</v>
          </cell>
        </row>
        <row r="32">
          <cell r="A32">
            <v>6</v>
          </cell>
          <cell r="D32">
            <v>1.0392754593933653</v>
          </cell>
          <cell r="F32">
            <v>0.15240703403331513</v>
          </cell>
          <cell r="G32">
            <v>0.14664739040627064</v>
          </cell>
          <cell r="H32">
            <v>14.664739040627065</v>
          </cell>
          <cell r="I32">
            <v>1.5240703403331512E-3</v>
          </cell>
        </row>
        <row r="33">
          <cell r="A33">
            <v>6.2</v>
          </cell>
          <cell r="D33">
            <v>1.0687435209000333</v>
          </cell>
          <cell r="F33">
            <v>0.15557721372176714</v>
          </cell>
          <cell r="G33">
            <v>0.1455702052731502</v>
          </cell>
          <cell r="H33">
            <v>14.55702052731502</v>
          </cell>
          <cell r="I33">
            <v>1.5557721372176714E-3</v>
          </cell>
        </row>
        <row r="34">
          <cell r="A34">
            <v>6.4</v>
          </cell>
          <cell r="D34">
            <v>1.0990361738888128</v>
          </cell>
          <cell r="F34">
            <v>0.15882566898805925</v>
          </cell>
          <cell r="G34">
            <v>0.14451359542249909</v>
          </cell>
          <cell r="H34">
            <v>14.451359542249909</v>
          </cell>
          <cell r="I34">
            <v>1.5882566898805925E-3</v>
          </cell>
        </row>
        <row r="35">
          <cell r="A35">
            <v>6.6</v>
          </cell>
          <cell r="D35">
            <v>1.1301755799328224</v>
          </cell>
          <cell r="F35">
            <v>0.16215434727244821</v>
          </cell>
          <cell r="G35">
            <v>0.14347712882106925</v>
          </cell>
          <cell r="H35">
            <v>14.347712882106926</v>
          </cell>
          <cell r="I35">
            <v>1.621543472724482E-3</v>
          </cell>
        </row>
        <row r="36">
          <cell r="A36">
            <v>6.8</v>
          </cell>
          <cell r="D36">
            <v>1.1621844385404769</v>
          </cell>
          <cell r="F36">
            <v>0.16556523751105887</v>
          </cell>
          <cell r="G36">
            <v>0.14246038065953032</v>
          </cell>
          <cell r="H36">
            <v>14.246038065953032</v>
          </cell>
          <cell r="I36">
            <v>1.6556523751105887E-3</v>
          </cell>
        </row>
        <row r="37">
          <cell r="A37">
            <v>7</v>
          </cell>
          <cell r="D37">
            <v>1.1950859967358098</v>
          </cell>
          <cell r="F37">
            <v>0.16906037053217168</v>
          </cell>
          <cell r="G37">
            <v>0.14146293320642497</v>
          </cell>
          <cell r="H37">
            <v>14.146293320642497</v>
          </cell>
          <cell r="I37">
            <v>1.6906037053217168E-3</v>
          </cell>
        </row>
        <row r="38">
          <cell r="A38">
            <v>7.2</v>
          </cell>
          <cell r="D38">
            <v>1.2289040585904529</v>
          </cell>
          <cell r="F38">
            <v>0.17264181942179946</v>
          </cell>
          <cell r="G38">
            <v>0.14048437566380795</v>
          </cell>
          <cell r="H38">
            <v>14.048437566380795</v>
          </cell>
          <cell r="I38">
            <v>1.7264181942179945E-3</v>
          </cell>
        </row>
        <row r="39">
          <cell r="A39">
            <v>7.4</v>
          </cell>
          <cell r="D39">
            <v>1.2636629946896842</v>
          </cell>
          <cell r="F39">
            <v>0.17631169985565034</v>
          </cell>
          <cell r="G39">
            <v>0.13952430402454488</v>
          </cell>
          <cell r="H39">
            <v>13.952430402454489</v>
          </cell>
          <cell r="I39">
            <v>1.7631169985565034E-3</v>
          </cell>
        </row>
        <row r="40">
          <cell r="A40">
            <v>7.6</v>
          </cell>
          <cell r="D40">
            <v>1.2993877515137646</v>
          </cell>
          <cell r="F40">
            <v>0.18007217039441253</v>
          </cell>
          <cell r="G40">
            <v>0.13858232093124745</v>
          </cell>
          <cell r="H40">
            <v>13.858232093124744</v>
          </cell>
          <cell r="I40">
            <v>1.8007217039441253E-3</v>
          </cell>
        </row>
        <row r="41">
          <cell r="A41">
            <v>7.8</v>
          </cell>
          <cell r="D41">
            <v>1.3361038607145139</v>
          </cell>
          <cell r="F41">
            <v>0.18392543273912618</v>
          </cell>
          <cell r="G41">
            <v>0.1376580355368239</v>
          </cell>
          <cell r="H41">
            <v>13.765803553682391</v>
          </cell>
          <cell r="I41">
            <v>1.8392543273912617E-3</v>
          </cell>
        </row>
        <row r="42">
          <cell r="A42">
            <v>8</v>
          </cell>
          <cell r="D42">
            <v>1.3738374482658251</v>
          </cell>
          <cell r="F42">
            <v>0.18787373194323284</v>
          </cell>
          <cell r="G42">
            <v>0.13675106336661816</v>
          </cell>
          <cell r="H42">
            <v>13.675106336661816</v>
          </cell>
          <cell r="I42">
            <v>1.8787373194323284E-3</v>
          </cell>
        </row>
        <row r="43">
          <cell r="A43">
            <v>8.1999999999999993</v>
          </cell>
          <cell r="D43">
            <v>1.4126152434654071</v>
          </cell>
          <cell r="F43">
            <v>0.19191935657771525</v>
          </cell>
          <cell r="G43">
            <v>0.13586102618211982</v>
          </cell>
          <cell r="H43">
            <v>13.586102618211982</v>
          </cell>
          <cell r="I43">
            <v>1.9191935657771526E-3</v>
          </cell>
        </row>
        <row r="44">
          <cell r="A44">
            <v>8.4</v>
          </cell>
          <cell r="D44">
            <v>1.4524645877636886</v>
          </cell>
          <cell r="F44">
            <v>0.1960646388455464</v>
          </cell>
          <cell r="G44">
            <v>0.13498755184621788</v>
          </cell>
          <cell r="H44">
            <v>13.498755184621789</v>
          </cell>
          <cell r="I44">
            <v>1.9606463884554639E-3</v>
          </cell>
        </row>
        <row r="45">
          <cell r="A45">
            <v>8.6</v>
          </cell>
          <cell r="D45">
            <v>1.4934134433943229</v>
          </cell>
          <cell r="F45">
            <v>0.20031195464148094</v>
          </cell>
          <cell r="G45">
            <v>0.1341302741899788</v>
          </cell>
          <cell r="H45">
            <v>13.413027418997881</v>
          </cell>
          <cell r="I45">
            <v>2.0031195464148095E-3</v>
          </cell>
        </row>
        <row r="46">
          <cell r="A46">
            <v>8.8000000000000007</v>
          </cell>
          <cell r="D46">
            <v>1.5354904017792246</v>
          </cell>
          <cell r="F46">
            <v>0.20466372355301776</v>
          </cell>
          <cell r="G46">
            <v>0.13328883288092649</v>
          </cell>
          <cell r="H46">
            <v>13.32888328809265</v>
          </cell>
          <cell r="I46">
            <v>2.0466372355301774E-3</v>
          </cell>
        </row>
        <row r="47">
          <cell r="A47">
            <v>9</v>
          </cell>
          <cell r="D47">
            <v>1.5787246916795057</v>
          </cell>
          <cell r="F47">
            <v>0.20912240879816008</v>
          </cell>
          <cell r="G47">
            <v>0.13246287329280187</v>
          </cell>
          <cell r="H47">
            <v>13.246287329280188</v>
          </cell>
          <cell r="I47">
            <v>2.0912240879816008E-3</v>
          </cell>
        </row>
        <row r="48">
          <cell r="A48">
            <v>9.1999999999999993</v>
          </cell>
          <cell r="D48">
            <v>1.6231461870620294</v>
          </cell>
          <cell r="F48">
            <v>0.2136905170953855</v>
          </cell>
          <cell r="G48">
            <v>0.13165204637678096</v>
          </cell>
          <cell r="H48">
            <v>13.165204637678096</v>
          </cell>
          <cell r="I48">
            <v>2.1369051709538549E-3</v>
          </cell>
        </row>
        <row r="49">
          <cell r="A49">
            <v>9.4</v>
          </cell>
          <cell r="D49">
            <v>1.6687854146496288</v>
          </cell>
          <cell r="F49">
            <v>0.2183705984610283</v>
          </cell>
          <cell r="G49">
            <v>0.13085600853413287</v>
          </cell>
          <cell r="H49">
            <v>13.085600853413288</v>
          </cell>
          <cell r="I49">
            <v>2.1837059846102828E-3</v>
          </cell>
        </row>
        <row r="50">
          <cell r="A50">
            <v>9.6</v>
          </cell>
          <cell r="D50">
            <v>1.7156735611213052</v>
          </cell>
          <cell r="F50">
            <v>0.22316524592904624</v>
          </cell>
          <cell r="G50">
            <v>0.13007442149029394</v>
          </cell>
          <cell r="H50">
            <v>13.007442149029394</v>
          </cell>
          <cell r="I50">
            <v>2.2316524592904622E-3</v>
          </cell>
        </row>
        <row r="51">
          <cell r="A51">
            <v>9.8000000000000007</v>
          </cell>
          <cell r="D51">
            <v>1.7638424799269075</v>
          </cell>
          <cell r="F51">
            <v>0.22807709518792602</v>
          </cell>
          <cell r="G51">
            <v>0.12930695217034199</v>
          </cell>
          <cell r="H51">
            <v>12.930695217034199</v>
          </cell>
          <cell r="I51">
            <v>2.28077095187926E-3</v>
          </cell>
        </row>
        <row r="52">
          <cell r="A52">
            <v>10</v>
          </cell>
          <cell r="D52">
            <v>1.8133246976789741</v>
          </cell>
          <cell r="F52">
            <v>0.2331088241292455</v>
          </cell>
          <cell r="G52">
            <v>0.12855327257584975</v>
          </cell>
          <cell r="H52">
            <v>12.855327257584975</v>
          </cell>
          <cell r="I52">
            <v>2.331088241292455E-3</v>
          </cell>
        </row>
        <row r="53">
          <cell r="A53">
            <v>10.199999999999999</v>
          </cell>
          <cell r="D53">
            <v>1.864153420082501</v>
          </cell>
          <cell r="F53">
            <v>0.23826315230217715</v>
          </cell>
          <cell r="G53">
            <v>0.12781305966310028</v>
          </cell>
          <cell r="H53">
            <v>12.781305966310027</v>
          </cell>
          <cell r="I53">
            <v>2.3826315230217714E-3</v>
          </cell>
        </row>
        <row r="54">
          <cell r="A54">
            <v>10.4</v>
          </cell>
          <cell r="D54">
            <v>1.916362537361479</v>
          </cell>
          <cell r="F54">
            <v>0.24354284026797934</v>
          </cell>
          <cell r="G54">
            <v>0.12708599522264635</v>
          </cell>
          <cell r="H54">
            <v>12.708599522264635</v>
          </cell>
          <cell r="I54">
            <v>2.4354284026797935E-3</v>
          </cell>
        </row>
        <row r="55">
          <cell r="A55">
            <v>10.6</v>
          </cell>
          <cell r="D55">
            <v>1.9699866291390267</v>
          </cell>
          <cell r="F55">
            <v>0.24895068884827956</v>
          </cell>
          <cell r="G55">
            <v>0.12637176576019823</v>
          </cell>
          <cell r="H55">
            <v>12.637176576019824</v>
          </cell>
          <cell r="I55">
            <v>2.4895068884827954E-3</v>
          </cell>
        </row>
        <row r="56">
          <cell r="A56">
            <v>10.8</v>
          </cell>
          <cell r="D56">
            <v>2.0250609687259429</v>
          </cell>
          <cell r="F56">
            <v>0.25448953826071052</v>
          </cell>
          <cell r="G56">
            <v>0.12567006237882378</v>
          </cell>
          <cell r="H56">
            <v>12.567006237882378</v>
          </cell>
          <cell r="I56">
            <v>2.5448953826071054E-3</v>
          </cell>
        </row>
        <row r="57">
          <cell r="A57">
            <v>11</v>
          </cell>
          <cell r="D57">
            <v>2.0816215267704092</v>
          </cell>
          <cell r="F57">
            <v>0.26016226713521345</v>
          </cell>
          <cell r="G57">
            <v>0.12498058066244616</v>
          </cell>
          <cell r="H57">
            <v>12.498058066244615</v>
          </cell>
          <cell r="I57">
            <v>2.6016226713521345E-3</v>
          </cell>
        </row>
        <row r="58">
          <cell r="A58">
            <v>11.2</v>
          </cell>
          <cell r="D58">
            <v>2.1397049742194718</v>
          </cell>
          <cell r="F58">
            <v>0.26597179140407923</v>
          </cell>
          <cell r="G58">
            <v>0.12430302056062717</v>
          </cell>
          <cell r="H58">
            <v>12.430302056062716</v>
          </cell>
          <cell r="I58">
            <v>2.6597179140407921E-3</v>
          </cell>
        </row>
        <row r="59">
          <cell r="A59">
            <v>11.4</v>
          </cell>
          <cell r="D59">
            <v>2.1993486845407921</v>
          </cell>
          <cell r="F59">
            <v>0.27192106305854735</v>
          </cell>
          <cell r="G59">
            <v>0.12363708627462247</v>
          </cell>
          <cell r="H59">
            <v>12.363708627462247</v>
          </cell>
          <cell r="I59">
            <v>2.7192106305854737E-3</v>
          </cell>
        </row>
        <row r="60">
          <cell r="A60">
            <v>11.6</v>
          </cell>
          <cell r="D60">
            <v>2.2605907351510042</v>
          </cell>
          <cell r="F60">
            <v>0.27801306876454335</v>
          </cell>
          <cell r="G60">
            <v>0.12298248614469902</v>
          </cell>
          <cell r="H60">
            <v>12.298248614469902</v>
          </cell>
          <cell r="I60">
            <v>2.7801306876454337E-3</v>
          </cell>
        </row>
        <row r="61">
          <cell r="A61">
            <v>11.8</v>
          </cell>
          <cell r="D61">
            <v>2.3234699079948054</v>
          </cell>
          <cell r="F61">
            <v>0.28425082832988918</v>
          </cell>
          <cell r="G61">
            <v>0.12233893253870567</v>
          </cell>
          <cell r="H61">
            <v>12.233893253870567</v>
          </cell>
          <cell r="I61">
            <v>2.8425082832988918E-3</v>
          </cell>
        </row>
        <row r="62">
          <cell r="A62">
            <v>12</v>
          </cell>
          <cell r="D62">
            <v>2.3880256892167608</v>
          </cell>
          <cell r="F62">
            <v>0.29063739301508373</v>
          </cell>
          <cell r="G62">
            <v>0.12170614174188753</v>
          </cell>
          <cell r="H62">
            <v>12.170614174188753</v>
          </cell>
          <cell r="I62">
            <v>2.9063739301508373E-3</v>
          </cell>
        </row>
        <row r="63">
          <cell r="A63">
            <v>12.2</v>
          </cell>
          <cell r="D63">
            <v>2.4542982678655285</v>
          </cell>
          <cell r="F63">
            <v>0.29717584367951788</v>
          </cell>
          <cell r="G63">
            <v>0.12108383384794053</v>
          </cell>
          <cell r="H63">
            <v>12.108383384794053</v>
          </cell>
          <cell r="I63">
            <v>2.9717584367951787E-3</v>
          </cell>
        </row>
        <row r="64">
          <cell r="A64">
            <v>12.4</v>
          </cell>
          <cell r="D64">
            <v>2.5223285335680914</v>
          </cell>
          <cell r="F64">
            <v>0.30386928875475994</v>
          </cell>
          <cell r="G64">
            <v>0.12047173265129971</v>
          </cell>
          <cell r="H64">
            <v>12.04717326512997</v>
          </cell>
          <cell r="I64">
            <v>3.0386928875475992E-3</v>
          </cell>
        </row>
        <row r="65">
          <cell r="A65">
            <v>12.6</v>
          </cell>
          <cell r="D65">
            <v>2.5921580731093483</v>
          </cell>
          <cell r="F65">
            <v>0.31072086203633137</v>
          </cell>
          <cell r="G65">
            <v>0.11986956554065976</v>
          </cell>
          <cell r="H65">
            <v>11.986956554065976</v>
          </cell>
          <cell r="I65">
            <v>3.1072086203633139E-3</v>
          </cell>
        </row>
        <row r="66">
          <cell r="A66">
            <v>12.8</v>
          </cell>
          <cell r="D66">
            <v>2.6638291658502538</v>
          </cell>
          <cell r="F66">
            <v>0.3177337202851816</v>
          </cell>
          <cell r="G66">
            <v>0.11927706339372773</v>
          </cell>
          <cell r="H66">
            <v>11.927706339372774</v>
          </cell>
          <cell r="I66">
            <v>3.1773372028518158E-3</v>
          </cell>
        </row>
        <row r="67">
          <cell r="A67">
            <v>13</v>
          </cell>
          <cell r="B67">
            <v>3.2589999999999999</v>
          </cell>
          <cell r="C67">
            <v>0.59599412748784641</v>
          </cell>
          <cell r="D67">
            <v>2.7373847779156084</v>
          </cell>
          <cell r="F67">
            <v>0.3249110406298788</v>
          </cell>
          <cell r="G67">
            <v>0.11869396047320885</v>
          </cell>
          <cell r="H67">
            <v>11.869396047320885</v>
          </cell>
          <cell r="I67">
            <v>3.2491104062987879E-3</v>
          </cell>
        </row>
        <row r="68">
          <cell r="A68">
            <v>13.2</v>
          </cell>
          <cell r="D68">
            <v>2.8128685550804651</v>
          </cell>
          <cell r="F68">
            <v>0.33225601776034908</v>
          </cell>
          <cell r="G68">
            <v>0.11811999432403074</v>
          </cell>
          <cell r="H68">
            <v>11.811999432403073</v>
          </cell>
          <cell r="I68">
            <v>3.322560177603491E-3</v>
          </cell>
        </row>
        <row r="69">
          <cell r="A69">
            <v>13.4</v>
          </cell>
          <cell r="D69">
            <v>2.8903248142821143</v>
          </cell>
          <cell r="F69">
            <v>0.3397718609038321</v>
          </cell>
          <cell r="G69">
            <v>0.11755490567181222</v>
          </cell>
          <cell r="H69">
            <v>11.755490567181221</v>
          </cell>
          <cell r="I69">
            <v>3.3977186090383212E-3</v>
          </cell>
        </row>
        <row r="70">
          <cell r="A70">
            <v>13.6</v>
          </cell>
          <cell r="D70">
            <v>2.9697985336826909</v>
          </cell>
          <cell r="F70">
            <v>0.34746179057357862</v>
          </cell>
          <cell r="G70">
            <v>0.11699843832258532</v>
          </cell>
          <cell r="H70">
            <v>11.699843832258532</v>
          </cell>
          <cell r="I70">
            <v>3.474617905735786E-3</v>
          </cell>
        </row>
        <row r="71">
          <cell r="A71">
            <v>13.8</v>
          </cell>
          <cell r="D71">
            <v>3.0513353412055149</v>
          </cell>
          <cell r="F71">
            <v>0.35532903508069086</v>
          </cell>
          <cell r="G71">
            <v>0.11645033906378453</v>
          </cell>
          <cell r="H71">
            <v>11.645033906378453</v>
          </cell>
          <cell r="I71">
            <v>3.5532903508069084E-3</v>
          </cell>
        </row>
        <row r="72">
          <cell r="A72">
            <v>14</v>
          </cell>
          <cell r="D72">
            <v>3.1349815014665943</v>
          </cell>
          <cell r="F72">
            <v>0.36337682679940764</v>
          </cell>
          <cell r="G72">
            <v>0.11591035756651648</v>
          </cell>
          <cell r="H72">
            <v>11.591035756651648</v>
          </cell>
          <cell r="I72">
            <v>3.6337682679940765E-3</v>
          </cell>
        </row>
        <row r="73">
          <cell r="A73">
            <v>14.2</v>
          </cell>
          <cell r="D73">
            <v>3.2207839010210253</v>
          </cell>
          <cell r="F73">
            <v>0.37160839817606717</v>
          </cell>
          <cell r="G73">
            <v>0.1153782462891295</v>
          </cell>
          <cell r="H73">
            <v>11.537824628912951</v>
          </cell>
          <cell r="I73">
            <v>3.7160839817606717E-3</v>
          </cell>
        </row>
        <row r="74">
          <cell r="A74">
            <v>14.4</v>
          </cell>
          <cell r="D74">
            <v>3.3087900318425665</v>
          </cell>
          <cell r="F74">
            <v>0.38002697747194425</v>
          </cell>
          <cell r="G74">
            <v>0.11485376038210517</v>
          </cell>
          <cell r="H74">
            <v>11.485376038210516</v>
          </cell>
          <cell r="I74">
            <v>3.8002697747194425E-3</v>
          </cell>
        </row>
        <row r="75">
          <cell r="A75">
            <v>14.6</v>
          </cell>
          <cell r="D75">
            <v>3.3990479729533258</v>
          </cell>
          <cell r="F75">
            <v>0.38863578423015066</v>
          </cell>
          <cell r="G75">
            <v>0.11433665759429611</v>
          </cell>
          <cell r="H75">
            <v>11.43366575942961</v>
          </cell>
          <cell r="I75">
            <v>3.8863578423015068E-3</v>
          </cell>
        </row>
        <row r="76">
          <cell r="A76">
            <v>14.8</v>
          </cell>
          <cell r="D76">
            <v>3.4916063701193516</v>
          </cell>
          <cell r="F76">
            <v>0.3974380244568263</v>
          </cell>
          <cell r="G76">
            <v>0.11382669818054</v>
          </cell>
          <cell r="H76">
            <v>11.382669818054</v>
          </cell>
          <cell r="I76">
            <v>3.9743802445682628E-3</v>
          </cell>
        </row>
        <row r="77">
          <cell r="A77">
            <v>15</v>
          </cell>
          <cell r="D77">
            <v>3.586514413526976</v>
          </cell>
          <cell r="F77">
            <v>0.4064368855069273</v>
          </cell>
          <cell r="G77">
            <v>0.11332364481068334</v>
          </cell>
          <cell r="H77">
            <v>11.332364481068334</v>
          </cell>
          <cell r="I77">
            <v>4.0643688550692728E-3</v>
          </cell>
        </row>
        <row r="78">
          <cell r="A78">
            <v>15.2</v>
          </cell>
          <cell r="D78">
            <v>3.683821813354065</v>
          </cell>
          <cell r="F78">
            <v>0.41563553066503695</v>
          </cell>
          <cell r="G78">
            <v>0.11282726248005111</v>
          </cell>
          <cell r="H78">
            <v>11.28272624800511</v>
          </cell>
          <cell r="I78">
            <v>4.1563553066503696E-3</v>
          </cell>
        </row>
        <row r="79">
          <cell r="A79">
            <v>15.4</v>
          </cell>
          <cell r="D79">
            <v>3.7835787731498614</v>
          </cell>
          <cell r="F79">
            <v>0.4250370934118074</v>
          </cell>
          <cell r="G79">
            <v>0.11233731842140568</v>
          </cell>
          <cell r="H79">
            <v>11.233731842140568</v>
          </cell>
          <cell r="I79">
            <v>4.2503709341180744E-3</v>
          </cell>
        </row>
        <row r="80">
          <cell r="A80">
            <v>15.6</v>
          </cell>
          <cell r="D80">
            <v>3.8858359609369582</v>
          </cell>
          <cell r="F80">
            <v>0.43464467136686646</v>
          </cell>
          <cell r="G80">
            <v>0.1118535820184402</v>
          </cell>
          <cell r="H80">
            <v>11.18535820184402</v>
          </cell>
          <cell r="I80">
            <v>4.3464467136686644E-3</v>
          </cell>
        </row>
        <row r="81">
          <cell r="A81">
            <v>15.8</v>
          </cell>
          <cell r="D81">
            <v>3.9906444779490426</v>
          </cell>
          <cell r="F81">
            <v>0.44446131989931964</v>
          </cell>
          <cell r="G81">
            <v>0.1113758247208598</v>
          </cell>
          <cell r="H81">
            <v>11.137582472085979</v>
          </cell>
          <cell r="I81">
            <v>4.4446131989931961E-3</v>
          </cell>
        </row>
        <row r="82">
          <cell r="A82">
            <v>16</v>
          </cell>
          <cell r="D82">
            <v>4.0980558249186139</v>
          </cell>
          <cell r="F82">
            <v>0.45449004539733151</v>
          </cell>
          <cell r="G82">
            <v>0.11090381996110499</v>
          </cell>
          <cell r="H82">
            <v>11.090381996110498</v>
          </cell>
          <cell r="I82">
            <v>4.5449004539733148E-3</v>
          </cell>
        </row>
        <row r="83">
          <cell r="A83">
            <v>16.2</v>
          </cell>
          <cell r="D83">
            <v>4.208121865829618</v>
          </cell>
          <cell r="F83">
            <v>0.46473379818869986</v>
          </cell>
          <cell r="G83">
            <v>0.11043734307278172</v>
          </cell>
          <cell r="H83">
            <v>11.043734307278172</v>
          </cell>
          <cell r="I83">
            <v>4.6473379818869984E-3</v>
          </cell>
        </row>
        <row r="84">
          <cell r="A84">
            <v>16.399999999999999</v>
          </cell>
          <cell r="D84">
            <v>4.3208947890512919</v>
          </cell>
          <cell r="F84">
            <v>0.47519546510483746</v>
          </cell>
          <cell r="G84">
            <v>0.10997617121086457</v>
          </cell>
          <cell r="H84">
            <v>10.997617121086458</v>
          </cell>
          <cell r="I84">
            <v>4.7519546510483741E-3</v>
          </cell>
        </row>
        <row r="85">
          <cell r="A85">
            <v>16.600000000000001</v>
          </cell>
          <cell r="D85">
            <v>4.436427065771146</v>
          </cell>
          <cell r="F85">
            <v>0.48587786168116198</v>
          </cell>
          <cell r="G85">
            <v>0.10952008327374722</v>
          </cell>
          <cell r="H85">
            <v>10.952008327374722</v>
          </cell>
          <cell r="I85">
            <v>4.8587786168116202E-3</v>
          </cell>
        </row>
        <row r="86">
          <cell r="A86">
            <v>16.8</v>
          </cell>
          <cell r="D86">
            <v>4.55477140564716</v>
          </cell>
          <cell r="F86">
            <v>0.49678372398756304</v>
          </cell>
          <cell r="G86">
            <v>0.10906885982722068</v>
          </cell>
          <cell r="H86">
            <v>10.906885982722068</v>
          </cell>
          <cell r="I86">
            <v>4.9678372398756308E-3</v>
          </cell>
        </row>
        <row r="87">
          <cell r="A87">
            <v>17</v>
          </cell>
          <cell r="D87">
            <v>4.6759807096019479</v>
          </cell>
          <cell r="F87">
            <v>0.50791570008337783</v>
          </cell>
          <cell r="G87">
            <v>0.1086222830304651</v>
          </cell>
          <cell r="H87">
            <v>10.862228303046511</v>
          </cell>
          <cell r="I87">
            <v>5.0791570008337783E-3</v>
          </cell>
        </row>
        <row r="88">
          <cell r="A88">
            <v>17.2</v>
          </cell>
          <cell r="D88">
            <v>4.8001080196847816</v>
          </cell>
          <cell r="F88">
            <v>0.51927634109216447</v>
          </cell>
          <cell r="G88">
            <v>0.10818013656414859</v>
          </cell>
          <cell r="H88">
            <v>10.818013656414859</v>
          </cell>
          <cell r="I88">
            <v>5.1927634109216443E-3</v>
          </cell>
        </row>
        <row r="89">
          <cell r="A89">
            <v>17.399999999999999</v>
          </cell>
          <cell r="D89">
            <v>4.9272064659311408</v>
          </cell>
          <cell r="F89">
            <v>0.53086809189252981</v>
          </cell>
          <cell r="G89">
            <v>0.10774220556073383</v>
          </cell>
          <cell r="H89">
            <v>10.774220556073383</v>
          </cell>
          <cell r="I89">
            <v>5.3086809189252984E-3</v>
          </cell>
        </row>
        <row r="90">
          <cell r="A90">
            <v>17.600000000000001</v>
          </cell>
          <cell r="D90">
            <v>5.0573292101537701</v>
          </cell>
          <cell r="F90">
            <v>0.54269328142232842</v>
          </cell>
          <cell r="G90">
            <v>0.10730827653709885</v>
          </cell>
          <cell r="H90">
            <v>10.730827653709884</v>
          </cell>
          <cell r="I90">
            <v>5.426932814223284E-3</v>
          </cell>
        </row>
        <row r="91">
          <cell r="A91">
            <v>17.8</v>
          </cell>
          <cell r="D91">
            <v>5.1905293866042141</v>
          </cell>
          <cell r="F91">
            <v>0.55475411259474428</v>
          </cell>
          <cell r="G91">
            <v>0.10687813732958741</v>
          </cell>
          <cell r="H91">
            <v>10.687813732958741</v>
          </cell>
          <cell r="I91">
            <v>5.547541125947443E-3</v>
          </cell>
        </row>
        <row r="92">
          <cell r="A92">
            <v>18</v>
          </cell>
          <cell r="D92">
            <v>5.3268600394494392</v>
          </cell>
          <cell r="F92">
            <v>0.56705265182606412</v>
          </cell>
          <cell r="G92">
            <v>0.10645157703161133</v>
          </cell>
          <cell r="H92">
            <v>10.645157703161132</v>
          </cell>
          <cell r="I92">
            <v>5.6705265182606414E-3</v>
          </cell>
        </row>
        <row r="93">
          <cell r="A93">
            <v>18.2</v>
          </cell>
          <cell r="D93">
            <v>5.4663740570144572</v>
          </cell>
          <cell r="F93">
            <v>0.5795908181763787</v>
          </cell>
          <cell r="G93">
            <v>0.10602838593393497</v>
          </cell>
          <cell r="H93">
            <v>10.602838593393498</v>
          </cell>
          <cell r="I93">
            <v>5.795908181763787E-3</v>
          </cell>
        </row>
        <row r="94">
          <cell r="A94">
            <v>18.399999999999999</v>
          </cell>
          <cell r="D94">
            <v>5.6091241027489529</v>
          </cell>
          <cell r="F94">
            <v>0.59237037210600463</v>
          </cell>
          <cell r="G94">
            <v>0.10560835546778012</v>
          </cell>
          <cell r="H94">
            <v>10.560835546778012</v>
          </cell>
          <cell r="I94">
            <v>5.9237037210600465E-3</v>
          </cell>
        </row>
        <row r="95">
          <cell r="A95">
            <v>18.600000000000001</v>
          </cell>
          <cell r="D95">
            <v>5.7551625428836983</v>
          </cell>
          <cell r="F95">
            <v>0.60539290385211308</v>
          </cell>
          <cell r="G95">
            <v>0.10519127815089879</v>
          </cell>
          <cell r="H95">
            <v>10.519127815089879</v>
          </cell>
          <cell r="I95">
            <v>6.0539290385211312E-3</v>
          </cell>
        </row>
        <row r="96">
          <cell r="A96">
            <v>18.8</v>
          </cell>
          <cell r="D96">
            <v>5.9045413707511738</v>
          </cell>
          <cell r="F96">
            <v>0.61865982143186837</v>
          </cell>
          <cell r="G96">
            <v>0.10477694753676739</v>
          </cell>
          <cell r="H96">
            <v>10.477694753676738</v>
          </cell>
          <cell r="I96">
            <v>6.1865982143186841E-3</v>
          </cell>
        </row>
        <row r="97">
          <cell r="A97">
            <v>19</v>
          </cell>
          <cell r="D97">
            <v>6.0573121277541837</v>
          </cell>
          <cell r="F97">
            <v>0.63217233828035657</v>
          </cell>
          <cell r="G97">
            <v>0.10436515816706668</v>
          </cell>
          <cell r="H97">
            <v>10.436515816706669</v>
          </cell>
          <cell r="I97">
            <v>6.3217233828035653E-3</v>
          </cell>
        </row>
        <row r="98">
          <cell r="A98">
            <v>19.2</v>
          </cell>
          <cell r="D98">
            <v>6.2135258209764714</v>
          </cell>
          <cell r="F98">
            <v>0.64593146053369044</v>
          </cell>
          <cell r="G98">
            <v>0.10395570552761953</v>
          </cell>
          <cell r="H98">
            <v>10.395570552761953</v>
          </cell>
          <cell r="I98">
            <v>6.4593146053369046E-3</v>
          </cell>
        </row>
        <row r="99">
          <cell r="A99">
            <v>19.399999999999999</v>
          </cell>
          <cell r="D99">
            <v>6.3732328374404563</v>
          </cell>
          <cell r="F99">
            <v>0.65993797396993248</v>
          </cell>
          <cell r="G99">
            <v>0.10354838600796658</v>
          </cell>
          <cell r="H99">
            <v>10.354838600796658</v>
          </cell>
          <cell r="I99">
            <v>6.5993797396993251E-3</v>
          </cell>
        </row>
        <row r="100">
          <cell r="A100">
            <v>19.600000000000001</v>
          </cell>
          <cell r="D100">
            <v>6.536482855029111</v>
          </cell>
          <cell r="F100">
            <v>0.67419243062288503</v>
          </cell>
          <cell r="G100">
            <v>0.10314299686476917</v>
          </cell>
          <cell r="H100">
            <v>10.314299686476918</v>
          </cell>
          <cell r="I100">
            <v>6.7419243062288503E-3</v>
          </cell>
        </row>
        <row r="101">
          <cell r="A101">
            <v>19.8</v>
          </cell>
          <cell r="D101">
            <v>6.7033247501017916</v>
          </cell>
          <cell r="F101">
            <v>0.68869513508634184</v>
          </cell>
          <cell r="G101">
            <v>0.10273933618923711</v>
          </cell>
          <cell r="H101">
            <v>10.273933618923712</v>
          </cell>
          <cell r="I101">
            <v>6.8869513508634187E-3</v>
          </cell>
        </row>
        <row r="102">
          <cell r="A102">
            <v>20</v>
          </cell>
          <cell r="D102">
            <v>6.8738065018475725</v>
          </cell>
          <cell r="F102">
            <v>0.70344613052910743</v>
          </cell>
          <cell r="G102">
            <v>0.10233720287878806</v>
          </cell>
          <cell r="H102">
            <v>10.233720287878805</v>
          </cell>
          <cell r="I102">
            <v>7.0344613052910742E-3</v>
          </cell>
        </row>
        <row r="103">
          <cell r="A103">
            <v>20.2</v>
          </cell>
          <cell r="D103">
            <v>7.0479750934340872</v>
          </cell>
          <cell r="F103">
            <v>0.71844518444391015</v>
          </cell>
          <cell r="G103">
            <v>0.10193639661315143</v>
          </cell>
          <cell r="H103">
            <v>10.193639661315142</v>
          </cell>
          <cell r="I103">
            <v>7.1844518444391017E-3</v>
          </cell>
        </row>
        <row r="104">
          <cell r="A104">
            <v>20.399999999999999</v>
          </cell>
          <cell r="D104">
            <v>7.2258764100253687</v>
          </cell>
          <cell r="F104">
            <v>0.73369177415634745</v>
          </cell>
          <cell r="G104">
            <v>0.101536717835141</v>
          </cell>
          <cell r="H104">
            <v>10.153671783514099</v>
          </cell>
          <cell r="I104">
            <v>7.3369177415634748E-3</v>
          </cell>
        </row>
        <row r="105">
          <cell r="A105">
            <v>20.6</v>
          </cell>
          <cell r="D105">
            <v>7.4075551337583958</v>
          </cell>
          <cell r="F105">
            <v>0.74918507212310548</v>
          </cell>
          <cell r="G105">
            <v>0.10113796773632502</v>
          </cell>
          <cell r="H105">
            <v>10.113796773632503</v>
          </cell>
          <cell r="I105">
            <v>7.4918507212310545E-3</v>
          </cell>
        </row>
        <row r="106">
          <cell r="A106">
            <v>20.8</v>
          </cell>
          <cell r="D106">
            <v>7.5930546357851796</v>
          </cell>
          <cell r="F106">
            <v>0.76492393105195644</v>
          </cell>
          <cell r="G106">
            <v>0.10073994824783156</v>
          </cell>
          <cell r="H106">
            <v>10.073994824783156</v>
          </cell>
          <cell r="I106">
            <v>7.6492393105195644E-3</v>
          </cell>
        </row>
        <row r="107">
          <cell r="A107">
            <v>21</v>
          </cell>
          <cell r="D107">
            <v>7.7824168655050938</v>
          </cell>
          <cell r="F107">
            <v>0.78090686887942484</v>
          </cell>
          <cell r="G107">
            <v>0.10034246203653374</v>
          </cell>
          <cell r="H107">
            <v>10.034246203653375</v>
          </cell>
          <cell r="I107">
            <v>7.8090686887942488E-3</v>
          </cell>
        </row>
        <row r="108">
          <cell r="A108">
            <v>21.2</v>
          </cell>
          <cell r="D108">
            <v>7.9756822371307869</v>
          </cell>
          <cell r="F108">
            <v>0.79713205364548745</v>
          </cell>
          <cell r="G108">
            <v>9.994531250686485E-2</v>
          </cell>
          <cell r="H108">
            <v>9.9945312506864852</v>
          </cell>
          <cell r="I108">
            <v>7.9713205364548741E-3</v>
          </cell>
        </row>
        <row r="109">
          <cell r="A109">
            <v>21.4</v>
          </cell>
          <cell r="D109">
            <v>8.1728895137504072</v>
          </cell>
          <cell r="F109">
            <v>0.81359728830829181</v>
          </cell>
          <cell r="G109">
            <v>9.9548303808519881E-2</v>
          </cell>
          <cell r="H109">
            <v>9.9548303808519876</v>
          </cell>
          <cell r="I109">
            <v>8.1359728830829176E-3</v>
          </cell>
        </row>
        <row r="110">
          <cell r="A110">
            <v>21.6</v>
          </cell>
          <cell r="D110">
            <v>8.374075689068917</v>
          </cell>
          <cell r="F110">
            <v>0.83029999554554401</v>
          </cell>
          <cell r="G110">
            <v>9.9151240850303565E-2</v>
          </cell>
          <cell r="H110">
            <v>9.9151240850303566</v>
          </cell>
          <cell r="I110">
            <v>8.3029999554554406E-3</v>
          </cell>
        </row>
        <row r="111">
          <cell r="A111">
            <v>21.8</v>
          </cell>
          <cell r="D111">
            <v>8.5792758670317699</v>
          </cell>
          <cell r="F111">
            <v>0.84723720259299429</v>
          </cell>
          <cell r="G111">
            <v>9.8753929320391315E-2</v>
          </cell>
          <cell r="H111">
            <v>9.8753929320391318</v>
          </cell>
          <cell r="I111">
            <v>8.4723720259299428E-3</v>
          </cell>
        </row>
        <row r="112">
          <cell r="A112">
            <v>22</v>
          </cell>
          <cell r="B112">
            <v>8.6466666666666683</v>
          </cell>
          <cell r="C112">
            <v>1.1528900882371855</v>
          </cell>
          <cell r="D112">
            <v>8.7885231395555437</v>
          </cell>
          <cell r="F112">
            <v>0.86440552617425137</v>
          </cell>
          <cell r="G112">
            <v>9.8356175713268518E-2</v>
          </cell>
          <cell r="H112">
            <v>9.8356175713268517</v>
          </cell>
          <cell r="I112">
            <v>8.6440552617425143E-3</v>
          </cell>
        </row>
        <row r="113">
          <cell r="A113">
            <v>22.2</v>
          </cell>
          <cell r="D113">
            <v>9.0018484626114734</v>
          </cell>
          <cell r="F113">
            <v>0.88180115758001931</v>
          </cell>
          <cell r="G113">
            <v>9.7957787363619445E-2</v>
          </cell>
          <cell r="H113">
            <v>9.7957787363619442</v>
          </cell>
          <cell r="I113">
            <v>8.8180115758001928E-3</v>
          </cell>
        </row>
        <row r="114">
          <cell r="A114">
            <v>22.4</v>
          </cell>
          <cell r="D114">
            <v>9.2192805309298116</v>
          </cell>
          <cell r="F114">
            <v>0.89941984795870811</v>
          </cell>
          <cell r="G114">
            <v>9.7558572487434339E-2</v>
          </cell>
          <cell r="H114">
            <v>9.7558572487434336</v>
          </cell>
          <cell r="I114">
            <v>8.9941984795870802E-3</v>
          </cell>
        </row>
        <row r="115">
          <cell r="A115">
            <v>22.6</v>
          </cell>
          <cell r="D115">
            <v>9.4408456516150565</v>
          </cell>
          <cell r="F115">
            <v>0.91725689388423504</v>
          </cell>
          <cell r="G115">
            <v>9.7158340230604115E-2</v>
          </cell>
          <cell r="H115">
            <v>9.7158340230604114</v>
          </cell>
          <cell r="I115">
            <v>9.1725689388423501E-3</v>
          </cell>
        </row>
        <row r="116">
          <cell r="A116">
            <v>22.8</v>
          </cell>
          <cell r="D116">
            <v>9.6665676169841639</v>
          </cell>
          <cell r="F116">
            <v>0.93530712327062893</v>
          </cell>
          <cell r="G116">
            <v>9.6756900725268172E-2</v>
          </cell>
          <cell r="H116">
            <v>9.6756900725268178</v>
          </cell>
          <cell r="I116">
            <v>9.3530712327062893E-3</v>
          </cell>
        </row>
        <row r="117">
          <cell r="A117">
            <v>23</v>
          </cell>
          <cell r="D117">
            <v>9.896467576962154</v>
          </cell>
          <cell r="F117">
            <v>0.95356488170681653</v>
          </cell>
          <cell r="G117">
            <v>9.6354065154177507E-2</v>
          </cell>
          <cell r="H117">
            <v>9.6354065154177508</v>
          </cell>
          <cell r="I117">
            <v>9.5356488170681656E-3</v>
          </cell>
        </row>
        <row r="118">
          <cell r="A118">
            <v>23.2</v>
          </cell>
          <cell r="D118">
            <v>10.130563911391315</v>
          </cell>
          <cell r="F118">
            <v>0.97202401928858895</v>
          </cell>
          <cell r="G118">
            <v>9.5949645823328392E-2</v>
          </cell>
          <cell r="H118">
            <v>9.5949645823328389</v>
          </cell>
          <cell r="I118">
            <v>9.7202401928858893E-3</v>
          </cell>
        </row>
        <row r="119">
          <cell r="A119">
            <v>23.4</v>
          </cell>
          <cell r="D119">
            <v>10.368872102632007</v>
          </cell>
          <cell r="F119">
            <v>0.99067787802826734</v>
          </cell>
          <cell r="G119">
            <v>9.5543456243114069E-2</v>
          </cell>
          <cell r="H119">
            <v>9.5543456243114075</v>
          </cell>
          <cell r="I119">
            <v>9.9067787802826733E-3</v>
          </cell>
        </row>
        <row r="120">
          <cell r="A120">
            <v>23.6</v>
          </cell>
          <cell r="D120">
            <v>10.611404608854041</v>
          </cell>
          <cell r="F120">
            <v>1.0095192799258976</v>
          </cell>
          <cell r="G120">
            <v>9.5135311218230781E-2</v>
          </cell>
          <cell r="H120">
            <v>9.5135311218230783</v>
          </cell>
          <cell r="I120">
            <v>1.0095192799258976E-2</v>
          </cell>
        </row>
        <row r="121">
          <cell r="A121">
            <v>23.8</v>
          </cell>
          <cell r="D121">
            <v>10.858170738438172</v>
          </cell>
          <cell r="F121">
            <v>1.0285405157889262</v>
          </cell>
          <cell r="G121">
            <v>9.4725026946561944E-2</v>
          </cell>
          <cell r="H121">
            <v>9.4725026946561943</v>
          </cell>
          <cell r="I121">
            <v>1.0285405157889262E-2</v>
          </cell>
        </row>
        <row r="122">
          <cell r="A122">
            <v>24</v>
          </cell>
          <cell r="D122">
            <v>11.109176525926758</v>
          </cell>
          <cell r="F122">
            <v>1.0477333348901583</v>
          </cell>
          <cell r="G122">
            <v>9.4312421127249441E-2</v>
          </cell>
          <cell r="H122">
            <v>9.4312421127249433</v>
          </cell>
          <cell r="I122">
            <v>1.0477333348901583E-2</v>
          </cell>
        </row>
        <row r="123">
          <cell r="A123">
            <v>24.2</v>
          </cell>
          <cell r="D123">
            <v>11.364424609981183</v>
          </cell>
          <cell r="F123">
            <v>1.0670889355563398</v>
          </cell>
          <cell r="G123">
            <v>9.3897313078141545E-2</v>
          </cell>
          <cell r="H123">
            <v>9.389731307814154</v>
          </cell>
          <cell r="I123">
            <v>1.0670889355563398E-2</v>
          </cell>
        </row>
        <row r="124">
          <cell r="A124">
            <v>24.4</v>
          </cell>
          <cell r="D124">
            <v>11.623914113820986</v>
          </cell>
          <cell r="F124">
            <v>1.0865979567819193</v>
          </cell>
          <cell r="G124">
            <v>9.3479523862787336E-2</v>
          </cell>
          <cell r="H124">
            <v>9.3479523862787328</v>
          </cell>
          <cell r="I124">
            <v>1.0865979567819192E-2</v>
          </cell>
        </row>
        <row r="125">
          <cell r="A125">
            <v>24.6</v>
          </cell>
          <cell r="D125">
            <v>11.887640528635355</v>
          </cell>
          <cell r="F125">
            <v>1.1062504709643393</v>
          </cell>
          <cell r="G125">
            <v>9.3058876427123224E-2</v>
          </cell>
          <cell r="H125">
            <v>9.3058876427123227</v>
          </cell>
          <cell r="I125">
            <v>1.1062504709643393E-2</v>
          </cell>
        </row>
        <row r="126">
          <cell r="A126">
            <v>24.8</v>
          </cell>
          <cell r="D126">
            <v>12.155595600471997</v>
          </cell>
          <cell r="F126">
            <v>1.1260359778585716</v>
          </cell>
          <cell r="G126">
            <v>9.2635195745969706E-2</v>
          </cell>
          <cell r="H126">
            <v>9.2635195745969714</v>
          </cell>
          <cell r="I126">
            <v>1.1260359778585716E-2</v>
          </cell>
        </row>
        <row r="127">
          <cell r="A127">
            <v>25</v>
          </cell>
          <cell r="D127">
            <v>12.427767221120529</v>
          </cell>
          <cell r="F127">
            <v>1.1459433998494788</v>
          </cell>
          <cell r="G127">
            <v>9.2208308979427181E-2</v>
          </cell>
          <cell r="H127">
            <v>9.2208308979427187</v>
          </cell>
          <cell r="I127">
            <v>1.1459433998494788E-2</v>
          </cell>
        </row>
        <row r="128">
          <cell r="A128">
            <v>25.2</v>
          </cell>
          <cell r="D128">
            <v>12.7041393235179</v>
          </cell>
          <cell r="F128">
            <v>1.1659610786409065</v>
          </cell>
          <cell r="G128">
            <v>9.1778045639225606E-2</v>
          </cell>
          <cell r="H128">
            <v>9.1778045639225603</v>
          </cell>
          <cell r="I128">
            <v>1.1659610786409065E-2</v>
          </cell>
        </row>
        <row r="129">
          <cell r="A129">
            <v>25.4</v>
          </cell>
          <cell r="D129">
            <v>12.98469178221124</v>
          </cell>
          <cell r="F129">
            <v>1.1860767734601458</v>
          </cell>
          <cell r="G129">
            <v>9.1344237765046271E-2</v>
          </cell>
          <cell r="H129">
            <v>9.1344237765046277</v>
          </cell>
          <cell r="I129">
            <v>1.1860767734601459E-2</v>
          </cell>
        </row>
        <row r="130">
          <cell r="A130">
            <v>25.6</v>
          </cell>
          <cell r="D130">
            <v>13.269400319419059</v>
          </cell>
          <cell r="F130">
            <v>1.2062776608754988</v>
          </cell>
          <cell r="G130">
            <v>9.0906720110793232E-2</v>
          </cell>
          <cell r="H130">
            <v>9.0906720110793238</v>
          </cell>
          <cell r="I130">
            <v>1.2062776608754988E-2</v>
          </cell>
        </row>
        <row r="131">
          <cell r="A131">
            <v>25.8</v>
          </cell>
          <cell r="D131">
            <v>13.558236417234436</v>
          </cell>
          <cell r="F131">
            <v>1.2265503363230892</v>
          </cell>
          <cell r="G131">
            <v>9.0465330340749203E-2</v>
          </cell>
          <cell r="H131">
            <v>9.0465330340749208</v>
          </cell>
          <cell r="I131">
            <v>1.2265503363230892E-2</v>
          </cell>
        </row>
        <row r="132">
          <cell r="A132">
            <v>26</v>
          </cell>
          <cell r="B132">
            <v>14.536399999999997</v>
          </cell>
          <cell r="C132">
            <v>2.3069544945663938</v>
          </cell>
          <cell r="D132">
            <v>13.851167236513909</v>
          </cell>
          <cell r="F132">
            <v>1.2468808174367414</v>
          </cell>
          <cell r="G132">
            <v>9.0019909235502016E-2</v>
          </cell>
          <cell r="H132">
            <v>9.0019909235502009</v>
          </cell>
          <cell r="I132">
            <v>1.2468808174367414E-2</v>
          </cell>
        </row>
        <row r="133">
          <cell r="A133">
            <v>26.2</v>
          </cell>
          <cell r="D133">
            <v>14.148155542992484</v>
          </cell>
          <cell r="F133">
            <v>1.2672545492716492</v>
          </cell>
          <cell r="G133">
            <v>8.9570300907478681E-2</v>
          </cell>
          <cell r="H133">
            <v>8.9570300907478675</v>
          </cell>
          <cell r="I133">
            <v>1.2672545492716491E-2</v>
          </cell>
        </row>
        <row r="134">
          <cell r="A134">
            <v>26.4</v>
          </cell>
          <cell r="D134">
            <v>14.449159641159024</v>
          </cell>
          <cell r="F134">
            <v>1.2876564115086673</v>
          </cell>
          <cell r="G134">
            <v>8.9116353025869066E-2</v>
          </cell>
          <cell r="H134">
            <v>8.9116353025869071</v>
          </cell>
          <cell r="I134">
            <v>1.2876564115086673E-2</v>
          </cell>
        </row>
        <row r="135">
          <cell r="A135">
            <v>26.6</v>
          </cell>
          <cell r="D135">
            <v>14.754133316416574</v>
          </cell>
          <cell r="F135">
            <v>1.3080707277213073</v>
          </cell>
          <cell r="G135">
            <v>8.8657917050664573E-2</v>
          </cell>
          <cell r="H135">
            <v>8.8657917050664565</v>
          </cell>
          <cell r="I135">
            <v>1.3080707277213072E-2</v>
          </cell>
        </row>
        <row r="136">
          <cell r="A136">
            <v>26.8</v>
          </cell>
          <cell r="D136">
            <v>15.063025786039002</v>
          </cell>
          <cell r="F136">
            <v>1.3284812767818919</v>
          </cell>
          <cell r="G136">
            <v>8.8194848475475623E-2</v>
          </cell>
          <cell r="H136">
            <v>8.819484847547562</v>
          </cell>
          <cell r="I136">
            <v>1.328481276781892E-2</v>
          </cell>
        </row>
        <row r="137">
          <cell r="A137">
            <v>27</v>
          </cell>
          <cell r="D137">
            <v>15.375781659418823</v>
          </cell>
          <cell r="F137">
            <v>1.3488713064768536</v>
          </cell>
          <cell r="G137">
            <v>8.7727007078730754E-2</v>
          </cell>
          <cell r="H137">
            <v>8.7727007078730761</v>
          </cell>
          <cell r="I137">
            <v>1.3488713064768535E-2</v>
          </cell>
        </row>
        <row r="138">
          <cell r="A138">
            <v>27.2</v>
          </cell>
          <cell r="D138">
            <v>15.692340908080507</v>
          </cell>
          <cell r="F138">
            <v>1.3692235493936928</v>
          </cell>
          <cell r="G138">
            <v>8.725425718279127E-2</v>
          </cell>
          <cell r="H138">
            <v>8.7254257182791264</v>
          </cell>
          <cell r="I138">
            <v>1.3692235493936928E-2</v>
          </cell>
        </row>
        <row r="139">
          <cell r="A139">
            <v>27.4</v>
          </cell>
          <cell r="D139">
            <v>16.012638845909759</v>
          </cell>
          <cell r="F139">
            <v>1.3895202411338208</v>
          </cell>
          <cell r="G139">
            <v>8.677646792044881E-2</v>
          </cell>
          <cell r="H139">
            <v>8.6776467920448805</v>
          </cell>
          <cell r="I139">
            <v>1.3895202411338207E-2</v>
          </cell>
        </row>
        <row r="140">
          <cell r="A140">
            <v>27.6</v>
          </cell>
          <cell r="D140">
            <v>16.336606120021482</v>
          </cell>
          <cell r="F140">
            <v>1.4097431408962533</v>
          </cell>
          <cell r="G140">
            <v>8.6293513508202246E-2</v>
          </cell>
          <cell r="H140">
            <v>8.6293513508202242</v>
          </cell>
          <cell r="I140">
            <v>1.4097431408962533E-2</v>
          </cell>
        </row>
        <row r="141">
          <cell r="A141">
            <v>27.8</v>
          </cell>
          <cell r="D141">
            <v>16.66416871265757</v>
          </cell>
          <cell r="F141">
            <v>1.4298735544669505</v>
          </cell>
          <cell r="G141">
            <v>8.5805273525637327E-2</v>
          </cell>
          <cell r="H141">
            <v>8.5805273525637329</v>
          </cell>
          <cell r="I141">
            <v>1.4298735544669506E-2</v>
          </cell>
        </row>
        <row r="142">
          <cell r="A142">
            <v>28</v>
          </cell>
          <cell r="D142">
            <v>16.995247954470951</v>
          </cell>
          <cell r="F142">
            <v>1.4498923596375932</v>
          </cell>
          <cell r="G142">
            <v>8.5311633200159873E-2</v>
          </cell>
          <cell r="H142">
            <v>8.5311633200159864</v>
          </cell>
          <cell r="I142">
            <v>1.4498923596375932E-2</v>
          </cell>
        </row>
        <row r="143">
          <cell r="A143">
            <v>28.2</v>
          </cell>
          <cell r="D143">
            <v>17.329760549513175</v>
          </cell>
          <cell r="F143">
            <v>1.4697800340656366</v>
          </cell>
          <cell r="G143">
            <v>8.481248369625774E-2</v>
          </cell>
          <cell r="H143">
            <v>8.4812483696257743</v>
          </cell>
          <cell r="I143">
            <v>1.4697800340656366E-2</v>
          </cell>
        </row>
        <row r="144">
          <cell r="A144">
            <v>28.4</v>
          </cell>
          <cell r="D144">
            <v>17.667618612201274</v>
          </cell>
          <cell r="F144">
            <v>1.4895166855748294</v>
          </cell>
          <cell r="G144">
            <v>8.430772240839339E-2</v>
          </cell>
          <cell r="H144">
            <v>8.4307722408393388</v>
          </cell>
          <cell r="I144">
            <v>1.4895166855748295E-2</v>
          </cell>
        </row>
        <row r="145">
          <cell r="A145">
            <v>28.6</v>
          </cell>
          <cell r="D145">
            <v>18.008729716493871</v>
          </cell>
          <cell r="F145">
            <v>1.5090820848818531</v>
          </cell>
          <cell r="G145">
            <v>8.3797253256553239E-2</v>
          </cell>
          <cell r="H145">
            <v>8.3797253256553237</v>
          </cell>
          <cell r="I145">
            <v>1.5090820848818531E-2</v>
          </cell>
        </row>
        <row r="146">
          <cell r="A146">
            <v>28.8</v>
          </cell>
          <cell r="D146">
            <v>18.352996957458171</v>
          </cell>
          <cell r="F146">
            <v>1.5284557007205908</v>
          </cell>
          <cell r="G146">
            <v>8.3280986983407468E-2</v>
          </cell>
          <cell r="H146">
            <v>8.3280986983407459</v>
          </cell>
          <cell r="I146">
            <v>1.5284557007205908E-2</v>
          </cell>
        </row>
        <row r="147">
          <cell r="A147">
            <v>29</v>
          </cell>
          <cell r="D147">
            <v>18.700319025358279</v>
          </cell>
          <cell r="F147">
            <v>1.5476167373207086</v>
          </cell>
          <cell r="G147">
            <v>8.2758841451960621E-2</v>
          </cell>
          <cell r="H147">
            <v>8.2758841451960627</v>
          </cell>
          <cell r="I147">
            <v>1.5476167373207086E-2</v>
          </cell>
        </row>
        <row r="148">
          <cell r="A148">
            <v>29.2</v>
          </cell>
          <cell r="D148">
            <v>19.050590292340988</v>
          </cell>
          <cell r="F148">
            <v>1.5665441741819026</v>
          </cell>
          <cell r="G148">
            <v>8.2230741942506042E-2</v>
          </cell>
          <cell r="H148">
            <v>8.2230741942506036</v>
          </cell>
          <cell r="I148">
            <v>1.5665441741819025E-2</v>
          </cell>
        </row>
        <row r="149">
          <cell r="A149">
            <v>29.4</v>
          </cell>
          <cell r="D149">
            <v>19.403700911739289</v>
          </cell>
          <cell r="F149">
            <v>1.5852168080693601</v>
          </cell>
          <cell r="G149">
            <v>8.1696621447628057E-2</v>
          </cell>
          <cell r="H149">
            <v>8.1696621447628051</v>
          </cell>
          <cell r="I149">
            <v>1.5852168080693601E-2</v>
          </cell>
        </row>
        <row r="150">
          <cell r="A150">
            <v>29.6</v>
          </cell>
          <cell r="D150">
            <v>19.759536929955498</v>
          </cell>
          <cell r="F150">
            <v>1.6036132971398807</v>
          </cell>
          <cell r="G150">
            <v>8.115642096393462E-2</v>
          </cell>
          <cell r="H150">
            <v>8.1156420963934615</v>
          </cell>
          <cell r="I150">
            <v>1.6036132971398807E-2</v>
          </cell>
        </row>
        <row r="151">
          <cell r="A151">
            <v>29.8</v>
          </cell>
          <cell r="D151">
            <v>20.117980410825918</v>
          </cell>
          <cell r="F151">
            <v>1.6217122070917511</v>
          </cell>
          <cell r="G151">
            <v>8.0610089779144675E-2</v>
          </cell>
          <cell r="H151">
            <v>8.0610089779144669</v>
          </cell>
          <cell r="I151">
            <v>1.6217122070917512E-2</v>
          </cell>
        </row>
        <row r="152">
          <cell r="A152">
            <v>30</v>
          </cell>
          <cell r="D152">
            <v>20.478909572308417</v>
          </cell>
          <cell r="F152">
            <v>1.6394920592150819</v>
          </cell>
          <cell r="G152">
            <v>8.0057585753100999E-2</v>
          </cell>
          <cell r="H152">
            <v>8.0057585753101002</v>
          </cell>
          <cell r="I152">
            <v>1.6394920592150818E-2</v>
          </cell>
        </row>
        <row r="153">
          <cell r="A153">
            <v>30.2</v>
          </cell>
          <cell r="D153">
            <v>20.84219893527187</v>
          </cell>
          <cell r="F153">
            <v>1.6569313802029253</v>
          </cell>
          <cell r="G153">
            <v>7.9498875591233864E-2</v>
          </cell>
          <cell r="H153">
            <v>7.9498875591233862</v>
          </cell>
          <cell r="I153">
            <v>1.6569313802029254E-2</v>
          </cell>
        </row>
        <row r="154">
          <cell r="A154">
            <v>30.4</v>
          </cell>
          <cell r="D154">
            <v>21.207719484104853</v>
          </cell>
          <cell r="F154">
            <v>1.6740087535673616</v>
          </cell>
          <cell r="G154">
            <v>7.8933935108960115E-2</v>
          </cell>
          <cell r="H154">
            <v>7.8933935108960114</v>
          </cell>
          <cell r="I154">
            <v>1.6740087535673617E-2</v>
          </cell>
        </row>
        <row r="155">
          <cell r="A155">
            <v>30.6</v>
          </cell>
          <cell r="D155">
            <v>21.575338838798597</v>
          </cell>
          <cell r="F155">
            <v>1.6907028724889384</v>
          </cell>
          <cell r="G155">
            <v>7.836274948547152E-2</v>
          </cell>
          <cell r="H155">
            <v>7.8362749485471523</v>
          </cell>
          <cell r="I155">
            <v>1.6907028724889382E-2</v>
          </cell>
        </row>
        <row r="156">
          <cell r="A156">
            <v>30.8</v>
          </cell>
          <cell r="D156">
            <v>21.944921438098028</v>
          </cell>
          <cell r="F156">
            <v>1.7069925939125543</v>
          </cell>
          <cell r="G156">
            <v>7.778531350534193E-2</v>
          </cell>
          <cell r="H156">
            <v>7.7785313505341929</v>
          </cell>
          <cell r="I156">
            <v>1.7069925939125544E-2</v>
          </cell>
        </row>
        <row r="157">
          <cell r="A157">
            <v>31</v>
          </cell>
          <cell r="D157">
            <v>22.316328733254288</v>
          </cell>
          <cell r="F157">
            <v>1.7228569936882883</v>
          </cell>
          <cell r="G157">
            <v>7.7201631786370087E-2</v>
          </cell>
          <cell r="H157">
            <v>7.7201631786370086</v>
          </cell>
          <cell r="I157">
            <v>1.7228569936882883E-2</v>
          </cell>
        </row>
        <row r="158">
          <cell r="A158">
            <v>31.2</v>
          </cell>
          <cell r="D158">
            <v>22.689419391853303</v>
          </cell>
          <cell r="F158">
            <v>1.7382754225418804</v>
          </cell>
          <cell r="G158">
            <v>7.6611718992069616E-2</v>
          </cell>
          <cell r="H158">
            <v>7.6611718992069617</v>
          </cell>
          <cell r="I158">
            <v>1.7382754225418805E-2</v>
          </cell>
        </row>
        <row r="159">
          <cell r="A159">
            <v>31.4</v>
          </cell>
          <cell r="D159">
            <v>23.06404951113851</v>
          </cell>
          <cell r="F159">
            <v>1.7532275626468337</v>
          </cell>
          <cell r="G159">
            <v>7.6015600027225627E-2</v>
          </cell>
          <cell r="H159">
            <v>7.6015600027225627</v>
          </cell>
          <cell r="I159">
            <v>1.7532275626468335E-2</v>
          </cell>
        </row>
        <row r="160">
          <cell r="A160">
            <v>31.6</v>
          </cell>
          <cell r="D160">
            <v>23.440072840191409</v>
          </cell>
          <cell r="F160">
            <v>1.767693484558466</v>
          </cell>
          <cell r="G160">
            <v>7.5413310214953719E-2</v>
          </cell>
          <cell r="H160">
            <v>7.5413310214953722</v>
          </cell>
          <cell r="I160">
            <v>1.767693484558466E-2</v>
          </cell>
        </row>
        <row r="161">
          <cell r="A161">
            <v>31.8</v>
          </cell>
          <cell r="D161">
            <v>23.817341010282519</v>
          </cell>
          <cell r="F161">
            <v>1.7816537042599661</v>
          </cell>
          <cell r="G161">
            <v>7.4804895453727746E-2</v>
          </cell>
          <cell r="H161">
            <v>7.4804895453727749</v>
          </cell>
          <cell r="I161">
            <v>1.781653704259966E-2</v>
          </cell>
        </row>
        <row r="162">
          <cell r="A162">
            <v>32</v>
          </cell>
          <cell r="D162">
            <v>24.195703772657758</v>
          </cell>
          <cell r="F162">
            <v>1.7950892400616782</v>
          </cell>
          <cell r="G162">
            <v>7.4190412352882679E-2</v>
          </cell>
          <cell r="H162">
            <v>7.419041235288268</v>
          </cell>
          <cell r="I162">
            <v>1.7950892400616782E-2</v>
          </cell>
        </row>
        <row r="163">
          <cell r="A163">
            <v>32.200000000000003</v>
          </cell>
          <cell r="D163">
            <v>24.575009242981004</v>
          </cell>
          <cell r="F163">
            <v>1.807981669087587</v>
          </cell>
          <cell r="G163">
            <v>7.3569928345153079E-2</v>
          </cell>
          <cell r="H163">
            <v>7.3569928345153084</v>
          </cell>
          <cell r="I163">
            <v>1.8079816690875869E-2</v>
          </cell>
        </row>
        <row r="164">
          <cell r="A164">
            <v>32.4</v>
          </cell>
          <cell r="D164">
            <v>24.955104151614346</v>
          </cell>
          <cell r="F164">
            <v>1.8203131830775088</v>
          </cell>
          <cell r="G164">
            <v>7.2943521774873163E-2</v>
          </cell>
          <cell r="H164">
            <v>7.2943521774873163</v>
          </cell>
          <cell r="I164">
            <v>1.8203131830775088E-2</v>
          </cell>
        </row>
        <row r="165">
          <cell r="A165">
            <v>32.6</v>
          </cell>
          <cell r="D165">
            <v>25.33583409888239</v>
          </cell>
          <cell r="F165">
            <v>1.8320666432298069</v>
          </cell>
          <cell r="G165">
            <v>7.2311281960542317E-2</v>
          </cell>
          <cell r="H165">
            <v>7.2311281960542315</v>
          </cell>
          <cell r="I165">
            <v>1.8320666432298068E-2</v>
          </cell>
        </row>
        <row r="166">
          <cell r="A166">
            <v>32.799999999999997</v>
          </cell>
          <cell r="D166">
            <v>25.7170438144366</v>
          </cell>
          <cell r="F166">
            <v>1.8432256338077266</v>
          </cell>
          <cell r="G166">
            <v>7.1673309230550347E-2</v>
          </cell>
          <cell r="H166">
            <v>7.1673309230550348</v>
          </cell>
          <cell r="I166">
            <v>1.8432256338077265E-2</v>
          </cell>
        </row>
        <row r="167">
          <cell r="A167">
            <v>33</v>
          </cell>
          <cell r="D167">
            <v>26.098577419811434</v>
          </cell>
          <cell r="F167">
            <v>1.8537745142327775</v>
          </cell>
          <cell r="G167">
            <v>7.1029714930959303E-2</v>
          </cell>
          <cell r="H167">
            <v>7.1029714930959305</v>
          </cell>
          <cell r="I167">
            <v>1.8537745142327776E-2</v>
          </cell>
        </row>
        <row r="168">
          <cell r="A168">
            <v>33.200000000000003</v>
          </cell>
          <cell r="D168">
            <v>26.480278693243807</v>
          </cell>
          <cell r="F168">
            <v>1.8636984693909211</v>
          </cell>
          <cell r="G168">
            <v>7.0380621404351987E-2</v>
          </cell>
          <cell r="H168">
            <v>7.0380621404351986</v>
          </cell>
          <cell r="I168">
            <v>1.863698469390921E-2</v>
          </cell>
        </row>
        <row r="169">
          <cell r="A169">
            <v>33.4</v>
          </cell>
          <cell r="D169">
            <v>26.861991335814256</v>
          </cell>
          <cell r="F169">
            <v>1.8729835578818552</v>
          </cell>
          <cell r="G169">
            <v>6.9726161938882938E-2</v>
          </cell>
          <cell r="H169">
            <v>6.9726161938882942</v>
          </cell>
          <cell r="I169">
            <v>1.8729835578818552E-2</v>
          </cell>
        </row>
        <row r="170">
          <cell r="A170">
            <v>33.6</v>
          </cell>
          <cell r="D170">
            <v>27.243559237959698</v>
          </cell>
          <cell r="F170">
            <v>1.8816167579483118</v>
          </cell>
          <cell r="G170">
            <v>6.9066480686802809E-2</v>
          </cell>
          <cell r="H170">
            <v>6.9066480686802807</v>
          </cell>
          <cell r="I170">
            <v>1.8816167579483119E-2</v>
          </cell>
        </row>
        <row r="171">
          <cell r="A171">
            <v>33.799999999999997</v>
          </cell>
          <cell r="D171">
            <v>27.624826745405393</v>
          </cell>
          <cell r="F171">
            <v>1.8895860108310321</v>
          </cell>
          <cell r="G171">
            <v>6.840173255187243E-2</v>
          </cell>
          <cell r="H171">
            <v>6.840173255187243</v>
          </cell>
          <cell r="I171">
            <v>1.8895860108310319E-2</v>
          </cell>
        </row>
        <row r="172">
          <cell r="A172">
            <v>34</v>
          </cell>
          <cell r="D172">
            <v>28.005638923567819</v>
          </cell>
          <cell r="F172">
            <v>1.8968802613059912</v>
          </cell>
          <cell r="G172">
            <v>6.7732083045236063E-2</v>
          </cell>
          <cell r="H172">
            <v>6.7732083045236067</v>
          </cell>
          <cell r="I172">
            <v>1.8968802613059912E-2</v>
          </cell>
        </row>
        <row r="173">
          <cell r="A173">
            <v>34.200000000000003</v>
          </cell>
          <cell r="D173">
            <v>28.385841819488682</v>
          </cell>
          <cell r="F173">
            <v>1.9034894951733081</v>
          </cell>
          <cell r="G173">
            <v>6.7057708109485831E-2</v>
          </cell>
          <cell r="H173">
            <v>6.7057708109485832</v>
          </cell>
          <cell r="I173">
            <v>1.9034894951733081E-2</v>
          </cell>
        </row>
        <row r="174">
          <cell r="A174">
            <v>34.4</v>
          </cell>
          <cell r="D174">
            <v>28.765282720376341</v>
          </cell>
          <cell r="F174">
            <v>1.9094047734822248</v>
          </cell>
          <cell r="G174">
            <v>6.6378793910816247E-2</v>
          </cell>
          <cell r="H174">
            <v>6.6378793910816247</v>
          </cell>
          <cell r="I174">
            <v>1.9094047734822248E-2</v>
          </cell>
        </row>
        <row r="175">
          <cell r="A175">
            <v>34.6</v>
          </cell>
          <cell r="D175">
            <v>29.143810407850957</v>
          </cell>
          <cell r="F175">
            <v>1.9146182632932529</v>
          </cell>
          <cell r="G175">
            <v>6.5695536599341867E-2</v>
          </cell>
          <cell r="H175">
            <v>6.5695536599341864</v>
          </cell>
          <cell r="I175">
            <v>1.914618263293253E-2</v>
          </cell>
        </row>
        <row r="176">
          <cell r="A176">
            <v>34.799999999999997</v>
          </cell>
          <cell r="D176">
            <v>29.521275407015899</v>
          </cell>
          <cell r="F176">
            <v>1.9191232647971157</v>
          </cell>
          <cell r="G176">
            <v>6.5008142037827579E-2</v>
          </cell>
          <cell r="H176">
            <v>6.5008142037827579</v>
          </cell>
          <cell r="I176">
            <v>1.9191232647971158E-2</v>
          </cell>
        </row>
        <row r="177">
          <cell r="A177">
            <v>35</v>
          </cell>
          <cell r="B177">
            <v>24.144000000000002</v>
          </cell>
          <cell r="C177">
            <v>4.0083110325089937</v>
          </cell>
          <cell r="D177">
            <v>29.897530229509567</v>
          </cell>
          <cell r="F177">
            <v>1.9229142346302366</v>
          </cell>
          <cell r="G177">
            <v>6.4316825499260641E-2</v>
          </cell>
          <cell r="H177">
            <v>6.4316825499260641</v>
          </cell>
          <cell r="I177">
            <v>1.9229142346302366E-2</v>
          </cell>
        </row>
        <row r="178">
          <cell r="A178">
            <v>35.200000000000003</v>
          </cell>
          <cell r="D178">
            <v>30.272429609727109</v>
          </cell>
          <cell r="F178">
            <v>1.9259868052480378</v>
          </cell>
          <cell r="G178">
            <v>6.3621811333873957E-2</v>
          </cell>
          <cell r="H178">
            <v>6.3621811333873959</v>
          </cell>
          <cell r="I178">
            <v>1.9259868052480377E-2</v>
          </cell>
        </row>
        <row r="179">
          <cell r="A179">
            <v>35.4</v>
          </cell>
          <cell r="D179">
            <v>30.645830733443091</v>
          </cell>
          <cell r="F179">
            <v>1.9283378002401692</v>
          </cell>
          <cell r="G179">
            <v>6.2923332606409602E-2</v>
          </cell>
          <cell r="H179">
            <v>6.2923332606409605</v>
          </cell>
          <cell r="I179">
            <v>1.9283378002401694E-2</v>
          </cell>
        </row>
        <row r="180">
          <cell r="A180">
            <v>35.6</v>
          </cell>
          <cell r="D180">
            <v>31.017593458110063</v>
          </cell>
          <cell r="F180">
            <v>1.9299652454955956</v>
          </cell>
          <cell r="G180">
            <v>6.2221630704588859E-2</v>
          </cell>
          <cell r="H180">
            <v>6.2221630704588859</v>
          </cell>
          <cell r="I180">
            <v>1.9299652454955955E-2</v>
          </cell>
        </row>
        <row r="181">
          <cell r="A181">
            <v>35.799999999999997</v>
          </cell>
          <cell r="D181">
            <v>31.387580524157073</v>
          </cell>
          <cell r="F181">
            <v>1.930868376150231</v>
          </cell>
          <cell r="G181">
            <v>6.1516954919929603E-2</v>
          </cell>
          <cell r="H181">
            <v>6.1516954919929603</v>
          </cell>
          <cell r="I181">
            <v>1.9308683761502309E-2</v>
          </cell>
        </row>
        <row r="182">
          <cell r="A182">
            <v>36</v>
          </cell>
          <cell r="D182">
            <v>31.75565775666405</v>
          </cell>
          <cell r="F182">
            <v>1.931047639275062</v>
          </cell>
          <cell r="G182">
            <v>6.0809562002217508E-2</v>
          </cell>
          <cell r="H182">
            <v>6.0809562002217508</v>
          </cell>
          <cell r="I182">
            <v>1.931047639275062E-2</v>
          </cell>
        </row>
        <row r="183">
          <cell r="A183">
            <v>36.200000000000003</v>
          </cell>
          <cell r="D183">
            <v>32.121694256842318</v>
          </cell>
          <cell r="F183">
            <v>1.9305046922884888</v>
          </cell>
          <cell r="G183">
            <v>6.0099715689102155E-2</v>
          </cell>
          <cell r="H183">
            <v>6.0099715689102151</v>
          </cell>
          <cell r="I183">
            <v>1.9305046922884886E-2</v>
          </cell>
        </row>
        <row r="184">
          <cell r="A184">
            <v>36.4</v>
          </cell>
          <cell r="D184">
            <v>32.485562582809393</v>
          </cell>
          <cell r="F184">
            <v>1.9292423971024135</v>
          </cell>
          <cell r="G184">
            <v>5.9387686212438381E-2</v>
          </cell>
          <cell r="H184">
            <v>5.9387686212438382</v>
          </cell>
          <cell r="I184">
            <v>1.9292423971024136E-2</v>
          </cell>
        </row>
        <row r="185">
          <cell r="A185">
            <v>36.6</v>
          </cell>
          <cell r="D185">
            <v>32.847138919204809</v>
          </cell>
          <cell r="F185">
            <v>1.9272648100374059</v>
          </cell>
          <cell r="G185">
            <v>5.8673749783138274E-2</v>
          </cell>
          <cell r="H185">
            <v>5.8673749783138271</v>
          </cell>
          <cell r="I185">
            <v>1.927264810037406E-2</v>
          </cell>
        </row>
        <row r="186">
          <cell r="A186">
            <v>36.799999999999997</v>
          </cell>
          <cell r="D186">
            <v>33.206303235254403</v>
          </cell>
          <cell r="F186">
            <v>1.9245771675677241</v>
          </cell>
          <cell r="G186">
            <v>5.7958188056430285E-2</v>
          </cell>
          <cell r="H186">
            <v>5.7958188056430284</v>
          </cell>
          <cell r="I186">
            <v>1.9245771675677242E-2</v>
          </cell>
        </row>
        <row r="187">
          <cell r="A187">
            <v>37</v>
          </cell>
          <cell r="D187">
            <v>33.562939430952568</v>
          </cell>
          <cell r="F187">
            <v>1.921185867981841</v>
          </cell>
          <cell r="G187">
            <v>5.7241287579540071E-2</v>
          </cell>
          <cell r="H187">
            <v>5.7241287579540074</v>
          </cell>
          <cell r="I187">
            <v>1.9211858679818408E-2</v>
          </cell>
        </row>
        <row r="188">
          <cell r="A188">
            <v>37.200000000000003</v>
          </cell>
          <cell r="D188">
            <v>33.916935471093161</v>
          </cell>
          <cell r="F188">
            <v>1.9170984490682501</v>
          </cell>
          <cell r="G188">
            <v>5.6523339223915475E-2</v>
          </cell>
          <cell r="H188">
            <v>5.6523339223915476</v>
          </cell>
          <cell r="I188">
            <v>1.91709844906825E-2</v>
          </cell>
        </row>
        <row r="189">
          <cell r="A189">
            <v>37.4</v>
          </cell>
          <cell r="D189">
            <v>34.26818350694289</v>
          </cell>
          <cell r="F189">
            <v>1.9123235619594019</v>
          </cell>
          <cell r="G189">
            <v>5.5804637604206724E-2</v>
          </cell>
          <cell r="H189">
            <v>5.5804637604206722</v>
          </cell>
          <cell r="I189">
            <v>1.9123235619594017E-2</v>
          </cell>
        </row>
        <row r="190">
          <cell r="A190">
            <v>37.6</v>
          </cell>
          <cell r="D190">
            <v>34.616579985411718</v>
          </cell>
          <cell r="F190">
            <v>1.9068709412885365</v>
          </cell>
          <cell r="G190">
            <v>5.5085480486291222E-2</v>
          </cell>
          <cell r="H190">
            <v>5.5085480486291223</v>
          </cell>
          <cell r="I190">
            <v>1.9068709412885364E-2</v>
          </cell>
        </row>
        <row r="191">
          <cell r="A191">
            <v>37.799999999999997</v>
          </cell>
          <cell r="D191">
            <v>34.962025745636069</v>
          </cell>
          <cell r="F191">
            <v>1.9007513718346851</v>
          </cell>
          <cell r="G191">
            <v>5.4366168186691391E-2</v>
          </cell>
          <cell r="H191">
            <v>5.4366168186691395</v>
          </cell>
          <cell r="I191">
            <v>1.9007513718346851E-2</v>
          </cell>
        </row>
        <row r="192">
          <cell r="A192">
            <v>38</v>
          </cell>
          <cell r="D192">
            <v>35.304426102950259</v>
          </cell>
          <cell r="F192">
            <v>1.8939766518500327</v>
          </cell>
          <cell r="G192">
            <v>5.3647002965777145E-2</v>
          </cell>
          <cell r="H192">
            <v>5.3647002965777144</v>
          </cell>
          <cell r="I192">
            <v>1.8939766518500326E-2</v>
          </cell>
        </row>
        <row r="193">
          <cell r="A193">
            <v>38.200000000000003</v>
          </cell>
          <cell r="D193">
            <v>35.643690920278715</v>
          </cell>
          <cell r="F193">
            <v>1.8865595532810977</v>
          </cell>
          <cell r="G193">
            <v>5.2928288417173432E-2</v>
          </cell>
          <cell r="H193">
            <v>5.292828841717343</v>
          </cell>
          <cell r="I193">
            <v>1.8865595532810978E-2</v>
          </cell>
        </row>
        <row r="194">
          <cell r="A194">
            <v>38.4</v>
          </cell>
          <cell r="D194">
            <v>35.979734667038045</v>
          </cell>
          <cell r="F194">
            <v>1.8785137791105462</v>
          </cell>
          <cell r="G194">
            <v>5.2210328855801728E-2</v>
          </cell>
          <cell r="H194">
            <v>5.2210328855801729</v>
          </cell>
          <cell r="I194">
            <v>1.8785137791105463E-2</v>
          </cell>
        </row>
        <row r="195">
          <cell r="A195">
            <v>38.6</v>
          </cell>
          <cell r="D195">
            <v>36.312476465691013</v>
          </cell>
          <cell r="F195">
            <v>1.8698539180599241</v>
          </cell>
          <cell r="G195">
            <v>5.1493428706979309E-2</v>
          </cell>
          <cell r="H195">
            <v>5.1493428706979305</v>
          </cell>
          <cell r="I195">
            <v>1.8698539180599241E-2</v>
          </cell>
        </row>
        <row r="196">
          <cell r="A196">
            <v>38.799999999999997</v>
          </cell>
          <cell r="D196">
            <v>36.641840126144828</v>
          </cell>
          <cell r="F196">
            <v>1.86059539690497</v>
          </cell>
          <cell r="G196">
            <v>5.0777891898976732E-2</v>
          </cell>
          <cell r="H196">
            <v>5.0777891898976728</v>
          </cell>
          <cell r="I196">
            <v>1.86059539690497E-2</v>
          </cell>
        </row>
        <row r="197">
          <cell r="A197">
            <v>39</v>
          </cell>
          <cell r="B197">
            <v>38.631599999999992</v>
          </cell>
          <cell r="C197">
            <v>5.6592470735955969</v>
          </cell>
          <cell r="D197">
            <v>36.967754168234976</v>
          </cell>
          <cell r="F197">
            <v>1.8507544306645394</v>
          </cell>
          <cell r="G197">
            <v>5.0064021261394996E-2</v>
          </cell>
          <cell r="H197">
            <v>5.0064021261394993</v>
          </cell>
          <cell r="I197">
            <v>1.8507544306645394E-2</v>
          </cell>
        </row>
        <row r="198">
          <cell r="A198">
            <v>39.200000000000003</v>
          </cell>
          <cell r="D198">
            <v>37.290151832579127</v>
          </cell>
          <cell r="F198">
            <v>1.8403479709313035</v>
          </cell>
          <cell r="G198">
            <v>4.9352117931669416E-2</v>
          </cell>
          <cell r="H198">
            <v>4.9352117931669417</v>
          </cell>
          <cell r="I198">
            <v>1.8403479709313036E-2</v>
          </cell>
        </row>
        <row r="199">
          <cell r="A199">
            <v>39.4</v>
          </cell>
          <cell r="D199">
            <v>37.6089710801282</v>
          </cell>
          <cell r="F199">
            <v>1.8293936526174968</v>
          </cell>
          <cell r="G199">
            <v>4.8642480771937696E-2</v>
          </cell>
          <cell r="H199">
            <v>4.8642480771937695</v>
          </cell>
          <cell r="I199">
            <v>1.8293936526174968E-2</v>
          </cell>
        </row>
        <row r="200">
          <cell r="A200">
            <v>39.6</v>
          </cell>
          <cell r="D200">
            <v>37.924154580778584</v>
          </cell>
          <cell r="F200">
            <v>1.8179097393918793</v>
          </cell>
          <cell r="G200">
            <v>4.7935405798426568E-2</v>
          </cell>
          <cell r="H200">
            <v>4.7935405798426567</v>
          </cell>
          <cell r="I200">
            <v>1.8179097393918792E-2</v>
          </cell>
        </row>
        <row r="201">
          <cell r="A201">
            <v>39.799999999999997</v>
          </cell>
          <cell r="D201">
            <v>38.235649691444117</v>
          </cell>
          <cell r="F201">
            <v>1.8059150680849472</v>
          </cell>
          <cell r="G201">
            <v>4.7231185625415215E-2</v>
          </cell>
          <cell r="H201">
            <v>4.7231185625415213</v>
          </cell>
          <cell r="I201">
            <v>1.805915068084947E-2</v>
          </cell>
        </row>
        <row r="202">
          <cell r="A202">
            <v>40</v>
          </cell>
          <cell r="D202">
            <v>38.543408424017265</v>
          </cell>
          <cell r="F202">
            <v>1.793428992338179</v>
          </cell>
          <cell r="G202">
            <v>4.6530108925723679E-2</v>
          </cell>
          <cell r="H202">
            <v>4.6530108925723681</v>
          </cell>
          <cell r="I202">
            <v>1.793428992338179E-2</v>
          </cell>
        </row>
        <row r="203">
          <cell r="A203">
            <v>40.200000000000003</v>
          </cell>
          <cell r="D203">
            <v>38.847387403675079</v>
          </cell>
          <cell r="F203">
            <v>1.7804713257700122</v>
          </cell>
          <cell r="G203">
            <v>4.583245990955815E-2</v>
          </cell>
          <cell r="H203">
            <v>4.583245990955815</v>
          </cell>
          <cell r="I203">
            <v>1.7804713257700121E-2</v>
          </cell>
        </row>
        <row r="204">
          <cell r="A204">
            <v>40.4</v>
          </cell>
          <cell r="D204">
            <v>39.147547818009571</v>
          </cell>
          <cell r="F204">
            <v>1.7670622849261441</v>
          </cell>
          <cell r="G204">
            <v>4.5138517823413167E-2</v>
          </cell>
          <cell r="H204">
            <v>4.5138517823413169</v>
          </cell>
          <cell r="I204">
            <v>1.7670622849261443E-2</v>
          </cell>
        </row>
        <row r="205">
          <cell r="A205">
            <v>40.6</v>
          </cell>
          <cell r="D205">
            <v>39.443855357480942</v>
          </cell>
          <cell r="F205">
            <v>1.7532224322750039</v>
          </cell>
          <cell r="G205">
            <v>4.4448556470595785E-2</v>
          </cell>
          <cell r="H205">
            <v>4.4448556470595788</v>
          </cell>
          <cell r="I205">
            <v>1.7532224322750038E-2</v>
          </cell>
        </row>
        <row r="206">
          <cell r="A206">
            <v>40.799999999999997</v>
          </cell>
          <cell r="D206">
            <v>39.736280147708172</v>
          </cell>
          <cell r="F206">
            <v>1.7389726195008159</v>
          </cell>
          <cell r="G206">
            <v>4.3762843754792502E-2</v>
          </cell>
          <cell r="H206">
            <v>4.3762843754792504</v>
          </cell>
          <cell r="I206">
            <v>1.738972619500816E-2</v>
          </cell>
        </row>
        <row r="207">
          <cell r="A207">
            <v>41</v>
          </cell>
          <cell r="D207">
            <v>40.024796674124033</v>
          </cell>
          <cell r="F207">
            <v>1.7243339313367196</v>
          </cell>
          <cell r="G207">
            <v>4.3081641247949144E-2</v>
          </cell>
          <cell r="H207">
            <v>4.3081641247949145</v>
          </cell>
          <cell r="I207">
            <v>1.7243339313367197E-2</v>
          </cell>
        </row>
        <row r="208">
          <cell r="A208">
            <v>41.2</v>
          </cell>
          <cell r="D208">
            <v>40.30938369953008</v>
          </cell>
          <cell r="F208">
            <v>1.7093276301691733</v>
          </cell>
          <cell r="G208">
            <v>4.2405203783582042E-2</v>
          </cell>
          <cell r="H208">
            <v>4.2405203783582044</v>
          </cell>
          <cell r="I208">
            <v>1.7093276301691732E-2</v>
          </cell>
        </row>
        <row r="209">
          <cell r="A209">
            <v>41.4</v>
          </cell>
          <cell r="D209">
            <v>40.590024175092942</v>
          </cell>
          <cell r="F209">
            <v>1.6939751016323548</v>
          </cell>
          <cell r="G209">
            <v>4.173377907648107E-2</v>
          </cell>
          <cell r="H209">
            <v>4.1733779076481072</v>
          </cell>
          <cell r="I209">
            <v>1.6939751016323546E-2</v>
          </cell>
        </row>
        <row r="210">
          <cell r="A210">
            <v>41.6</v>
          </cell>
          <cell r="D210">
            <v>40.86670514532566</v>
          </cell>
          <cell r="F210">
            <v>1.6782978013977565</v>
          </cell>
          <cell r="G210">
            <v>4.1067607369607594E-2</v>
          </cell>
          <cell r="H210">
            <v>4.1067607369607595</v>
          </cell>
          <cell r="I210">
            <v>1.6782978013977566E-2</v>
          </cell>
        </row>
        <row r="211">
          <cell r="A211">
            <v>41.8</v>
          </cell>
          <cell r="D211">
            <v>41.139417647597014</v>
          </cell>
          <cell r="F211">
            <v>1.6623172033497893</v>
          </cell>
          <cell r="G211">
            <v>4.0406921108833115E-2</v>
          </cell>
          <cell r="H211">
            <v>4.0406921108833114</v>
          </cell>
          <cell r="I211">
            <v>1.6623172033497894E-2</v>
          </cell>
        </row>
        <row r="212">
          <cell r="A212">
            <v>42</v>
          </cell>
          <cell r="D212">
            <v>41.408156606708616</v>
          </cell>
          <cell r="F212">
            <v>1.6460547493230453</v>
          </cell>
          <cell r="G212">
            <v>3.9751944646006405E-2</v>
          </cell>
          <cell r="H212">
            <v>3.9751944646006407</v>
          </cell>
          <cell r="I212">
            <v>1.6460547493230452E-2</v>
          </cell>
        </row>
        <row r="213">
          <cell r="A213">
            <v>42.2</v>
          </cell>
          <cell r="D213">
            <v>41.672920725073325</v>
          </cell>
          <cell r="F213">
            <v>1.629531800561248</v>
          </cell>
          <cell r="G213">
            <v>3.9102893970683665E-2</v>
          </cell>
          <cell r="H213">
            <v>3.9102893970683663</v>
          </cell>
          <cell r="I213">
            <v>1.6295318005612479E-2</v>
          </cell>
        </row>
        <row r="214">
          <cell r="A214">
            <v>42.4</v>
          </cell>
          <cell r="D214">
            <v>41.933712369019972</v>
          </cell>
          <cell r="F214">
            <v>1.6127695910417701</v>
          </cell>
          <cell r="G214">
            <v>3.8459976470703823E-2</v>
          </cell>
          <cell r="H214">
            <v>3.8459976470703823</v>
          </cell>
          <cell r="I214">
            <v>1.61276959104177E-2</v>
          </cell>
        </row>
        <row r="215">
          <cell r="A215">
            <v>42.6</v>
          </cell>
          <cell r="D215">
            <v>42.190537451738848</v>
          </cell>
          <cell r="F215">
            <v>1.595789182793353</v>
          </cell>
          <cell r="G215">
            <v>3.7823390721645901E-2</v>
          </cell>
          <cell r="H215">
            <v>3.7823390721645902</v>
          </cell>
          <cell r="I215">
            <v>1.5957891827933529E-2</v>
          </cell>
        </row>
        <row r="216">
          <cell r="A216">
            <v>42.8</v>
          </cell>
          <cell r="D216">
            <v>42.443405313369404</v>
          </cell>
          <cell r="F216">
            <v>1.5786114233182014</v>
          </cell>
          <cell r="G216">
            <v>3.7193326305063196E-2</v>
          </cell>
          <cell r="H216">
            <v>3.7193326305063197</v>
          </cell>
          <cell r="I216">
            <v>1.5786114233182012E-2</v>
          </cell>
        </row>
        <row r="217">
          <cell r="A217">
            <v>43</v>
          </cell>
          <cell r="D217">
            <v>42.692328598717395</v>
          </cell>
          <cell r="F217">
            <v>1.5612569052132739</v>
          </cell>
          <cell r="G217">
            <v>3.6569963655254417E-2</v>
          </cell>
          <cell r="H217">
            <v>3.6569963655254418</v>
          </cell>
          <cell r="I217">
            <v>1.5612569052132739E-2</v>
          </cell>
        </row>
        <row r="218">
          <cell r="A218">
            <v>43.2</v>
          </cell>
          <cell r="D218">
            <v>42.937323133071885</v>
          </cell>
          <cell r="F218">
            <v>1.5437459280694155</v>
          </cell>
          <cell r="G218">
            <v>3.5953473934204491E-2</v>
          </cell>
          <cell r="H218">
            <v>3.595347393420449</v>
          </cell>
          <cell r="I218">
            <v>1.5437459280694154E-2</v>
          </cell>
        </row>
        <row r="219">
          <cell r="A219">
            <v>43.4</v>
          </cell>
          <cell r="D219">
            <v>43.178407796575712</v>
          </cell>
          <cell r="F219">
            <v>1.5260984627110672</v>
          </cell>
          <cell r="G219">
            <v>3.5344018934206634E-2</v>
          </cell>
          <cell r="H219">
            <v>3.5344018934206636</v>
          </cell>
          <cell r="I219">
            <v>1.5260984627110672E-2</v>
          </cell>
        </row>
        <row r="220">
          <cell r="A220">
            <v>43.6</v>
          </cell>
          <cell r="D220">
            <v>43.415604397583579</v>
          </cell>
          <cell r="F220">
            <v>1.5083341178238423</v>
          </cell>
          <cell r="G220">
            <v>3.4741751007566143E-2</v>
          </cell>
          <cell r="H220">
            <v>3.4741751007566144</v>
          </cell>
          <cell r="I220">
            <v>1.5083341178238422E-2</v>
          </cell>
        </row>
        <row r="221">
          <cell r="A221">
            <v>43.8</v>
          </cell>
          <cell r="D221">
            <v>43.648937545422314</v>
          </cell>
          <cell r="F221">
            <v>1.4904721090022894</v>
          </cell>
          <cell r="G221">
            <v>3.4146813022682673E-2</v>
          </cell>
          <cell r="H221">
            <v>3.4146813022682672</v>
          </cell>
          <cell r="I221">
            <v>1.4904721090022895E-2</v>
          </cell>
        </row>
        <row r="222">
          <cell r="A222">
            <v>44</v>
          </cell>
          <cell r="D222">
            <v>43.878434522947558</v>
          </cell>
          <cell r="F222">
            <v>1.4725312302358038</v>
          </cell>
          <cell r="G222">
            <v>3.3559338345712834E-2</v>
          </cell>
          <cell r="H222">
            <v>3.3559338345712835</v>
          </cell>
          <cell r="I222">
            <v>1.4725312302358039E-2</v>
          </cell>
        </row>
        <row r="223">
          <cell r="A223">
            <v>44.2</v>
          </cell>
          <cell r="D223">
            <v>44.104125159269174</v>
          </cell>
          <cell r="F223">
            <v>1.4545298278370029</v>
          </cell>
          <cell r="G223">
            <v>3.2979450846930825E-2</v>
          </cell>
          <cell r="H223">
            <v>3.2979450846930822</v>
          </cell>
          <cell r="I223">
            <v>1.4545298278370028E-2</v>
          </cell>
        </row>
        <row r="224">
          <cell r="A224">
            <v>44.4</v>
          </cell>
          <cell r="D224">
            <v>44.326041702996648</v>
          </cell>
          <cell r="F224">
            <v>1.4364857768039323</v>
          </cell>
          <cell r="G224">
            <v>3.2407264930827767E-2</v>
          </cell>
          <cell r="H224">
            <v>3.2407264930827768</v>
          </cell>
          <cell r="I224">
            <v>1.4364857768039323E-2</v>
          </cell>
        </row>
        <row r="225">
          <cell r="A225">
            <v>44.6</v>
          </cell>
          <cell r="D225">
            <v>44.544218696333395</v>
          </cell>
          <cell r="F225">
            <v>1.4184164595953725</v>
          </cell>
          <cell r="G225">
            <v>3.1842885588924424E-2</v>
          </cell>
          <cell r="H225">
            <v>3.1842885588924426</v>
          </cell>
          <cell r="I225">
            <v>1.4184164595953725E-2</v>
          </cell>
        </row>
        <row r="226">
          <cell r="A226">
            <v>44.8</v>
          </cell>
          <cell r="D226">
            <v>44.758692850326497</v>
          </cell>
          <cell r="F226">
            <v>1.4003387472872564</v>
          </cell>
          <cell r="G226">
            <v>3.1286408474215335E-2</v>
          </cell>
          <cell r="H226">
            <v>3.1286408474215337</v>
          </cell>
          <cell r="I226">
            <v>1.4003387472872563E-2</v>
          </cell>
        </row>
        <row r="227">
          <cell r="A227">
            <v>45</v>
          </cell>
          <cell r="D227">
            <v>44.969502921556767</v>
          </cell>
          <cell r="F227">
            <v>1.382268983067783</v>
          </cell>
          <cell r="G227">
            <v>3.0737919996113028E-2</v>
          </cell>
          <cell r="H227">
            <v>3.073791999611303</v>
          </cell>
          <cell r="I227">
            <v>1.3822689830677829E-2</v>
          </cell>
        </row>
        <row r="228">
          <cell r="A228">
            <v>45.2</v>
          </cell>
          <cell r="D228">
            <v>45.17668959053141</v>
          </cell>
          <cell r="F228">
            <v>1.3642229680193771</v>
          </cell>
          <cell r="G228">
            <v>3.0197497434723612E-2</v>
          </cell>
          <cell r="H228">
            <v>3.019749743472361</v>
          </cell>
          <cell r="I228">
            <v>1.3642229680193772E-2</v>
          </cell>
        </row>
        <row r="229">
          <cell r="A229">
            <v>45.4</v>
          </cell>
          <cell r="D229">
            <v>45.380295342020041</v>
          </cell>
          <cell r="F229">
            <v>1.3462159491270256</v>
          </cell>
          <cell r="G229">
            <v>2.96652090732537E-2</v>
          </cell>
          <cell r="H229">
            <v>2.96652090732537</v>
          </cell>
          <cell r="I229">
            <v>1.3462159491270255E-2</v>
          </cell>
        </row>
        <row r="230">
          <cell r="A230">
            <v>45.6</v>
          </cell>
          <cell r="D230">
            <v>45.580364347553413</v>
          </cell>
          <cell r="F230">
            <v>1.3282626094448915</v>
          </cell>
          <cell r="G230">
            <v>2.9141114347327232E-2</v>
          </cell>
          <cell r="H230">
            <v>2.9141114347327233</v>
          </cell>
          <cell r="I230">
            <v>1.3282626094448914E-2</v>
          </cell>
        </row>
        <row r="231">
          <cell r="A231">
            <v>45.8</v>
          </cell>
          <cell r="D231">
            <v>45.776942350282724</v>
          </cell>
          <cell r="F231">
            <v>1.3103770603463745</v>
          </cell>
          <cell r="G231">
            <v>2.8625264009977752E-2</v>
          </cell>
          <cell r="H231">
            <v>2.8625264009977753</v>
          </cell>
          <cell r="I231">
            <v>1.3103770603463745E-2</v>
          </cell>
        </row>
        <row r="232">
          <cell r="A232">
            <v>46</v>
          </cell>
          <cell r="D232">
            <v>45.970076552377478</v>
          </cell>
          <cell r="F232">
            <v>1.2925728357768895</v>
          </cell>
          <cell r="G232">
            <v>2.811770031107421E-2</v>
          </cell>
          <cell r="H232">
            <v>2.8117700311074212</v>
          </cell>
          <cell r="I232">
            <v>1.2925728357768895E-2</v>
          </cell>
        </row>
        <row r="233">
          <cell r="A233">
            <v>46.2</v>
          </cell>
          <cell r="D233">
            <v>46.15981550511956</v>
          </cell>
          <cell r="F233">
            <v>1.2748628884237392</v>
          </cell>
          <cell r="G233">
            <v>2.761845718994143E-2</v>
          </cell>
          <cell r="H233">
            <v>2.761845718994143</v>
          </cell>
          <cell r="I233">
            <v>1.2748628884237391E-2</v>
          </cell>
        </row>
        <row r="234">
          <cell r="A234">
            <v>46.4</v>
          </cell>
          <cell r="D234">
            <v>46.346209001832115</v>
          </cell>
          <cell r="F234">
            <v>1.2572595877132617</v>
          </cell>
          <cell r="G234">
            <v>2.7127560479942619E-2</v>
          </cell>
          <cell r="H234">
            <v>2.7127560479942621</v>
          </cell>
          <cell r="I234">
            <v>1.2572595877132617E-2</v>
          </cell>
        </row>
        <row r="235">
          <cell r="A235">
            <v>46.6</v>
          </cell>
          <cell r="D235">
            <v>46.529307973763309</v>
          </cell>
          <cell r="F235">
            <v>1.2397747195421929</v>
          </cell>
          <cell r="G235">
            <v>2.6645028123806834E-2</v>
          </cell>
          <cell r="H235">
            <v>2.6645028123806833</v>
          </cell>
          <cell r="I235">
            <v>1.2397747195421929E-2</v>
          </cell>
        </row>
        <row r="236">
          <cell r="A236">
            <v>46.8</v>
          </cell>
          <cell r="D236">
            <v>46.709164389027237</v>
          </cell>
          <cell r="F236">
            <v>1.2224194876476329</v>
          </cell>
          <cell r="G236">
            <v>2.6170870398503632E-2</v>
          </cell>
          <cell r="H236">
            <v>2.6170870398503632</v>
          </cell>
          <cell r="I236">
            <v>1.2224194876476328E-2</v>
          </cell>
        </row>
        <row r="237">
          <cell r="A237">
            <v>47</v>
          </cell>
          <cell r="D237">
            <v>46.885831154687693</v>
          </cell>
          <cell r="F237">
            <v>1.2052045165182328</v>
          </cell>
          <cell r="G237">
            <v>2.5705090148492232E-2</v>
          </cell>
          <cell r="H237">
            <v>2.5705090148492231</v>
          </cell>
          <cell r="I237">
            <v>1.2052045165182329E-2</v>
          </cell>
        </row>
        <row r="238">
          <cell r="A238">
            <v>47.2</v>
          </cell>
          <cell r="D238">
            <v>47.059362022053634</v>
          </cell>
          <cell r="F238">
            <v>1.1881398557481464</v>
          </cell>
          <cell r="G238">
            <v>2.5247683026203015E-2</v>
          </cell>
          <cell r="H238">
            <v>2.5247683026203016</v>
          </cell>
          <cell r="I238">
            <v>1.1881398557481463E-2</v>
          </cell>
        </row>
        <row r="239">
          <cell r="A239">
            <v>47.4</v>
          </cell>
          <cell r="D239">
            <v>47.229811495241016</v>
          </cell>
          <cell r="F239">
            <v>1.1712349857348492</v>
          </cell>
          <cell r="G239">
            <v>2.4798637738642371E-2</v>
          </cell>
          <cell r="H239">
            <v>2.4798637738642371</v>
          </cell>
          <cell r="I239">
            <v>1.1712349857348491E-2</v>
          </cell>
        </row>
        <row r="240">
          <cell r="A240">
            <v>47.6</v>
          </cell>
          <cell r="D240">
            <v>47.397234743040386</v>
          </cell>
          <cell r="F240">
            <v>1.1544988246221126</v>
          </cell>
          <cell r="G240">
            <v>2.4357936299050326E-2</v>
          </cell>
          <cell r="H240">
            <v>2.4357936299050325</v>
          </cell>
          <cell r="I240">
            <v>1.1544988246221126E-2</v>
          </cell>
        </row>
        <row r="241">
          <cell r="A241">
            <v>47.8</v>
          </cell>
          <cell r="D241">
            <v>47.561687514116507</v>
          </cell>
          <cell r="F241">
            <v>1.1379397363901504</v>
          </cell>
          <cell r="G241">
            <v>2.3925554282581019E-2</v>
          </cell>
          <cell r="H241">
            <v>2.3925554282581021</v>
          </cell>
          <cell r="I241">
            <v>1.1379397363901504E-2</v>
          </cell>
        </row>
        <row r="242">
          <cell r="A242">
            <v>48</v>
          </cell>
          <cell r="D242">
            <v>47.723226055553873</v>
          </cell>
          <cell r="F242">
            <v>1.1215655399961739</v>
          </cell>
          <cell r="G242">
            <v>2.3501461085019205E-2</v>
          </cell>
          <cell r="H242">
            <v>2.3501461085019204</v>
          </cell>
          <cell r="I242">
            <v>1.1215655399961739E-2</v>
          </cell>
        </row>
        <row r="243">
          <cell r="A243">
            <v>48.2</v>
          </cell>
          <cell r="D243">
            <v>47.881907034749737</v>
          </cell>
          <cell r="F243">
            <v>1.1053835194703228</v>
          </cell>
          <cell r="G243">
            <v>2.3085620183592594E-2</v>
          </cell>
          <cell r="H243">
            <v>2.3085620183592592</v>
          </cell>
          <cell r="I243">
            <v>1.1053835194703227E-2</v>
          </cell>
        </row>
        <row r="244">
          <cell r="A244">
            <v>48.4</v>
          </cell>
          <cell r="D244">
            <v>48.037787464645788</v>
          </cell>
          <cell r="F244">
            <v>1.0894004348739883</v>
          </cell>
          <cell r="G244">
            <v>2.2677989398986177E-2</v>
          </cell>
          <cell r="H244">
            <v>2.2677989398986176</v>
          </cell>
          <cell r="I244">
            <v>1.0894004348739883E-2</v>
          </cell>
        </row>
        <row r="245">
          <cell r="A245">
            <v>48.6</v>
          </cell>
          <cell r="D245">
            <v>48.190924632279419</v>
          </cell>
          <cell r="F245">
            <v>1.0736225340300563</v>
          </cell>
          <cell r="G245">
            <v>2.2278521157714382E-2</v>
          </cell>
          <cell r="H245">
            <v>2.2278521157714382</v>
          </cell>
          <cell r="I245">
            <v>1.0736225340300562E-2</v>
          </cell>
        </row>
        <row r="246">
          <cell r="A246">
            <v>48.8</v>
          </cell>
          <cell r="D246">
            <v>48.341376030626151</v>
          </cell>
          <cell r="F246">
            <v>1.0580555649373515</v>
          </cell>
          <cell r="G246">
            <v>2.1887162754056319E-2</v>
          </cell>
          <cell r="H246">
            <v>2.188716275405632</v>
          </cell>
          <cell r="I246">
            <v>1.0580555649373515E-2</v>
          </cell>
        </row>
        <row r="247">
          <cell r="A247">
            <v>49</v>
          </cell>
          <cell r="D247">
            <v>48.489199293696636</v>
          </cell>
          <cell r="F247">
            <v>1.0427047887845997</v>
          </cell>
          <cell r="G247">
            <v>2.1503856610809127E-2</v>
          </cell>
          <cell r="H247">
            <v>2.1503856610809127</v>
          </cell>
          <cell r="I247">
            <v>1.0427047887845996E-2</v>
          </cell>
        </row>
        <row r="248">
          <cell r="A248">
            <v>49.2</v>
          </cell>
          <cell r="D248">
            <v>48.634452134843777</v>
          </cell>
          <cell r="F248">
            <v>1.0275749934825353</v>
          </cell>
          <cell r="G248">
            <v>2.1128540538165892E-2</v>
          </cell>
          <cell r="H248">
            <v>2.112854053816589</v>
          </cell>
          <cell r="I248">
            <v>1.0275749934825353E-2</v>
          </cell>
        </row>
        <row r="249">
          <cell r="A249">
            <v>49.4</v>
          </cell>
          <cell r="D249">
            <v>48.777192288228626</v>
          </cell>
          <cell r="F249">
            <v>1.0126705076361988</v>
          </cell>
          <cell r="G249">
            <v>2.0761147990073756E-2</v>
          </cell>
          <cell r="H249">
            <v>2.0761147990073758</v>
          </cell>
          <cell r="I249">
            <v>1.0126705076361988E-2</v>
          </cell>
        </row>
        <row r="250">
          <cell r="A250">
            <v>49.6</v>
          </cell>
          <cell r="D250">
            <v>48.917477453387697</v>
          </cell>
          <cell r="F250">
            <v>0.99799521488310994</v>
          </cell>
          <cell r="G250">
            <v>2.0401608317478673E-2</v>
          </cell>
          <cell r="H250">
            <v>2.0401608317478672</v>
          </cell>
          <cell r="I250">
            <v>9.9799521488310988E-3</v>
          </cell>
        </row>
        <row r="251">
          <cell r="A251">
            <v>49.8</v>
          </cell>
          <cell r="D251">
            <v>49.055365242838604</v>
          </cell>
          <cell r="F251">
            <v>0.98355256852670936</v>
          </cell>
          <cell r="G251">
            <v>2.0049847017911956E-2</v>
          </cell>
          <cell r="H251">
            <v>2.0049847017911957</v>
          </cell>
          <cell r="I251">
            <v>9.8355256852670943E-3</v>
          </cell>
        </row>
        <row r="252">
          <cell r="A252">
            <v>50</v>
          </cell>
          <cell r="D252">
            <v>49.190913132656213</v>
          </cell>
          <cell r="F252">
            <v>0.96934560639825207</v>
          </cell>
          <cell r="G252">
            <v>1.9705785980922069E-2</v>
          </cell>
          <cell r="H252">
            <v>1.970578598092207</v>
          </cell>
          <cell r="I252">
            <v>9.6934560639825203E-3</v>
          </cell>
        </row>
        <row r="253">
          <cell r="A253">
            <v>50.2</v>
          </cell>
          <cell r="D253">
            <v>49.324178415947287</v>
          </cell>
          <cell r="F253">
            <v>0.95537696588420773</v>
          </cell>
          <cell r="G253">
            <v>1.9369343728902724E-2</v>
          </cell>
          <cell r="H253">
            <v>1.9369343728902724</v>
          </cell>
          <cell r="I253">
            <v>9.5537696588420765E-3</v>
          </cell>
        </row>
        <row r="254">
          <cell r="A254">
            <v>50.4</v>
          </cell>
          <cell r="D254">
            <v>49.455218159147968</v>
          </cell>
          <cell r="F254">
            <v>0.94164889906005711</v>
          </cell>
          <cell r="G254">
            <v>1.904043565291352E-2</v>
          </cell>
          <cell r="H254">
            <v>1.9040435652913519</v>
          </cell>
          <cell r="I254">
            <v>9.416488990600571E-3</v>
          </cell>
        </row>
        <row r="255">
          <cell r="A255">
            <v>50.6</v>
          </cell>
          <cell r="D255">
            <v>49.5840891610653</v>
          </cell>
          <cell r="F255">
            <v>0.92816328787524904</v>
          </cell>
          <cell r="G255">
            <v>1.8718974243134161E-2</v>
          </cell>
          <cell r="H255">
            <v>1.8718974243134161</v>
          </cell>
          <cell r="I255">
            <v>9.2816328787524906E-3</v>
          </cell>
        </row>
        <row r="256">
          <cell r="A256">
            <v>50.8</v>
          </cell>
          <cell r="D256">
            <v>49.710847914581471</v>
          </cell>
          <cell r="F256">
            <v>0.91492165933791991</v>
          </cell>
          <cell r="G256">
            <v>1.8404869313636267E-2</v>
          </cell>
          <cell r="H256">
            <v>1.8404869313636267</v>
          </cell>
          <cell r="I256">
            <v>9.1492165933791999E-3</v>
          </cell>
        </row>
        <row r="257">
          <cell r="A257">
            <v>51</v>
          </cell>
          <cell r="B257">
            <v>45.846666666666664</v>
          </cell>
          <cell r="C257">
            <v>6.8521399739222071</v>
          </cell>
          <cell r="D257">
            <v>49.835550570937571</v>
          </cell>
          <cell r="F257">
            <v>0.90192520065172854</v>
          </cell>
          <cell r="G257">
            <v>1.8098028221197202E-2</v>
          </cell>
          <cell r="H257">
            <v>1.8098028221197202</v>
          </cell>
          <cell r="I257">
            <v>9.0192520065172851E-3</v>
          </cell>
        </row>
        <row r="258">
          <cell r="A258">
            <v>51.2</v>
          </cell>
          <cell r="D258">
            <v>49.958252906511632</v>
          </cell>
          <cell r="F258">
            <v>0.88917477426089064</v>
          </cell>
          <cell r="G258">
            <v>1.7798356077920297E-2</v>
          </cell>
          <cell r="H258">
            <v>1.7798356077920297</v>
          </cell>
          <cell r="I258">
            <v>8.8917477426089069E-3</v>
          </cell>
        </row>
        <row r="259">
          <cell r="A259">
            <v>51.4</v>
          </cell>
          <cell r="D259">
            <v>50.079010292005073</v>
          </cell>
          <cell r="F259">
            <v>0.87667093276310548</v>
          </cell>
          <cell r="G259">
            <v>1.7505755957462735E-2</v>
          </cell>
          <cell r="H259">
            <v>1.7505755957462736</v>
          </cell>
          <cell r="I259">
            <v>8.7667093276310552E-3</v>
          </cell>
        </row>
        <row r="260">
          <cell r="A260">
            <v>51.6</v>
          </cell>
          <cell r="D260">
            <v>50.197877663950592</v>
          </cell>
          <cell r="F260">
            <v>0.86441393365359276</v>
          </cell>
          <cell r="G260">
            <v>1.7220129094708086E-2</v>
          </cell>
          <cell r="H260">
            <v>1.7220129094708085</v>
          </cell>
          <cell r="I260">
            <v>8.6441393365359279E-3</v>
          </cell>
        </row>
        <row r="261">
          <cell r="A261">
            <v>51.8</v>
          </cell>
          <cell r="D261">
            <v>50.3149094984539</v>
          </cell>
          <cell r="F261">
            <v>0.85240375386687395</v>
          </cell>
          <cell r="G261">
            <v>1.6941375078754081E-2</v>
          </cell>
          <cell r="H261">
            <v>1.6941375078754082</v>
          </cell>
          <cell r="I261">
            <v>8.5240375386687398E-3</v>
          </cell>
        </row>
        <row r="262">
          <cell r="A262">
            <v>52</v>
          </cell>
          <cell r="D262">
            <v>50.430159787082282</v>
          </cell>
          <cell r="F262">
            <v>0.84064010408620371</v>
          </cell>
          <cell r="G262">
            <v>1.6669392039117319E-2</v>
          </cell>
          <cell r="H262">
            <v>1.6669392039117319</v>
          </cell>
          <cell r="I262">
            <v>8.4064010408620368E-3</v>
          </cell>
        </row>
        <row r="263">
          <cell r="A263">
            <v>52.2</v>
          </cell>
          <cell r="D263">
            <v>50.543682014812383</v>
          </cell>
          <cell r="F263">
            <v>0.82912244279373803</v>
          </cell>
          <cell r="G263">
            <v>1.6404076825086756E-2</v>
          </cell>
          <cell r="H263">
            <v>1.6404076825086755</v>
          </cell>
          <cell r="I263">
            <v>8.2912244279373798E-3</v>
          </cell>
        </row>
        <row r="264">
          <cell r="A264">
            <v>52.4</v>
          </cell>
          <cell r="D264">
            <v>50.655529139950794</v>
          </cell>
          <cell r="F264">
            <v>0.81784999003752978</v>
          </cell>
          <cell r="G264">
            <v>1.6145325178184965E-2</v>
          </cell>
          <cell r="H264">
            <v>1.6145325178184966</v>
          </cell>
          <cell r="I264">
            <v>8.1784999003752974E-3</v>
          </cell>
        </row>
        <row r="265">
          <cell r="A265">
            <v>52.6</v>
          </cell>
          <cell r="D265">
            <v>50.765753575941268</v>
          </cell>
          <cell r="F265">
            <v>0.80682174089432857</v>
          </cell>
          <cell r="G265">
            <v>1.5893031897721985E-2</v>
          </cell>
          <cell r="H265">
            <v>1.5893031897721985</v>
          </cell>
          <cell r="I265">
            <v>8.0682174089432863E-3</v>
          </cell>
        </row>
        <row r="266">
          <cell r="A266">
            <v>52.8</v>
          </cell>
          <cell r="D266">
            <v>50.874407174973555</v>
          </cell>
          <cell r="F266">
            <v>0.79603647860990812</v>
          </cell>
          <cell r="G266">
            <v>1.564709099945049E-2</v>
          </cell>
          <cell r="H266">
            <v>1.564709099945049</v>
          </cell>
          <cell r="I266">
            <v>7.9603647860990809E-3</v>
          </cell>
        </row>
        <row r="267">
          <cell r="A267">
            <v>53</v>
          </cell>
          <cell r="D267">
            <v>50.981541213310329</v>
          </cell>
          <cell r="F267">
            <v>0.78549278740121276</v>
          </cell>
          <cell r="G267">
            <v>1.5407395867352383E-2</v>
          </cell>
          <cell r="H267">
            <v>1.5407395867352383</v>
          </cell>
          <cell r="I267">
            <v>7.8549278740121277E-3</v>
          </cell>
        </row>
        <row r="268">
          <cell r="A268">
            <v>53.2</v>
          </cell>
          <cell r="D268">
            <v>51.087206378249086</v>
          </cell>
          <cell r="F268">
            <v>0.77518906490708162</v>
          </cell>
          <cell r="G268">
            <v>1.5173839398607759E-2</v>
          </cell>
          <cell r="H268">
            <v>1.517383939860776</v>
          </cell>
          <cell r="I268">
            <v>7.7518906490708162E-3</v>
          </cell>
        </row>
        <row r="269">
          <cell r="A269">
            <v>53.4</v>
          </cell>
          <cell r="D269">
            <v>51.191452756638832</v>
          </cell>
          <cell r="F269">
            <v>0.76512353427658675</v>
          </cell>
          <cell r="G269">
            <v>1.4946314141814635E-2</v>
          </cell>
          <cell r="H269">
            <v>1.4946314141814636</v>
          </cell>
          <cell r="I269">
            <v>7.6512353427658671E-3</v>
          </cell>
        </row>
        <row r="270">
          <cell r="A270">
            <v>53.6</v>
          </cell>
          <cell r="D270">
            <v>51.294329824871433</v>
          </cell>
          <cell r="F270">
            <v>0.75529425588617261</v>
          </cell>
          <cell r="G270">
            <v>1.4724712428545034E-2</v>
          </cell>
          <cell r="H270">
            <v>1.4724712428545033</v>
          </cell>
          <cell r="I270">
            <v>7.552942558861726E-3</v>
          </cell>
        </row>
        <row r="271">
          <cell r="A271">
            <v>53.8</v>
          </cell>
          <cell r="D271">
            <v>51.39588644027075</v>
          </cell>
          <cell r="F271">
            <v>0.74569913867880244</v>
          </cell>
          <cell r="G271">
            <v>1.4508926498337757E-2</v>
          </cell>
          <cell r="H271">
            <v>1.4508926498337757</v>
          </cell>
          <cell r="I271">
            <v>7.4569913867880248E-3</v>
          </cell>
        </row>
        <row r="272">
          <cell r="A272">
            <v>54</v>
          </cell>
          <cell r="D272">
            <v>51.496170833803347</v>
          </cell>
          <cell r="F272">
            <v>0.73633595112015315</v>
          </cell>
          <cell r="G272">
            <v>1.4298848617241346E-2</v>
          </cell>
          <cell r="H272">
            <v>1.4298848617241346</v>
          </cell>
          <cell r="I272">
            <v>7.3633595112015315E-3</v>
          </cell>
        </row>
        <row r="273">
          <cell r="A273">
            <v>54.2</v>
          </cell>
          <cell r="D273">
            <v>51.595230604037212</v>
          </cell>
          <cell r="F273">
            <v>0.72720233176866</v>
          </cell>
          <cell r="G273">
            <v>1.4094371190033175E-2</v>
          </cell>
          <cell r="H273">
            <v>1.4094371190033175</v>
          </cell>
          <cell r="I273">
            <v>7.2720233176866E-3</v>
          </cell>
        </row>
        <row r="274">
          <cell r="A274">
            <v>54.4</v>
          </cell>
          <cell r="D274">
            <v>51.693112712276928</v>
          </cell>
          <cell r="F274">
            <v>0.71829579945776678</v>
          </cell>
          <cell r="G274">
            <v>1.3895386866250253E-2</v>
          </cell>
          <cell r="H274">
            <v>1.3895386866250252</v>
          </cell>
          <cell r="I274">
            <v>7.1829579945776678E-3</v>
          </cell>
        </row>
        <row r="275">
          <cell r="A275">
            <v>54.6</v>
          </cell>
          <cell r="D275">
            <v>51.78986347880528</v>
          </cell>
          <cell r="F275">
            <v>0.70961376309022695</v>
          </cell>
          <cell r="G275">
            <v>1.3701788640177291E-2</v>
          </cell>
          <cell r="H275">
            <v>1.370178864017729</v>
          </cell>
          <cell r="I275">
            <v>7.0961376309022694E-3</v>
          </cell>
        </row>
        <row r="276">
          <cell r="A276">
            <v>54.8</v>
          </cell>
          <cell r="D276">
            <v>51.885528580164134</v>
          </cell>
          <cell r="F276">
            <v>0.70115353104561928</v>
          </cell>
          <cell r="G276">
            <v>1.3513469944944739E-2</v>
          </cell>
          <cell r="H276">
            <v>1.3513469944944738</v>
          </cell>
          <cell r="I276">
            <v>7.011535310456193E-3</v>
          </cell>
        </row>
        <row r="277">
          <cell r="A277">
            <v>55</v>
          </cell>
          <cell r="B277">
            <v>58.14</v>
          </cell>
          <cell r="C277">
            <v>7.9045551424479399</v>
          </cell>
          <cell r="D277">
            <v>51.980153047408898</v>
          </cell>
          <cell r="F277">
            <v>0.69291232020345861</v>
          </cell>
          <cell r="G277">
            <v>1.3330324740896446E-2</v>
          </cell>
          <cell r="H277">
            <v>1.3330324740896446</v>
          </cell>
          <cell r="I277">
            <v>6.9291232020345858E-3</v>
          </cell>
        </row>
        <row r="278">
          <cell r="A278">
            <v>55.2</v>
          </cell>
          <cell r="D278">
            <v>52.073781265273688</v>
          </cell>
          <cell r="F278">
            <v>0.68488726458539162</v>
          </cell>
          <cell r="G278">
            <v>1.3152247598392104E-2</v>
          </cell>
          <cell r="H278">
            <v>1.3152247598392104</v>
          </cell>
          <cell r="I278">
            <v>6.8488726458539161E-3</v>
          </cell>
        </row>
        <row r="279">
          <cell r="A279">
            <v>55.4</v>
          </cell>
          <cell r="D279">
            <v>52.166456972185856</v>
          </cell>
          <cell r="F279">
            <v>0.67707542362094286</v>
          </cell>
          <cell r="G279">
            <v>1.2979133775213954E-2</v>
          </cell>
          <cell r="H279">
            <v>1.2979133775213954</v>
          </cell>
          <cell r="I279">
            <v>6.7707542362094282E-3</v>
          </cell>
        </row>
        <row r="280">
          <cell r="A280">
            <v>55.6</v>
          </cell>
          <cell r="D280">
            <v>52.258223261071358</v>
          </cell>
          <cell r="F280">
            <v>0.66947379004217022</v>
          </cell>
          <cell r="G280">
            <v>1.2810879288750722E-2</v>
          </cell>
          <cell r="H280">
            <v>1.2810879288750723</v>
          </cell>
          <cell r="I280">
            <v>6.6947379004217026E-3</v>
          </cell>
        </row>
        <row r="281">
          <cell r="A281">
            <v>55.8</v>
          </cell>
          <cell r="D281">
            <v>52.349122580894061</v>
          </cell>
          <cell r="F281">
            <v>0.66207929741337956</v>
          </cell>
          <cell r="G281">
            <v>1.2647380983134561E-2</v>
          </cell>
          <cell r="H281">
            <v>1.2647380983134562</v>
          </cell>
          <cell r="I281">
            <v>6.6207929741337957E-3</v>
          </cell>
        </row>
        <row r="282">
          <cell r="A282">
            <v>56</v>
          </cell>
          <cell r="D282">
            <v>52.43919673887472</v>
          </cell>
          <cell r="F282">
            <v>0.65488882730272968</v>
          </cell>
          <cell r="G282">
            <v>1.248853659150811E-2</v>
          </cell>
          <cell r="H282">
            <v>1.248853659150811</v>
          </cell>
          <cell r="I282">
            <v>6.5488882730272971E-3</v>
          </cell>
        </row>
        <row r="283">
          <cell r="A283">
            <v>56.2</v>
          </cell>
          <cell r="D283">
            <v>52.528486903337082</v>
          </cell>
          <cell r="F283">
            <v>0.64789921610317536</v>
          </cell>
          <cell r="G283">
            <v>1.2334244793600079E-2</v>
          </cell>
          <cell r="H283">
            <v>1.233424479360008</v>
          </cell>
          <cell r="I283">
            <v>6.4789921610317533E-3</v>
          </cell>
        </row>
        <row r="284">
          <cell r="A284">
            <v>56.4</v>
          </cell>
          <cell r="D284">
            <v>52.617033607131155</v>
          </cell>
          <cell r="F284">
            <v>0.64110726151071562</v>
          </cell>
          <cell r="G284">
            <v>1.2184405268787838E-2</v>
          </cell>
          <cell r="H284">
            <v>1.2184405268787839</v>
          </cell>
          <cell r="I284">
            <v>6.4110726151071565E-3</v>
          </cell>
        </row>
        <row r="285">
          <cell r="A285">
            <v>56.6</v>
          </cell>
          <cell r="D285">
            <v>52.704876751585374</v>
          </cell>
          <cell r="F285">
            <v>0.63450972866835742</v>
          </cell>
          <cell r="G285">
            <v>1.2038918744825093E-2</v>
          </cell>
          <cell r="H285">
            <v>1.2038918744825093</v>
          </cell>
          <cell r="I285">
            <v>6.3450972866835745E-3</v>
          </cell>
        </row>
        <row r="286">
          <cell r="A286">
            <v>56.8</v>
          </cell>
          <cell r="D286">
            <v>52.792055610941553</v>
          </cell>
          <cell r="F286">
            <v>0.62810335598458977</v>
          </cell>
          <cell r="G286">
            <v>1.1897687042411939E-2</v>
          </cell>
          <cell r="H286">
            <v>1.189768704241194</v>
          </cell>
          <cell r="I286">
            <v>6.281033559845898E-3</v>
          </cell>
        </row>
        <row r="287">
          <cell r="A287">
            <v>57</v>
          </cell>
          <cell r="D287">
            <v>52.878608837228725</v>
          </cell>
          <cell r="F287">
            <v>0.62188486063545989</v>
          </cell>
          <cell r="G287">
            <v>1.1760613115782789E-2</v>
          </cell>
          <cell r="H287">
            <v>1.176061311578279</v>
          </cell>
          <cell r="I287">
            <v>6.2188486063545993E-3</v>
          </cell>
        </row>
        <row r="288">
          <cell r="A288">
            <v>57.2</v>
          </cell>
          <cell r="D288">
            <v>52.964574465533737</v>
          </cell>
          <cell r="F288">
            <v>0.61585094375959781</v>
          </cell>
          <cell r="G288">
            <v>1.1627601089485913E-2</v>
          </cell>
          <cell r="H288">
            <v>1.1627601089485913</v>
          </cell>
          <cell r="I288">
            <v>6.1585094375959781E-3</v>
          </cell>
        </row>
        <row r="289">
          <cell r="A289">
            <v>57.4</v>
          </cell>
          <cell r="D289">
            <v>53.049989919628374</v>
          </cell>
          <cell r="F289">
            <v>0.60999829535572225</v>
          </cell>
          <cell r="G289">
            <v>1.1498556291525784E-2</v>
          </cell>
          <cell r="H289">
            <v>1.1498556291525786</v>
          </cell>
          <cell r="I289">
            <v>6.0999829535572222E-3</v>
          </cell>
        </row>
        <row r="290">
          <cell r="A290">
            <v>57.6</v>
          </cell>
          <cell r="D290">
            <v>53.134892017914993</v>
          </cell>
          <cell r="F290">
            <v>0.6043235988922987</v>
          </cell>
          <cell r="G290">
            <v>1.1373385283036701E-2</v>
          </cell>
          <cell r="H290">
            <v>1.1373385283036701</v>
          </cell>
          <cell r="I290">
            <v>6.043235988922987E-3</v>
          </cell>
        </row>
        <row r="291">
          <cell r="A291">
            <v>57.8</v>
          </cell>
          <cell r="D291">
            <v>53.219316979653854</v>
          </cell>
          <cell r="F291">
            <v>0.5988235356391135</v>
          </cell>
          <cell r="G291">
            <v>1.1251995884653091E-2</v>
          </cell>
          <cell r="H291">
            <v>1.1251995884653092</v>
          </cell>
          <cell r="I291">
            <v>5.9882353563911351E-3</v>
          </cell>
        </row>
        <row r="292">
          <cell r="A292">
            <v>58</v>
          </cell>
          <cell r="D292">
            <v>53.303300431438025</v>
          </cell>
          <cell r="F292">
            <v>0.59349478873056516</v>
          </cell>
          <cell r="G292">
            <v>1.1134297199738215E-2</v>
          </cell>
          <cell r="H292">
            <v>1.1134297199738215</v>
          </cell>
          <cell r="I292">
            <v>5.934947887305652E-3</v>
          </cell>
        </row>
        <row r="293">
          <cell r="A293">
            <v>58.2</v>
          </cell>
          <cell r="D293">
            <v>53.38687741388226</v>
          </cell>
          <cell r="F293">
            <v>0.58833404697049152</v>
          </cell>
          <cell r="G293">
            <v>1.1020199634629807E-2</v>
          </cell>
          <cell r="H293">
            <v>1.1020199634629806</v>
          </cell>
          <cell r="I293">
            <v>5.8833404697049155E-3</v>
          </cell>
        </row>
        <row r="294">
          <cell r="A294">
            <v>58.4</v>
          </cell>
          <cell r="D294">
            <v>53.47008238849542</v>
          </cell>
          <cell r="F294">
            <v>0.58333800838831362</v>
          </cell>
          <cell r="G294">
            <v>1.0909614916056761E-2</v>
          </cell>
          <cell r="H294">
            <v>1.0909614916056762</v>
          </cell>
          <cell r="I294">
            <v>5.8333800838831365E-3</v>
          </cell>
        </row>
        <row r="295">
          <cell r="A295">
            <v>58.6</v>
          </cell>
          <cell r="D295">
            <v>53.552949244706056</v>
          </cell>
          <cell r="F295">
            <v>0.57850338355621633</v>
          </cell>
          <cell r="G295">
            <v>1.080245610587738E-2</v>
          </cell>
          <cell r="H295">
            <v>1.080245610587738</v>
          </cell>
          <cell r="I295">
            <v>5.7850338355621631E-3</v>
          </cell>
        </row>
        <row r="296">
          <cell r="A296">
            <v>58.8</v>
          </cell>
          <cell r="D296">
            <v>53.635511307013566</v>
          </cell>
          <cell r="F296">
            <v>0.57382689867700076</v>
          </cell>
          <cell r="G296">
            <v>1.0698637613285234E-2</v>
          </cell>
          <cell r="H296">
            <v>1.0698637613285233</v>
          </cell>
          <cell r="I296">
            <v>5.7382689867700072E-3</v>
          </cell>
        </row>
        <row r="297">
          <cell r="A297">
            <v>59</v>
          </cell>
          <cell r="D297">
            <v>53.717801342238324</v>
          </cell>
          <cell r="F297">
            <v>0.56930529845211564</v>
          </cell>
          <cell r="G297">
            <v>1.0598075204624406E-2</v>
          </cell>
          <cell r="H297">
            <v>1.0598075204624406</v>
          </cell>
          <cell r="I297">
            <v>5.6930529845211561E-3</v>
          </cell>
        </row>
        <row r="298">
          <cell r="A298">
            <v>59.2</v>
          </cell>
          <cell r="D298">
            <v>53.799851566845497</v>
          </cell>
          <cell r="F298">
            <v>0.56493534873924744</v>
          </cell>
          <cell r="G298">
            <v>1.0500686010951608E-2</v>
          </cell>
          <cell r="H298">
            <v>1.0500686010951608</v>
          </cell>
          <cell r="I298">
            <v>5.6493534873924747E-3</v>
          </cell>
        </row>
        <row r="299">
          <cell r="A299">
            <v>59.4</v>
          </cell>
          <cell r="D299">
            <v>53.881693654319143</v>
          </cell>
          <cell r="F299">
            <v>0.56071383900867866</v>
          </cell>
          <cell r="G299">
            <v>1.0406388533477955E-2</v>
          </cell>
          <cell r="H299">
            <v>1.0406388533477955</v>
          </cell>
          <cell r="I299">
            <v>5.6071383900867869E-3</v>
          </cell>
        </row>
        <row r="300">
          <cell r="A300">
            <v>59.6</v>
          </cell>
          <cell r="D300">
            <v>53.963358742564118</v>
          </cell>
          <cell r="F300">
            <v>0.55663758460745316</v>
          </cell>
          <cell r="G300">
            <v>1.0315102647018891E-2</v>
          </cell>
          <cell r="H300">
            <v>1.0315102647018892</v>
          </cell>
          <cell r="I300">
            <v>5.5663758460745318E-3</v>
          </cell>
        </row>
        <row r="301">
          <cell r="A301">
            <v>59.8</v>
          </cell>
          <cell r="D301">
            <v>54.044877441314817</v>
          </cell>
          <cell r="F301">
            <v>0.55270342884019474</v>
          </cell>
          <cell r="G301">
            <v>1.0226749601576086E-2</v>
          </cell>
          <cell r="H301">
            <v>1.0226749601576086</v>
          </cell>
          <cell r="I301">
            <v>5.5270342884019474E-3</v>
          </cell>
        </row>
        <row r="302">
          <cell r="A302">
            <v>60</v>
          </cell>
          <cell r="D302">
            <v>54.12627983953103</v>
          </cell>
          <cell r="F302">
            <v>0.54890824487521328</v>
          </cell>
          <cell r="G302">
            <v>1.0141252022170553E-2</v>
          </cell>
          <cell r="H302">
            <v>1.0141252022170553</v>
          </cell>
          <cell r="I302">
            <v>5.4890824487521328E-3</v>
          </cell>
        </row>
        <row r="303">
          <cell r="A303">
            <v>60.2</v>
          </cell>
          <cell r="D303">
            <v>54.20759551276236</v>
          </cell>
          <cell r="F303">
            <v>0.54524893748432779</v>
          </cell>
          <cell r="G303">
            <v>1.0058533907041813E-2</v>
          </cell>
          <cell r="H303">
            <v>1.0058533907041813</v>
          </cell>
          <cell r="I303">
            <v>5.4524893748432775E-3</v>
          </cell>
        </row>
        <row r="304">
          <cell r="A304">
            <v>60.4</v>
          </cell>
          <cell r="D304">
            <v>54.288853530463719</v>
          </cell>
          <cell r="F304">
            <v>0.54172244462460017</v>
          </cell>
          <cell r="G304">
            <v>9.9785206243233216E-3</v>
          </cell>
          <cell r="H304">
            <v>0.99785206243233215</v>
          </cell>
          <cell r="I304">
            <v>5.417224446246002E-3</v>
          </cell>
        </row>
        <row r="305">
          <cell r="A305">
            <v>60.6</v>
          </cell>
          <cell r="D305">
            <v>54.370082463245758</v>
          </cell>
          <cell r="F305">
            <v>0.53832573886994706</v>
          </cell>
          <cell r="G305">
            <v>9.9011389072999091E-3</v>
          </cell>
          <cell r="H305">
            <v>0.9901138907299909</v>
          </cell>
          <cell r="I305">
            <v>5.3832573886994708E-3</v>
          </cell>
        </row>
        <row r="306">
          <cell r="A306">
            <v>60.8</v>
          </cell>
          <cell r="D306">
            <v>54.45131039004491</v>
          </cell>
          <cell r="F306">
            <v>0.53505582870036283</v>
          </cell>
          <cell r="G306">
            <v>9.8263168483486985E-3</v>
          </cell>
          <cell r="H306">
            <v>0.98263168483486985</v>
          </cell>
          <cell r="I306">
            <v>5.3505582870036284E-3</v>
          </cell>
        </row>
        <row r="307">
          <cell r="A307">
            <v>61</v>
          </cell>
          <cell r="D307">
            <v>54.532564905198804</v>
          </cell>
          <cell r="F307">
            <v>0.53190975965623344</v>
          </cell>
          <cell r="G307">
            <v>9.7539838916603835E-3</v>
          </cell>
          <cell r="H307">
            <v>0.97539838916603838</v>
          </cell>
          <cell r="I307">
            <v>5.3190975965623343E-3</v>
          </cell>
        </row>
        <row r="308">
          <cell r="A308">
            <v>61.2</v>
          </cell>
          <cell r="D308">
            <v>54.613873125414003</v>
          </cell>
          <cell r="F308">
            <v>0.52888461536499276</v>
          </cell>
          <cell r="G308">
            <v>9.684070824833732E-3</v>
          </cell>
          <cell r="H308">
            <v>0.96840708248337326</v>
          </cell>
          <cell r="I308">
            <v>5.2888461536499277E-3</v>
          </cell>
        </row>
        <row r="309">
          <cell r="A309">
            <v>61.4</v>
          </cell>
          <cell r="D309">
            <v>54.695261696613485</v>
          </cell>
          <cell r="F309">
            <v>0.52597751844711138</v>
          </cell>
          <cell r="G309">
            <v>9.6165097694317792E-3</v>
          </cell>
          <cell r="H309">
            <v>0.96165097694317792</v>
          </cell>
          <cell r="I309">
            <v>5.2597751844711141E-3</v>
          </cell>
        </row>
        <row r="310">
          <cell r="A310">
            <v>61.6</v>
          </cell>
          <cell r="D310">
            <v>54.776756800652699</v>
          </cell>
          <cell r="F310">
            <v>0.52318563130817131</v>
          </cell>
          <cell r="G310">
            <v>9.551234170584141E-3</v>
          </cell>
          <cell r="H310">
            <v>0.95512341705841408</v>
          </cell>
          <cell r="I310">
            <v>5.2318563130817133E-3</v>
          </cell>
        </row>
        <row r="311">
          <cell r="A311">
            <v>61.8</v>
          </cell>
          <cell r="D311">
            <v>54.858384161893476</v>
          </cell>
          <cell r="F311">
            <v>0.52050615682353274</v>
          </cell>
          <cell r="G311">
            <v>9.4881787857159349E-3</v>
          </cell>
          <cell r="H311">
            <v>0.9488178785715935</v>
          </cell>
          <cell r="I311">
            <v>5.2050615682353273E-3</v>
          </cell>
        </row>
        <row r="312">
          <cell r="A312">
            <v>62</v>
          </cell>
          <cell r="D312">
            <v>54.940169053626164</v>
          </cell>
          <cell r="F312">
            <v>0.51793633892184965</v>
          </cell>
          <cell r="G312">
            <v>9.4272796724797266E-3</v>
          </cell>
          <cell r="H312">
            <v>0.9427279672479727</v>
          </cell>
          <cell r="I312">
            <v>5.1793633892184962E-3</v>
          </cell>
        </row>
        <row r="313">
          <cell r="A313">
            <v>62.2</v>
          </cell>
          <cell r="D313">
            <v>55.0221363043309</v>
          </cell>
          <cell r="F313">
            <v>0.51547346307345399</v>
          </cell>
          <cell r="G313">
            <v>9.3684741759632491E-3</v>
          </cell>
          <cell r="H313">
            <v>0.93684741759632495</v>
          </cell>
          <cell r="I313">
            <v>5.1547346307345395E-3</v>
          </cell>
        </row>
        <row r="314">
          <cell r="A314">
            <v>62.4</v>
          </cell>
          <cell r="D314">
            <v>55.104310303769985</v>
          </cell>
          <cell r="F314">
            <v>0.51311485668938728</v>
          </cell>
          <cell r="G314">
            <v>9.3117009152418762E-3</v>
          </cell>
          <cell r="H314">
            <v>0.93117009152418762</v>
          </cell>
          <cell r="I314">
            <v>5.1311485668938724E-3</v>
          </cell>
        </row>
        <row r="315">
          <cell r="A315">
            <v>62.6</v>
          </cell>
          <cell r="D315">
            <v>55.186715008903519</v>
          </cell>
          <cell r="F315">
            <v>0.51085788943661847</v>
          </cell>
          <cell r="G315">
            <v>9.2568997693412165E-3</v>
          </cell>
          <cell r="H315">
            <v>0.92568997693412169</v>
          </cell>
          <cell r="I315">
            <v>5.1085788943661843E-3</v>
          </cell>
        </row>
        <row r="316">
          <cell r="A316">
            <v>62.8</v>
          </cell>
          <cell r="D316">
            <v>55.269373949621873</v>
          </cell>
          <cell r="F316">
            <v>0.50869997347476159</v>
          </cell>
          <cell r="G316">
            <v>9.2040118626717654E-3</v>
          </cell>
          <cell r="H316">
            <v>0.9204011862671766</v>
          </cell>
          <cell r="I316">
            <v>5.0869997347476161E-3</v>
          </cell>
        </row>
        <row r="317">
          <cell r="A317">
            <v>63</v>
          </cell>
          <cell r="D317">
            <v>55.352310234288488</v>
          </cell>
          <cell r="F317">
            <v>0.5066385636193711</v>
          </cell>
          <cell r="G317">
            <v>9.1529795499940905E-3</v>
          </cell>
          <cell r="H317">
            <v>0.91529795499940902</v>
          </cell>
          <cell r="I317">
            <v>5.0663856361937111E-3</v>
          </cell>
        </row>
        <row r="318">
          <cell r="A318">
            <v>63.2</v>
          </cell>
          <cell r="D318">
            <v>55.435546555087576</v>
          </cell>
          <cell r="F318">
            <v>0.50467115743667867</v>
          </cell>
          <cell r="G318">
            <v>9.1037464009699146E-3</v>
          </cell>
          <cell r="H318">
            <v>0.91037464009699143</v>
          </cell>
          <cell r="I318">
            <v>5.0467115743667865E-3</v>
          </cell>
        </row>
        <row r="319">
          <cell r="A319">
            <v>63.4</v>
          </cell>
          <cell r="D319">
            <v>55.519105193171796</v>
          </cell>
          <cell r="F319">
            <v>0.50279529527440792</v>
          </cell>
          <cell r="G319">
            <v>9.0562571843511245E-3</v>
          </cell>
          <cell r="H319">
            <v>0.90562571843511241</v>
          </cell>
          <cell r="I319">
            <v>5.0279529527440794E-3</v>
          </cell>
        </row>
        <row r="320">
          <cell r="A320">
            <v>63.6</v>
          </cell>
          <cell r="D320">
            <v>55.603008023605327</v>
          </cell>
          <cell r="F320">
            <v>0.50100856023309881</v>
          </cell>
          <cell r="G320">
            <v>9.0104578518558562E-3</v>
          </cell>
          <cell r="H320">
            <v>0.90104578518558565</v>
          </cell>
          <cell r="I320">
            <v>5.0100856023309881E-3</v>
          </cell>
        </row>
        <row r="321">
          <cell r="A321">
            <v>63.8</v>
          </cell>
          <cell r="D321">
            <v>55.687276520098628</v>
          </cell>
          <cell r="F321">
            <v>0.49930857808216222</v>
          </cell>
          <cell r="G321">
            <v>8.9662955217777972E-3</v>
          </cell>
          <cell r="H321">
            <v>0.89662955217777973</v>
          </cell>
          <cell r="I321">
            <v>4.9930857808216222E-3</v>
          </cell>
        </row>
        <row r="322">
          <cell r="A322">
            <v>64</v>
          </cell>
          <cell r="D322">
            <v>55.77193175953159</v>
          </cell>
          <cell r="F322">
            <v>0.49769301712468755</v>
          </cell>
          <cell r="G322">
            <v>8.9237184623720753E-3</v>
          </cell>
          <cell r="H322">
            <v>0.89237184623720756</v>
          </cell>
          <cell r="I322">
            <v>4.9769301712468753E-3</v>
          </cell>
        </row>
        <row r="323">
          <cell r="A323">
            <v>64.2</v>
          </cell>
          <cell r="D323">
            <v>55.856994426261949</v>
          </cell>
          <cell r="F323">
            <v>0.49615958801482579</v>
          </cell>
          <cell r="G323">
            <v>8.8826760750583718E-3</v>
          </cell>
          <cell r="H323">
            <v>0.88826760750583722</v>
          </cell>
          <cell r="I323">
            <v>4.9615958801482582E-3</v>
          </cell>
        </row>
        <row r="324">
          <cell r="A324">
            <v>64.400000000000006</v>
          </cell>
          <cell r="D324">
            <v>55.942484816216968</v>
          </cell>
          <cell r="F324">
            <v>0.49470604353138964</v>
          </cell>
          <cell r="G324">
            <v>8.8431188774793397E-3</v>
          </cell>
          <cell r="H324">
            <v>0.88431188774793401</v>
          </cell>
          <cell r="I324">
            <v>4.9470604353138966E-3</v>
          </cell>
        </row>
        <row r="325">
          <cell r="A325">
            <v>64.599999999999994</v>
          </cell>
          <cell r="D325">
            <v>56.028422840766162</v>
          </cell>
          <cell r="F325">
            <v>0.49333017831112069</v>
          </cell>
          <cell r="G325">
            <v>8.8049984864498939E-3</v>
          </cell>
          <cell r="H325">
            <v>0.88049984864498942</v>
          </cell>
          <cell r="I325">
            <v>4.9333017831112071E-3</v>
          </cell>
        </row>
        <row r="326">
          <cell r="A326">
            <v>64.8</v>
          </cell>
          <cell r="D326">
            <v>56.114828030373793</v>
          </cell>
          <cell r="F326">
            <v>0.49202982854490357</v>
          </cell>
          <cell r="G326">
            <v>8.7682676008305326E-3</v>
          </cell>
          <cell r="H326">
            <v>0.87682676008305327</v>
          </cell>
          <cell r="I326">
            <v>4.920298285449036E-3</v>
          </cell>
        </row>
        <row r="327">
          <cell r="A327">
            <v>65</v>
          </cell>
          <cell r="D327">
            <v>56.201719538029948</v>
          </cell>
          <cell r="F327">
            <v>0.49080287164003417</v>
          </cell>
          <cell r="G327">
            <v>8.7328799843556949E-3</v>
          </cell>
          <cell r="H327">
            <v>0.87328799843556948</v>
          </cell>
          <cell r="I327">
            <v>4.9080287164003419E-3</v>
          </cell>
        </row>
        <row r="328">
          <cell r="A328">
            <v>65.2</v>
          </cell>
          <cell r="D328">
            <v>56.289116142459598</v>
          </cell>
          <cell r="F328">
            <v>0.48964722585148213</v>
          </cell>
          <cell r="G328">
            <v>8.6987904484457697E-3</v>
          </cell>
          <cell r="H328">
            <v>0.86987904484457701</v>
          </cell>
          <cell r="I328">
            <v>4.8964722585148213E-3</v>
          </cell>
        </row>
        <row r="329">
          <cell r="A329">
            <v>65.400000000000006</v>
          </cell>
          <cell r="D329">
            <v>56.377036251109487</v>
          </cell>
          <cell r="F329">
            <v>0.4885608498849352</v>
          </cell>
          <cell r="G329">
            <v>8.6659548350294918E-3</v>
          </cell>
          <cell r="H329">
            <v>0.86659548350294913</v>
          </cell>
          <cell r="I329">
            <v>4.8856084988493521E-3</v>
          </cell>
        </row>
        <row r="330">
          <cell r="A330">
            <v>65.599999999999994</v>
          </cell>
          <cell r="D330">
            <v>56.465497902912738</v>
          </cell>
          <cell r="F330">
            <v>0.48754174247425386</v>
          </cell>
          <cell r="G330">
            <v>8.6343299994013564E-3</v>
          </cell>
          <cell r="H330">
            <v>0.86343299994013567</v>
          </cell>
          <cell r="I330">
            <v>4.8754174247425388E-3</v>
          </cell>
        </row>
        <row r="331">
          <cell r="A331">
            <v>65.8</v>
          </cell>
          <cell r="D331">
            <v>56.554518770831812</v>
          </cell>
          <cell r="F331">
            <v>0.48658794193582472</v>
          </cell>
          <cell r="G331">
            <v>8.6038737931368285E-3</v>
          </cell>
          <cell r="H331">
            <v>0.86038737931368281</v>
          </cell>
          <cell r="I331">
            <v>4.865879419358247E-3</v>
          </cell>
        </row>
        <row r="332">
          <cell r="A332">
            <v>66</v>
          </cell>
          <cell r="D332">
            <v>56.64411616418063</v>
          </cell>
          <cell r="F332">
            <v>0.4856975257021568</v>
          </cell>
          <cell r="G332">
            <v>8.5745450470863134E-3</v>
          </cell>
          <cell r="H332">
            <v>0.85745450470863138</v>
          </cell>
          <cell r="I332">
            <v>4.8569752570215676E-3</v>
          </cell>
        </row>
        <row r="333">
          <cell r="A333">
            <v>66.2</v>
          </cell>
          <cell r="D333">
            <v>56.734307030727045</v>
          </cell>
          <cell r="F333">
            <v>0.4848686098369307</v>
          </cell>
          <cell r="G333">
            <v>8.5463035544671058E-3</v>
          </cell>
          <cell r="H333">
            <v>0.85463035544671062</v>
          </cell>
          <cell r="I333">
            <v>4.8486860983693071E-3</v>
          </cell>
        </row>
        <row r="334">
          <cell r="A334">
            <v>66.400000000000006</v>
          </cell>
          <cell r="D334">
            <v>56.825107958576915</v>
          </cell>
          <cell r="F334">
            <v>0.48409934853358405</v>
          </cell>
          <cell r="G334">
            <v>8.5191100540710253E-3</v>
          </cell>
          <cell r="H334">
            <v>0.85191100540710252</v>
          </cell>
          <cell r="I334">
            <v>4.8409934853358401E-3</v>
          </cell>
        </row>
        <row r="335">
          <cell r="A335">
            <v>66.599999999999994</v>
          </cell>
          <cell r="D335">
            <v>56.916535177842078</v>
          </cell>
          <cell r="F335">
            <v>0.48338793359938859</v>
          </cell>
          <cell r="G335">
            <v>8.4929262136036378E-3</v>
          </cell>
          <cell r="H335">
            <v>0.84929262136036376</v>
          </cell>
          <cell r="I335">
            <v>4.8338793359938856E-3</v>
          </cell>
        </row>
        <row r="336">
          <cell r="A336">
            <v>66.8</v>
          </cell>
          <cell r="D336">
            <v>57.008604562093751</v>
          </cell>
          <cell r="F336">
            <v>0.48273259392686152</v>
          </cell>
          <cell r="G336">
            <v>8.4677146131698303E-3</v>
          </cell>
          <cell r="H336">
            <v>0.846771461316983</v>
          </cell>
          <cell r="I336">
            <v>4.8273259392686155E-3</v>
          </cell>
        </row>
        <row r="337">
          <cell r="A337">
            <v>67</v>
          </cell>
          <cell r="D337">
            <v>57.101331629604232</v>
          </cell>
          <cell r="F337">
            <v>0.48213159495423702</v>
          </cell>
          <cell r="G337">
            <v>8.44343872891881E-3</v>
          </cell>
          <cell r="H337">
            <v>0.84434387289188095</v>
          </cell>
          <cell r="I337">
            <v>4.8213159495423706E-3</v>
          </cell>
        </row>
        <row r="338">
          <cell r="A338">
            <v>67.2</v>
          </cell>
          <cell r="D338">
            <v>57.19473154437938</v>
          </cell>
          <cell r="F338">
            <v>0.48158323811661752</v>
          </cell>
          <cell r="G338">
            <v>8.4200629168604511E-3</v>
          </cell>
          <cell r="H338">
            <v>0.84200629168604513</v>
          </cell>
          <cell r="I338">
            <v>4.8158323811661749E-3</v>
          </cell>
        </row>
        <row r="339">
          <cell r="A339">
            <v>67.400000000000006</v>
          </cell>
          <cell r="D339">
            <v>57.288819116984868</v>
          </cell>
          <cell r="F339">
            <v>0.48108586028932149</v>
          </cell>
          <cell r="G339">
            <v>8.3975523968636001E-3</v>
          </cell>
          <cell r="H339">
            <v>0.83975523968636001</v>
          </cell>
          <cell r="I339">
            <v>4.8108586028932148E-3</v>
          </cell>
        </row>
        <row r="340">
          <cell r="A340">
            <v>67.599999999999994</v>
          </cell>
          <cell r="D340">
            <v>57.383608805169608</v>
          </cell>
          <cell r="F340">
            <v>0.48063783322484632</v>
          </cell>
          <cell r="G340">
            <v>8.375873236845752E-3</v>
          </cell>
          <cell r="H340">
            <v>0.83758732368457522</v>
          </cell>
          <cell r="I340">
            <v>4.8063783322484632E-3</v>
          </cell>
        </row>
        <row r="341">
          <cell r="A341">
            <v>67.8</v>
          </cell>
          <cell r="D341">
            <v>57.479114714289715</v>
          </cell>
          <cell r="F341">
            <v>0.48023756298477299</v>
          </cell>
          <cell r="G341">
            <v>8.3549923371624667E-3</v>
          </cell>
          <cell r="H341">
            <v>0.83549923371624668</v>
          </cell>
          <cell r="I341">
            <v>4.8023756298477297E-3</v>
          </cell>
        </row>
        <row r="342">
          <cell r="A342">
            <v>68</v>
          </cell>
          <cell r="D342">
            <v>57.57535059753689</v>
          </cell>
          <cell r="F342">
            <v>0.47988348936784692</v>
          </cell>
          <cell r="G342">
            <v>8.3348774152037317E-3</v>
          </cell>
          <cell r="H342">
            <v>0.83348774152037319</v>
          </cell>
          <cell r="I342">
            <v>4.798834893678469E-3</v>
          </cell>
        </row>
        <row r="343">
          <cell r="A343">
            <v>68.2</v>
          </cell>
          <cell r="D343">
            <v>57.672329855975292</v>
          </cell>
          <cell r="F343">
            <v>0.47957408533539114</v>
          </cell>
          <cell r="G343">
            <v>8.3154969902035896E-3</v>
          </cell>
          <cell r="H343">
            <v>0.83154969902035891</v>
          </cell>
          <cell r="I343">
            <v>4.7957408533539116E-3</v>
          </cell>
        </row>
        <row r="344">
          <cell r="A344">
            <v>68.400000000000006</v>
          </cell>
          <cell r="D344">
            <v>57.770065538391187</v>
          </cell>
          <cell r="F344">
            <v>0.47930785643511986</v>
          </cell>
          <cell r="G344">
            <v>8.296820368268322E-3</v>
          </cell>
          <cell r="H344">
            <v>0.82968203682683217</v>
          </cell>
          <cell r="I344">
            <v>4.7930785643511987E-3</v>
          </cell>
        </row>
        <row r="345">
          <cell r="A345">
            <v>68.599999999999994</v>
          </cell>
          <cell r="D345">
            <v>57.868570340959849</v>
          </cell>
          <cell r="F345">
            <v>0.47908334022435123</v>
          </cell>
          <cell r="G345">
            <v>8.2788176276276885E-3</v>
          </cell>
          <cell r="H345">
            <v>0.82788176276276881</v>
          </cell>
          <cell r="I345">
            <v>4.7908334022435124E-3</v>
          </cell>
        </row>
        <row r="346">
          <cell r="A346">
            <v>68.8</v>
          </cell>
          <cell r="D346">
            <v>57.967856606734735</v>
          </cell>
          <cell r="F346">
            <v>0.47889910569354305</v>
          </cell>
          <cell r="G346">
            <v>8.2614596041128124E-3</v>
          </cell>
          <cell r="H346">
            <v>0.82614596041128119</v>
          </cell>
          <cell r="I346">
            <v>4.7889910569354306E-3</v>
          </cell>
        </row>
        <row r="347">
          <cell r="A347">
            <v>69</v>
          </cell>
          <cell r="D347">
            <v>58.067936324963618</v>
          </cell>
          <cell r="F347">
            <v>0.47875375269100484</v>
          </cell>
          <cell r="G347">
            <v>8.2447178768636012E-3</v>
          </cell>
          <cell r="H347">
            <v>0.82447178768636009</v>
          </cell>
          <cell r="I347">
            <v>4.7875375269100483E-3</v>
          </cell>
        </row>
        <row r="348">
          <cell r="A348">
            <v>69.2</v>
          </cell>
          <cell r="D348">
            <v>58.168821130237419</v>
          </cell>
          <cell r="F348">
            <v>0.47864591134958012</v>
          </cell>
          <cell r="G348">
            <v>8.2285647542678069E-3</v>
          </cell>
          <cell r="H348">
            <v>0.82285647542678064</v>
          </cell>
          <cell r="I348">
            <v>4.7864591134958012E-3</v>
          </cell>
        </row>
        <row r="349">
          <cell r="A349">
            <v>69.400000000000006</v>
          </cell>
          <cell r="D349">
            <v>58.270522301476703</v>
          </cell>
          <cell r="F349">
            <v>0.4785742415160249</v>
          </cell>
          <cell r="G349">
            <v>8.2129732601332241E-3</v>
          </cell>
          <cell r="H349">
            <v>0.82129732601332239</v>
          </cell>
          <cell r="I349">
            <v>4.785742415160249E-3</v>
          </cell>
        </row>
        <row r="350">
          <cell r="A350">
            <v>69.599999999999994</v>
          </cell>
          <cell r="D350">
            <v>58.373050760762048</v>
          </cell>
          <cell r="F350">
            <v>0.47853743218375466</v>
          </cell>
          <cell r="G350">
            <v>8.1979171200937846E-3</v>
          </cell>
          <cell r="H350">
            <v>0.8197917120093785</v>
          </cell>
          <cell r="I350">
            <v>4.7853743218375464E-3</v>
          </cell>
        </row>
        <row r="351">
          <cell r="A351">
            <v>69.8</v>
          </cell>
          <cell r="D351">
            <v>58.476417072014023</v>
          </cell>
          <cell r="F351">
            <v>0.4785342009295766</v>
          </cell>
          <cell r="G351">
            <v>8.1833707482498307E-3</v>
          </cell>
          <cell r="H351">
            <v>0.81833707482498308</v>
          </cell>
          <cell r="I351">
            <v>4.7853420092957661E-3</v>
          </cell>
        </row>
        <row r="352">
          <cell r="A352">
            <v>70</v>
          </cell>
          <cell r="D352">
            <v>58.580631439528773</v>
          </cell>
          <cell r="F352">
            <v>0.47856329335497078</v>
          </cell>
          <cell r="G352">
            <v>8.1693092340422956E-3</v>
          </cell>
          <cell r="H352">
            <v>0.81693092340422957</v>
          </cell>
          <cell r="I352">
            <v>4.7856329335497078E-3</v>
          </cell>
        </row>
        <row r="353">
          <cell r="A353">
            <v>70.2</v>
          </cell>
          <cell r="D353">
            <v>58.685703706376053</v>
          </cell>
          <cell r="F353">
            <v>0.47862348253243536</v>
          </cell>
          <cell r="G353">
            <v>8.1557083293598495E-3</v>
          </cell>
          <cell r="H353">
            <v>0.81557083293598498</v>
          </cell>
          <cell r="I353">
            <v>4.7862348253243535E-3</v>
          </cell>
        </row>
        <row r="354">
          <cell r="A354">
            <v>70.400000000000006</v>
          </cell>
          <cell r="D354">
            <v>58.791643352665872</v>
          </cell>
          <cell r="F354">
            <v>0.47871356845736496</v>
          </cell>
          <cell r="G354">
            <v>8.1425444358778579E-3</v>
          </cell>
          <cell r="H354">
            <v>0.81425444358778576</v>
          </cell>
          <cell r="I354">
            <v>4.7871356845736492E-3</v>
          </cell>
        </row>
        <row r="355">
          <cell r="A355">
            <v>70.599999999999994</v>
          </cell>
          <cell r="D355">
            <v>58.898459493690751</v>
          </cell>
          <cell r="F355">
            <v>0.47883237750588836</v>
          </cell>
          <cell r="G355">
            <v>8.1297945926273544E-3</v>
          </cell>
          <cell r="H355">
            <v>0.8129794592627354</v>
          </cell>
          <cell r="I355">
            <v>4.788323775058884E-3</v>
          </cell>
        </row>
        <row r="356">
          <cell r="A356">
            <v>70.8</v>
          </cell>
          <cell r="D356">
            <v>59.006160877950585</v>
          </cell>
          <cell r="F356">
            <v>0.47897876189905086</v>
          </cell>
          <cell r="G356">
            <v>8.1174364637919636E-3</v>
          </cell>
          <cell r="H356">
            <v>0.81174364637919638</v>
          </cell>
          <cell r="I356">
            <v>4.7897876189905084E-3</v>
          </cell>
        </row>
        <row r="357">
          <cell r="A357">
            <v>71</v>
          </cell>
          <cell r="D357">
            <v>59.114755885067332</v>
          </cell>
          <cell r="F357">
            <v>0.47915159917368477</v>
          </cell>
          <cell r="G357">
            <v>8.1054483267302257E-3</v>
          </cell>
          <cell r="H357">
            <v>0.81054483267302257</v>
          </cell>
          <cell r="I357">
            <v>4.7915159917368477E-3</v>
          </cell>
        </row>
        <row r="358">
          <cell r="A358">
            <v>71.2</v>
          </cell>
          <cell r="D358">
            <v>59.224252523596789</v>
          </cell>
          <cell r="F358">
            <v>0.47934979166028119</v>
          </cell>
          <cell r="G358">
            <v>8.0938090602206136E-3</v>
          </cell>
          <cell r="H358">
            <v>0.80938090602206136</v>
          </cell>
          <cell r="I358">
            <v>4.7934979166028117E-3</v>
          </cell>
        </row>
        <row r="359">
          <cell r="A359">
            <v>71.400000000000006</v>
          </cell>
          <cell r="D359">
            <v>59.334658428745357</v>
          </cell>
          <cell r="F359">
            <v>0.47957226596813618</v>
          </cell>
          <cell r="G359">
            <v>8.0824981329259988E-3</v>
          </cell>
          <cell r="H359">
            <v>0.80824981329259993</v>
          </cell>
          <cell r="I359">
            <v>4.7957226596813621E-3</v>
          </cell>
        </row>
        <row r="360">
          <cell r="A360">
            <v>71.599999999999994</v>
          </cell>
          <cell r="D360">
            <v>59.445980859999125</v>
          </cell>
          <cell r="F360">
            <v>0.47981797247801716</v>
          </cell>
          <cell r="G360">
            <v>8.0714955920743164E-3</v>
          </cell>
          <cell r="H360">
            <v>0.80714955920743159</v>
          </cell>
          <cell r="I360">
            <v>4.7981797247801713E-3</v>
          </cell>
        </row>
        <row r="361">
          <cell r="A361">
            <v>71.8</v>
          </cell>
          <cell r="D361">
            <v>59.558226698673685</v>
          </cell>
          <cell r="F361">
            <v>0.48008588484256187</v>
          </cell>
          <cell r="G361">
            <v>8.0607820523516862E-3</v>
          </cell>
          <cell r="H361">
            <v>0.8060782052351686</v>
          </cell>
          <cell r="I361">
            <v>4.8008588484256187E-3</v>
          </cell>
        </row>
        <row r="362">
          <cell r="A362">
            <v>72</v>
          </cell>
          <cell r="B362">
            <v>59.079333333333338</v>
          </cell>
          <cell r="C362">
            <v>6.3126988065502792</v>
          </cell>
          <cell r="D362">
            <v>59.671402445392395</v>
          </cell>
          <cell r="F362">
            <v>0.48037499949459711</v>
          </cell>
          <cell r="G362">
            <v>8.0503386850042085E-3</v>
          </cell>
          <cell r="H362">
            <v>0.8050338685004208</v>
          </cell>
          <cell r="I362">
            <v>4.8037499949459715E-3</v>
          </cell>
        </row>
        <row r="363">
          <cell r="A363">
            <v>72.2</v>
          </cell>
          <cell r="D363">
            <v>59.785514217501763</v>
          </cell>
          <cell r="F363">
            <v>0.48068433516353581</v>
          </cell>
          <cell r="G363">
            <v>8.040147207144353E-3</v>
          </cell>
          <cell r="H363">
            <v>0.80401472071443525</v>
          </cell>
          <cell r="I363">
            <v>4.8068433516353579E-3</v>
          </cell>
        </row>
        <row r="364">
          <cell r="A364">
            <v>72.400000000000006</v>
          </cell>
          <cell r="D364">
            <v>59.900567746432117</v>
          </cell>
          <cell r="F364">
            <v>0.48101293239998705</v>
          </cell>
          <cell r="G364">
            <v>8.0301898712577362E-3</v>
          </cell>
          <cell r="H364">
            <v>0.80301898712577358</v>
          </cell>
          <cell r="I364">
            <v>4.8101293239998701E-3</v>
          </cell>
        </row>
        <row r="365">
          <cell r="A365">
            <v>72.599999999999994</v>
          </cell>
          <cell r="D365">
            <v>60.016568375012291</v>
          </cell>
          <cell r="F365">
            <v>0.48135985310869173</v>
          </cell>
          <cell r="G365">
            <v>8.0204494549059278E-3</v>
          </cell>
          <cell r="H365">
            <v>0.8020449454905928</v>
          </cell>
          <cell r="I365">
            <v>4.8135985310869172E-3</v>
          </cell>
        </row>
        <row r="366">
          <cell r="A366">
            <v>72.8</v>
          </cell>
          <cell r="D366">
            <v>60.133521054747142</v>
          </cell>
          <cell r="F366">
            <v>0.48172418008987505</v>
          </cell>
          <cell r="G366">
            <v>8.0109092506208089E-3</v>
          </cell>
          <cell r="H366">
            <v>0.80109092506208091</v>
          </cell>
          <cell r="I366">
            <v>4.8172418008987508E-3</v>
          </cell>
        </row>
        <row r="367">
          <cell r="A367">
            <v>73</v>
          </cell>
          <cell r="D367">
            <v>60.251430343066765</v>
          </cell>
          <cell r="F367">
            <v>0.48210501658908422</v>
          </cell>
          <cell r="G367">
            <v>8.001553055985846E-3</v>
          </cell>
          <cell r="H367">
            <v>0.80015530559858461</v>
          </cell>
          <cell r="I367">
            <v>4.8210501658908422E-3</v>
          </cell>
        </row>
        <row r="368">
          <cell r="A368">
            <v>73.2</v>
          </cell>
          <cell r="D368">
            <v>60.370300400556317</v>
          </cell>
          <cell r="F368">
            <v>0.48250148585556529</v>
          </cell>
          <cell r="G368">
            <v>7.9923651638996816E-3</v>
          </cell>
          <cell r="H368">
            <v>0.79923651638996818</v>
          </cell>
          <cell r="I368">
            <v>4.8250148585556527E-3</v>
          </cell>
        </row>
        <row r="369">
          <cell r="A369">
            <v>73.400000000000006</v>
          </cell>
          <cell r="D369">
            <v>60.490134988175825</v>
          </cell>
          <cell r="F369">
            <v>0.4829127307092132</v>
          </cell>
          <cell r="G369">
            <v>7.9833303530172234E-3</v>
          </cell>
          <cell r="H369">
            <v>0.79833303530172239</v>
          </cell>
          <cell r="I369">
            <v>4.829127307092132E-3</v>
          </cell>
        </row>
        <row r="370">
          <cell r="A370">
            <v>73.599999999999994</v>
          </cell>
          <cell r="D370">
            <v>60.610937464479235</v>
          </cell>
          <cell r="F370">
            <v>0.48333791311611241</v>
          </cell>
          <cell r="G370">
            <v>7.9744338783634613E-3</v>
          </cell>
          <cell r="H370">
            <v>0.79744338783634616</v>
          </cell>
          <cell r="I370">
            <v>4.8333791311611241E-3</v>
          </cell>
        </row>
        <row r="371">
          <cell r="A371">
            <v>73.8</v>
          </cell>
          <cell r="D371">
            <v>60.732710782841835</v>
          </cell>
          <cell r="F371">
            <v>0.48377621377267449</v>
          </cell>
          <cell r="G371">
            <v>7.9656614621152495E-3</v>
          </cell>
          <cell r="H371">
            <v>0.79656614621152499</v>
          </cell>
          <cell r="I371">
            <v>4.8377621377267447E-3</v>
          </cell>
        </row>
        <row r="372">
          <cell r="A372">
            <v>74</v>
          </cell>
          <cell r="D372">
            <v>60.855457488705909</v>
          </cell>
          <cell r="F372">
            <v>0.48422683169835989</v>
          </cell>
          <cell r="G372">
            <v>7.9569992845461221E-3</v>
          </cell>
          <cell r="H372">
            <v>0.79569992845461224</v>
          </cell>
          <cell r="I372">
            <v>4.8422683169835994E-3</v>
          </cell>
        </row>
        <row r="373">
          <cell r="A373">
            <v>74.2</v>
          </cell>
          <cell r="D373">
            <v>60.979179716853928</v>
          </cell>
          <cell r="F373">
            <v>0.48468898383696124</v>
          </cell>
          <cell r="G373">
            <v>7.9484339751293657E-3</v>
          </cell>
          <cell r="H373">
            <v>0.79484339751293653</v>
          </cell>
          <cell r="I373">
            <v>4.8468898383696125E-3</v>
          </cell>
        </row>
        <row r="374">
          <cell r="A374">
            <v>74.400000000000006</v>
          </cell>
          <cell r="D374">
            <v>61.103879188719148</v>
          </cell>
          <cell r="F374">
            <v>0.48516190466641579</v>
          </cell>
          <cell r="G374">
            <v>7.939952603794511E-3</v>
          </cell>
          <cell r="H374">
            <v>0.79399526037945112</v>
          </cell>
          <cell r="I374">
            <v>4.8516190466641575E-3</v>
          </cell>
        </row>
        <row r="375">
          <cell r="A375">
            <v>74.599999999999994</v>
          </cell>
          <cell r="D375">
            <v>61.229557209743085</v>
          </cell>
          <cell r="F375">
            <v>0.48564484581710005</v>
          </cell>
          <cell r="G375">
            <v>7.9315426723324794E-3</v>
          </cell>
          <cell r="H375">
            <v>0.79315426723324789</v>
          </cell>
          <cell r="I375">
            <v>4.8564484581710005E-3</v>
          </cell>
        </row>
        <row r="376">
          <cell r="A376">
            <v>74.8</v>
          </cell>
          <cell r="D376">
            <v>61.356214666789931</v>
          </cell>
          <cell r="F376">
            <v>0.48613707569854908</v>
          </cell>
          <cell r="G376">
            <v>7.9231921059445473E-3</v>
          </cell>
          <cell r="H376">
            <v>0.79231921059445476</v>
          </cell>
          <cell r="I376">
            <v>4.8613707569854911E-3</v>
          </cell>
        </row>
        <row r="377">
          <cell r="A377">
            <v>75</v>
          </cell>
          <cell r="D377">
            <v>61.483852025627513</v>
          </cell>
          <cell r="F377">
            <v>0.48663787913453976</v>
          </cell>
          <cell r="G377">
            <v>7.9148892449305355E-3</v>
          </cell>
          <cell r="H377">
            <v>0.79148892449305353</v>
          </cell>
          <cell r="I377">
            <v>4.8663787913453974E-3</v>
          </cell>
        </row>
        <row r="378">
          <cell r="A378">
            <v>75.2</v>
          </cell>
          <cell r="D378">
            <v>61.612469328484806</v>
          </cell>
          <cell r="F378">
            <v>0.4871465570064622</v>
          </cell>
          <cell r="G378">
            <v>7.9066228365114975E-3</v>
          </cell>
          <cell r="H378">
            <v>0.79066228365114977</v>
          </cell>
          <cell r="I378">
            <v>4.8714655700646224E-3</v>
          </cell>
        </row>
        <row r="379">
          <cell r="A379">
            <v>75.400000000000006</v>
          </cell>
          <cell r="D379">
            <v>61.742066191695727</v>
          </cell>
          <cell r="F379">
            <v>0.48766242590489961</v>
          </cell>
          <cell r="G379">
            <v>7.8983820267824138E-3</v>
          </cell>
          <cell r="H379">
            <v>0.78983820267824134</v>
          </cell>
          <cell r="I379">
            <v>4.8766242590489962E-3</v>
          </cell>
        </row>
        <row r="380">
          <cell r="A380">
            <v>75.599999999999994</v>
          </cell>
          <cell r="D380">
            <v>61.872641803439265</v>
          </cell>
          <cell r="F380">
            <v>0.48818481778932837</v>
          </cell>
          <cell r="G380">
            <v>7.8901563527903548E-3</v>
          </cell>
          <cell r="H380">
            <v>0.78901563527903551</v>
          </cell>
          <cell r="I380">
            <v>4.8818481778932837E-3</v>
          </cell>
        </row>
        <row r="381">
          <cell r="A381">
            <v>75.8</v>
          </cell>
          <cell r="D381">
            <v>62.004194921585686</v>
          </cell>
          <cell r="F381">
            <v>0.48871307965584582</v>
          </cell>
          <cell r="G381">
            <v>7.8819357347337943E-3</v>
          </cell>
          <cell r="H381">
            <v>0.78819357347337937</v>
          </cell>
          <cell r="I381">
            <v>4.887130796558458E-3</v>
          </cell>
        </row>
        <row r="382">
          <cell r="A382">
            <v>76</v>
          </cell>
          <cell r="B382">
            <v>70.531200000000013</v>
          </cell>
          <cell r="C382">
            <v>8.5693940602587748</v>
          </cell>
          <cell r="D382">
            <v>62.136723871658688</v>
          </cell>
          <cell r="F382">
            <v>0.48924657321282422</v>
          </cell>
          <cell r="G382">
            <v>7.873710468278736E-3</v>
          </cell>
          <cell r="H382">
            <v>0.78737104682787362</v>
          </cell>
          <cell r="I382">
            <v>4.8924657321282421E-3</v>
          </cell>
        </row>
        <row r="383">
          <cell r="A383">
            <v>76.2</v>
          </cell>
          <cell r="D383">
            <v>62.270226544923332</v>
          </cell>
          <cell r="F383">
            <v>0.4897846745643869</v>
          </cell>
          <cell r="G383">
            <v>7.8654712169875241E-3</v>
          </cell>
          <cell r="H383">
            <v>0.78654712169875241</v>
          </cell>
          <cell r="I383">
            <v>4.8978467456438687E-3</v>
          </cell>
        </row>
        <row r="384">
          <cell r="A384">
            <v>76.400000000000006</v>
          </cell>
          <cell r="D384">
            <v>62.404700396609513</v>
          </cell>
          <cell r="F384">
            <v>0.49032677390159712</v>
          </cell>
          <cell r="G384">
            <v>7.8572090048562582E-3</v>
          </cell>
          <cell r="H384">
            <v>0.78572090048562582</v>
          </cell>
          <cell r="I384">
            <v>4.903267739015971E-3</v>
          </cell>
        </row>
        <row r="385">
          <cell r="A385">
            <v>76.599999999999994</v>
          </cell>
          <cell r="D385">
            <v>62.540142444280605</v>
          </cell>
          <cell r="F385">
            <v>0.49087227520124743</v>
          </cell>
          <cell r="G385">
            <v>7.8489152089569383E-3</v>
          </cell>
          <cell r="H385">
            <v>0.78489152089569381</v>
          </cell>
          <cell r="I385">
            <v>4.9087227520124739E-3</v>
          </cell>
        </row>
        <row r="386">
          <cell r="A386">
            <v>76.8</v>
          </cell>
          <cell r="D386">
            <v>62.676549266356986</v>
          </cell>
          <cell r="F386">
            <v>0.49142059593212917</v>
          </cell>
          <cell r="G386">
            <v>7.8405815521804742E-3</v>
          </cell>
          <cell r="H386">
            <v>0.78405815521804745</v>
          </cell>
          <cell r="I386">
            <v>4.9142059593212913E-3</v>
          </cell>
        </row>
        <row r="387">
          <cell r="A387">
            <v>77</v>
          </cell>
          <cell r="D387">
            <v>62.813917000803755</v>
          </cell>
          <cell r="F387">
            <v>0.49197116676866437</v>
          </cell>
          <cell r="G387">
            <v>7.8322000960769442E-3</v>
          </cell>
          <cell r="H387">
            <v>0.78322000960769445</v>
          </cell>
          <cell r="I387">
            <v>4.919711667686644E-3</v>
          </cell>
        </row>
        <row r="388">
          <cell r="A388">
            <v>77.2</v>
          </cell>
          <cell r="D388">
            <v>62.952241343992199</v>
          </cell>
          <cell r="F388">
            <v>0.49252343131177678</v>
          </cell>
          <cell r="G388">
            <v>7.8237632337896153E-3</v>
          </cell>
          <cell r="H388">
            <v>0.78237632337896157</v>
          </cell>
          <cell r="I388">
            <v>4.9252343131177675E-3</v>
          </cell>
        </row>
        <row r="389">
          <cell r="A389">
            <v>77.400000000000006</v>
          </cell>
          <cell r="D389">
            <v>63.091517549744147</v>
          </cell>
          <cell r="F389">
            <v>0.49307684581687472</v>
          </cell>
          <cell r="G389">
            <v>7.8152636830792835E-3</v>
          </cell>
          <cell r="H389">
            <v>0.78152636830792832</v>
          </cell>
          <cell r="I389">
            <v>4.9307684581687472E-3</v>
          </cell>
        </row>
        <row r="390">
          <cell r="A390">
            <v>77.599999999999994</v>
          </cell>
          <cell r="D390">
            <v>63.231740428568351</v>
          </cell>
          <cell r="F390">
            <v>0.49363087892881913</v>
          </cell>
          <cell r="G390">
            <v>7.8066944794357544E-3</v>
          </cell>
          <cell r="H390">
            <v>0.7806694479435754</v>
          </cell>
          <cell r="I390">
            <v>4.9363087892881916E-3</v>
          </cell>
        </row>
        <row r="391">
          <cell r="A391">
            <v>77.8</v>
          </cell>
          <cell r="D391">
            <v>63.372904347097766</v>
          </cell>
          <cell r="F391">
            <v>0.49418501142374865</v>
          </cell>
          <cell r="G391">
            <v>7.7980489692734186E-3</v>
          </cell>
          <cell r="H391">
            <v>0.7798048969273419</v>
          </cell>
          <cell r="I391">
            <v>4.9418501142374869E-3</v>
          </cell>
        </row>
        <row r="392">
          <cell r="A392">
            <v>78</v>
          </cell>
          <cell r="D392">
            <v>63.515003227736386</v>
          </cell>
          <cell r="F392">
            <v>0.49473873595762746</v>
          </cell>
          <cell r="G392">
            <v>7.7893208032079556E-3</v>
          </cell>
          <cell r="H392">
            <v>0.77893208032079553</v>
          </cell>
          <cell r="I392">
            <v>4.9473873595762743E-3</v>
          </cell>
        </row>
        <row r="393">
          <cell r="A393">
            <v>78.2</v>
          </cell>
          <cell r="D393">
            <v>63.658030548524394</v>
          </cell>
          <cell r="F393">
            <v>0.49529155682138792</v>
          </cell>
          <cell r="G393">
            <v>7.7805039294114465E-3</v>
          </cell>
          <cell r="H393">
            <v>0.77805039294114464</v>
          </cell>
          <cell r="I393">
            <v>4.9529155682138792E-3</v>
          </cell>
        </row>
        <row r="394">
          <cell r="A394">
            <v>78.400000000000006</v>
          </cell>
          <cell r="D394">
            <v>63.801979343229569</v>
          </cell>
          <cell r="F394">
            <v>0.49584298970253315</v>
          </cell>
          <cell r="G394">
            <v>7.771592587043308E-3</v>
          </cell>
          <cell r="H394">
            <v>0.77715925870433078</v>
          </cell>
          <cell r="I394">
            <v>4.9584298970253319E-3</v>
          </cell>
        </row>
        <row r="395">
          <cell r="A395">
            <v>78.599999999999994</v>
          </cell>
          <cell r="D395">
            <v>63.946842201673284</v>
          </cell>
          <cell r="F395">
            <v>0.49639256145306626</v>
          </cell>
          <cell r="G395">
            <v>7.7625812997545833E-3</v>
          </cell>
          <cell r="H395">
            <v>0.77625812997545829</v>
          </cell>
          <cell r="I395">
            <v>4.9639256145306626E-3</v>
          </cell>
        </row>
        <row r="396">
          <cell r="A396">
            <v>78.8</v>
          </cell>
          <cell r="D396">
            <v>64.092611270298761</v>
          </cell>
          <cell r="F396">
            <v>0.49693980986361247</v>
          </cell>
          <cell r="G396">
            <v>7.7534648692633313E-3</v>
          </cell>
          <cell r="H396">
            <v>0.77534648692633312</v>
          </cell>
          <cell r="I396">
            <v>4.9693980986361243E-3</v>
          </cell>
        </row>
        <row r="397">
          <cell r="A397">
            <v>79</v>
          </cell>
          <cell r="D397">
            <v>64.239278252988996</v>
          </cell>
          <cell r="F397">
            <v>0.49748428344360085</v>
          </cell>
          <cell r="G397">
            <v>7.7442383689990063E-3</v>
          </cell>
          <cell r="H397">
            <v>0.77442383689990069</v>
          </cell>
          <cell r="I397">
            <v>4.9748428344360083E-3</v>
          </cell>
        </row>
        <row r="398">
          <cell r="A398">
            <v>79.2</v>
          </cell>
          <cell r="D398">
            <v>64.386834412141809</v>
          </cell>
          <cell r="F398">
            <v>0.49802554120737125</v>
          </cell>
          <cell r="G398">
            <v>7.7348971378138698E-3</v>
          </cell>
          <cell r="H398">
            <v>0.77348971378138698</v>
          </cell>
          <cell r="I398">
            <v>4.9802554120737122E-3</v>
          </cell>
        </row>
        <row r="399">
          <cell r="A399">
            <v>79.400000000000006</v>
          </cell>
          <cell r="D399">
            <v>64.535270570008521</v>
          </cell>
          <cell r="F399">
            <v>0.49856315246607413</v>
          </cell>
          <cell r="G399">
            <v>7.7254367737596722E-3</v>
          </cell>
          <cell r="H399">
            <v>0.77254367737596719</v>
          </cell>
          <cell r="I399">
            <v>4.985631524660741E-3</v>
          </cell>
        </row>
        <row r="400">
          <cell r="A400">
            <v>79.599999999999994</v>
          </cell>
          <cell r="D400">
            <v>64.684577110303323</v>
          </cell>
          <cell r="F400">
            <v>0.49909669662522732</v>
          </cell>
          <cell r="G400">
            <v>7.7158531279279E-3</v>
          </cell>
          <cell r="H400">
            <v>0.77158531279278997</v>
          </cell>
          <cell r="I400">
            <v>4.990966966252273E-3</v>
          </cell>
        </row>
        <row r="401">
          <cell r="A401">
            <v>79.8</v>
          </cell>
          <cell r="D401">
            <v>64.834743980088959</v>
          </cell>
          <cell r="F401">
            <v>0.49962576298779993</v>
          </cell>
          <cell r="G401">
            <v>7.706142298352211E-3</v>
          </cell>
          <cell r="H401">
            <v>0.7706142298352211</v>
          </cell>
          <cell r="I401">
            <v>4.9962576298779992E-3</v>
          </cell>
        </row>
        <row r="402">
          <cell r="A402">
            <v>80</v>
          </cell>
          <cell r="D402">
            <v>64.985760691944975</v>
          </cell>
          <cell r="F402">
            <v>0.50014995056268985</v>
          </cell>
          <cell r="G402">
            <v>7.6963006239716717E-3</v>
          </cell>
          <cell r="H402">
            <v>0.76963006239716714</v>
          </cell>
          <cell r="I402">
            <v>5.0014995056268984E-3</v>
          </cell>
        </row>
        <row r="403">
          <cell r="A403">
            <v>80.2</v>
          </cell>
          <cell r="D403">
            <v>65.137616326423839</v>
          </cell>
          <cell r="F403">
            <v>0.50066886787846532</v>
          </cell>
          <cell r="G403">
            <v>7.6863246786536632E-3</v>
          </cell>
          <cell r="H403">
            <v>0.76863246786536632</v>
          </cell>
          <cell r="I403">
            <v>5.0066886787846531E-3</v>
          </cell>
        </row>
        <row r="404">
          <cell r="A404">
            <v>80.400000000000006</v>
          </cell>
          <cell r="D404">
            <v>65.290299534799942</v>
          </cell>
          <cell r="F404">
            <v>0.50118213280223767</v>
          </cell>
          <cell r="G404">
            <v>7.6762112652754176E-3</v>
          </cell>
          <cell r="H404">
            <v>0.76762112652754177</v>
          </cell>
          <cell r="I404">
            <v>5.0118213280223763E-3</v>
          </cell>
        </row>
        <row r="405">
          <cell r="A405">
            <v>80.599999999999994</v>
          </cell>
          <cell r="D405">
            <v>65.443798542116099</v>
          </cell>
          <cell r="F405">
            <v>0.50168937236353917</v>
          </cell>
          <cell r="G405">
            <v>7.6659574098633491E-3</v>
          </cell>
          <cell r="H405">
            <v>0.76659574098633487</v>
          </cell>
          <cell r="I405">
            <v>5.0168937236353918E-3</v>
          </cell>
        </row>
        <row r="406">
          <cell r="A406">
            <v>80.8</v>
          </cell>
          <cell r="D406">
            <v>65.59810115053196</v>
          </cell>
          <cell r="F406">
            <v>0.50219022258307744</v>
          </cell>
          <cell r="G406">
            <v>7.6555603557894297E-3</v>
          </cell>
          <cell r="H406">
            <v>0.76555603557894292</v>
          </cell>
          <cell r="I406">
            <v>5.0219022258307742E-3</v>
          </cell>
        </row>
        <row r="407">
          <cell r="A407">
            <v>81</v>
          </cell>
          <cell r="D407">
            <v>65.753194742977399</v>
          </cell>
          <cell r="F407">
            <v>0.50268432830623744</v>
          </cell>
          <cell r="G407">
            <v>7.6450175580240589E-3</v>
          </cell>
          <cell r="H407">
            <v>0.76450175580240587</v>
          </cell>
          <cell r="I407">
            <v>5.0268432830623743E-3</v>
          </cell>
        </row>
        <row r="408">
          <cell r="A408">
            <v>81.2</v>
          </cell>
          <cell r="D408">
            <v>65.909066287115294</v>
          </cell>
          <cell r="F408">
            <v>0.50317134304120958</v>
          </cell>
          <cell r="G408">
            <v>7.6343266774449156E-3</v>
          </cell>
          <cell r="H408">
            <v>0.76343266774449159</v>
          </cell>
          <cell r="I408">
            <v>5.0317134304120959E-3</v>
          </cell>
        </row>
        <row r="409">
          <cell r="A409">
            <v>81.400000000000006</v>
          </cell>
          <cell r="D409">
            <v>66.065702339615257</v>
          </cell>
          <cell r="F409">
            <v>0.50365092880161777</v>
          </cell>
          <cell r="G409">
            <v>7.623485575201574E-3</v>
          </cell>
          <cell r="H409">
            <v>0.7623485575201574</v>
          </cell>
          <cell r="I409">
            <v>5.0365092880161775E-3</v>
          </cell>
        </row>
        <row r="410">
          <cell r="A410">
            <v>81.599999999999994</v>
          </cell>
          <cell r="D410">
            <v>66.223089050741507</v>
          </cell>
          <cell r="F410">
            <v>0.50412275595352496</v>
          </cell>
          <cell r="G410">
            <v>7.6124923071355915E-3</v>
          </cell>
          <cell r="H410">
            <v>0.7612492307135591</v>
          </cell>
          <cell r="I410">
            <v>5.0412275595352494E-3</v>
          </cell>
        </row>
        <row r="411">
          <cell r="A411">
            <v>81.8</v>
          </cell>
          <cell r="D411">
            <v>66.381212169256358</v>
          </cell>
          <cell r="F411">
            <v>0.50458650306669806</v>
          </cell>
          <cell r="G411">
            <v>7.6013451182560818E-3</v>
          </cell>
          <cell r="H411">
            <v>0.76013451182560821</v>
          </cell>
          <cell r="I411">
            <v>5.0458650306669803E-3</v>
          </cell>
        </row>
        <row r="412">
          <cell r="A412">
            <v>82</v>
          </cell>
          <cell r="D412">
            <v>66.540057047640488</v>
          </cell>
          <cell r="F412">
            <v>0.50504185677000979</v>
          </cell>
          <cell r="G412">
            <v>7.5900424372707777E-3</v>
          </cell>
          <cell r="H412">
            <v>0.75900424372707775</v>
          </cell>
          <cell r="I412">
            <v>5.050418567700098E-3</v>
          </cell>
        </row>
        <row r="413">
          <cell r="A413">
            <v>82.2</v>
          </cell>
          <cell r="D413">
            <v>66.699608647631123</v>
          </cell>
          <cell r="F413">
            <v>0.50548851161086228</v>
          </cell>
          <cell r="G413">
            <v>7.5785828711727385E-3</v>
          </cell>
          <cell r="H413">
            <v>0.75785828711727388</v>
          </cell>
          <cell r="I413">
            <v>5.054885116108623E-3</v>
          </cell>
        </row>
        <row r="414">
          <cell r="A414">
            <v>82.4</v>
          </cell>
          <cell r="D414">
            <v>66.859851546078048</v>
          </cell>
          <cell r="F414">
            <v>0.50592616991851602</v>
          </cell>
          <cell r="G414">
            <v>7.5669651998829975E-3</v>
          </cell>
          <cell r="H414">
            <v>0.75669651998829979</v>
          </cell>
          <cell r="I414">
            <v>5.0592616991851601E-3</v>
          </cell>
        </row>
        <row r="415">
          <cell r="A415">
            <v>82.6</v>
          </cell>
          <cell r="D415">
            <v>67.020769941117322</v>
          </cell>
          <cell r="F415">
            <v>0.50635454167121163</v>
          </cell>
          <cell r="G415">
            <v>7.5551883709495038E-3</v>
          </cell>
          <cell r="H415">
            <v>0.75551883709495038</v>
          </cell>
          <cell r="I415">
            <v>5.0635454167121162E-3</v>
          </cell>
        </row>
        <row r="416">
          <cell r="A416">
            <v>82.8</v>
          </cell>
          <cell r="D416">
            <v>67.182347658661826</v>
          </cell>
          <cell r="F416">
            <v>0.50677334436696986</v>
          </cell>
          <cell r="G416">
            <v>7.5432514943027827E-3</v>
          </cell>
          <cell r="H416">
            <v>0.75432514943027829</v>
          </cell>
          <cell r="I416">
            <v>5.0677334436696987E-3</v>
          </cell>
        </row>
        <row r="417">
          <cell r="A417">
            <v>83</v>
          </cell>
          <cell r="D417">
            <v>67.344568159207185</v>
          </cell>
          <cell r="F417">
            <v>0.50718230289796051</v>
          </cell>
          <cell r="G417">
            <v>7.5311538370688887E-3</v>
          </cell>
          <cell r="H417">
            <v>0.75311538370688891</v>
          </cell>
          <cell r="I417">
            <v>5.0718230289796048E-3</v>
          </cell>
        </row>
        <row r="418">
          <cell r="A418">
            <v>83.2</v>
          </cell>
          <cell r="D418">
            <v>67.507414544951288</v>
          </cell>
          <cell r="F418">
            <v>0.50758114942833543</v>
          </cell>
          <cell r="G418">
            <v>7.5188948184402981E-3</v>
          </cell>
          <cell r="H418">
            <v>0.75188948184402982</v>
          </cell>
          <cell r="I418">
            <v>5.0758114942833542E-3</v>
          </cell>
        </row>
        <row r="419">
          <cell r="A419">
            <v>83.4</v>
          </cell>
          <cell r="D419">
            <v>67.670869567224599</v>
          </cell>
          <cell r="F419">
            <v>0.50796962327541173</v>
          </cell>
          <cell r="G419">
            <v>7.5064740046053647E-3</v>
          </cell>
          <cell r="H419">
            <v>0.75064740046053646</v>
          </cell>
          <cell r="I419">
            <v>5.0796962327541171E-3</v>
          </cell>
        </row>
        <row r="420">
          <cell r="A420">
            <v>83.6</v>
          </cell>
          <cell r="D420">
            <v>67.834915634228537</v>
          </cell>
          <cell r="F420">
            <v>0.50834747079410925</v>
          </cell>
          <cell r="G420">
            <v>7.4938911037372071E-3</v>
          </cell>
          <cell r="H420">
            <v>0.74938911037372069</v>
          </cell>
          <cell r="I420">
            <v>5.0834747079410922E-3</v>
          </cell>
        </row>
        <row r="421">
          <cell r="A421">
            <v>83.8</v>
          </cell>
          <cell r="D421">
            <v>67.999534819078093</v>
          </cell>
          <cell r="F421">
            <v>0.50871444526453014</v>
          </cell>
          <cell r="G421">
            <v>7.4811459610427235E-3</v>
          </cell>
          <cell r="H421">
            <v>0.74811459610427233</v>
          </cell>
          <cell r="I421">
            <v>5.0871444526453015E-3</v>
          </cell>
        </row>
        <row r="422">
          <cell r="A422">
            <v>84</v>
          </cell>
          <cell r="D422">
            <v>68.16470886814443</v>
          </cell>
          <cell r="F422">
            <v>0.50907030678259091</v>
          </cell>
          <cell r="G422">
            <v>7.4682385538727934E-3</v>
          </cell>
          <cell r="H422">
            <v>0.74682385538727936</v>
          </cell>
          <cell r="I422">
            <v>5.0907030678259092E-3</v>
          </cell>
        </row>
        <row r="423">
          <cell r="A423">
            <v>84.2</v>
          </cell>
          <cell r="D423">
            <v>68.330419209692934</v>
          </cell>
          <cell r="F423">
            <v>0.50941482215359568</v>
          </cell>
          <cell r="G423">
            <v>7.4551689868943933E-3</v>
          </cell>
          <cell r="H423">
            <v>0.74551689868943938</v>
          </cell>
          <cell r="I423">
            <v>5.0941482215359568E-3</v>
          </cell>
        </row>
        <row r="424">
          <cell r="A424">
            <v>84.4</v>
          </cell>
          <cell r="D424">
            <v>68.496646962811269</v>
          </cell>
          <cell r="F424">
            <v>0.50974776478866624</v>
          </cell>
          <cell r="G424">
            <v>7.4419374873258021E-3</v>
          </cell>
          <cell r="H424">
            <v>0.74419374873258026</v>
          </cell>
          <cell r="I424">
            <v>5.0974776478866623E-3</v>
          </cell>
        </row>
        <row r="425">
          <cell r="A425">
            <v>84.6</v>
          </cell>
          <cell r="D425">
            <v>68.663372946621436</v>
          </cell>
          <cell r="F425">
            <v>0.5100689146039219</v>
          </cell>
          <cell r="G425">
            <v>7.4285444002357261E-3</v>
          </cell>
          <cell r="H425">
            <v>0.74285444002357259</v>
          </cell>
          <cell r="I425">
            <v>5.1006891460392192E-3</v>
          </cell>
        </row>
        <row r="426">
          <cell r="A426">
            <v>84.8</v>
          </cell>
          <cell r="D426">
            <v>68.830577689769953</v>
          </cell>
          <cell r="F426">
            <v>0.51037805792232749</v>
          </cell>
          <cell r="G426">
            <v>7.4149901839075105E-3</v>
          </cell>
          <cell r="H426">
            <v>0.74149901839075105</v>
          </cell>
          <cell r="I426">
            <v>5.1037805792232748E-3</v>
          </cell>
        </row>
        <row r="427">
          <cell r="A427">
            <v>85</v>
          </cell>
          <cell r="D427">
            <v>68.998241440188366</v>
          </cell>
          <cell r="F427">
            <v>0.51067498737810824</v>
          </cell>
          <cell r="G427">
            <v>7.4012754052694314E-3</v>
          </cell>
          <cell r="H427">
            <v>0.74012754052694318</v>
          </cell>
          <cell r="I427">
            <v>5.106749873781082E-3</v>
          </cell>
        </row>
        <row r="428">
          <cell r="A428">
            <v>85.2</v>
          </cell>
          <cell r="D428">
            <v>69.166344175117558</v>
          </cell>
          <cell r="F428">
            <v>0.51095950182365057</v>
          </cell>
          <cell r="G428">
            <v>7.3874007353921583E-3</v>
          </cell>
          <cell r="H428">
            <v>0.73874007353921578</v>
          </cell>
          <cell r="I428">
            <v>5.1095950182365058E-3</v>
          </cell>
        </row>
        <row r="429">
          <cell r="A429">
            <v>85.4</v>
          </cell>
          <cell r="D429">
            <v>69.334865611387002</v>
          </cell>
          <cell r="F429">
            <v>0.51123140623879604</v>
          </cell>
          <cell r="G429">
            <v>7.3733669450544879E-3</v>
          </cell>
          <cell r="H429">
            <v>0.73733669450544881</v>
          </cell>
          <cell r="I429">
            <v>5.11231406238796E-3</v>
          </cell>
        </row>
        <row r="430">
          <cell r="A430">
            <v>85.6</v>
          </cell>
          <cell r="D430">
            <v>69.503785215941264</v>
          </cell>
          <cell r="F430">
            <v>0.51149051164244552</v>
          </cell>
          <cell r="G430">
            <v>7.3591749003783895E-3</v>
          </cell>
          <cell r="H430">
            <v>0.73591749003783891</v>
          </cell>
          <cell r="I430">
            <v>5.1149051164244555E-3</v>
          </cell>
        </row>
        <row r="431">
          <cell r="A431">
            <v>85.8</v>
          </cell>
          <cell r="D431">
            <v>69.673082216603973</v>
          </cell>
          <cell r="F431">
            <v>0.51173663500639077</v>
          </cell>
          <cell r="G431">
            <v>7.3448255585345339E-3</v>
          </cell>
          <cell r="H431">
            <v>0.73448255585345334</v>
          </cell>
          <cell r="I431">
            <v>5.1173663500639075E-3</v>
          </cell>
        </row>
        <row r="432">
          <cell r="A432">
            <v>86</v>
          </cell>
          <cell r="D432">
            <v>69.842735613070516</v>
          </cell>
          <cell r="F432">
            <v>0.51196959917129092</v>
          </cell>
          <cell r="G432">
            <v>7.3303199635192965E-3</v>
          </cell>
          <cell r="H432">
            <v>0.73303199635192962</v>
          </cell>
          <cell r="I432">
            <v>5.1196959917129093E-3</v>
          </cell>
        </row>
        <row r="433">
          <cell r="A433">
            <v>86.2</v>
          </cell>
          <cell r="D433">
            <v>70.012724188118796</v>
          </cell>
          <cell r="F433">
            <v>0.51218923276471295</v>
          </cell>
          <cell r="G433">
            <v>7.3156592420043527E-3</v>
          </cell>
          <cell r="H433">
            <v>0.73156592420043531</v>
          </cell>
          <cell r="I433">
            <v>5.1218923276471293E-3</v>
          </cell>
        </row>
        <row r="434">
          <cell r="A434">
            <v>86.4</v>
          </cell>
          <cell r="D434">
            <v>70.183026519028417</v>
          </cell>
          <cell r="F434">
            <v>0.51239537012116176</v>
          </cell>
          <cell r="G434">
            <v>7.3008445992598829E-3</v>
          </cell>
          <cell r="H434">
            <v>0.73008445992598825</v>
          </cell>
          <cell r="I434">
            <v>5.123953701211618E-3</v>
          </cell>
        </row>
        <row r="435">
          <cell r="A435">
            <v>86.6</v>
          </cell>
          <cell r="D435">
            <v>70.353620989196685</v>
          </cell>
          <cell r="F435">
            <v>0.51258785120402062</v>
          </cell>
          <cell r="G435">
            <v>7.2858773151524385E-3</v>
          </cell>
          <cell r="H435">
            <v>0.72858773151524381</v>
          </cell>
          <cell r="I435">
            <v>5.1258785120402058E-3</v>
          </cell>
        </row>
        <row r="436">
          <cell r="A436">
            <v>86.8</v>
          </cell>
          <cell r="D436">
            <v>70.524485799941004</v>
          </cell>
          <cell r="F436">
            <v>0.51276652152933166</v>
          </cell>
          <cell r="G436">
            <v>7.2707587402184304E-3</v>
          </cell>
          <cell r="H436">
            <v>0.72707587402184304</v>
          </cell>
          <cell r="I436">
            <v>5.127665215293317E-3</v>
          </cell>
        </row>
        <row r="437">
          <cell r="A437">
            <v>87</v>
          </cell>
          <cell r="D437">
            <v>70.695598982475218</v>
          </cell>
          <cell r="F437">
            <v>0.51293123209134039</v>
          </cell>
          <cell r="G437">
            <v>7.2554902918142228E-3</v>
          </cell>
          <cell r="H437">
            <v>0.72554902918142228</v>
          </cell>
          <cell r="I437">
            <v>5.1293123209134039E-3</v>
          </cell>
        </row>
        <row r="438">
          <cell r="A438">
            <v>87.2</v>
          </cell>
          <cell r="D438">
            <v>70.866938410048661</v>
          </cell>
          <cell r="F438">
            <v>0.51308183928973616</v>
          </cell>
          <cell r="G438">
            <v>7.2400734503437099E-3</v>
          </cell>
          <cell r="H438">
            <v>0.72400734503437103</v>
          </cell>
          <cell r="I438">
            <v>5.1308183928973619E-3</v>
          </cell>
        </row>
        <row r="439">
          <cell r="A439">
            <v>87.4</v>
          </cell>
          <cell r="D439">
            <v>71.038481810234885</v>
          </cell>
          <cell r="F439">
            <v>0.51321820485851977</v>
          </cell>
          <cell r="G439">
            <v>7.2245097555643113E-3</v>
          </cell>
          <cell r="H439">
            <v>0.72245097555643112</v>
          </cell>
          <cell r="I439">
            <v>5.1321820485851974E-3</v>
          </cell>
        </row>
        <row r="440">
          <cell r="A440">
            <v>87.6</v>
          </cell>
          <cell r="D440">
            <v>71.210206777358039</v>
          </cell>
          <cell r="F440">
            <v>0.51334019579643186</v>
          </cell>
          <cell r="G440">
            <v>7.2088008029721554E-3</v>
          </cell>
          <cell r="H440">
            <v>0.72088008029721551</v>
          </cell>
          <cell r="I440">
            <v>5.1334019579643182E-3</v>
          </cell>
        </row>
        <row r="441">
          <cell r="A441">
            <v>87.8</v>
          </cell>
          <cell r="D441">
            <v>71.382090785043474</v>
          </cell>
          <cell r="F441">
            <v>0.51344768429887599</v>
          </cell>
          <cell r="G441">
            <v>7.1929482402672568E-3</v>
          </cell>
          <cell r="H441">
            <v>0.71929482402672573</v>
          </cell>
          <cell r="I441">
            <v>5.1344768429887602E-3</v>
          </cell>
        </row>
        <row r="442">
          <cell r="A442">
            <v>88</v>
          </cell>
          <cell r="D442">
            <v>71.554111198879369</v>
          </cell>
          <cell r="F442">
            <v>0.51354054769127433</v>
          </cell>
          <cell r="G442">
            <v>7.1769537638994114E-3</v>
          </cell>
          <cell r="H442">
            <v>0.71769537638994119</v>
          </cell>
          <cell r="I442">
            <v>5.1354054769127437E-3</v>
          </cell>
        </row>
        <row r="443">
          <cell r="A443">
            <v>88.2</v>
          </cell>
          <cell r="D443">
            <v>71.726245289176177</v>
          </cell>
          <cell r="F443">
            <v>0.51361866836379366</v>
          </cell>
          <cell r="G443">
            <v>7.160819115695452E-3</v>
          </cell>
          <cell r="H443">
            <v>0.71608191156954515</v>
          </cell>
          <cell r="I443">
            <v>5.1361866836379362E-3</v>
          </cell>
        </row>
        <row r="444">
          <cell r="A444">
            <v>88.4</v>
          </cell>
          <cell r="D444">
            <v>71.898470243809911</v>
          </cell>
          <cell r="F444">
            <v>0.51368193370738302</v>
          </cell>
          <cell r="G444">
            <v>7.1445460795684784E-3</v>
          </cell>
          <cell r="H444">
            <v>0.7144546079568479</v>
          </cell>
          <cell r="I444">
            <v>5.1368193370738306E-3</v>
          </cell>
        </row>
        <row r="445">
          <cell r="A445">
            <v>88.6</v>
          </cell>
          <cell r="D445">
            <v>72.070763181135391</v>
          </cell>
          <cell r="F445">
            <v>0.51373023605106205</v>
          </cell>
          <cell r="G445">
            <v>7.1281364783095788E-3</v>
          </cell>
          <cell r="H445">
            <v>0.71281364783095791</v>
          </cell>
          <cell r="I445">
            <v>5.1373023605106203E-3</v>
          </cell>
        </row>
        <row r="446">
          <cell r="A446">
            <v>88.8</v>
          </cell>
          <cell r="D446">
            <v>72.243101162955526</v>
          </cell>
          <cell r="F446">
            <v>0.51376347260040944</v>
          </cell>
          <cell r="G446">
            <v>7.1115921704625632E-3</v>
          </cell>
          <cell r="H446">
            <v>0.71115921704625629</v>
          </cell>
          <cell r="I446">
            <v>5.1376347260040948E-3</v>
          </cell>
        </row>
        <row r="447">
          <cell r="A447">
            <v>89</v>
          </cell>
          <cell r="D447">
            <v>72.415461207532189</v>
          </cell>
          <cell r="F447">
            <v>0.51378154537719012</v>
          </cell>
          <cell r="G447">
            <v>7.0949150472820561E-3</v>
          </cell>
          <cell r="H447">
            <v>0.70949150472820566</v>
          </cell>
          <cell r="I447">
            <v>5.1378154537719016E-3</v>
          </cell>
        </row>
        <row r="448">
          <cell r="A448">
            <v>89.2</v>
          </cell>
          <cell r="D448">
            <v>72.587820302624579</v>
          </cell>
          <cell r="F448">
            <v>0.51378436116007065</v>
          </cell>
          <cell r="G448">
            <v>7.078107029775264E-3</v>
          </cell>
          <cell r="H448">
            <v>0.70781070297752635</v>
          </cell>
          <cell r="I448">
            <v>5.1378436116007063E-3</v>
          </cell>
        </row>
        <row r="449">
          <cell r="A449">
            <v>89.4</v>
          </cell>
          <cell r="D449">
            <v>72.760155418540478</v>
          </cell>
          <cell r="F449">
            <v>0.51377183142637595</v>
          </cell>
          <cell r="G449">
            <v>7.0611700658277932E-3</v>
          </cell>
          <cell r="H449">
            <v>0.70611700658277932</v>
          </cell>
          <cell r="I449">
            <v>5.1377183142637594E-3</v>
          </cell>
        </row>
        <row r="450">
          <cell r="A450">
            <v>89.6</v>
          </cell>
          <cell r="D450">
            <v>72.932443521186073</v>
          </cell>
          <cell r="F450">
            <v>0.51374387229482665</v>
          </cell>
          <cell r="G450">
            <v>7.0441061274135108E-3</v>
          </cell>
          <cell r="H450">
            <v>0.70441061274135108</v>
          </cell>
          <cell r="I450">
            <v>5.1374387229482666E-3</v>
          </cell>
        </row>
        <row r="451">
          <cell r="A451">
            <v>89.8</v>
          </cell>
          <cell r="D451">
            <v>73.104661585099905</v>
          </cell>
          <cell r="F451">
            <v>0.51370040446922083</v>
          </cell>
          <cell r="G451">
            <v>7.0269172078887311E-3</v>
          </cell>
          <cell r="H451">
            <v>0.7026917207888731</v>
          </cell>
          <cell r="I451">
            <v>5.137004044692208E-3</v>
          </cell>
        </row>
        <row r="452">
          <cell r="A452">
            <v>90</v>
          </cell>
          <cell r="D452">
            <v>73.276786606456128</v>
          </cell>
          <cell r="F452">
            <v>0.5136413531830043</v>
          </cell>
          <cell r="G452">
            <v>7.0096053193706691E-3</v>
          </cell>
          <cell r="H452">
            <v>0.70096053193706687</v>
          </cell>
          <cell r="I452">
            <v>5.1364135318300429E-3</v>
          </cell>
        </row>
        <row r="453">
          <cell r="A453">
            <v>90.2</v>
          </cell>
          <cell r="D453">
            <v>73.448795616023233</v>
          </cell>
          <cell r="F453">
            <v>0.51356664814468977</v>
          </cell>
          <cell r="G453">
            <v>6.9921724902001327E-3</v>
          </cell>
          <cell r="H453">
            <v>0.69921724902001325</v>
          </cell>
          <cell r="I453">
            <v>5.1356664814468976E-3</v>
          </cell>
        </row>
        <row r="454">
          <cell r="A454">
            <v>90.4</v>
          </cell>
          <cell r="D454">
            <v>73.620665692063255</v>
          </cell>
          <cell r="F454">
            <v>0.51347622348407507</v>
          </cell>
          <cell r="G454">
            <v>6.9746207624883086E-3</v>
          </cell>
          <cell r="H454">
            <v>0.69746207624883083</v>
          </cell>
          <cell r="I454">
            <v>5.1347622348407503E-3</v>
          </cell>
        </row>
        <row r="455">
          <cell r="A455">
            <v>90.6</v>
          </cell>
          <cell r="D455">
            <v>73.792373973157552</v>
          </cell>
          <cell r="F455">
            <v>0.51337001769922586</v>
          </cell>
          <cell r="G455">
            <v>6.9569521897475135E-3</v>
          </cell>
          <cell r="H455">
            <v>0.69569521897475139</v>
          </cell>
          <cell r="I455">
            <v>5.1337001769922582E-3</v>
          </cell>
        </row>
        <row r="456">
          <cell r="A456">
            <v>90.8</v>
          </cell>
          <cell r="D456">
            <v>73.963897670945073</v>
          </cell>
          <cell r="F456">
            <v>0.51324797360417618</v>
          </cell>
          <cell r="G456">
            <v>6.9391688346055512E-3</v>
          </cell>
          <cell r="H456">
            <v>0.69391688346055513</v>
          </cell>
          <cell r="I456">
            <v>5.1324797360417619E-3</v>
          </cell>
        </row>
        <row r="457">
          <cell r="A457">
            <v>91</v>
          </cell>
          <cell r="B457">
            <v>67.571999999999989</v>
          </cell>
          <cell r="C457">
            <v>9.312527190116997</v>
          </cell>
          <cell r="D457">
            <v>74.135214082758594</v>
          </cell>
          <cell r="F457">
            <v>0.51311003827730661</v>
          </cell>
          <cell r="G457">
            <v>6.9212727666033555E-3</v>
          </cell>
          <cell r="H457">
            <v>0.69212727666033558</v>
          </cell>
          <cell r="I457">
            <v>5.1311003827730663E-3</v>
          </cell>
        </row>
        <row r="458">
          <cell r="A458">
            <v>91.2</v>
          </cell>
          <cell r="D458">
            <v>74.306300604145889</v>
          </cell>
          <cell r="F458">
            <v>0.5129561630103685</v>
          </cell>
          <cell r="G458">
            <v>6.9032660600755079E-3</v>
          </cell>
          <cell r="H458">
            <v>0.6903266060075508</v>
          </cell>
          <cell r="I458">
            <v>5.1295616301036849E-3</v>
          </cell>
        </row>
        <row r="459">
          <cell r="A459">
            <v>91.4</v>
          </cell>
          <cell r="D459">
            <v>74.477134741261381</v>
          </cell>
          <cell r="F459">
            <v>0.51278630325810937</v>
          </cell>
          <cell r="G459">
            <v>6.8851507921130935E-3</v>
          </cell>
          <cell r="H459">
            <v>0.68851507921130939</v>
          </cell>
          <cell r="I459">
            <v>5.1278630325810939E-3</v>
          </cell>
        </row>
        <row r="460">
          <cell r="A460">
            <v>91.6</v>
          </cell>
          <cell r="D460">
            <v>74.647694123115656</v>
          </cell>
          <cell r="F460">
            <v>0.51260041858847083</v>
          </cell>
          <cell r="G460">
            <v>6.8669290406083326E-3</v>
          </cell>
          <cell r="H460">
            <v>0.68669290406083328</v>
          </cell>
          <cell r="I460">
            <v>5.1260041858847086E-3</v>
          </cell>
        </row>
        <row r="461">
          <cell r="A461">
            <v>91.8</v>
          </cell>
          <cell r="D461">
            <v>74.817956513669188</v>
          </cell>
          <cell r="F461">
            <v>0.51239847263332006</v>
          </cell>
          <cell r="G461">
            <v>6.8486028823803178E-3</v>
          </cell>
          <cell r="H461">
            <v>0.6848602882380318</v>
          </cell>
          <cell r="I461">
            <v>5.1239847263332009E-3</v>
          </cell>
        </row>
        <row r="462">
          <cell r="A462">
            <v>92</v>
          </cell>
          <cell r="D462">
            <v>74.98789982375753</v>
          </cell>
          <cell r="F462">
            <v>0.51218043303968652</v>
          </cell>
          <cell r="G462">
            <v>6.8301743913811875E-3</v>
          </cell>
          <cell r="H462">
            <v>0.68301743913811874</v>
          </cell>
          <cell r="I462">
            <v>5.121804330396865E-3</v>
          </cell>
        </row>
        <row r="463">
          <cell r="A463">
            <v>92.2</v>
          </cell>
          <cell r="D463">
            <v>75.157502122835808</v>
          </cell>
          <cell r="F463">
            <v>0.51194627142146787</v>
          </cell>
          <cell r="G463">
            <v>6.8116456369818395E-3</v>
          </cell>
          <cell r="H463">
            <v>0.6811645636981839</v>
          </cell>
          <cell r="I463">
            <v>5.1194627142146787E-3</v>
          </cell>
        </row>
        <row r="464">
          <cell r="A464">
            <v>92.4</v>
          </cell>
          <cell r="D464">
            <v>75.326741650529783</v>
          </cell>
          <cell r="F464">
            <v>0.51169596331157907</v>
          </cell>
          <cell r="G464">
            <v>6.7930186823364378E-3</v>
          </cell>
          <cell r="H464">
            <v>0.6793018682336438</v>
          </cell>
          <cell r="I464">
            <v>5.1169596331157906E-3</v>
          </cell>
        </row>
        <row r="465">
          <cell r="A465">
            <v>92.6</v>
          </cell>
          <cell r="D465">
            <v>75.495596827982069</v>
          </cell>
          <cell r="F465">
            <v>0.51142948811451283</v>
          </cell>
          <cell r="G465">
            <v>6.7742955828246926E-3</v>
          </cell>
          <cell r="H465">
            <v>0.67742955828246931</v>
          </cell>
          <cell r="I465">
            <v>5.1142948811451283E-3</v>
          </cell>
        </row>
        <row r="466">
          <cell r="A466">
            <v>92.8</v>
          </cell>
          <cell r="D466">
            <v>75.664046268981807</v>
          </cell>
          <cell r="F466">
            <v>0.51114682905928521</v>
          </cell>
          <cell r="G466">
            <v>6.7554783845709815E-3</v>
          </cell>
          <cell r="H466">
            <v>0.67554783845709809</v>
          </cell>
          <cell r="I466">
            <v>5.111468290592852E-3</v>
          </cell>
        </row>
        <row r="467">
          <cell r="A467">
            <v>93</v>
          </cell>
          <cell r="D467">
            <v>75.832068790866771</v>
          </cell>
          <cell r="F467">
            <v>0.51084797315274</v>
          </cell>
          <cell r="G467">
            <v>6.7365691230392311E-3</v>
          </cell>
          <cell r="H467">
            <v>0.67365691230392311</v>
          </cell>
          <cell r="I467">
            <v>5.1084797315274003E-3</v>
          </cell>
        </row>
        <row r="468">
          <cell r="A468">
            <v>93.2</v>
          </cell>
          <cell r="D468">
            <v>75.999643425187415</v>
          </cell>
          <cell r="F468">
            <v>0.51053291113318455</v>
          </cell>
          <cell r="G468">
            <v>6.7175698217024305E-3</v>
          </cell>
          <cell r="H468">
            <v>0.67175698217024304</v>
          </cell>
          <cell r="I468">
            <v>5.1053291113318452E-3</v>
          </cell>
        </row>
        <row r="469">
          <cell r="A469">
            <v>93.4</v>
          </cell>
          <cell r="D469">
            <v>76.166749428122358</v>
          </cell>
          <cell r="F469">
            <v>0.510201637424336</v>
          </cell>
          <cell r="G469">
            <v>6.6984824907856564E-3</v>
          </cell>
          <cell r="H469">
            <v>0.66984824907856566</v>
          </cell>
          <cell r="I469">
            <v>5.1020163742433603E-3</v>
          </cell>
        </row>
        <row r="470">
          <cell r="A470">
            <v>93.6</v>
          </cell>
          <cell r="D470">
            <v>76.333366290635695</v>
          </cell>
          <cell r="F470">
            <v>0.50985415008955159</v>
          </cell>
          <cell r="G470">
            <v>6.6793091260813255E-3</v>
          </cell>
          <cell r="H470">
            <v>0.66793091260813253</v>
          </cell>
          <cell r="I470">
            <v>5.0985415008955159E-3</v>
          </cell>
        </row>
        <row r="471">
          <cell r="A471">
            <v>93.8</v>
          </cell>
          <cell r="D471">
            <v>76.499473748367024</v>
          </cell>
          <cell r="F471">
            <v>0.50949045078632416</v>
          </cell>
          <cell r="G471">
            <v>6.6600517078354397E-3</v>
          </cell>
          <cell r="H471">
            <v>0.66600517078354393</v>
          </cell>
          <cell r="I471">
            <v>5.0949045078632418E-3</v>
          </cell>
        </row>
        <row r="472">
          <cell r="A472">
            <v>94</v>
          </cell>
          <cell r="D472">
            <v>76.665051791244849</v>
          </cell>
          <cell r="F472">
            <v>0.50911054472101835</v>
          </cell>
          <cell r="G472">
            <v>6.6407121997034742E-3</v>
          </cell>
          <cell r="H472">
            <v>0.66407121997034746</v>
          </cell>
          <cell r="I472">
            <v>5.0911054472101832E-3</v>
          </cell>
        </row>
        <row r="473">
          <cell r="A473">
            <v>94.2</v>
          </cell>
          <cell r="D473">
            <v>76.830080672815541</v>
          </cell>
          <cell r="F473">
            <v>0.50871444060383209</v>
          </cell>
          <cell r="G473">
            <v>6.6212925477745635E-3</v>
          </cell>
          <cell r="H473">
            <v>0.66212925477745632</v>
          </cell>
          <cell r="I473">
            <v>5.0871444060383211E-3</v>
          </cell>
        </row>
        <row r="474">
          <cell r="A474">
            <v>94.4</v>
          </cell>
          <cell r="D474">
            <v>76.994540919279757</v>
          </cell>
          <cell r="F474">
            <v>0.50830215060396089</v>
          </cell>
          <cell r="G474">
            <v>6.6017946796625409E-3</v>
          </cell>
          <cell r="H474">
            <v>0.66017946796625404</v>
          </cell>
          <cell r="I474">
            <v>5.0830215060396087E-3</v>
          </cell>
        </row>
        <row r="475">
          <cell r="A475">
            <v>94.6</v>
          </cell>
          <cell r="D475">
            <v>77.15841333822911</v>
          </cell>
          <cell r="F475">
            <v>0.50787369030494889</v>
          </cell>
          <cell r="G475">
            <v>6.582220503662385E-3</v>
          </cell>
          <cell r="H475">
            <v>0.65822205036623849</v>
          </cell>
          <cell r="I475">
            <v>5.0787369030494888E-3</v>
          </cell>
        </row>
        <row r="476">
          <cell r="A476">
            <v>94.8</v>
          </cell>
          <cell r="D476">
            <v>77.321679027076073</v>
          </cell>
          <cell r="F476">
            <v>0.50742907866020892</v>
          </cell>
          <cell r="G476">
            <v>6.5625719079705994E-3</v>
          </cell>
          <cell r="H476">
            <v>0.65625719079705991</v>
          </cell>
          <cell r="I476">
            <v>5.0742907866020894E-3</v>
          </cell>
        </row>
        <row r="477">
          <cell r="A477">
            <v>95</v>
          </cell>
          <cell r="B477">
            <v>78.283600000000007</v>
          </cell>
          <cell r="C477">
            <v>8.044681164595616</v>
          </cell>
          <cell r="D477">
            <v>77.48431938117119</v>
          </cell>
          <cell r="F477">
            <v>0.50696833794869745</v>
          </cell>
          <cell r="G477">
            <v>6.5428507599679777E-3</v>
          </cell>
          <cell r="H477">
            <v>0.65428507599679775</v>
          </cell>
          <cell r="I477">
            <v>5.0696833794869741E-3</v>
          </cell>
        </row>
        <row r="478">
          <cell r="A478">
            <v>95.2</v>
          </cell>
          <cell r="D478">
            <v>77.646316101601656</v>
          </cell>
          <cell r="F478">
            <v>0.50649149373072833</v>
          </cell>
          <cell r="G478">
            <v>6.5230589055632043E-3</v>
          </cell>
          <cell r="H478">
            <v>0.65230589055632038</v>
          </cell>
          <cell r="I478">
            <v>5.0649149373072832E-3</v>
          </cell>
        </row>
        <row r="479">
          <cell r="A479">
            <v>95.4</v>
          </cell>
          <cell r="D479">
            <v>77.807651202665951</v>
          </cell>
          <cell r="F479">
            <v>0.50599857480391031</v>
          </cell>
          <cell r="G479">
            <v>6.5031981685957007E-3</v>
          </cell>
          <cell r="H479">
            <v>0.65031981685957008</v>
          </cell>
          <cell r="I479">
            <v>5.0599857480391032E-3</v>
          </cell>
        </row>
        <row r="480">
          <cell r="A480">
            <v>95.6</v>
          </cell>
          <cell r="D480">
            <v>77.968307019020159</v>
          </cell>
          <cell r="F480">
            <v>0.50548961315919871</v>
          </cell>
          <cell r="G480">
            <v>6.4832703502961256E-3</v>
          </cell>
          <cell r="H480">
            <v>0.64832703502961253</v>
          </cell>
          <cell r="I480">
            <v>5.054896131591987E-3</v>
          </cell>
        </row>
        <row r="481">
          <cell r="A481">
            <v>95.8</v>
          </cell>
          <cell r="D481">
            <v>78.128266212491667</v>
          </cell>
          <cell r="F481">
            <v>0.50496464393704454</v>
          </cell>
          <cell r="G481">
            <v>6.4632772288028507E-3</v>
          </cell>
          <cell r="H481">
            <v>0.64632772288028506</v>
          </cell>
          <cell r="I481">
            <v>5.0496464393704451E-3</v>
          </cell>
        </row>
        <row r="482">
          <cell r="A482">
            <v>96</v>
          </cell>
          <cell r="D482">
            <v>78.287511778556734</v>
          </cell>
          <cell r="F482">
            <v>0.50442370538363435</v>
          </cell>
          <cell r="G482">
            <v>6.4432205587328173E-3</v>
          </cell>
          <cell r="H482">
            <v>0.64432205587328173</v>
          </cell>
          <cell r="I482">
            <v>5.0442370538363434E-3</v>
          </cell>
        </row>
        <row r="483">
          <cell r="A483">
            <v>96.2</v>
          </cell>
          <cell r="D483">
            <v>78.44602705247884</v>
          </cell>
          <cell r="F483">
            <v>0.50386683880720662</v>
          </cell>
          <cell r="G483">
            <v>6.4231020708050606E-3</v>
          </cell>
          <cell r="H483">
            <v>0.64231020708050601</v>
          </cell>
          <cell r="I483">
            <v>5.0386683880720663E-3</v>
          </cell>
        </row>
        <row r="484">
          <cell r="A484">
            <v>96.4</v>
          </cell>
          <cell r="D484">
            <v>78.603795715105477</v>
          </cell>
          <cell r="F484">
            <v>0.50329408853443891</v>
          </cell>
          <cell r="G484">
            <v>6.4029234715152527E-3</v>
          </cell>
          <cell r="H484">
            <v>0.64029234715152528</v>
          </cell>
          <cell r="I484">
            <v>5.0329408853443895E-3</v>
          </cell>
        </row>
        <row r="485">
          <cell r="A485">
            <v>96.6</v>
          </cell>
          <cell r="D485">
            <v>78.760801798321225</v>
          </cell>
          <cell r="F485">
            <v>0.50270550186689167</v>
          </cell>
          <cell r="G485">
            <v>6.382686442859534E-3</v>
          </cell>
          <cell r="H485">
            <v>0.63826864428595342</v>
          </cell>
          <cell r="I485">
            <v>5.027055018668917E-3</v>
          </cell>
        </row>
        <row r="486">
          <cell r="A486">
            <v>96.8</v>
          </cell>
          <cell r="D486">
            <v>78.917029690155985</v>
          </cell>
          <cell r="F486">
            <v>0.50210112903750626</v>
          </cell>
          <cell r="G486">
            <v>6.3623926421059627E-3</v>
          </cell>
          <cell r="H486">
            <v>0.63623926421059629</v>
          </cell>
          <cell r="I486">
            <v>5.0210112903750622E-3</v>
          </cell>
        </row>
        <row r="487">
          <cell r="A487">
            <v>97</v>
          </cell>
          <cell r="D487">
            <v>79.072464139547023</v>
          </cell>
          <cell r="F487">
            <v>0.50148102316714604</v>
          </cell>
          <cell r="G487">
            <v>6.3420437016118878E-3</v>
          </cell>
          <cell r="H487">
            <v>0.6342043701611888</v>
          </cell>
          <cell r="I487">
            <v>5.0148102316714604E-3</v>
          </cell>
        </row>
        <row r="488">
          <cell r="A488">
            <v>97.2</v>
          </cell>
          <cell r="D488">
            <v>79.227090260755048</v>
          </cell>
          <cell r="F488">
            <v>0.50084524022117649</v>
          </cell>
          <cell r="G488">
            <v>6.3216412286854996E-3</v>
          </cell>
          <cell r="H488">
            <v>0.63216412286854995</v>
          </cell>
          <cell r="I488">
            <v>5.0084524022117648E-3</v>
          </cell>
        </row>
        <row r="489">
          <cell r="A489">
            <v>97.4</v>
          </cell>
          <cell r="D489">
            <v>79.380893537433991</v>
          </cell>
          <cell r="F489">
            <v>0.50019383896607572</v>
          </cell>
          <cell r="G489">
            <v>6.3011868054898773E-3</v>
          </cell>
          <cell r="H489">
            <v>0.63011868054898779</v>
          </cell>
          <cell r="I489">
            <v>5.0019383896607568E-3</v>
          </cell>
        </row>
        <row r="490">
          <cell r="A490">
            <v>97.6</v>
          </cell>
          <cell r="D490">
            <v>79.533859826355211</v>
          </cell>
          <cell r="F490">
            <v>0.49952688092607389</v>
          </cell>
          <cell r="G490">
            <v>6.2806819889878549E-3</v>
          </cell>
          <cell r="H490">
            <v>0.62806819889878551</v>
          </cell>
          <cell r="I490">
            <v>4.9952688092607389E-3</v>
          </cell>
        </row>
        <row r="491">
          <cell r="A491">
            <v>97.8</v>
          </cell>
          <cell r="D491">
            <v>79.685975360787552</v>
          </cell>
          <cell r="F491">
            <v>0.49884443033981346</v>
          </cell>
          <cell r="G491">
            <v>6.2601283109259449E-3</v>
          </cell>
          <cell r="H491">
            <v>0.62601283109259453</v>
          </cell>
          <cell r="I491">
            <v>4.9884443033981346E-3</v>
          </cell>
        </row>
        <row r="492">
          <cell r="A492">
            <v>98</v>
          </cell>
          <cell r="D492">
            <v>79.837226753534424</v>
          </cell>
          <cell r="F492">
            <v>0.4981465541170283</v>
          </cell>
          <cell r="G492">
            <v>6.2395272778556924E-3</v>
          </cell>
          <cell r="H492">
            <v>0.62395272778556921</v>
          </cell>
          <cell r="I492">
            <v>4.9814655411702831E-3</v>
          </cell>
        </row>
        <row r="493">
          <cell r="A493">
            <v>98.2</v>
          </cell>
          <cell r="D493">
            <v>79.987600999630303</v>
          </cell>
          <cell r="F493">
            <v>0.49743332179523941</v>
          </cell>
          <cell r="G493">
            <v>6.2188803711907617E-3</v>
          </cell>
          <cell r="H493">
            <v>0.62188803711907614</v>
          </cell>
          <cell r="I493">
            <v>4.974333217952394E-3</v>
          </cell>
        </row>
        <row r="494">
          <cell r="A494">
            <v>98.4</v>
          </cell>
          <cell r="D494">
            <v>80.137085478699206</v>
          </cell>
          <cell r="F494">
            <v>0.49670480549646256</v>
          </cell>
          <cell r="G494">
            <v>6.1981890472980689E-3</v>
          </cell>
          <cell r="H494">
            <v>0.61981890472980694</v>
          </cell>
          <cell r="I494">
            <v>4.9670480549646257E-3</v>
          </cell>
        </row>
        <row r="495">
          <cell r="A495">
            <v>98.6</v>
          </cell>
          <cell r="D495">
            <v>80.285667956977761</v>
          </cell>
          <cell r="F495">
            <v>0.49596107988392646</v>
          </cell>
          <cell r="G495">
            <v>6.1774547376213448E-3</v>
          </cell>
          <cell r="H495">
            <v>0.61774547376213451</v>
          </cell>
          <cell r="I495">
            <v>4.9596107988392644E-3</v>
          </cell>
        </row>
        <row r="496">
          <cell r="A496">
            <v>98.8</v>
          </cell>
          <cell r="D496">
            <v>80.433336589006814</v>
          </cell>
          <cell r="F496">
            <v>0.49520222211880172</v>
          </cell>
          <cell r="G496">
            <v>6.1566788488354616E-3</v>
          </cell>
          <cell r="H496">
            <v>0.61566788488354618</v>
          </cell>
          <cell r="I496">
            <v>4.9520222211880171E-3</v>
          </cell>
        </row>
        <row r="497">
          <cell r="A497">
            <v>99</v>
          </cell>
          <cell r="D497">
            <v>80.580079918994727</v>
          </cell>
          <cell r="F497">
            <v>0.4944283118169378</v>
          </cell>
          <cell r="G497">
            <v>6.1358627630299575E-3</v>
          </cell>
          <cell r="H497">
            <v>0.61358627630299578</v>
          </cell>
          <cell r="I497">
            <v>4.9442831181693778E-3</v>
          </cell>
        </row>
        <row r="498">
          <cell r="A498">
            <v>99.2</v>
          </cell>
          <cell r="D498">
            <v>80.725886881857264</v>
          </cell>
          <cell r="F498">
            <v>0.49363943100560881</v>
          </cell>
          <cell r="G498">
            <v>6.1150078379201035E-3</v>
          </cell>
          <cell r="H498">
            <v>0.61150078379201034</v>
          </cell>
          <cell r="I498">
            <v>4.9363943100560878E-3</v>
          </cell>
        </row>
        <row r="499">
          <cell r="A499">
            <v>99.4</v>
          </cell>
          <cell r="D499">
            <v>80.87074680393826</v>
          </cell>
          <cell r="F499">
            <v>0.4928356640802673</v>
          </cell>
          <cell r="G499">
            <v>6.0941154070839748E-3</v>
          </cell>
          <cell r="H499">
            <v>0.60941154070839754</v>
          </cell>
          <cell r="I499">
            <v>4.9283566408026731E-3</v>
          </cell>
        </row>
        <row r="500">
          <cell r="A500">
            <v>99.6</v>
          </cell>
          <cell r="D500">
            <v>81.014649403416001</v>
          </cell>
          <cell r="F500">
            <v>0.49201709776130781</v>
          </cell>
          <cell r="G500">
            <v>6.0731867802239952E-3</v>
          </cell>
          <cell r="H500">
            <v>0.60731867802239947</v>
          </cell>
          <cell r="I500">
            <v>4.9201709776130779E-3</v>
          </cell>
        </row>
        <row r="501">
          <cell r="A501">
            <v>99.8</v>
          </cell>
          <cell r="D501">
            <v>81.157584790400762</v>
          </cell>
          <cell r="F501">
            <v>0.49118382105084168</v>
          </cell>
          <cell r="G501">
            <v>6.0522232434514047E-3</v>
          </cell>
          <cell r="H501">
            <v>0.60522232434514045</v>
          </cell>
          <cell r="I501">
            <v>4.9118382105084171E-3</v>
          </cell>
        </row>
        <row r="502">
          <cell r="A502">
            <v>100</v>
          </cell>
          <cell r="D502">
            <v>81.29954346672919</v>
          </cell>
          <cell r="F502">
            <v>0.49033592518948288</v>
          </cell>
          <cell r="G502">
            <v>6.0312260595921634E-3</v>
          </cell>
          <cell r="H502">
            <v>0.6031226059592163</v>
          </cell>
          <cell r="I502">
            <v>4.9033592518948291E-3</v>
          </cell>
        </row>
        <row r="503">
          <cell r="A503">
            <v>100.2</v>
          </cell>
          <cell r="D503">
            <v>81.440516325461147</v>
          </cell>
          <cell r="F503">
            <v>0.48947350361314962</v>
          </cell>
          <cell r="G503">
            <v>6.0101964685128489E-3</v>
          </cell>
          <cell r="H503">
            <v>0.60101964685128495</v>
          </cell>
          <cell r="I503">
            <v>4.8947350361314961E-3</v>
          </cell>
        </row>
        <row r="504">
          <cell r="A504">
            <v>100.4</v>
          </cell>
          <cell r="D504">
            <v>81.580494650085711</v>
          </cell>
          <cell r="F504">
            <v>0.48859665190988133</v>
          </cell>
          <cell r="G504">
            <v>5.9891356874650671E-3</v>
          </cell>
          <cell r="H504">
            <v>0.5989135687465067</v>
          </cell>
          <cell r="I504">
            <v>4.8859665190988137E-3</v>
          </cell>
        </row>
        <row r="505">
          <cell r="A505">
            <v>100.6</v>
          </cell>
          <cell r="D505">
            <v>81.719470113442384</v>
          </cell>
          <cell r="F505">
            <v>0.48770546777667756</v>
          </cell>
          <cell r="G505">
            <v>5.9680449114470312E-3</v>
          </cell>
          <cell r="H505">
            <v>0.59680449114470313</v>
          </cell>
          <cell r="I505">
            <v>4.8770546777667755E-3</v>
          </cell>
        </row>
        <row r="506">
          <cell r="A506">
            <v>100.8</v>
          </cell>
          <cell r="D506">
            <v>81.85743477636467</v>
          </cell>
          <cell r="F506">
            <v>0.4868000509763572</v>
          </cell>
          <cell r="G506">
            <v>5.9469253135808597E-3</v>
          </cell>
          <cell r="H506">
            <v>0.59469253135808597</v>
          </cell>
          <cell r="I506">
            <v>4.8680005097635724E-3</v>
          </cell>
        </row>
        <row r="507">
          <cell r="A507">
            <v>101</v>
          </cell>
          <cell r="D507">
            <v>81.994381086052599</v>
          </cell>
          <cell r="F507">
            <v>0.48588050329444871</v>
          </cell>
          <cell r="G507">
            <v>5.9257780455043638E-3</v>
          </cell>
          <cell r="H507">
            <v>0.5925778045504364</v>
          </cell>
          <cell r="I507">
            <v>4.8588050329444873E-3</v>
          </cell>
        </row>
        <row r="508">
          <cell r="A508">
            <v>101.2</v>
          </cell>
          <cell r="D508">
            <v>82.130301874181839</v>
          </cell>
          <cell r="F508">
            <v>0.48494692849610671</v>
          </cell>
          <cell r="G508">
            <v>5.904604237775884E-3</v>
          </cell>
          <cell r="H508">
            <v>0.59046042377758845</v>
          </cell>
          <cell r="I508">
            <v>4.8494692849610672E-3</v>
          </cell>
        </row>
        <row r="509">
          <cell r="A509">
            <v>101.4</v>
          </cell>
          <cell r="D509">
            <v>82.265190354756498</v>
          </cell>
          <cell r="F509">
            <v>0.48399943228306813</v>
          </cell>
          <cell r="G509">
            <v>5.8834050002910341E-3</v>
          </cell>
          <cell r="H509">
            <v>0.58834050002910343</v>
          </cell>
          <cell r="I509">
            <v>4.8399943228306817E-3</v>
          </cell>
        </row>
        <row r="510">
          <cell r="A510">
            <v>101.6</v>
          </cell>
          <cell r="D510">
            <v>82.399040121713341</v>
          </cell>
          <cell r="F510">
            <v>0.48303812225064519</v>
          </cell>
          <cell r="G510">
            <v>5.8621814227100156E-3</v>
          </cell>
          <cell r="H510">
            <v>0.58621814227100155</v>
          </cell>
          <cell r="I510">
            <v>4.8303812225064515E-3</v>
          </cell>
        </row>
        <row r="511">
          <cell r="A511">
            <v>101.8</v>
          </cell>
          <cell r="D511">
            <v>82.531845146285249</v>
          </cell>
          <cell r="F511">
            <v>0.4820631078447668</v>
          </cell>
          <cell r="G511">
            <v>5.8409345748943846E-3</v>
          </cell>
          <cell r="H511">
            <v>0.58409345748943842</v>
          </cell>
          <cell r="I511">
            <v>4.8206310784476682E-3</v>
          </cell>
        </row>
        <row r="512">
          <cell r="A512">
            <v>102</v>
          </cell>
          <cell r="D512">
            <v>82.663599774131669</v>
          </cell>
          <cell r="F512">
            <v>0.48107450031906729</v>
          </cell>
          <cell r="G512">
            <v>5.8196655073520318E-3</v>
          </cell>
          <cell r="H512">
            <v>0.5819665507352032</v>
          </cell>
          <cell r="I512">
            <v>4.8107450031906725E-3</v>
          </cell>
        </row>
        <row r="513">
          <cell r="A513">
            <v>102.2</v>
          </cell>
          <cell r="D513">
            <v>82.794298722244122</v>
          </cell>
          <cell r="F513">
            <v>0.48007241269203355</v>
          </cell>
          <cell r="G513">
            <v>5.7983752516893262E-3</v>
          </cell>
          <cell r="H513">
            <v>0.57983752516893261</v>
          </cell>
          <cell r="I513">
            <v>4.8007241269203355E-3</v>
          </cell>
        </row>
        <row r="514">
          <cell r="A514">
            <v>102.4</v>
          </cell>
          <cell r="D514">
            <v>82.923937075635081</v>
          </cell>
          <cell r="F514">
            <v>0.47905695970421358</v>
          </cell>
          <cell r="G514">
            <v>5.7770648210692752E-3</v>
          </cell>
          <cell r="H514">
            <v>0.57770648210692754</v>
          </cell>
          <cell r="I514">
            <v>4.7905695970421359E-3</v>
          </cell>
        </row>
        <row r="515">
          <cell r="A515">
            <v>102.6</v>
          </cell>
          <cell r="D515">
            <v>83.052510283818293</v>
          </cell>
          <cell r="F515">
            <v>0.47802825777549235</v>
          </cell>
          <cell r="G515">
            <v>5.7557352106746614E-3</v>
          </cell>
          <cell r="H515">
            <v>0.57557352106746618</v>
          </cell>
          <cell r="I515">
            <v>4.7802825777549232E-3</v>
          </cell>
        </row>
        <row r="516">
          <cell r="A516">
            <v>102.8</v>
          </cell>
          <cell r="D516">
            <v>83.180014157088877</v>
          </cell>
          <cell r="F516">
            <v>0.47698642496244364</v>
          </cell>
          <cell r="G516">
            <v>5.7343873981751817E-3</v>
          </cell>
          <cell r="H516">
            <v>0.57343873981751814</v>
          </cell>
          <cell r="I516">
            <v>4.7698642496244361E-3</v>
          </cell>
        </row>
        <row r="517">
          <cell r="A517">
            <v>103</v>
          </cell>
          <cell r="D517">
            <v>83.3064448626115</v>
          </cell>
          <cell r="F517">
            <v>0.4759315809157606</v>
          </cell>
          <cell r="G517">
            <v>5.7130223441975488E-3</v>
          </cell>
          <cell r="H517">
            <v>0.57130223441975492</v>
          </cell>
          <cell r="I517">
            <v>4.7593158091576056E-3</v>
          </cell>
        </row>
        <row r="518">
          <cell r="A518">
            <v>103.2</v>
          </cell>
          <cell r="D518">
            <v>83.431798920325363</v>
          </cell>
          <cell r="F518">
            <v>0.47486384683777733</v>
          </cell>
          <cell r="G518">
            <v>5.691640992797683E-3</v>
          </cell>
          <cell r="H518">
            <v>0.5691640992797683</v>
          </cell>
          <cell r="I518">
            <v>4.7486384683777735E-3</v>
          </cell>
        </row>
        <row r="519">
          <cell r="A519">
            <v>103.4</v>
          </cell>
          <cell r="D519">
            <v>83.556073198673943</v>
          </cell>
          <cell r="F519">
            <v>0.47378334544008149</v>
          </cell>
          <cell r="G519">
            <v>5.6702442719340305E-3</v>
          </cell>
          <cell r="H519">
            <v>0.56702442719340307</v>
          </cell>
          <cell r="I519">
            <v>4.737833454400815E-3</v>
          </cell>
        </row>
        <row r="520">
          <cell r="A520">
            <v>103.6</v>
          </cell>
          <cell r="D520">
            <v>83.679264910168399</v>
          </cell>
          <cell r="F520">
            <v>0.47269020090123148</v>
          </cell>
          <cell r="G520">
            <v>5.6488330939411958E-3</v>
          </cell>
          <cell r="H520">
            <v>0.56488330939411957</v>
          </cell>
          <cell r="I520">
            <v>4.726902009012315E-3</v>
          </cell>
        </row>
        <row r="521">
          <cell r="A521">
            <v>103.8</v>
          </cell>
          <cell r="D521">
            <v>83.801371606792827</v>
          </cell>
          <cell r="F521">
            <v>0.47158453882458029</v>
          </cell>
          <cell r="G521">
            <v>5.6274083560030209E-3</v>
          </cell>
          <cell r="H521">
            <v>0.56274083560030208</v>
          </cell>
          <cell r="I521">
            <v>4.7158453882458033E-3</v>
          </cell>
        </row>
        <row r="522">
          <cell r="A522">
            <v>104</v>
          </cell>
          <cell r="D522">
            <v>83.922391175259776</v>
          </cell>
          <cell r="F522">
            <v>0.47046648619621889</v>
          </cell>
          <cell r="G522">
            <v>5.6059709406243883E-3</v>
          </cell>
          <cell r="H522">
            <v>0.56059709406243885</v>
          </cell>
          <cell r="I522">
            <v>4.704664861962189E-3</v>
          </cell>
        </row>
        <row r="523">
          <cell r="A523">
            <v>104.2</v>
          </cell>
          <cell r="D523">
            <v>84.042321832124699</v>
          </cell>
          <cell r="F523">
            <v>0.46933617134303934</v>
          </cell>
          <cell r="G523">
            <v>5.5845217161008785E-3</v>
          </cell>
          <cell r="H523">
            <v>0.55845217161008787</v>
          </cell>
          <cell r="I523">
            <v>4.6933617134303938E-3</v>
          </cell>
        </row>
        <row r="524">
          <cell r="A524">
            <v>104.4</v>
          </cell>
          <cell r="D524">
            <v>84.161162118767322</v>
          </cell>
          <cell r="F524">
            <v>0.46819372389093378</v>
          </cell>
          <cell r="G524">
            <v>5.5630615369857165E-3</v>
          </cell>
          <cell r="H524">
            <v>0.55630615369857161</v>
          </cell>
          <cell r="I524">
            <v>4.6819372389093374E-3</v>
          </cell>
        </row>
        <row r="525">
          <cell r="A525">
            <v>104.6</v>
          </cell>
          <cell r="D525">
            <v>84.278910896248547</v>
          </cell>
          <cell r="F525">
            <v>0.46703927472312928</v>
          </cell>
          <cell r="G525">
            <v>5.5415912445531887E-3</v>
          </cell>
          <cell r="H525">
            <v>0.5541591244553189</v>
          </cell>
          <cell r="I525">
            <v>4.6703927472312931E-3</v>
          </cell>
        </row>
        <row r="526">
          <cell r="A526">
            <v>104.8</v>
          </cell>
          <cell r="D526">
            <v>84.395567340050746</v>
          </cell>
          <cell r="F526">
            <v>0.46587295593867123</v>
          </cell>
          <cell r="G526">
            <v>5.520111667257987E-3</v>
          </cell>
          <cell r="H526">
            <v>0.55201116672579875</v>
          </cell>
          <cell r="I526">
            <v>4.6587295593867126E-3</v>
          </cell>
        </row>
        <row r="527">
          <cell r="A527">
            <v>105</v>
          </cell>
          <cell r="D527">
            <v>84.511130934710181</v>
          </cell>
          <cell r="F527">
            <v>0.46469490081106252</v>
          </cell>
          <cell r="G527">
            <v>5.4986236211898134E-3</v>
          </cell>
          <cell r="H527">
            <v>0.54986236211898132</v>
          </cell>
          <cell r="I527">
            <v>4.6469490081106251E-3</v>
          </cell>
        </row>
        <row r="528">
          <cell r="A528">
            <v>105.2</v>
          </cell>
          <cell r="D528">
            <v>84.625601468348862</v>
          </cell>
          <cell r="F528">
            <v>0.46350524374706359</v>
          </cell>
          <cell r="G528">
            <v>5.4771279105226911E-3</v>
          </cell>
          <cell r="H528">
            <v>0.54771279105226911</v>
          </cell>
          <cell r="I528">
            <v>4.6350524374706359E-3</v>
          </cell>
        </row>
        <row r="529">
          <cell r="A529">
            <v>105.4</v>
          </cell>
          <cell r="D529">
            <v>84.738979027114382</v>
          </cell>
          <cell r="F529">
            <v>0.46230412024566553</v>
          </cell>
          <cell r="G529">
            <v>5.4556253279584551E-3</v>
          </cell>
          <cell r="H529">
            <v>0.54556253279584555</v>
          </cell>
          <cell r="I529">
            <v>4.6230412024566552E-3</v>
          </cell>
        </row>
        <row r="530">
          <cell r="A530">
            <v>105.6</v>
          </cell>
          <cell r="D530">
            <v>84.851263989535241</v>
          </cell>
          <cell r="F530">
            <v>0.46109166685724062</v>
          </cell>
          <cell r="G530">
            <v>5.4341166551638799E-3</v>
          </cell>
          <cell r="H530">
            <v>0.54341166551638798</v>
          </cell>
          <cell r="I530">
            <v>4.6109166685724063E-3</v>
          </cell>
        </row>
        <row r="531">
          <cell r="A531">
            <v>105.8</v>
          </cell>
          <cell r="D531">
            <v>84.962457020799604</v>
          </cell>
          <cell r="F531">
            <v>0.45986802114288067</v>
          </cell>
          <cell r="G531">
            <v>5.4126026632010027E-3</v>
          </cell>
          <cell r="H531">
            <v>0.54126026632010027</v>
          </cell>
          <cell r="I531">
            <v>4.5986802114288067E-3</v>
          </cell>
        </row>
        <row r="532">
          <cell r="A532">
            <v>106</v>
          </cell>
          <cell r="D532">
            <v>85.072559066964743</v>
          </cell>
          <cell r="F532">
            <v>0.45863332163393072</v>
          </cell>
          <cell r="G532">
            <v>5.3910841129501952E-3</v>
          </cell>
          <cell r="H532">
            <v>0.53910841129501952</v>
          </cell>
          <cell r="I532">
            <v>4.5863332163393073E-3</v>
          </cell>
        </row>
        <row r="533">
          <cell r="A533">
            <v>106.2</v>
          </cell>
          <cell r="D533">
            <v>85.1815713491049</v>
          </cell>
          <cell r="F533">
            <v>0.45738770779172611</v>
          </cell>
          <cell r="G533">
            <v>5.3695617555255676E-3</v>
          </cell>
          <cell r="H533">
            <v>0.5369561755525567</v>
          </cell>
          <cell r="I533">
            <v>4.5738770779172608E-3</v>
          </cell>
        </row>
        <row r="534">
          <cell r="A534">
            <v>106.4</v>
          </cell>
          <cell r="D534">
            <v>85.289495357404832</v>
          </cell>
          <cell r="F534">
            <v>0.45613131996754003</v>
          </cell>
          <cell r="G534">
            <v>5.3480363326823075E-3</v>
          </cell>
          <cell r="H534">
            <v>0.53480363326823077</v>
          </cell>
          <cell r="I534">
            <v>4.5613131996754003E-3</v>
          </cell>
        </row>
        <row r="535">
          <cell r="A535">
            <v>106.6</v>
          </cell>
          <cell r="D535">
            <v>85.396332845206018</v>
          </cell>
          <cell r="F535">
            <v>0.45486429936275141</v>
          </cell>
          <cell r="G535">
            <v>5.3265085772156388E-3</v>
          </cell>
          <cell r="H535">
            <v>0.53265085772156384</v>
          </cell>
          <cell r="I535">
            <v>4.5486429936275139E-3</v>
          </cell>
        </row>
        <row r="536">
          <cell r="A536">
            <v>106.8</v>
          </cell>
          <cell r="D536">
            <v>85.502085823012607</v>
          </cell>
          <cell r="F536">
            <v>0.45358678798923963</v>
          </cell>
          <cell r="G536">
            <v>5.3049792133510526E-3</v>
          </cell>
          <cell r="H536">
            <v>0.5304979213351052</v>
          </cell>
          <cell r="I536">
            <v>4.5358678798923966E-3</v>
          </cell>
        </row>
        <row r="537">
          <cell r="A537">
            <v>107</v>
          </cell>
          <cell r="D537">
            <v>85.606756552463963</v>
          </cell>
          <cell r="F537">
            <v>0.45229892863001658</v>
          </cell>
          <cell r="G537">
            <v>5.2834489571255503E-3</v>
          </cell>
          <cell r="H537">
            <v>0.52834489571255505</v>
          </cell>
          <cell r="I537">
            <v>4.5229892863001657E-3</v>
          </cell>
        </row>
        <row r="538">
          <cell r="A538">
            <v>107.2</v>
          </cell>
          <cell r="D538">
            <v>85.710347540280338</v>
          </cell>
          <cell r="F538">
            <v>0.4510008648000996</v>
          </cell>
          <cell r="G538">
            <v>5.2619185167595752E-3</v>
          </cell>
          <cell r="H538">
            <v>0.5261918516759575</v>
          </cell>
          <cell r="I538">
            <v>4.510008648000996E-3</v>
          </cell>
        </row>
        <row r="539">
          <cell r="A539">
            <v>107.4</v>
          </cell>
          <cell r="D539">
            <v>85.812861532188265</v>
          </cell>
          <cell r="F539">
            <v>0.44969274070763826</v>
          </cell>
          <cell r="G539">
            <v>5.2403885930194655E-3</v>
          </cell>
          <cell r="H539">
            <v>0.52403885930194649</v>
          </cell>
          <cell r="I539">
            <v>4.4969274070763825E-3</v>
          </cell>
        </row>
        <row r="540">
          <cell r="A540">
            <v>107.6</v>
          </cell>
          <cell r="D540">
            <v>85.914301506831904</v>
          </cell>
          <cell r="F540">
            <v>0.44837470121529943</v>
          </cell>
          <cell r="G540">
            <v>5.2188598795701634E-3</v>
          </cell>
          <cell r="H540">
            <v>0.52188598795701635</v>
          </cell>
          <cell r="I540">
            <v>4.4837470121529945E-3</v>
          </cell>
        </row>
        <row r="541">
          <cell r="A541">
            <v>107.8</v>
          </cell>
          <cell r="D541">
            <v>86.014670669676363</v>
          </cell>
          <cell r="F541">
            <v>0.44704689180191914</v>
          </cell>
          <cell r="G541">
            <v>5.1973330633180133E-3</v>
          </cell>
          <cell r="H541">
            <v>0.51973330633180137</v>
          </cell>
          <cell r="I541">
            <v>4.4704689180191911E-3</v>
          </cell>
        </row>
        <row r="542">
          <cell r="A542">
            <v>108</v>
          </cell>
          <cell r="D542">
            <v>86.113972446909031</v>
          </cell>
          <cell r="F542">
            <v>0.44570945852443089</v>
          </cell>
          <cell r="G542">
            <v>5.1758088247435058E-3</v>
          </cell>
          <cell r="H542">
            <v>0.51758088247435052</v>
          </cell>
          <cell r="I542">
            <v>4.4570945852443087E-3</v>
          </cell>
        </row>
        <row r="543">
          <cell r="A543">
            <v>108.2</v>
          </cell>
          <cell r="D543">
            <v>86.212210479344662</v>
          </cell>
          <cell r="F543">
            <v>0.44436254798007574</v>
          </cell>
          <cell r="G543">
            <v>5.1542878382237894E-3</v>
          </cell>
          <cell r="H543">
            <v>0.515428783822379</v>
          </cell>
          <cell r="I543">
            <v>4.4436254798007578E-3</v>
          </cell>
        </row>
        <row r="544">
          <cell r="A544">
            <v>108.4</v>
          </cell>
          <cell r="D544">
            <v>86.309388616339561</v>
          </cell>
          <cell r="F544">
            <v>0.44300630726890106</v>
          </cell>
          <cell r="G544">
            <v>5.1327707723448504E-3</v>
          </cell>
          <cell r="H544">
            <v>0.51327707723448501</v>
          </cell>
          <cell r="I544">
            <v>4.4300630726890108E-3</v>
          </cell>
        </row>
        <row r="545">
          <cell r="A545">
            <v>108.6</v>
          </cell>
          <cell r="D545">
            <v>86.405510909720491</v>
          </cell>
          <cell r="F545">
            <v>0.44164088395656015</v>
          </cell>
          <cell r="G545">
            <v>5.1112582902032959E-3</v>
          </cell>
          <cell r="H545">
            <v>0.51112582902032955</v>
          </cell>
          <cell r="I545">
            <v>4.4164088395656012E-3</v>
          </cell>
        </row>
        <row r="546">
          <cell r="A546">
            <v>108.8</v>
          </cell>
          <cell r="D546">
            <v>86.50058160773321</v>
          </cell>
          <cell r="F546">
            <v>0.44026642603741328</v>
          </cell>
          <cell r="G546">
            <v>5.0897510496976028E-3</v>
          </cell>
          <cell r="H546">
            <v>0.50897510496976028</v>
          </cell>
          <cell r="I546">
            <v>4.4026642603741326E-3</v>
          </cell>
        </row>
        <row r="547">
          <cell r="A547">
            <v>109</v>
          </cell>
          <cell r="D547">
            <v>86.59460514901572</v>
          </cell>
          <cell r="F547">
            <v>0.43888308189794389</v>
          </cell>
          <cell r="G547">
            <v>5.0682497038088579E-3</v>
          </cell>
          <cell r="H547">
            <v>0.50682497038088581</v>
          </cell>
          <cell r="I547">
            <v>4.3888308189794388E-3</v>
          </cell>
        </row>
        <row r="548">
          <cell r="A548">
            <v>109.2</v>
          </cell>
          <cell r="D548">
            <v>86.687586156600972</v>
          </cell>
          <cell r="F548">
            <v>0.43749100028049182</v>
          </cell>
          <cell r="G548">
            <v>5.0467549008708706E-3</v>
          </cell>
          <cell r="H548">
            <v>0.50467549008708701</v>
          </cell>
          <cell r="I548">
            <v>4.3749100028049178E-3</v>
          </cell>
        </row>
        <row r="549">
          <cell r="A549">
            <v>109.4</v>
          </cell>
          <cell r="D549">
            <v>86.779529431953449</v>
          </cell>
          <cell r="F549">
            <v>0.43609033024731475</v>
          </cell>
          <cell r="G549">
            <v>5.0252672848297344E-3</v>
          </cell>
          <cell r="H549">
            <v>0.50252672848297342</v>
          </cell>
          <cell r="I549">
            <v>4.3609033024731474E-3</v>
          </cell>
        </row>
        <row r="550">
          <cell r="A550">
            <v>109.6</v>
          </cell>
          <cell r="D550">
            <v>86.870439949044311</v>
          </cell>
          <cell r="F550">
            <v>0.4346812211449812</v>
          </cell>
          <cell r="G550">
            <v>5.0037874954927432E-3</v>
          </cell>
          <cell r="H550">
            <v>0.5003787495492743</v>
          </cell>
          <cell r="I550">
            <v>4.3468122114498119E-3</v>
          </cell>
        </row>
        <row r="551">
          <cell r="A551">
            <v>109.8</v>
          </cell>
          <cell r="D551">
            <v>86.960322848468991</v>
          </cell>
          <cell r="F551">
            <v>0.43326382256910384</v>
          </cell>
          <cell r="G551">
            <v>4.982316168766752E-3</v>
          </cell>
          <cell r="H551">
            <v>0.49823161687667522</v>
          </cell>
          <cell r="I551">
            <v>4.3326382256910385E-3</v>
          </cell>
        </row>
        <row r="552">
          <cell r="A552">
            <v>110</v>
          </cell>
          <cell r="D552">
            <v>87.04918343161124</v>
          </cell>
          <cell r="F552">
            <v>0.43183828432942067</v>
          </cell>
          <cell r="G552">
            <v>4.9608539368860057E-3</v>
          </cell>
          <cell r="H552">
            <v>0.49608539368860055</v>
          </cell>
          <cell r="I552">
            <v>4.318382843294207E-3</v>
          </cell>
        </row>
        <row r="553">
          <cell r="A553">
            <v>110.2</v>
          </cell>
          <cell r="D553">
            <v>87.13702715485752</v>
          </cell>
          <cell r="F553">
            <v>0.43040475641522724</v>
          </cell>
          <cell r="G553">
            <v>4.9394014286294596E-3</v>
          </cell>
          <cell r="H553">
            <v>0.49394014286294596</v>
          </cell>
          <cell r="I553">
            <v>4.3040475641522727E-3</v>
          </cell>
        </row>
        <row r="554">
          <cell r="A554">
            <v>110.4</v>
          </cell>
          <cell r="D554">
            <v>87.22385962386538</v>
          </cell>
          <cell r="F554">
            <v>0.42896338896116859</v>
          </cell>
          <cell r="G554">
            <v>4.9179592695276653E-3</v>
          </cell>
          <cell r="H554">
            <v>0.49179592695276653</v>
          </cell>
          <cell r="I554">
            <v>4.2896338896116857E-3</v>
          </cell>
        </row>
        <row r="555">
          <cell r="A555">
            <v>110.6</v>
          </cell>
          <cell r="D555">
            <v>87.309686587889061</v>
          </cell>
          <cell r="F555">
            <v>0.42751433221339702</v>
          </cell>
          <cell r="G555">
            <v>4.8965280820593227E-3</v>
          </cell>
          <cell r="H555">
            <v>0.48965280820593227</v>
          </cell>
          <cell r="I555">
            <v>4.27514332213397E-3</v>
          </cell>
        </row>
        <row r="556">
          <cell r="A556">
            <v>110.8</v>
          </cell>
          <cell r="D556">
            <v>87.394513934165701</v>
          </cell>
          <cell r="F556">
            <v>0.42605773649610079</v>
          </cell>
          <cell r="G556">
            <v>4.8751084858375676E-3</v>
          </cell>
          <cell r="H556">
            <v>0.48751084858375676</v>
          </cell>
          <cell r="I556">
            <v>4.2605773649610082E-3</v>
          </cell>
        </row>
        <row r="557">
          <cell r="A557">
            <v>111</v>
          </cell>
          <cell r="D557">
            <v>87.478347682364955</v>
          </cell>
          <cell r="F557">
            <v>0.42459375217840961</v>
          </cell>
          <cell r="G557">
            <v>4.8537010977861075E-3</v>
          </cell>
          <cell r="H557">
            <v>0.48537010977861073</v>
          </cell>
          <cell r="I557">
            <v>4.2459375217840959E-3</v>
          </cell>
        </row>
        <row r="558">
          <cell r="A558">
            <v>111.2</v>
          </cell>
          <cell r="D558">
            <v>87.561193979105298</v>
          </cell>
          <cell r="F558">
            <v>0.42312252964168379</v>
          </cell>
          <cell r="G558">
            <v>4.8323065323053202E-3</v>
          </cell>
          <cell r="H558">
            <v>0.48323065323053205</v>
          </cell>
          <cell r="I558">
            <v>4.231225296416838E-3</v>
          </cell>
        </row>
        <row r="559">
          <cell r="A559">
            <v>111.4</v>
          </cell>
          <cell r="D559">
            <v>87.643059092539232</v>
          </cell>
          <cell r="F559">
            <v>0.42164421924719031</v>
          </cell>
          <cell r="G559">
            <v>4.8109254014284345E-3</v>
          </cell>
          <cell r="H559">
            <v>0.48109254014284347</v>
          </cell>
          <cell r="I559">
            <v>4.2164421924719029E-3</v>
          </cell>
        </row>
        <row r="560">
          <cell r="A560">
            <v>111.6</v>
          </cell>
          <cell r="D560">
            <v>87.723949407010238</v>
          </cell>
          <cell r="F560">
            <v>0.42015897130417307</v>
          </cell>
          <cell r="G560">
            <v>4.7895583149679434E-3</v>
          </cell>
          <cell r="H560">
            <v>0.47895583149679433</v>
          </cell>
          <cell r="I560">
            <v>4.2015897130417311E-3</v>
          </cell>
        </row>
        <row r="561">
          <cell r="A561">
            <v>111.8</v>
          </cell>
          <cell r="D561">
            <v>87.80387141778354</v>
          </cell>
          <cell r="F561">
            <v>0.418666936038321</v>
          </cell>
          <cell r="G561">
            <v>4.7682058806523811E-3</v>
          </cell>
          <cell r="H561">
            <v>0.47682058806523808</v>
          </cell>
          <cell r="I561">
            <v>4.1866693603832099E-3</v>
          </cell>
        </row>
        <row r="562">
          <cell r="A562">
            <v>112</v>
          </cell>
          <cell r="D562">
            <v>87.882831725853165</v>
          </cell>
          <cell r="F562">
            <v>0.41716826356064146</v>
          </cell>
          <cell r="G562">
            <v>4.746868704253642E-3</v>
          </cell>
          <cell r="H562">
            <v>0.47468687042536417</v>
          </cell>
          <cell r="I562">
            <v>4.1716826356064142E-3</v>
          </cell>
        </row>
        <row r="563">
          <cell r="A563">
            <v>112.2</v>
          </cell>
          <cell r="D563">
            <v>87.960837032827044</v>
          </cell>
          <cell r="F563">
            <v>0.41566310383673893</v>
          </cell>
          <cell r="G563">
            <v>4.7255473897049568E-3</v>
          </cell>
          <cell r="H563">
            <v>0.47255473897049566</v>
          </cell>
          <cell r="I563">
            <v>4.1566310383673892E-3</v>
          </cell>
        </row>
        <row r="564">
          <cell r="A564">
            <v>112.4</v>
          </cell>
          <cell r="D564">
            <v>88.037894135891989</v>
          </cell>
          <cell r="F564">
            <v>0.41415160665650874</v>
          </cell>
          <cell r="G564">
            <v>4.7042425392097619E-3</v>
          </cell>
          <cell r="H564">
            <v>0.4704242539209762</v>
          </cell>
          <cell r="I564">
            <v>4.1415160665650872E-3</v>
          </cell>
        </row>
        <row r="565">
          <cell r="A565">
            <v>112.6</v>
          </cell>
          <cell r="D565">
            <v>88.11400992286039</v>
          </cell>
          <cell r="F565">
            <v>0.4126339216042475</v>
          </cell>
          <cell r="G565">
            <v>4.6829547533415944E-3</v>
          </cell>
          <cell r="H565">
            <v>0.46829547533415944</v>
          </cell>
          <cell r="I565">
            <v>4.1263392160424753E-3</v>
          </cell>
        </row>
        <row r="566">
          <cell r="A566">
            <v>112.8</v>
          </cell>
          <cell r="D566">
            <v>88.189191367300253</v>
          </cell>
          <cell r="F566">
            <v>0.41111019802918325</v>
          </cell>
          <cell r="G566">
            <v>4.6616846311351842E-3</v>
          </cell>
          <cell r="H566">
            <v>0.46616846311351839</v>
          </cell>
          <cell r="I566">
            <v>4.1111019802918328E-3</v>
          </cell>
        </row>
        <row r="567">
          <cell r="A567">
            <v>113</v>
          </cell>
          <cell r="D567">
            <v>88.263445523749397</v>
          </cell>
          <cell r="F567">
            <v>0.40958058501643368</v>
          </cell>
          <cell r="G567">
            <v>4.6404327701690075E-3</v>
          </cell>
          <cell r="H567">
            <v>0.46404327701690073</v>
          </cell>
          <cell r="I567">
            <v>4.0958058501643366E-3</v>
          </cell>
        </row>
        <row r="568">
          <cell r="A568">
            <v>113.2</v>
          </cell>
          <cell r="D568">
            <v>88.336779523015849</v>
          </cell>
          <cell r="F568">
            <v>0.40804523135839027</v>
          </cell>
          <cell r="G568">
            <v>4.6191997666393926E-3</v>
          </cell>
          <cell r="H568">
            <v>0.46191997666393925</v>
          </cell>
          <cell r="I568">
            <v>4.0804523135839028E-3</v>
          </cell>
        </row>
        <row r="569">
          <cell r="A569">
            <v>113.4</v>
          </cell>
          <cell r="D569">
            <v>88.409200567564938</v>
          </cell>
          <cell r="F569">
            <v>0.40650428552653756</v>
          </cell>
          <cell r="G569">
            <v>4.5979862154264693E-3</v>
          </cell>
          <cell r="H569">
            <v>0.45979862154264695</v>
          </cell>
          <cell r="I569">
            <v>4.0650428552653755E-3</v>
          </cell>
        </row>
        <row r="570">
          <cell r="A570">
            <v>113.6</v>
          </cell>
          <cell r="D570">
            <v>88.480715926994264</v>
          </cell>
          <cell r="F570">
            <v>0.40495789564370677</v>
          </cell>
          <cell r="G570">
            <v>4.5767927101521069E-3</v>
          </cell>
          <cell r="H570">
            <v>0.45767927101521066</v>
          </cell>
          <cell r="I570">
            <v>4.0495789564370674E-3</v>
          </cell>
        </row>
        <row r="571">
          <cell r="A571">
            <v>113.8</v>
          </cell>
          <cell r="D571">
            <v>88.551332933597408</v>
          </cell>
          <cell r="F571">
            <v>0.40340620945676925</v>
          </cell>
          <cell r="G571">
            <v>4.5556198432300755E-3</v>
          </cell>
          <cell r="H571">
            <v>0.45556198432300754</v>
          </cell>
          <cell r="I571">
            <v>4.0340620945676928E-3</v>
          </cell>
        </row>
        <row r="572">
          <cell r="A572">
            <v>114</v>
          </cell>
          <cell r="B572">
            <v>85.210666666666654</v>
          </cell>
          <cell r="C572">
            <v>8.7827296187209729</v>
          </cell>
          <cell r="D572">
            <v>88.621058978016976</v>
          </cell>
          <cell r="F572">
            <v>0.4018493743097728</v>
          </cell>
          <cell r="G572">
            <v>4.5344682059086441E-3</v>
          </cell>
          <cell r="H572">
            <v>0.45344682059086439</v>
          </cell>
          <cell r="I572">
            <v>4.018493743097728E-3</v>
          </cell>
        </row>
        <row r="573">
          <cell r="A573">
            <v>114.2</v>
          </cell>
          <cell r="D573">
            <v>88.68990150498766</v>
          </cell>
          <cell r="F573">
            <v>0.40028753711752196</v>
          </cell>
          <cell r="G573">
            <v>4.5133383883058089E-3</v>
          </cell>
          <cell r="H573">
            <v>0.45133383883058087</v>
          </cell>
          <cell r="I573">
            <v>4.0028753711752194E-3</v>
          </cell>
        </row>
        <row r="574">
          <cell r="A574">
            <v>114.4</v>
          </cell>
          <cell r="D574">
            <v>88.757868009169783</v>
          </cell>
          <cell r="F574">
            <v>0.39872084433960608</v>
          </cell>
          <cell r="G574">
            <v>4.4922309794373757E-3</v>
          </cell>
          <cell r="H574">
            <v>0.44922309794373755</v>
          </cell>
          <cell r="I574">
            <v>3.9872084433960611E-3</v>
          </cell>
        </row>
        <row r="575">
          <cell r="A575">
            <v>114.6</v>
          </cell>
          <cell r="D575">
            <v>88.824966031073416</v>
          </cell>
          <cell r="F575">
            <v>0.39714944195487845</v>
          </cell>
          <cell r="G575">
            <v>4.4711465672381415E-3</v>
          </cell>
          <cell r="H575">
            <v>0.44711465672381417</v>
          </cell>
          <cell r="I575">
            <v>3.9714944195487845E-3</v>
          </cell>
        </row>
        <row r="576">
          <cell r="A576">
            <v>114.8</v>
          </cell>
          <cell r="D576">
            <v>88.891203153073818</v>
          </cell>
          <cell r="F576">
            <v>0.39557347543638571</v>
          </cell>
          <cell r="G576">
            <v>4.4500857385763367E-3</v>
          </cell>
          <cell r="H576">
            <v>0.44500857385763365</v>
          </cell>
          <cell r="I576">
            <v>3.9557347543638568E-3</v>
          </cell>
        </row>
        <row r="577">
          <cell r="A577">
            <v>115</v>
          </cell>
          <cell r="D577">
            <v>88.956586995517824</v>
          </cell>
          <cell r="F577">
            <v>0.39399308972675418</v>
          </cell>
          <cell r="G577">
            <v>4.4290490792616172E-3</v>
          </cell>
          <cell r="H577">
            <v>0.44290490792616172</v>
          </cell>
          <cell r="I577">
            <v>3.9399308972675419E-3</v>
          </cell>
        </row>
        <row r="578">
          <cell r="A578">
            <v>115.2</v>
          </cell>
          <cell r="D578">
            <v>89.021125212921476</v>
          </cell>
          <cell r="F578">
            <v>0.39240842921402996</v>
          </cell>
          <cell r="G578">
            <v>4.4080371740467693E-3</v>
          </cell>
          <cell r="H578">
            <v>0.44080371740467694</v>
          </cell>
          <cell r="I578">
            <v>3.9240842921402994E-3</v>
          </cell>
        </row>
        <row r="579">
          <cell r="A579">
            <v>115.4</v>
          </cell>
          <cell r="D579">
            <v>89.084825490258737</v>
          </cell>
          <cell r="F579">
            <v>0.39081963770797773</v>
          </cell>
          <cell r="G579">
            <v>4.3870506066233826E-3</v>
          </cell>
          <cell r="H579">
            <v>0.43870506066233828</v>
          </cell>
          <cell r="I579">
            <v>3.9081963770797772E-3</v>
          </cell>
        </row>
        <row r="580">
          <cell r="A580">
            <v>115.6</v>
          </cell>
          <cell r="D580">
            <v>89.147695539341242</v>
          </cell>
          <cell r="F580">
            <v>0.38922685841683879</v>
          </cell>
          <cell r="G580">
            <v>4.3660899596117027E-3</v>
          </cell>
          <cell r="H580">
            <v>0.43660899596117025</v>
          </cell>
          <cell r="I580">
            <v>3.8922685841683881E-3</v>
          </cell>
        </row>
        <row r="581">
          <cell r="A581">
            <v>115.8</v>
          </cell>
          <cell r="D581">
            <v>89.209743095288772</v>
          </cell>
          <cell r="F581">
            <v>0.38763023392454893</v>
          </cell>
          <cell r="G581">
            <v>4.3451558145448793E-3</v>
          </cell>
          <cell r="H581">
            <v>0.43451558145448793</v>
          </cell>
          <cell r="I581">
            <v>3.8763023392454892E-3</v>
          </cell>
        </row>
        <row r="582">
          <cell r="A582">
            <v>116</v>
          </cell>
          <cell r="D582">
            <v>89.270975913089956</v>
          </cell>
          <cell r="F582">
            <v>0.38602990616841887</v>
          </cell>
          <cell r="G582">
            <v>4.3242487518478515E-3</v>
          </cell>
          <cell r="H582">
            <v>0.43242487518478517</v>
          </cell>
          <cell r="I582">
            <v>3.8602990616841888E-3</v>
          </cell>
        </row>
        <row r="583">
          <cell r="A583">
            <v>116.2</v>
          </cell>
          <cell r="D583">
            <v>89.331401764253144</v>
          </cell>
          <cell r="F583">
            <v>0.38442601641727564</v>
          </cell>
          <cell r="G583">
            <v>4.303369350811056E-3</v>
          </cell>
          <cell r="H583">
            <v>0.4303369350811056</v>
          </cell>
          <cell r="I583">
            <v>3.8442601641727565E-3</v>
          </cell>
        </row>
        <row r="584">
          <cell r="A584">
            <v>116.4</v>
          </cell>
          <cell r="D584">
            <v>89.391028433546595</v>
          </cell>
          <cell r="F584">
            <v>0.38281870525006734</v>
          </cell>
          <cell r="G584">
            <v>4.2825181895592042E-3</v>
          </cell>
          <cell r="H584">
            <v>0.4282518189559204</v>
          </cell>
          <cell r="I584">
            <v>3.8281870525006733E-3</v>
          </cell>
        </row>
        <row r="585">
          <cell r="A585">
            <v>116.6</v>
          </cell>
          <cell r="D585">
            <v>89.449863715827803</v>
          </cell>
          <cell r="F585">
            <v>0.38120811253493231</v>
          </cell>
          <cell r="G585">
            <v>4.2616958450153461E-3</v>
          </cell>
          <cell r="H585">
            <v>0.42616958450153464</v>
          </cell>
          <cell r="I585">
            <v>3.8120811253493231E-3</v>
          </cell>
        </row>
        <row r="586">
          <cell r="A586">
            <v>116.8</v>
          </cell>
          <cell r="D586">
            <v>89.507915412960827</v>
          </cell>
          <cell r="F586">
            <v>0.37959437740872998</v>
          </cell>
          <cell r="G586">
            <v>4.2409028928604049E-3</v>
          </cell>
          <cell r="H586">
            <v>0.42409028928604048</v>
          </cell>
          <cell r="I586">
            <v>3.7959437740872999E-3</v>
          </cell>
        </row>
        <row r="587">
          <cell r="A587">
            <v>117</v>
          </cell>
          <cell r="D587">
            <v>89.565191330821563</v>
          </cell>
          <cell r="F587">
            <v>0.37797763825703795</v>
          </cell>
          <cell r="G587">
            <v>4.2201399074884424E-3</v>
          </cell>
          <cell r="H587">
            <v>0.42201399074884421</v>
          </cell>
          <cell r="I587">
            <v>3.7797763825703793E-3</v>
          </cell>
        </row>
        <row r="588">
          <cell r="A588">
            <v>117.2</v>
          </cell>
          <cell r="D588">
            <v>89.621699276389563</v>
          </cell>
          <cell r="F588">
            <v>0.37635803269461149</v>
          </cell>
          <cell r="G588">
            <v>4.1994074619578353E-3</v>
          </cell>
          <cell r="H588">
            <v>0.41994074619578353</v>
          </cell>
          <cell r="I588">
            <v>3.763580326946115E-3</v>
          </cell>
        </row>
        <row r="589">
          <cell r="A589">
            <v>117.4</v>
          </cell>
          <cell r="D589">
            <v>89.677447054926091</v>
          </cell>
          <cell r="F589">
            <v>0.37473569754630598</v>
          </cell>
          <cell r="G589">
            <v>4.1787061279385659E-3</v>
          </cell>
          <cell r="H589">
            <v>0.41787061279385657</v>
          </cell>
          <cell r="I589">
            <v>3.7473569754630596E-3</v>
          </cell>
        </row>
        <row r="590">
          <cell r="A590">
            <v>117.6</v>
          </cell>
          <cell r="D590">
            <v>89.732442467237291</v>
          </cell>
          <cell r="F590">
            <v>0.37311076882846406</v>
          </cell>
          <cell r="G590">
            <v>4.1580364756558658E-3</v>
          </cell>
          <cell r="H590">
            <v>0.41580364756558658</v>
          </cell>
          <cell r="I590">
            <v>3.7311076882846407E-3</v>
          </cell>
        </row>
        <row r="591">
          <cell r="A591">
            <v>117.8</v>
          </cell>
          <cell r="D591">
            <v>89.786693307021665</v>
          </cell>
          <cell r="F591">
            <v>0.37148338173076384</v>
          </cell>
          <cell r="G591">
            <v>4.1373990738303801E-3</v>
          </cell>
          <cell r="H591">
            <v>0.41373990738303801</v>
          </cell>
          <cell r="I591">
            <v>3.7148338173076385E-3</v>
          </cell>
        </row>
        <row r="592">
          <cell r="A592">
            <v>118</v>
          </cell>
          <cell r="B592">
            <v>92.546249999999986</v>
          </cell>
          <cell r="C592">
            <v>10.882906249596425</v>
          </cell>
          <cell r="D592">
            <v>89.840207358300717</v>
          </cell>
          <cell r="F592">
            <v>0.36985367059852958</v>
          </cell>
          <cell r="G592">
            <v>4.1167944896150915E-3</v>
          </cell>
          <cell r="H592">
            <v>0.41167944896150915</v>
          </cell>
          <cell r="I592">
            <v>3.6985367059852959E-3</v>
          </cell>
        </row>
        <row r="593">
          <cell r="A593">
            <v>118.2</v>
          </cell>
          <cell r="D593">
            <v>89.892992392932101</v>
          </cell>
          <cell r="F593">
            <v>0.36822176891550279</v>
          </cell>
          <cell r="G593">
            <v>4.0962232885291567E-3</v>
          </cell>
          <cell r="H593">
            <v>0.40962232885291566</v>
          </cell>
          <cell r="I593">
            <v>3.682217689155028E-3</v>
          </cell>
        </row>
        <row r="594">
          <cell r="A594">
            <v>118.4</v>
          </cell>
          <cell r="D594">
            <v>89.945056168203791</v>
          </cell>
          <cell r="F594">
            <v>0.36658780928707352</v>
          </cell>
          <cell r="G594">
            <v>4.0756860343889017E-3</v>
          </cell>
          <cell r="H594">
            <v>0.40756860343889018</v>
          </cell>
          <cell r="I594">
            <v>3.665878092870735E-3</v>
          </cell>
        </row>
        <row r="595">
          <cell r="A595">
            <v>118.6</v>
          </cell>
          <cell r="D595">
            <v>89.996406424508706</v>
          </cell>
          <cell r="F595">
            <v>0.36495192342396898</v>
          </cell>
          <cell r="G595">
            <v>4.0551832892361094E-3</v>
          </cell>
          <cell r="H595">
            <v>0.40551832892361095</v>
          </cell>
          <cell r="I595">
            <v>3.6495192342396897E-3</v>
          </cell>
        </row>
        <row r="596">
          <cell r="A596">
            <v>118.8</v>
          </cell>
          <cell r="D596">
            <v>90.047050883098052</v>
          </cell>
          <cell r="F596">
            <v>0.36331424212639979</v>
          </cell>
          <cell r="G596">
            <v>4.0347156132638472E-3</v>
          </cell>
          <cell r="H596">
            <v>0.40347156132638473</v>
          </cell>
          <cell r="I596">
            <v>3.6331424212639979E-3</v>
          </cell>
        </row>
        <row r="597">
          <cell r="A597">
            <v>119</v>
          </cell>
          <cell r="D597">
            <v>90.096997243912895</v>
          </cell>
          <cell r="F597">
            <v>0.36167489526866131</v>
          </cell>
          <cell r="G597">
            <v>4.0142835647399636E-3</v>
          </cell>
          <cell r="H597">
            <v>0.40142835647399633</v>
          </cell>
          <cell r="I597">
            <v>3.6167489526866131E-3</v>
          </cell>
        </row>
        <row r="598">
          <cell r="A598">
            <v>119.2</v>
          </cell>
          <cell r="D598">
            <v>90.146253183492178</v>
          </cell>
          <cell r="F598">
            <v>0.3600340117841892</v>
          </cell>
          <cell r="G598">
            <v>3.9938876999284934E-3</v>
          </cell>
          <cell r="H598">
            <v>0.39938876999284934</v>
          </cell>
          <cell r="I598">
            <v>3.6003401178418921E-3</v>
          </cell>
        </row>
        <row r="599">
          <cell r="A599">
            <v>119.4</v>
          </cell>
          <cell r="D599">
            <v>90.194826352956511</v>
          </cell>
          <cell r="F599">
            <v>0.35839171965106564</v>
          </cell>
          <cell r="G599">
            <v>3.9735285730090868E-3</v>
          </cell>
          <cell r="H599">
            <v>0.39735285730090869</v>
          </cell>
          <cell r="I599">
            <v>3.5839171965106565E-3</v>
          </cell>
        </row>
        <row r="600">
          <cell r="A600">
            <v>119.6</v>
          </cell>
          <cell r="D600">
            <v>90.242724376066036</v>
          </cell>
          <cell r="F600">
            <v>0.3567481458779756</v>
          </cell>
          <cell r="G600">
            <v>3.95320673599468E-3</v>
          </cell>
          <cell r="H600">
            <v>0.39532067359946799</v>
          </cell>
          <cell r="I600">
            <v>3.5674814587797559E-3</v>
          </cell>
        </row>
        <row r="601">
          <cell r="A601">
            <v>119.8</v>
          </cell>
          <cell r="D601">
            <v>90.289954847351595</v>
          </cell>
          <cell r="F601">
            <v>0.35510341649060967</v>
          </cell>
          <cell r="G601">
            <v>3.9329227386475504E-3</v>
          </cell>
          <cell r="H601">
            <v>0.39329227386475502</v>
          </cell>
          <cell r="I601">
            <v>3.5510341649060968E-3</v>
          </cell>
        </row>
        <row r="602">
          <cell r="A602">
            <v>120</v>
          </cell>
          <cell r="D602">
            <v>90.336525330317357</v>
          </cell>
          <cell r="F602">
            <v>0.35345765651851424</v>
          </cell>
          <cell r="G602">
            <v>3.9126771283939585E-3</v>
          </cell>
          <cell r="H602">
            <v>0.39126771283939588</v>
          </cell>
          <cell r="I602">
            <v>3.5345765651851424E-3</v>
          </cell>
        </row>
        <row r="603">
          <cell r="A603">
            <v>120.2</v>
          </cell>
          <cell r="D603">
            <v>90.382443355714429</v>
          </cell>
          <cell r="F603">
            <v>0.35181098998238147</v>
          </cell>
          <cell r="G603">
            <v>3.8924704502374822E-3</v>
          </cell>
          <cell r="H603">
            <v>0.38924704502374824</v>
          </cell>
          <cell r="I603">
            <v>3.5181098998238146E-3</v>
          </cell>
        </row>
        <row r="604">
          <cell r="A604">
            <v>120.4</v>
          </cell>
          <cell r="D604">
            <v>90.427716419883055</v>
          </cell>
          <cell r="F604">
            <v>0.35016353988178084</v>
          </cell>
          <cell r="G604">
            <v>3.8723032466712565E-3</v>
          </cell>
          <cell r="H604">
            <v>0.38723032466712565</v>
          </cell>
          <cell r="I604">
            <v>3.5016353988178085E-3</v>
          </cell>
        </row>
        <row r="605">
          <cell r="A605">
            <v>120.6</v>
          </cell>
          <cell r="D605">
            <v>90.472351983163406</v>
          </cell>
          <cell r="F605">
            <v>0.34851542818332726</v>
          </cell>
          <cell r="G605">
            <v>3.8521760575892265E-3</v>
          </cell>
          <cell r="H605">
            <v>0.38521760575892267</v>
          </cell>
          <cell r="I605">
            <v>3.4851542818332727E-3</v>
          </cell>
        </row>
        <row r="606">
          <cell r="A606">
            <v>120.8</v>
          </cell>
          <cell r="D606">
            <v>90.516357468372362</v>
          </cell>
          <cell r="F606">
            <v>0.34686677580928316</v>
          </cell>
          <cell r="G606">
            <v>3.8320894201965992E-3</v>
          </cell>
          <cell r="H606">
            <v>0.38320894201965994</v>
          </cell>
          <cell r="I606">
            <v>3.4686677580928315E-3</v>
          </cell>
        </row>
        <row r="607">
          <cell r="A607">
            <v>121</v>
          </cell>
          <cell r="D607">
            <v>90.559740259345986</v>
          </cell>
          <cell r="F607">
            <v>0.34521770262659329</v>
          </cell>
          <cell r="G607">
            <v>3.8120438689196218E-3</v>
          </cell>
          <cell r="H607">
            <v>0.38120438689196218</v>
          </cell>
          <cell r="I607">
            <v>3.4521770262659329E-3</v>
          </cell>
        </row>
        <row r="608">
          <cell r="A608">
            <v>121.2</v>
          </cell>
          <cell r="D608">
            <v>90.602507699545725</v>
          </cell>
          <cell r="F608">
            <v>0.34356832743634552</v>
          </cell>
          <cell r="G608">
            <v>3.7920399353148161E-3</v>
          </cell>
          <cell r="H608">
            <v>0.3792039935314816</v>
          </cell>
          <cell r="I608">
            <v>3.4356832743634553E-3</v>
          </cell>
        </row>
        <row r="609">
          <cell r="A609">
            <v>121.4</v>
          </cell>
          <cell r="D609">
            <v>90.644667090727282</v>
          </cell>
          <cell r="F609">
            <v>0.34191876796365789</v>
          </cell>
          <cell r="G609">
            <v>3.7720781479778339E-3</v>
          </cell>
          <cell r="H609">
            <v>0.37720781479778337</v>
          </cell>
          <cell r="I609">
            <v>3.419187679636579E-3</v>
          </cell>
        </row>
        <row r="610">
          <cell r="A610">
            <v>121.6</v>
          </cell>
          <cell r="D610">
            <v>90.686225691670771</v>
          </cell>
          <cell r="F610">
            <v>0.34026914084798698</v>
          </cell>
          <cell r="G610">
            <v>3.7521590324520429E-3</v>
          </cell>
          <cell r="H610">
            <v>0.37521590324520432</v>
          </cell>
          <cell r="I610">
            <v>3.4026914084798699E-3</v>
          </cell>
        </row>
        <row r="611">
          <cell r="A611">
            <v>121.8</v>
          </cell>
          <cell r="D611">
            <v>90.727190716970796</v>
          </cell>
          <cell r="F611">
            <v>0.33861956163385371</v>
          </cell>
          <cell r="G611">
            <v>3.732283111136978E-3</v>
          </cell>
          <cell r="H611">
            <v>0.37322831111369781</v>
          </cell>
          <cell r="I611">
            <v>3.3861956163385369E-3</v>
          </cell>
        </row>
        <row r="612">
          <cell r="A612">
            <v>122</v>
          </cell>
          <cell r="D612">
            <v>90.767569335885085</v>
          </cell>
          <cell r="F612">
            <v>0.33697014476198395</v>
          </cell>
          <cell r="G612">
            <v>3.7124509031967912E-3</v>
          </cell>
          <cell r="H612">
            <v>0.37124509031967912</v>
          </cell>
          <cell r="I612">
            <v>3.3697014476198393E-3</v>
          </cell>
        </row>
        <row r="613">
          <cell r="A613">
            <v>122.2</v>
          </cell>
          <cell r="D613">
            <v>90.807368671240539</v>
          </cell>
          <cell r="F613">
            <v>0.33532100356086014</v>
          </cell>
          <cell r="G613">
            <v>3.6926629244688064E-3</v>
          </cell>
          <cell r="H613">
            <v>0.36926629244688064</v>
          </cell>
          <cell r="I613">
            <v>3.3532100356086013E-3</v>
          </cell>
        </row>
        <row r="614">
          <cell r="A614">
            <v>122.4</v>
          </cell>
          <cell r="D614">
            <v>90.846595798395128</v>
          </cell>
          <cell r="F614">
            <v>0.33367225023867919</v>
          </cell>
          <cell r="G614">
            <v>3.6729196873723008E-3</v>
          </cell>
          <cell r="H614">
            <v>0.36729196873723008</v>
          </cell>
          <cell r="I614">
            <v>3.3367225023867918E-3</v>
          </cell>
        </row>
        <row r="615">
          <cell r="A615">
            <v>122.6</v>
          </cell>
          <cell r="D615">
            <v>90.885257744254346</v>
          </cell>
          <cell r="F615">
            <v>0.33202399587571296</v>
          </cell>
          <cell r="G615">
            <v>3.6532217008176235E-3</v>
          </cell>
          <cell r="H615">
            <v>0.36532217008176232</v>
          </cell>
          <cell r="I615">
            <v>3.3202399587571297E-3</v>
          </cell>
        </row>
        <row r="616">
          <cell r="A616">
            <v>122.8</v>
          </cell>
          <cell r="D616">
            <v>90.923361486341065</v>
          </cell>
          <cell r="F616">
            <v>0.33037635041706881</v>
          </cell>
          <cell r="G616">
            <v>3.6335694701157689E-3</v>
          </cell>
          <cell r="H616">
            <v>0.36335694701157689</v>
          </cell>
          <cell r="I616">
            <v>3.3037635041706882E-3</v>
          </cell>
        </row>
        <row r="617">
          <cell r="A617">
            <v>123</v>
          </cell>
          <cell r="D617">
            <v>90.960913951917462</v>
          </cell>
          <cell r="F617">
            <v>0.32872942266584526</v>
          </cell>
          <cell r="G617">
            <v>3.6139634968884965E-3</v>
          </cell>
          <cell r="H617">
            <v>0.36139634968884965</v>
          </cell>
          <cell r="I617">
            <v>3.2872942266584525E-3</v>
          </cell>
        </row>
        <row r="618">
          <cell r="A618">
            <v>123.2</v>
          </cell>
          <cell r="D618">
            <v>90.99792201715745</v>
          </cell>
          <cell r="F618">
            <v>0.32708332027667603</v>
          </cell>
          <cell r="G618">
            <v>3.5944042789790871E-3</v>
          </cell>
          <cell r="H618">
            <v>0.3594404278979087</v>
          </cell>
          <cell r="I618">
            <v>3.2708332027667603E-3</v>
          </cell>
        </row>
        <row r="619">
          <cell r="A619">
            <v>123.4</v>
          </cell>
          <cell r="D619">
            <v>91.034392506368675</v>
          </cell>
          <cell r="F619">
            <v>0.32543814974966356</v>
          </cell>
          <cell r="G619">
            <v>3.5748923103638688E-3</v>
          </cell>
          <cell r="H619">
            <v>0.35748923103638686</v>
          </cell>
          <cell r="I619">
            <v>3.2543814974966357E-3</v>
          </cell>
        </row>
        <row r="620">
          <cell r="A620">
            <v>123.6</v>
          </cell>
          <cell r="D620">
            <v>91.070332191262551</v>
          </cell>
          <cell r="F620">
            <v>0.32379401642469313</v>
          </cell>
          <cell r="G620">
            <v>3.5554280810645655E-3</v>
          </cell>
          <cell r="H620">
            <v>0.35554280810645655</v>
          </cell>
          <cell r="I620">
            <v>3.2379401642469315E-3</v>
          </cell>
        </row>
        <row r="621">
          <cell r="A621">
            <v>123.8</v>
          </cell>
          <cell r="D621">
            <v>91.105747790271238</v>
          </cell>
          <cell r="F621">
            <v>0.32215102447612359</v>
          </cell>
          <cell r="G621">
            <v>3.5360120770615597E-3</v>
          </cell>
          <cell r="H621">
            <v>0.35360120770615594</v>
          </cell>
          <cell r="I621">
            <v>3.2215102447612359E-3</v>
          </cell>
        </row>
        <row r="622">
          <cell r="A622">
            <v>124</v>
          </cell>
          <cell r="D622">
            <v>91.14064596791016</v>
          </cell>
          <cell r="F622">
            <v>0.3205092769078543</v>
          </cell>
          <cell r="G622">
            <v>3.5166447802081947E-3</v>
          </cell>
          <cell r="H622">
            <v>0.35166447802081946</v>
          </cell>
          <cell r="I622">
            <v>3.2050927690785431E-3</v>
          </cell>
        </row>
        <row r="623">
          <cell r="A623">
            <v>124.2</v>
          </cell>
          <cell r="D623">
            <v>91.17503333418486</v>
          </cell>
          <cell r="F623">
            <v>0.31886887554875742</v>
          </cell>
          <cell r="G623">
            <v>3.4973266681461337E-3</v>
          </cell>
          <cell r="H623">
            <v>0.34973266681461335</v>
          </cell>
          <cell r="I623">
            <v>3.1886887554875743E-3</v>
          </cell>
        </row>
        <row r="624">
          <cell r="A624">
            <v>124.4</v>
          </cell>
          <cell r="D624">
            <v>91.208916444041137</v>
          </cell>
          <cell r="F624">
            <v>0.31722992104847664</v>
          </cell>
          <cell r="G624">
            <v>3.4780582142219046E-3</v>
          </cell>
          <cell r="H624">
            <v>0.34780582142219046</v>
          </cell>
          <cell r="I624">
            <v>3.1722992104847663E-3</v>
          </cell>
        </row>
        <row r="625">
          <cell r="A625">
            <v>124.6</v>
          </cell>
          <cell r="D625">
            <v>91.242301796856907</v>
          </cell>
          <cell r="F625">
            <v>0.31559251287358436</v>
          </cell>
          <cell r="G625">
            <v>3.4588398874046797E-3</v>
          </cell>
          <cell r="H625">
            <v>0.345883988740468</v>
          </cell>
          <cell r="I625">
            <v>3.1559251287358436E-3</v>
          </cell>
        </row>
        <row r="626">
          <cell r="A626">
            <v>124.8</v>
          </cell>
          <cell r="D626">
            <v>91.275195835974941</v>
          </cell>
          <cell r="F626">
            <v>0.31395674930409273</v>
          </cell>
          <cell r="G626">
            <v>3.4396721522053498E-3</v>
          </cell>
          <cell r="H626">
            <v>0.34396721522053497</v>
          </cell>
          <cell r="I626">
            <v>3.1395674930409273E-3</v>
          </cell>
        </row>
        <row r="627">
          <cell r="A627">
            <v>125</v>
          </cell>
          <cell r="D627">
            <v>91.307604948275056</v>
          </cell>
          <cell r="F627">
            <v>0.31232272743031603</v>
          </cell>
          <cell r="G627">
            <v>3.420555468596992E-3</v>
          </cell>
          <cell r="H627">
            <v>0.34205554685969919</v>
          </cell>
          <cell r="I627">
            <v>3.1232272743031602E-3</v>
          </cell>
        </row>
        <row r="628">
          <cell r="A628">
            <v>125.2</v>
          </cell>
          <cell r="D628">
            <v>91.339535463784728</v>
          </cell>
          <cell r="F628">
            <v>0.31069054315007694</v>
          </cell>
          <cell r="G628">
            <v>3.4014902919367574E-3</v>
          </cell>
          <cell r="H628">
            <v>0.34014902919367573</v>
          </cell>
          <cell r="I628">
            <v>3.1069054315007692E-3</v>
          </cell>
        </row>
        <row r="629">
          <cell r="A629">
            <v>125.4</v>
          </cell>
          <cell r="D629">
            <v>91.370993655326913</v>
          </cell>
          <cell r="F629">
            <v>0.309060291166253</v>
          </cell>
          <cell r="G629">
            <v>3.3824770728892563E-3</v>
          </cell>
          <cell r="H629">
            <v>0.33824770728892561</v>
          </cell>
          <cell r="I629">
            <v>3.0906029116625298E-3</v>
          </cell>
        </row>
        <row r="630">
          <cell r="A630">
            <v>125.6</v>
          </cell>
          <cell r="D630">
            <v>91.401985738203948</v>
          </cell>
          <cell r="F630">
            <v>0.30743206498465825</v>
          </cell>
          <cell r="G630">
            <v>3.3635162573514925E-3</v>
          </cell>
          <cell r="H630">
            <v>0.33635162573514926</v>
          </cell>
          <cell r="I630">
            <v>3.0743206498465825E-3</v>
          </cell>
        </row>
        <row r="631">
          <cell r="A631">
            <v>125.8</v>
          </cell>
          <cell r="D631">
            <v>91.432517869916438</v>
          </cell>
          <cell r="F631">
            <v>0.30580595691225476</v>
          </cell>
          <cell r="G631">
            <v>3.3446082863793965E-3</v>
          </cell>
          <cell r="H631">
            <v>0.33446082863793963</v>
          </cell>
          <cell r="I631">
            <v>3.0580595691225478E-3</v>
          </cell>
        </row>
        <row r="632">
          <cell r="A632">
            <v>126</v>
          </cell>
          <cell r="D632">
            <v>91.46259614991601</v>
          </cell>
          <cell r="F632">
            <v>0.30418205805568982</v>
          </cell>
          <cell r="G632">
            <v>3.3257535961160136E-3</v>
          </cell>
          <cell r="H632">
            <v>0.33257535961160134</v>
          </cell>
          <cell r="I632">
            <v>3.0418205805568983E-3</v>
          </cell>
        </row>
        <row r="633">
          <cell r="A633">
            <v>126.2</v>
          </cell>
          <cell r="D633">
            <v>91.492226619390919</v>
          </cell>
          <cell r="F633">
            <v>0.30256045832015238</v>
          </cell>
          <cell r="G633">
            <v>3.3069526177213785E-3</v>
          </cell>
          <cell r="H633">
            <v>0.33069526177213787</v>
          </cell>
          <cell r="I633">
            <v>3.0256045832015238E-3</v>
          </cell>
        </row>
        <row r="634">
          <cell r="A634">
            <v>126.4</v>
          </cell>
          <cell r="D634">
            <v>91.521415261083291</v>
          </cell>
          <cell r="F634">
            <v>0.30094124640854497</v>
          </cell>
          <cell r="G634">
            <v>3.2882057773041358E-3</v>
          </cell>
          <cell r="H634">
            <v>0.32882057773041357</v>
          </cell>
          <cell r="I634">
            <v>3.0094124640854497E-3</v>
          </cell>
        </row>
        <row r="635">
          <cell r="A635">
            <v>126.6</v>
          </cell>
          <cell r="D635">
            <v>91.550167999137187</v>
          </cell>
          <cell r="F635">
            <v>0.29932450982096453</v>
          </cell>
          <cell r="G635">
            <v>3.269513495854923E-3</v>
          </cell>
          <cell r="H635">
            <v>0.32695134958549232</v>
          </cell>
          <cell r="I635">
            <v>2.9932450982096456E-3</v>
          </cell>
        </row>
        <row r="636">
          <cell r="A636">
            <v>126.8</v>
          </cell>
          <cell r="D636">
            <v>91.578490698976253</v>
          </cell>
          <cell r="F636">
            <v>0.29771033485448878</v>
          </cell>
          <cell r="G636">
            <v>3.2508761891815808E-3</v>
          </cell>
          <cell r="H636">
            <v>0.32508761891815807</v>
          </cell>
          <cell r="I636">
            <v>2.9771033485448879E-3</v>
          </cell>
        </row>
        <row r="637">
          <cell r="A637">
            <v>127</v>
          </cell>
          <cell r="D637">
            <v>91.606389167210082</v>
          </cell>
          <cell r="F637">
            <v>0.29609880660326188</v>
          </cell>
          <cell r="G637">
            <v>3.2322942678462054E-3</v>
          </cell>
          <cell r="H637">
            <v>0.32322942678462052</v>
          </cell>
          <cell r="I637">
            <v>2.9609880660326189E-3</v>
          </cell>
        </row>
        <row r="638">
          <cell r="A638">
            <v>127.2</v>
          </cell>
          <cell r="D638">
            <v>91.633869151568263</v>
          </cell>
          <cell r="F638">
            <v>0.29449000895887323</v>
          </cell>
          <cell r="G638">
            <v>3.2137681371040656E-3</v>
          </cell>
          <cell r="H638">
            <v>0.32137681371040655</v>
          </cell>
          <cell r="I638">
            <v>2.9449000895887321E-3</v>
          </cell>
        </row>
        <row r="639">
          <cell r="A639">
            <v>127.4</v>
          </cell>
          <cell r="D639">
            <v>91.660936340861056</v>
          </cell>
          <cell r="F639">
            <v>0.29288402461102725</v>
          </cell>
          <cell r="G639">
            <v>3.1952981968444501E-3</v>
          </cell>
          <cell r="H639">
            <v>0.31952981968444499</v>
          </cell>
          <cell r="I639">
            <v>2.9288402461102726E-3</v>
          </cell>
        </row>
        <row r="640">
          <cell r="A640">
            <v>127.6</v>
          </cell>
          <cell r="D640">
            <v>91.687596364966055</v>
          </cell>
          <cell r="F640">
            <v>0.29128093504849445</v>
          </cell>
          <cell r="G640">
            <v>3.1768848415334103E-3</v>
          </cell>
          <cell r="H640">
            <v>0.31768848415334106</v>
          </cell>
          <cell r="I640">
            <v>2.9128093504849446E-3</v>
          </cell>
        </row>
        <row r="641">
          <cell r="A641">
            <v>127.8</v>
          </cell>
          <cell r="D641">
            <v>91.713854794839477</v>
          </cell>
          <cell r="F641">
            <v>0.289680820560343</v>
          </cell>
          <cell r="G641">
            <v>3.1585284601584828E-3</v>
          </cell>
          <cell r="H641">
            <v>0.31585284601584829</v>
          </cell>
          <cell r="I641">
            <v>2.89680820560343E-3</v>
          </cell>
        </row>
        <row r="642">
          <cell r="A642">
            <v>128</v>
          </cell>
          <cell r="D642">
            <v>91.739717142551484</v>
          </cell>
          <cell r="F642">
            <v>0.28808376023744298</v>
          </cell>
          <cell r="G642">
            <v>3.1402294361753767E-3</v>
          </cell>
          <cell r="H642">
            <v>0.31402294361753769</v>
          </cell>
          <cell r="I642">
            <v>2.8808376023744297E-3</v>
          </cell>
        </row>
        <row r="643">
          <cell r="A643">
            <v>128.19999999999999</v>
          </cell>
          <cell r="D643">
            <v>91.765188861344626</v>
          </cell>
          <cell r="F643">
            <v>0.28648983197423827</v>
          </cell>
          <cell r="G643">
            <v>3.1219881474566428E-3</v>
          </cell>
          <cell r="H643">
            <v>0.3121988147456643</v>
          </cell>
          <cell r="I643">
            <v>2.8648983197423826E-3</v>
          </cell>
        </row>
        <row r="644">
          <cell r="A644">
            <v>128.4</v>
          </cell>
          <cell r="D644">
            <v>91.790275345714321</v>
          </cell>
          <cell r="F644">
            <v>0.28489911247078076</v>
          </cell>
          <cell r="G644">
            <v>3.1038049662423491E-3</v>
          </cell>
          <cell r="H644">
            <v>0.31038049662423489</v>
          </cell>
          <cell r="I644">
            <v>2.8489911247078074E-3</v>
          </cell>
        </row>
        <row r="645">
          <cell r="A645">
            <v>128.6</v>
          </cell>
          <cell r="D645">
            <v>91.814981931510687</v>
          </cell>
          <cell r="F645">
            <v>0.28331167723502398</v>
          </cell>
          <cell r="G645">
            <v>3.0856802590927927E-3</v>
          </cell>
          <cell r="H645">
            <v>0.30856802590927929</v>
          </cell>
          <cell r="I645">
            <v>2.8331167723502399E-3</v>
          </cell>
        </row>
        <row r="646">
          <cell r="A646">
            <v>128.80000000000001</v>
          </cell>
          <cell r="D646">
            <v>91.8393138960611</v>
          </cell>
          <cell r="F646">
            <v>0.281727600585366</v>
          </cell>
          <cell r="G646">
            <v>3.0676143868432039E-3</v>
          </cell>
          <cell r="H646">
            <v>0.30676143868432038</v>
          </cell>
          <cell r="I646">
            <v>2.8172760058536601E-3</v>
          </cell>
        </row>
        <row r="647">
          <cell r="A647">
            <v>129</v>
          </cell>
          <cell r="D647">
            <v>91.863276458312143</v>
          </cell>
          <cell r="F647">
            <v>0.28014695565344261</v>
          </cell>
          <cell r="G647">
            <v>3.0496077045605295E-3</v>
          </cell>
          <cell r="H647">
            <v>0.30496077045605297</v>
          </cell>
          <cell r="I647">
            <v>2.8014695565344262E-3</v>
          </cell>
        </row>
        <row r="648">
          <cell r="A648">
            <v>129.19999999999999</v>
          </cell>
          <cell r="D648">
            <v>91.886874778990546</v>
          </cell>
          <cell r="F648">
            <v>0.27856981438715855</v>
          </cell>
          <cell r="G648">
            <v>3.0316605615022191E-3</v>
          </cell>
          <cell r="H648">
            <v>0.30316605615022191</v>
          </cell>
          <cell r="I648">
            <v>2.7856981438715857E-3</v>
          </cell>
        </row>
        <row r="649">
          <cell r="A649">
            <v>129.4</v>
          </cell>
          <cell r="D649">
            <v>91.910113960782397</v>
          </cell>
          <cell r="F649">
            <v>0.27699624755395752</v>
          </cell>
          <cell r="G649">
            <v>3.0137733010770773E-3</v>
          </cell>
          <cell r="H649">
            <v>0.30137733010770773</v>
          </cell>
          <cell r="I649">
            <v>2.7699624755395751E-3</v>
          </cell>
        </row>
        <row r="650">
          <cell r="A650">
            <v>129.6</v>
          </cell>
          <cell r="D650">
            <v>91.93299904852951</v>
          </cell>
          <cell r="F650">
            <v>0.27542632474432438</v>
          </cell>
          <cell r="G650">
            <v>2.9959462608081847E-3</v>
          </cell>
          <cell r="H650">
            <v>0.29959462608081849</v>
          </cell>
          <cell r="I650">
            <v>2.7542632474432437E-3</v>
          </cell>
        </row>
        <row r="651">
          <cell r="A651">
            <v>129.80000000000001</v>
          </cell>
          <cell r="D651">
            <v>91.955535029442572</v>
          </cell>
          <cell r="F651">
            <v>0.27386011437550895</v>
          </cell>
          <cell r="G651">
            <v>2.9781797722978139E-3</v>
          </cell>
          <cell r="H651">
            <v>0.29781797722978137</v>
          </cell>
          <cell r="I651">
            <v>2.7386011437550897E-3</v>
          </cell>
        </row>
        <row r="652">
          <cell r="A652">
            <v>130</v>
          </cell>
          <cell r="D652">
            <v>91.977726833330095</v>
          </cell>
          <cell r="F652">
            <v>0.2722976836954763</v>
          </cell>
          <cell r="G652">
            <v>2.9604741611944621E-3</v>
          </cell>
          <cell r="H652">
            <v>0.29604741611944624</v>
          </cell>
          <cell r="I652">
            <v>2.7229768369547631E-3</v>
          </cell>
        </row>
        <row r="653">
          <cell r="A653">
            <v>130.19999999999999</v>
          </cell>
          <cell r="D653">
            <v>91.999579332842686</v>
          </cell>
          <cell r="F653">
            <v>0.27073909878706681</v>
          </cell>
          <cell r="G653">
            <v>2.942829747161859E-3</v>
          </cell>
          <cell r="H653">
            <v>0.29428297471618592</v>
          </cell>
          <cell r="I653">
            <v>2.7073909878706681E-3</v>
          </cell>
        </row>
        <row r="654">
          <cell r="A654">
            <v>130.4</v>
          </cell>
          <cell r="D654">
            <v>92.021097343731753</v>
          </cell>
          <cell r="F654">
            <v>0.26918442457237152</v>
          </cell>
          <cell r="G654">
            <v>2.9252468438500717E-3</v>
          </cell>
          <cell r="H654">
            <v>0.29252468438500717</v>
          </cell>
          <cell r="I654">
            <v>2.6918442457237153E-3</v>
          </cell>
        </row>
        <row r="655">
          <cell r="A655">
            <v>130.6</v>
          </cell>
          <cell r="D655">
            <v>92.042285625122162</v>
          </cell>
          <cell r="F655">
            <v>0.26763372481731013</v>
          </cell>
          <cell r="G655">
            <v>2.9077257588686145E-3</v>
          </cell>
          <cell r="H655">
            <v>0.29077257588686145</v>
          </cell>
          <cell r="I655">
            <v>2.6763372481731014E-3</v>
          </cell>
        </row>
        <row r="656">
          <cell r="A656">
            <v>130.80000000000001</v>
          </cell>
          <cell r="D656">
            <v>92.06314887979795</v>
          </cell>
          <cell r="F656">
            <v>0.26608706213640854</v>
          </cell>
          <cell r="G656">
            <v>2.8902667937615793E-3</v>
          </cell>
          <cell r="H656">
            <v>0.28902667937615795</v>
          </cell>
          <cell r="I656">
            <v>2.6608706213640853E-3</v>
          </cell>
        </row>
        <row r="657">
          <cell r="A657">
            <v>131</v>
          </cell>
          <cell r="D657">
            <v>92.083691754500876</v>
          </cell>
          <cell r="F657">
            <v>0.26454449799777441</v>
          </cell>
          <cell r="G657">
            <v>2.8728702439848037E-3</v>
          </cell>
          <cell r="H657">
            <v>0.28728702439848036</v>
          </cell>
          <cell r="I657">
            <v>2.6454449799777442E-3</v>
          </cell>
        </row>
        <row r="658">
          <cell r="A658">
            <v>131.19999999999999</v>
          </cell>
          <cell r="D658">
            <v>92.103918840240766</v>
          </cell>
          <cell r="F658">
            <v>0.26300609272825853</v>
          </cell>
          <cell r="G658">
            <v>2.8555363988850119E-3</v>
          </cell>
          <cell r="H658">
            <v>0.28555363988850119</v>
          </cell>
          <cell r="I658">
            <v>2.6300609272825854E-3</v>
          </cell>
        </row>
        <row r="659">
          <cell r="A659">
            <v>131.4</v>
          </cell>
          <cell r="D659">
            <v>92.123834672617235</v>
          </cell>
          <cell r="F659">
            <v>0.26147190551880445</v>
          </cell>
          <cell r="G659">
            <v>2.8382655416809739E-3</v>
          </cell>
          <cell r="H659">
            <v>0.28382655416809738</v>
          </cell>
          <cell r="I659">
            <v>2.6147190551880444E-3</v>
          </cell>
        </row>
        <row r="660">
          <cell r="A660">
            <v>131.6</v>
          </cell>
          <cell r="D660">
            <v>92.143443732152278</v>
          </cell>
          <cell r="F660">
            <v>0.25994199442997684</v>
          </cell>
          <cell r="G660">
            <v>2.8210579494466342E-3</v>
          </cell>
          <cell r="H660">
            <v>0.28210579494466342</v>
          </cell>
          <cell r="I660">
            <v>2.5994199442997685E-3</v>
          </cell>
        </row>
        <row r="661">
          <cell r="A661">
            <v>131.80000000000001</v>
          </cell>
          <cell r="D661">
            <v>92.162750444633076</v>
          </cell>
          <cell r="F661">
            <v>0.25841641639766399</v>
          </cell>
          <cell r="G661">
            <v>2.8039138930961928E-3</v>
          </cell>
          <cell r="H661">
            <v>0.28039138930961927</v>
          </cell>
          <cell r="I661">
            <v>2.5841641639766399E-3</v>
          </cell>
        </row>
        <row r="662">
          <cell r="A662">
            <v>132</v>
          </cell>
          <cell r="D662">
            <v>92.181759181464543</v>
          </cell>
          <cell r="F662">
            <v>0.25689522723895153</v>
          </cell>
          <cell r="G662">
            <v>2.7868336373711423E-3</v>
          </cell>
          <cell r="H662">
            <v>0.27868336373711422</v>
          </cell>
          <cell r="I662">
            <v>2.5689522723895152E-3</v>
          </cell>
        </row>
        <row r="663">
          <cell r="A663">
            <v>132.19999999999999</v>
          </cell>
          <cell r="D663">
            <v>92.200474260030859</v>
          </cell>
          <cell r="F663">
            <v>0.25537848165815957</v>
          </cell>
          <cell r="G663">
            <v>2.7698174408292259E-3</v>
          </cell>
          <cell r="H663">
            <v>0.27698174408292259</v>
          </cell>
          <cell r="I663">
            <v>2.5537848165815957E-3</v>
          </cell>
        </row>
        <row r="664">
          <cell r="A664">
            <v>132.4</v>
          </cell>
          <cell r="D664">
            <v>92.218899944065853</v>
          </cell>
          <cell r="F664">
            <v>0.25386623325304142</v>
          </cell>
          <cell r="G664">
            <v>2.7528655558353072E-3</v>
          </cell>
          <cell r="H664">
            <v>0.27528655558353071</v>
          </cell>
          <cell r="I664">
            <v>2.5386623325304144E-3</v>
          </cell>
        </row>
        <row r="665">
          <cell r="A665">
            <v>132.6</v>
          </cell>
          <cell r="D665">
            <v>92.237040444031436</v>
          </cell>
          <cell r="F665">
            <v>0.25235853452113849</v>
          </cell>
          <cell r="G665">
            <v>2.7359782285541487E-3</v>
          </cell>
          <cell r="H665">
            <v>0.2735978228554149</v>
          </cell>
          <cell r="I665">
            <v>2.5235853452113847E-3</v>
          </cell>
        </row>
        <row r="666">
          <cell r="A666">
            <v>132.80000000000001</v>
          </cell>
          <cell r="D666">
            <v>92.25489991750365</v>
          </cell>
          <cell r="F666">
            <v>0.25085543686628164</v>
          </cell>
          <cell r="G666">
            <v>2.7191556989450108E-3</v>
          </cell>
          <cell r="H666">
            <v>0.27191556989450111</v>
          </cell>
          <cell r="I666">
            <v>2.5085543686628165E-3</v>
          </cell>
        </row>
        <row r="667">
          <cell r="A667">
            <v>133</v>
          </cell>
          <cell r="D667">
            <v>92.272482469565958</v>
          </cell>
          <cell r="F667">
            <v>0.24935699060524352</v>
          </cell>
          <cell r="G667">
            <v>2.7023982007581557E-3</v>
          </cell>
          <cell r="H667">
            <v>0.2702398200758156</v>
          </cell>
          <cell r="I667">
            <v>2.4935699060524351E-3</v>
          </cell>
        </row>
        <row r="668">
          <cell r="A668">
            <v>133.19999999999999</v>
          </cell>
          <cell r="D668">
            <v>92.289792153209277</v>
          </cell>
          <cell r="F668">
            <v>0.24786324497452797</v>
          </cell>
          <cell r="G668">
            <v>2.6857059615331335E-3</v>
          </cell>
          <cell r="H668">
            <v>0.26857059615331336</v>
          </cell>
          <cell r="I668">
            <v>2.4786324497452798E-3</v>
          </cell>
        </row>
        <row r="669">
          <cell r="A669">
            <v>133.4</v>
          </cell>
          <cell r="D669">
            <v>92.306832969738267</v>
          </cell>
          <cell r="F669">
            <v>0.24637424813729758</v>
          </cell>
          <cell r="G669">
            <v>2.669079202598886E-3</v>
          </cell>
          <cell r="H669">
            <v>0.26690792025988858</v>
          </cell>
          <cell r="I669">
            <v>2.4637424813729759E-3</v>
          </cell>
        </row>
        <row r="670">
          <cell r="A670">
            <v>133.6</v>
          </cell>
          <cell r="D670">
            <v>92.323608869183474</v>
          </cell>
          <cell r="F670">
            <v>0.24489004719043331</v>
          </cell>
          <cell r="G670">
            <v>2.6525181390756347E-3</v>
          </cell>
          <cell r="H670">
            <v>0.26525181390756347</v>
          </cell>
          <cell r="I670">
            <v>2.4489004719043333E-3</v>
          </cell>
        </row>
        <row r="671">
          <cell r="A671">
            <v>133.80000000000001</v>
          </cell>
          <cell r="D671">
            <v>92.340123750718931</v>
          </cell>
          <cell r="F671">
            <v>0.2434106881717199</v>
          </cell>
          <cell r="G671">
            <v>2.6360229798785034E-3</v>
          </cell>
          <cell r="H671">
            <v>0.26360229798785034</v>
          </cell>
          <cell r="I671">
            <v>2.4341068817171989E-3</v>
          </cell>
        </row>
        <row r="672">
          <cell r="A672">
            <v>134</v>
          </cell>
          <cell r="D672">
            <v>92.356381463084801</v>
          </cell>
          <cell r="F672">
            <v>0.24193621606715554</v>
          </cell>
          <cell r="G672">
            <v>2.6195939277228867E-3</v>
          </cell>
          <cell r="H672">
            <v>0.26195939277228869</v>
          </cell>
          <cell r="I672">
            <v>2.4193621606715555E-3</v>
          </cell>
        </row>
        <row r="673">
          <cell r="A673">
            <v>134.19999999999999</v>
          </cell>
          <cell r="D673">
            <v>92.372385805014773</v>
          </cell>
          <cell r="F673">
            <v>0.24046667481837805</v>
          </cell>
          <cell r="G673">
            <v>2.6032311791314958E-3</v>
          </cell>
          <cell r="H673">
            <v>0.2603231179131496</v>
          </cell>
          <cell r="I673">
            <v>2.4046667481837803E-3</v>
          </cell>
        </row>
        <row r="674">
          <cell r="A674">
            <v>134.4</v>
          </cell>
          <cell r="D674">
            <v>92.388140525667495</v>
          </cell>
          <cell r="F674">
            <v>0.23900210733020624</v>
          </cell>
          <cell r="G674">
            <v>2.586934924443101E-3</v>
          </cell>
          <cell r="H674">
            <v>0.25869349244431011</v>
          </cell>
          <cell r="I674">
            <v>2.3900210733020623E-3</v>
          </cell>
        </row>
        <row r="675">
          <cell r="A675">
            <v>134.6</v>
          </cell>
          <cell r="D675">
            <v>92.40364932506219</v>
          </cell>
          <cell r="F675">
            <v>0.23754255547829015</v>
          </cell>
          <cell r="G675">
            <v>2.5707053478229093E-3</v>
          </cell>
          <cell r="H675">
            <v>0.25707053478229092</v>
          </cell>
          <cell r="I675">
            <v>2.3754255547829015E-3</v>
          </cell>
        </row>
        <row r="676">
          <cell r="A676">
            <v>134.80000000000001</v>
          </cell>
          <cell r="D676">
            <v>92.418915854517721</v>
          </cell>
          <cell r="F676">
            <v>0.23608806011686559</v>
          </cell>
          <cell r="G676">
            <v>2.5545426272745534E-3</v>
          </cell>
          <cell r="H676">
            <v>0.25545426272745536</v>
          </cell>
          <cell r="I676">
            <v>2.3608806011686558E-3</v>
          </cell>
        </row>
        <row r="677">
          <cell r="A677">
            <v>135</v>
          </cell>
          <cell r="D677">
            <v>92.43394371709482</v>
          </cell>
          <cell r="F677">
            <v>0.2346386610866113</v>
          </cell>
          <cell r="G677">
            <v>2.5384469346536927E-3</v>
          </cell>
          <cell r="H677">
            <v>0.25384469346536925</v>
          </cell>
          <cell r="I677">
            <v>2.3463866108661131E-3</v>
          </cell>
        </row>
        <row r="678">
          <cell r="A678">
            <v>135.19999999999999</v>
          </cell>
          <cell r="D678">
            <v>92.448736468041446</v>
          </cell>
          <cell r="F678">
            <v>0.23319439722259999</v>
          </cell>
          <cell r="G678">
            <v>2.5224184356831404E-3</v>
          </cell>
          <cell r="H678">
            <v>0.25224184356831403</v>
          </cell>
          <cell r="I678">
            <v>2.3319439722259997E-3</v>
          </cell>
        </row>
        <row r="679">
          <cell r="A679">
            <v>135.4</v>
          </cell>
          <cell r="D679">
            <v>92.463297615240393</v>
          </cell>
          <cell r="F679">
            <v>0.23175530636234409</v>
          </cell>
          <cell r="G679">
            <v>2.5064572899695576E-3</v>
          </cell>
          <cell r="H679">
            <v>0.25064572899695575</v>
          </cell>
          <cell r="I679">
            <v>2.3175530636234411E-3</v>
          </cell>
        </row>
        <row r="680">
          <cell r="A680">
            <v>135.6</v>
          </cell>
          <cell r="D680">
            <v>92.47763061965955</v>
          </cell>
          <cell r="F680">
            <v>0.23032142535392905</v>
          </cell>
          <cell r="G680">
            <v>2.490563651021631E-3</v>
          </cell>
          <cell r="H680">
            <v>0.24905636510216311</v>
          </cell>
          <cell r="I680">
            <v>2.3032142535392903E-3</v>
          </cell>
        </row>
        <row r="681">
          <cell r="A681">
            <v>135.80000000000001</v>
          </cell>
          <cell r="D681">
            <v>92.491738895803849</v>
          </cell>
          <cell r="F681">
            <v>0.22889279006422963</v>
          </cell>
          <cell r="G681">
            <v>2.4747376662697172E-3</v>
          </cell>
          <cell r="H681">
            <v>0.24747376662697171</v>
          </cell>
          <cell r="I681">
            <v>2.2889279006422965E-3</v>
          </cell>
        </row>
        <row r="682">
          <cell r="A682">
            <v>136</v>
          </cell>
          <cell r="D682">
            <v>92.505625812169086</v>
          </cell>
          <cell r="F682">
            <v>0.22746943538720862</v>
          </cell>
          <cell r="G682">
            <v>2.4589794770869503E-3</v>
          </cell>
          <cell r="H682">
            <v>0.24589794770869502</v>
          </cell>
          <cell r="I682">
            <v>2.2746943538720864E-3</v>
          </cell>
        </row>
        <row r="683">
          <cell r="A683">
            <v>136.19999999999999</v>
          </cell>
          <cell r="D683">
            <v>92.51929469169724</v>
          </cell>
          <cell r="F683">
            <v>0.22605139525228954</v>
          </cell>
          <cell r="G683">
            <v>2.4432892188117339E-3</v>
          </cell>
          <cell r="H683">
            <v>0.24432892188117339</v>
          </cell>
          <cell r="I683">
            <v>2.2605139525228952E-3</v>
          </cell>
        </row>
        <row r="684">
          <cell r="A684">
            <v>136.4</v>
          </cell>
          <cell r="D684">
            <v>92.532748812232654</v>
          </cell>
          <cell r="F684">
            <v>0.22463870263280283</v>
          </cell>
          <cell r="G684">
            <v>2.4276670207716345E-3</v>
          </cell>
          <cell r="H684">
            <v>0.24276670207716344</v>
          </cell>
          <cell r="I684">
            <v>2.2463870263280282E-3</v>
          </cell>
        </row>
        <row r="685">
          <cell r="A685">
            <v>136.6</v>
          </cell>
          <cell r="D685">
            <v>92.545991406979539</v>
          </cell>
          <cell r="F685">
            <v>0.22323138955450134</v>
          </cell>
          <cell r="G685">
            <v>2.412113006308622E-3</v>
          </cell>
          <cell r="H685">
            <v>0.24121130063086221</v>
          </cell>
          <cell r="I685">
            <v>2.2323138955450132E-3</v>
          </cell>
        </row>
        <row r="686">
          <cell r="A686">
            <v>136.80000000000001</v>
          </cell>
          <cell r="D686">
            <v>92.559025664959904</v>
          </cell>
          <cell r="F686">
            <v>0.22182948710413769</v>
          </cell>
          <cell r="G686">
            <v>2.3966272928056085E-3</v>
          </cell>
          <cell r="H686">
            <v>0.23966272928056084</v>
          </cell>
          <cell r="I686">
            <v>2.218294871041377E-3</v>
          </cell>
        </row>
        <row r="687">
          <cell r="A687">
            <v>137</v>
          </cell>
          <cell r="D687">
            <v>92.571854731471973</v>
          </cell>
          <cell r="F687">
            <v>0.22043302543810686</v>
          </cell>
          <cell r="G687">
            <v>2.3812099917143118E-3</v>
          </cell>
          <cell r="H687">
            <v>0.23812099917143117</v>
          </cell>
          <cell r="I687">
            <v>2.2043302543810687E-3</v>
          </cell>
        </row>
        <row r="688">
          <cell r="A688">
            <v>137.19999999999999</v>
          </cell>
          <cell r="D688">
            <v>92.584481708548907</v>
          </cell>
          <cell r="F688">
            <v>0.2190420337911414</v>
          </cell>
          <cell r="G688">
            <v>2.3658612085843311E-3</v>
          </cell>
          <cell r="H688">
            <v>0.23658612085843311</v>
          </cell>
          <cell r="I688">
            <v>2.1904203379114139E-3</v>
          </cell>
        </row>
        <row r="689">
          <cell r="A689">
            <v>137.4</v>
          </cell>
          <cell r="D689">
            <v>92.596909655417377</v>
          </cell>
          <cell r="F689">
            <v>0.21765654048506408</v>
          </cell>
          <cell r="G689">
            <v>2.3505810430934841E-3</v>
          </cell>
          <cell r="H689">
            <v>0.2350581043093484</v>
          </cell>
          <cell r="I689">
            <v>2.176565404850641E-3</v>
          </cell>
        </row>
        <row r="690">
          <cell r="A690">
            <v>137.6</v>
          </cell>
          <cell r="D690">
            <v>92.609141588956163</v>
          </cell>
          <cell r="F690">
            <v>0.21627657293758956</v>
          </cell>
          <cell r="G690">
            <v>2.3353695890793247E-3</v>
          </cell>
          <cell r="H690">
            <v>0.23353695890793247</v>
          </cell>
          <cell r="I690">
            <v>2.1627657293758957E-3</v>
          </cell>
        </row>
        <row r="691">
          <cell r="A691">
            <v>137.80000000000001</v>
          </cell>
          <cell r="D691">
            <v>92.621180484154166</v>
          </cell>
          <cell r="F691">
            <v>0.21490215767117091</v>
          </cell>
          <cell r="G691">
            <v>2.3202269345718048E-3</v>
          </cell>
          <cell r="H691">
            <v>0.23202269345718049</v>
          </cell>
          <cell r="I691">
            <v>2.1490215767117089E-3</v>
          </cell>
        </row>
        <row r="692">
          <cell r="A692">
            <v>138</v>
          </cell>
          <cell r="D692">
            <v>92.633029274567832</v>
          </cell>
          <cell r="F692">
            <v>0.21353332032189301</v>
          </cell>
          <cell r="G692">
            <v>2.3051531618271072E-3</v>
          </cell>
          <cell r="H692">
            <v>0.23051531618271071</v>
          </cell>
          <cell r="I692">
            <v>2.1353332032189301E-3</v>
          </cell>
        </row>
        <row r="693">
          <cell r="A693">
            <v>138.19999999999999</v>
          </cell>
          <cell r="D693">
            <v>92.644690852778012</v>
          </cell>
          <cell r="F693">
            <v>0.21217008564840209</v>
          </cell>
          <cell r="G693">
            <v>2.2901483473625303E-3</v>
          </cell>
          <cell r="H693">
            <v>0.22901483473625303</v>
          </cell>
          <cell r="I693">
            <v>2.1217008564840211E-3</v>
          </cell>
        </row>
        <row r="694">
          <cell r="A694">
            <v>138.4</v>
          </cell>
          <cell r="D694">
            <v>92.656168070845609</v>
          </cell>
          <cell r="F694">
            <v>0.21081247754087415</v>
          </cell>
          <cell r="G694">
            <v>2.2752125619924764E-3</v>
          </cell>
          <cell r="H694">
            <v>0.22752125619924765</v>
          </cell>
          <cell r="I694">
            <v>2.1081247754087414E-3</v>
          </cell>
        </row>
        <row r="695">
          <cell r="A695">
            <v>138.6</v>
          </cell>
          <cell r="D695">
            <v>92.667463740766294</v>
          </cell>
          <cell r="F695">
            <v>0.2094605190300167</v>
          </cell>
          <cell r="G695">
            <v>2.2603458708654696E-3</v>
          </cell>
          <cell r="H695">
            <v>0.22603458708654695</v>
          </cell>
          <cell r="I695">
            <v>2.0946051903001669E-3</v>
          </cell>
        </row>
        <row r="696">
          <cell r="A696">
            <v>138.80000000000001</v>
          </cell>
          <cell r="D696">
            <v>92.678580634923946</v>
          </cell>
          <cell r="F696">
            <v>0.20811423229609841</v>
          </cell>
          <cell r="G696">
            <v>2.2455483335021534E-3</v>
          </cell>
          <cell r="H696">
            <v>0.22455483335021534</v>
          </cell>
          <cell r="I696">
            <v>2.0811423229609841E-3</v>
          </cell>
        </row>
        <row r="697">
          <cell r="A697">
            <v>139</v>
          </cell>
          <cell r="D697">
            <v>92.689521486542532</v>
          </cell>
          <cell r="F697">
            <v>0.20677363867800913</v>
          </cell>
          <cell r="G697">
            <v>2.2308200038343097E-3</v>
          </cell>
          <cell r="H697">
            <v>0.22308200038343098</v>
          </cell>
          <cell r="I697">
            <v>2.0677363867800912E-3</v>
          </cell>
        </row>
        <row r="698">
          <cell r="A698">
            <v>139.19999999999999</v>
          </cell>
          <cell r="D698">
            <v>92.700288990136542</v>
          </cell>
          <cell r="F698">
            <v>0.20543875868234013</v>
          </cell>
          <cell r="G698">
            <v>2.2161609302447714E-3</v>
          </cell>
          <cell r="H698">
            <v>0.22161609302447713</v>
          </cell>
          <cell r="I698">
            <v>2.0543875868234015E-3</v>
          </cell>
        </row>
        <row r="699">
          <cell r="A699">
            <v>139.4</v>
          </cell>
          <cell r="D699">
            <v>92.710885801959762</v>
          </cell>
          <cell r="F699">
            <v>0.2041096119924882</v>
          </cell>
          <cell r="G699">
            <v>2.2015711556082839E-3</v>
          </cell>
          <cell r="H699">
            <v>0.2201571155608284</v>
          </cell>
          <cell r="I699">
            <v>2.0410961199248821E-3</v>
          </cell>
        </row>
        <row r="700">
          <cell r="A700">
            <v>139.6</v>
          </cell>
          <cell r="D700">
            <v>92.721314540452042</v>
          </cell>
          <cell r="F700">
            <v>0.20278621747777673</v>
          </cell>
          <cell r="G700">
            <v>2.1870507173332413E-3</v>
          </cell>
          <cell r="H700">
            <v>0.21870507173332412</v>
          </cell>
          <cell r="I700">
            <v>2.0278621747777674E-3</v>
          </cell>
        </row>
        <row r="701">
          <cell r="A701">
            <v>139.80000000000001</v>
          </cell>
          <cell r="D701">
            <v>92.731577786684227</v>
          </cell>
          <cell r="F701">
            <v>0.20146859320258997</v>
          </cell>
          <cell r="G701">
            <v>2.1725996474042503E-3</v>
          </cell>
          <cell r="H701">
            <v>0.21725996474042503</v>
          </cell>
          <cell r="I701">
            <v>2.0146859320258996E-3</v>
          </cell>
        </row>
        <row r="702">
          <cell r="A702">
            <v>140</v>
          </cell>
          <cell r="D702">
            <v>92.741678084800967</v>
          </cell>
          <cell r="F702">
            <v>0.20015675643552308</v>
          </cell>
          <cell r="G702">
            <v>2.1582179724255594E-3</v>
          </cell>
          <cell r="H702">
            <v>0.21582179724255593</v>
          </cell>
          <cell r="I702">
            <v>2.0015675643552306E-3</v>
          </cell>
        </row>
        <row r="703">
          <cell r="A703">
            <v>140.19999999999999</v>
          </cell>
          <cell r="D703">
            <v>92.751617942461365</v>
          </cell>
          <cell r="F703">
            <v>0.19885072365853812</v>
          </cell>
          <cell r="G703">
            <v>2.1439057136652378E-3</v>
          </cell>
          <cell r="H703">
            <v>0.21439057136652379</v>
          </cell>
          <cell r="I703">
            <v>1.9885072365853811E-3</v>
          </cell>
        </row>
        <row r="704">
          <cell r="A704">
            <v>140.4</v>
          </cell>
          <cell r="D704">
            <v>92.761399831277188</v>
          </cell>
          <cell r="F704">
            <v>0.19755051057612824</v>
          </cell>
          <cell r="G704">
            <v>2.1296628871001404E-3</v>
          </cell>
          <cell r="H704">
            <v>0.21296628871001402</v>
          </cell>
          <cell r="I704">
            <v>1.9755051057612823E-3</v>
          </cell>
        </row>
        <row r="705">
          <cell r="A705">
            <v>140.6</v>
          </cell>
          <cell r="D705">
            <v>92.771026187248921</v>
          </cell>
          <cell r="F705">
            <v>0.19625613212448695</v>
          </cell>
          <cell r="G705">
            <v>2.115489503461607E-3</v>
          </cell>
          <cell r="H705">
            <v>0.2115489503461607</v>
          </cell>
          <cell r="I705">
            <v>1.9625613212448695E-3</v>
          </cell>
        </row>
        <row r="706">
          <cell r="A706">
            <v>140.80000000000001</v>
          </cell>
          <cell r="D706">
            <v>92.780499411199003</v>
          </cell>
          <cell r="F706">
            <v>0.19496760248067577</v>
          </cell>
          <cell r="G706">
            <v>2.1013855682818446E-3</v>
          </cell>
          <cell r="H706">
            <v>0.21013855682818447</v>
          </cell>
          <cell r="I706">
            <v>1.9496760248067576E-3</v>
          </cell>
        </row>
        <row r="707">
          <cell r="A707">
            <v>141</v>
          </cell>
          <cell r="D707">
            <v>92.789821869202711</v>
          </cell>
          <cell r="F707">
            <v>0.19368493507179443</v>
          </cell>
          <cell r="G707">
            <v>2.0873510819410159E-3</v>
          </cell>
          <cell r="H707">
            <v>0.2087351081941016</v>
          </cell>
          <cell r="I707">
            <v>1.9368493507179443E-3</v>
          </cell>
        </row>
        <row r="708">
          <cell r="A708">
            <v>141.19999999999999</v>
          </cell>
          <cell r="D708">
            <v>92.798995893016254</v>
          </cell>
          <cell r="F708">
            <v>0.19240814258414357</v>
          </cell>
          <cell r="G708">
            <v>2.0733860397149357E-3</v>
          </cell>
          <cell r="H708">
            <v>0.20733860397149356</v>
          </cell>
          <cell r="I708">
            <v>1.9240814258414357E-3</v>
          </cell>
        </row>
        <row r="709">
          <cell r="A709">
            <v>141.4</v>
          </cell>
          <cell r="D709">
            <v>92.808023780502111</v>
          </cell>
          <cell r="F709">
            <v>0.19113723697238452</v>
          </cell>
          <cell r="G709">
            <v>2.0594904318234201E-3</v>
          </cell>
          <cell r="H709">
            <v>0.205949043182342</v>
          </cell>
          <cell r="I709">
            <v>1.9113723697238452E-3</v>
          </cell>
        </row>
        <row r="710">
          <cell r="A710">
            <v>141.6</v>
          </cell>
          <cell r="D710">
            <v>92.816907796051481</v>
          </cell>
          <cell r="F710">
            <v>0.18987222946868945</v>
          </cell>
          <cell r="G710">
            <v>2.0456642434792125E-3</v>
          </cell>
          <cell r="H710">
            <v>0.20456642434792124</v>
          </cell>
          <cell r="I710">
            <v>1.8987222946868945E-3</v>
          </cell>
        </row>
        <row r="711">
          <cell r="A711">
            <v>141.80000000000001</v>
          </cell>
          <cell r="D711">
            <v>92.825650171003957</v>
          </cell>
          <cell r="F711">
            <v>0.18861313059187915</v>
          </cell>
          <cell r="G711">
            <v>2.0319074549374548E-3</v>
          </cell>
          <cell r="H711">
            <v>0.20319074549374547</v>
          </cell>
          <cell r="I711">
            <v>1.8861313059187915E-3</v>
          </cell>
        </row>
        <row r="712">
          <cell r="A712">
            <v>142</v>
          </cell>
          <cell r="D712">
            <v>92.834253104064089</v>
          </cell>
          <cell r="F712">
            <v>0.18735995015655105</v>
          </cell>
          <cell r="G712">
            <v>2.0182200415457302E-3</v>
          </cell>
          <cell r="H712">
            <v>0.20182200415457302</v>
          </cell>
          <cell r="I712">
            <v>1.8735995015655106E-3</v>
          </cell>
        </row>
        <row r="713">
          <cell r="A713">
            <v>142.19999999999999</v>
          </cell>
          <cell r="D713">
            <v>92.842718761714821</v>
          </cell>
          <cell r="F713">
            <v>0.18611269728218863</v>
          </cell>
          <cell r="G713">
            <v>2.0046019737945801E-3</v>
          </cell>
          <cell r="H713">
            <v>0.200460197379458</v>
          </cell>
          <cell r="I713">
            <v>1.8611269728218863E-3</v>
          </cell>
        </row>
        <row r="714">
          <cell r="A714">
            <v>142.4</v>
          </cell>
          <cell r="D714">
            <v>92.851049278628125</v>
          </cell>
          <cell r="F714">
            <v>0.18487138040225498</v>
          </cell>
          <cell r="G714">
            <v>1.9910532173685143E-3</v>
          </cell>
          <cell r="H714">
            <v>0.19910532173685141</v>
          </cell>
          <cell r="I714">
            <v>1.8487138040225498E-3</v>
          </cell>
        </row>
        <row r="715">
          <cell r="A715">
            <v>142.6</v>
          </cell>
          <cell r="D715">
            <v>92.859246758072061</v>
          </cell>
          <cell r="F715">
            <v>0.18363600727326768</v>
          </cell>
          <cell r="G715">
            <v>1.9775737331974921E-3</v>
          </cell>
          <cell r="H715">
            <v>0.19775737331974921</v>
          </cell>
          <cell r="I715">
            <v>1.8363600727326769E-3</v>
          </cell>
        </row>
        <row r="716">
          <cell r="A716">
            <v>142.80000000000001</v>
          </cell>
          <cell r="D716">
            <v>92.867313272315002</v>
          </cell>
          <cell r="F716">
            <v>0.18240658498384921</v>
          </cell>
          <cell r="G716">
            <v>1.9641634775087982E-3</v>
          </cell>
          <cell r="H716">
            <v>0.19641634775087982</v>
          </cell>
          <cell r="I716">
            <v>1.824065849838492E-3</v>
          </cell>
        </row>
        <row r="717">
          <cell r="A717">
            <v>143</v>
          </cell>
          <cell r="B717">
            <v>79.200000000000017</v>
          </cell>
          <cell r="C717">
            <v>7.4123320666755523</v>
          </cell>
          <cell r="D717">
            <v>92.875250863026281</v>
          </cell>
          <cell r="F717">
            <v>0.18118311996375733</v>
          </cell>
          <cell r="G717">
            <v>1.9508224018793632E-3</v>
          </cell>
          <cell r="H717">
            <v>0.19508224018793632</v>
          </cell>
          <cell r="I717">
            <v>1.8118311996375733E-3</v>
          </cell>
        </row>
        <row r="718">
          <cell r="A718">
            <v>143.19999999999999</v>
          </cell>
          <cell r="D718">
            <v>92.883061541673754</v>
          </cell>
          <cell r="F718">
            <v>0.17996561799288655</v>
          </cell>
          <cell r="G718">
            <v>1.9375504532884238E-3</v>
          </cell>
          <cell r="H718">
            <v>0.19375504532884238</v>
          </cell>
          <cell r="I718">
            <v>1.7996561799288654E-3</v>
          </cell>
        </row>
        <row r="719">
          <cell r="A719">
            <v>143.4</v>
          </cell>
          <cell r="D719">
            <v>92.890747289917869</v>
          </cell>
          <cell r="F719">
            <v>0.17875408421024447</v>
          </cell>
          <cell r="G719">
            <v>1.9243475741705653E-3</v>
          </cell>
          <cell r="H719">
            <v>0.19243475741705654</v>
          </cell>
          <cell r="I719">
            <v>1.7875408421024446E-3</v>
          </cell>
        </row>
        <row r="720">
          <cell r="A720">
            <v>143.6</v>
          </cell>
          <cell r="D720">
            <v>92.898310060002444</v>
          </cell>
          <cell r="F720">
            <v>0.17754852312289843</v>
          </cell>
          <cell r="G720">
            <v>1.9112137024690861E-3</v>
          </cell>
          <cell r="H720">
            <v>0.19112137024690862</v>
          </cell>
          <cell r="I720">
            <v>1.7754852312289844E-3</v>
          </cell>
        </row>
        <row r="721">
          <cell r="A721">
            <v>143.80000000000001</v>
          </cell>
          <cell r="D721">
            <v>92.905751775141866</v>
          </cell>
          <cell r="F721">
            <v>0.17634893861488923</v>
          </cell>
          <cell r="G721">
            <v>1.898148771689652E-3</v>
          </cell>
          <cell r="H721">
            <v>0.1898148771689652</v>
          </cell>
          <cell r="I721">
            <v>1.7634893861488924E-3</v>
          </cell>
        </row>
        <row r="722">
          <cell r="A722">
            <v>144</v>
          </cell>
          <cell r="D722">
            <v>92.913074329905044</v>
          </cell>
          <cell r="F722">
            <v>0.17515533395611529</v>
          </cell>
          <cell r="G722">
            <v>1.8851527109542616E-3</v>
          </cell>
          <cell r="H722">
            <v>0.18851527109542615</v>
          </cell>
          <cell r="I722">
            <v>1.7515533395611529E-3</v>
          </cell>
        </row>
        <row r="723">
          <cell r="A723">
            <v>144.19999999999999</v>
          </cell>
          <cell r="D723">
            <v>92.920279590595754</v>
          </cell>
          <cell r="F723">
            <v>0.17396771181117901</v>
          </cell>
          <cell r="G723">
            <v>1.8722254450554395E-3</v>
          </cell>
          <cell r="H723">
            <v>0.18722254450554396</v>
          </cell>
          <cell r="I723">
            <v>1.7396771181117901E-3</v>
          </cell>
        </row>
        <row r="724">
          <cell r="A724">
            <v>144.4</v>
          </cell>
          <cell r="D724">
            <v>92.927369395629427</v>
          </cell>
          <cell r="F724">
            <v>0.17278607424819881</v>
          </cell>
          <cell r="G724">
            <v>1.8593668945106855E-3</v>
          </cell>
          <cell r="H724">
            <v>0.18593668945106856</v>
          </cell>
          <cell r="I724">
            <v>1.7278607424819881E-3</v>
          </cell>
        </row>
        <row r="725">
          <cell r="A725">
            <v>144.6</v>
          </cell>
          <cell r="D725">
            <v>92.934345555906447</v>
          </cell>
          <cell r="F725">
            <v>0.17161042274758417</v>
          </cell>
          <cell r="G725">
            <v>1.8465769756171428E-3</v>
          </cell>
          <cell r="H725">
            <v>0.18465769756171427</v>
          </cell>
          <cell r="I725">
            <v>1.7161042274758417E-3</v>
          </cell>
        </row>
        <row r="726">
          <cell r="A726">
            <v>144.80000000000001</v>
          </cell>
          <cell r="D726">
            <v>92.941209855182024</v>
          </cell>
          <cell r="F726">
            <v>0.17044075821076832</v>
          </cell>
          <cell r="G726">
            <v>1.8338556005064231E-3</v>
          </cell>
          <cell r="H726">
            <v>0.18338556005064233</v>
          </cell>
          <cell r="I726">
            <v>1.7044075821076833E-3</v>
          </cell>
        </row>
        <row r="727">
          <cell r="A727">
            <v>145</v>
          </cell>
          <cell r="D727">
            <v>92.947964050432219</v>
          </cell>
          <cell r="F727">
            <v>0.16927708096890412</v>
          </cell>
          <cell r="G727">
            <v>1.8212026771996515E-3</v>
          </cell>
          <cell r="H727">
            <v>0.18212026771996515</v>
          </cell>
          <cell r="I727">
            <v>1.6927708096890412E-3</v>
          </cell>
        </row>
        <row r="728">
          <cell r="A728">
            <v>145.19999999999999</v>
          </cell>
          <cell r="D728">
            <v>92.954609872216693</v>
          </cell>
          <cell r="F728">
            <v>0.16811939079151431</v>
          </cell>
          <cell r="G728">
            <v>1.808618109662614E-3</v>
          </cell>
          <cell r="H728">
            <v>0.18086181096626139</v>
          </cell>
          <cell r="I728">
            <v>1.6811939079151431E-3</v>
          </cell>
        </row>
        <row r="729">
          <cell r="A729">
            <v>145.4</v>
          </cell>
          <cell r="D729">
            <v>92.961149025037514</v>
          </cell>
          <cell r="F729">
            <v>0.16696768689509997</v>
          </cell>
          <cell r="G729">
            <v>1.7961017978610618E-3</v>
          </cell>
          <cell r="H729">
            <v>0.17961017978610619</v>
          </cell>
          <cell r="I729">
            <v>1.6696768689509996E-3</v>
          </cell>
        </row>
        <row r="730">
          <cell r="A730">
            <v>145.6</v>
          </cell>
          <cell r="D730">
            <v>92.967583187694714</v>
          </cell>
          <cell r="F730">
            <v>0.16582196795170456</v>
          </cell>
          <cell r="G730">
            <v>1.7836536378161214E-3</v>
          </cell>
          <cell r="H730">
            <v>0.17836536378161214</v>
          </cell>
          <cell r="I730">
            <v>1.6582196795170456E-3</v>
          </cell>
        </row>
        <row r="731">
          <cell r="A731">
            <v>145.80000000000001</v>
          </cell>
          <cell r="D731">
            <v>92.973914013637909</v>
          </cell>
          <cell r="F731">
            <v>0.16468223209742891</v>
          </cell>
          <cell r="G731">
            <v>1.7712735216597684E-3</v>
          </cell>
          <cell r="H731">
            <v>0.17712735216597683</v>
          </cell>
          <cell r="I731">
            <v>1.6468223209742891E-3</v>
          </cell>
        </row>
        <row r="732">
          <cell r="A732">
            <v>146</v>
          </cell>
          <cell r="D732">
            <v>92.980143131314435</v>
          </cell>
          <cell r="F732">
            <v>0.16354847694090272</v>
          </cell>
          <cell r="G732">
            <v>1.7589613376904109E-3</v>
          </cell>
          <cell r="H732">
            <v>0.17589613376904109</v>
          </cell>
          <cell r="I732">
            <v>1.6354847694090271E-3</v>
          </cell>
        </row>
        <row r="733">
          <cell r="A733">
            <v>146.19999999999999</v>
          </cell>
          <cell r="D733">
            <v>92.98627214451389</v>
          </cell>
          <cell r="F733">
            <v>0.16242069957170316</v>
          </cell>
          <cell r="G733">
            <v>1.7467169704284767E-3</v>
          </cell>
          <cell r="H733">
            <v>0.17467169704284766</v>
          </cell>
          <cell r="I733">
            <v>1.6242069957170316E-3</v>
          </cell>
        </row>
        <row r="734">
          <cell r="A734">
            <v>146.4</v>
          </cell>
          <cell r="D734">
            <v>92.992302632708999</v>
          </cell>
          <cell r="F734">
            <v>0.16129889656872662</v>
          </cell>
          <cell r="G734">
            <v>1.7345403006720638E-3</v>
          </cell>
          <cell r="H734">
            <v>0.17345403006720639</v>
          </cell>
          <cell r="I734">
            <v>1.6129889656872661E-3</v>
          </cell>
        </row>
        <row r="735">
          <cell r="A735">
            <v>146.6</v>
          </cell>
          <cell r="D735">
            <v>92.998236151392746</v>
          </cell>
          <cell r="F735">
            <v>0.16018306400850846</v>
          </cell>
          <cell r="G735">
            <v>1.7224312055525964E-3</v>
          </cell>
          <cell r="H735">
            <v>0.17224312055525964</v>
          </cell>
          <cell r="I735">
            <v>1.6018306400850846E-3</v>
          </cell>
        </row>
        <row r="736">
          <cell r="A736">
            <v>146.80000000000001</v>
          </cell>
          <cell r="D736">
            <v>93.004074232412023</v>
          </cell>
          <cell r="F736">
            <v>0.15907319747348961</v>
          </cell>
          <cell r="G736">
            <v>1.7103895585904604E-3</v>
          </cell>
          <cell r="H736">
            <v>0.17103895585904605</v>
          </cell>
          <cell r="I736">
            <v>1.5907319747348961E-3</v>
          </cell>
        </row>
        <row r="737">
          <cell r="A737">
            <v>147</v>
          </cell>
          <cell r="B737">
            <v>92.732000000000014</v>
          </cell>
          <cell r="C737">
            <v>14.262782898158376</v>
          </cell>
          <cell r="D737">
            <v>93.009818384297546</v>
          </cell>
          <cell r="F737">
            <v>0.15796929206023205</v>
          </cell>
          <cell r="G737">
            <v>1.6984152297506404E-3</v>
          </cell>
          <cell r="H737">
            <v>0.16984152297506405</v>
          </cell>
          <cell r="I737">
            <v>1.5796929206023204E-3</v>
          </cell>
        </row>
        <row r="738">
          <cell r="A738">
            <v>147.19999999999999</v>
          </cell>
          <cell r="D738">
            <v>93.015470092590135</v>
          </cell>
          <cell r="F738">
            <v>0.15687134238757774</v>
          </cell>
          <cell r="G738">
            <v>1.6865080854982911E-3</v>
          </cell>
          <cell r="H738">
            <v>0.16865080854982911</v>
          </cell>
          <cell r="I738">
            <v>1.5687134238757774E-3</v>
          </cell>
        </row>
        <row r="739">
          <cell r="A739">
            <v>147.4</v>
          </cell>
          <cell r="D739">
            <v>93.021030820163503</v>
          </cell>
          <cell r="F739">
            <v>0.15577934260475443</v>
          </cell>
          <cell r="G739">
            <v>1.6746679888542716E-3</v>
          </cell>
          <cell r="H739">
            <v>0.16746679888542715</v>
          </cell>
          <cell r="I739">
            <v>1.5577934260475443E-3</v>
          </cell>
        </row>
        <row r="740">
          <cell r="A740">
            <v>147.6</v>
          </cell>
          <cell r="D740">
            <v>93.026502007543272</v>
          </cell>
          <cell r="F740">
            <v>0.15469328639942462</v>
          </cell>
          <cell r="G740">
            <v>1.6628947994506013E-3</v>
          </cell>
          <cell r="H740">
            <v>0.16628947994506013</v>
          </cell>
          <cell r="I740">
            <v>1.5469328639942462E-3</v>
          </cell>
        </row>
        <row r="741">
          <cell r="A741">
            <v>147.80000000000001</v>
          </cell>
          <cell r="D741">
            <v>93.031885073222412</v>
          </cell>
          <cell r="F741">
            <v>0.15361316700567704</v>
          </cell>
          <cell r="G741">
            <v>1.6511883735858199E-3</v>
          </cell>
          <cell r="H741">
            <v>0.16511883735858199</v>
          </cell>
          <cell r="I741">
            <v>1.5361316700567703E-3</v>
          </cell>
        </row>
        <row r="742">
          <cell r="A742">
            <v>148</v>
          </cell>
          <cell r="D742">
            <v>93.03718141397313</v>
          </cell>
          <cell r="F742">
            <v>0.15253897721196144</v>
          </cell>
          <cell r="G742">
            <v>1.6395485642802569E-3</v>
          </cell>
          <cell r="H742">
            <v>0.16395485642802568</v>
          </cell>
          <cell r="I742">
            <v>1.5253897721196144E-3</v>
          </cell>
        </row>
        <row r="743">
          <cell r="A743">
            <v>148.19999999999999</v>
          </cell>
          <cell r="D743">
            <v>93.04239240515524</v>
          </cell>
          <cell r="F743">
            <v>0.15147070936896384</v>
          </cell>
          <cell r="G743">
            <v>1.6279752213311663E-3</v>
          </cell>
          <cell r="H743">
            <v>0.16279752213311663</v>
          </cell>
          <cell r="I743">
            <v>1.5147070936896384E-3</v>
          </cell>
        </row>
        <row r="744">
          <cell r="A744">
            <v>148.4</v>
          </cell>
          <cell r="D744">
            <v>93.047519401020736</v>
          </cell>
          <cell r="F744">
            <v>0.15040835539742262</v>
          </cell>
          <cell r="G744">
            <v>1.6164681913677392E-3</v>
          </cell>
          <cell r="H744">
            <v>0.16164681913677392</v>
          </cell>
          <cell r="I744">
            <v>1.5040835539742261E-3</v>
          </cell>
        </row>
        <row r="745">
          <cell r="A745">
            <v>148.6</v>
          </cell>
          <cell r="D745">
            <v>93.052563735015013</v>
          </cell>
          <cell r="F745">
            <v>0.14935190679588567</v>
          </cell>
          <cell r="G745">
            <v>1.6050273179059721E-3</v>
          </cell>
          <cell r="H745">
            <v>0.16050273179059721</v>
          </cell>
          <cell r="I745">
            <v>1.4935190679588567E-3</v>
          </cell>
        </row>
        <row r="746">
          <cell r="A746">
            <v>148.80000000000001</v>
          </cell>
          <cell r="D746">
            <v>93.057526720074463</v>
          </cell>
          <cell r="F746">
            <v>0.14830135464840441</v>
          </cell>
          <cell r="G746">
            <v>1.5936524414033528E-3</v>
          </cell>
          <cell r="H746">
            <v>0.15936524414033529</v>
          </cell>
          <cell r="I746">
            <v>1.483013546484044E-3</v>
          </cell>
        </row>
        <row r="747">
          <cell r="A747">
            <v>149</v>
          </cell>
          <cell r="D747">
            <v>93.06240964892055</v>
          </cell>
          <cell r="F747">
            <v>0.14725668963216912</v>
          </cell>
          <cell r="G747">
            <v>1.5823433993134002E-3</v>
          </cell>
          <cell r="H747">
            <v>0.15823433993134003</v>
          </cell>
          <cell r="I747">
            <v>1.4725668963216912E-3</v>
          </cell>
        </row>
        <row r="748">
          <cell r="A748">
            <v>149.19999999999999</v>
          </cell>
          <cell r="D748">
            <v>93.067213794350366</v>
          </cell>
          <cell r="F748">
            <v>0.14621790202507945</v>
          </cell>
          <cell r="G748">
            <v>1.5711000261399851E-3</v>
          </cell>
          <cell r="H748">
            <v>0.15711000261399852</v>
          </cell>
          <cell r="I748">
            <v>1.4621790202507944E-3</v>
          </cell>
        </row>
        <row r="749">
          <cell r="A749">
            <v>149.4</v>
          </cell>
          <cell r="D749">
            <v>93.071940409523648</v>
          </cell>
          <cell r="F749">
            <v>0.14518498171325461</v>
          </cell>
          <cell r="G749">
            <v>1.5599221534914776E-3</v>
          </cell>
          <cell r="H749">
            <v>0.15599221534914776</v>
          </cell>
          <cell r="I749">
            <v>1.4518498171325462E-3</v>
          </cell>
        </row>
        <row r="750">
          <cell r="A750">
            <v>149.6</v>
          </cell>
          <cell r="D750">
            <v>93.076590728246487</v>
          </cell>
          <cell r="F750">
            <v>0.1441579181984792</v>
          </cell>
          <cell r="G750">
            <v>1.5488096101346647E-3</v>
          </cell>
          <cell r="H750">
            <v>0.15488096101346646</v>
          </cell>
          <cell r="I750">
            <v>1.4415791819847919E-3</v>
          </cell>
        </row>
        <row r="751">
          <cell r="A751">
            <v>149.80000000000001</v>
          </cell>
          <cell r="D751">
            <v>93.081165965251301</v>
          </cell>
          <cell r="F751">
            <v>0.14313670060558481</v>
          </cell>
          <cell r="G751">
            <v>1.5377622220484437E-3</v>
          </cell>
          <cell r="H751">
            <v>0.15377622220484438</v>
          </cell>
          <cell r="I751">
            <v>1.4313670060558481E-3</v>
          </cell>
        </row>
        <row r="752">
          <cell r="A752">
            <v>150</v>
          </cell>
          <cell r="D752">
            <v>93.085667316473604</v>
          </cell>
          <cell r="F752">
            <v>0.14212131768976913</v>
          </cell>
          <cell r="G752">
            <v>1.5267798124772916E-3</v>
          </cell>
          <cell r="H752">
            <v>0.15267798124772916</v>
          </cell>
          <cell r="I752">
            <v>1.4212131768976913E-3</v>
          </cell>
        </row>
        <row r="753">
          <cell r="A753">
            <v>150.19999999999999</v>
          </cell>
          <cell r="D753">
            <v>93.090095959325339</v>
          </cell>
          <cell r="F753">
            <v>0.14111175784384797</v>
          </cell>
          <cell r="G753">
            <v>1.5158622019844641E-3</v>
          </cell>
          <cell r="H753">
            <v>0.15158622019844642</v>
          </cell>
          <cell r="I753">
            <v>1.4111175784384798E-3</v>
          </cell>
        </row>
        <row r="754">
          <cell r="A754">
            <v>150.4</v>
          </cell>
          <cell r="D754">
            <v>93.09445305296461</v>
          </cell>
          <cell r="F754">
            <v>0.14010800910544446</v>
          </cell>
          <cell r="G754">
            <v>1.5050092085049603E-3</v>
          </cell>
          <cell r="H754">
            <v>0.15050092085049604</v>
          </cell>
          <cell r="I754">
            <v>1.4010800910544447E-3</v>
          </cell>
        </row>
        <row r="755">
          <cell r="A755">
            <v>150.6</v>
          </cell>
          <cell r="D755">
            <v>93.098739738562301</v>
          </cell>
          <cell r="F755">
            <v>0.13911005916411112</v>
          </cell>
          <cell r="G755">
            <v>1.4942206473982002E-3</v>
          </cell>
          <cell r="H755">
            <v>0.14942206473982003</v>
          </cell>
          <cell r="I755">
            <v>1.3911005916411113E-3</v>
          </cell>
        </row>
        <row r="756">
          <cell r="A756">
            <v>150.80000000000001</v>
          </cell>
          <cell r="D756">
            <v>93.102957139565234</v>
          </cell>
          <cell r="F756">
            <v>0.1381178953683867</v>
          </cell>
          <cell r="G756">
            <v>1.4834963315004291E-3</v>
          </cell>
          <cell r="H756">
            <v>0.1483496331500429</v>
          </cell>
          <cell r="I756">
            <v>1.381178953683867E-3</v>
          </cell>
        </row>
        <row r="757">
          <cell r="A757">
            <v>151</v>
          </cell>
          <cell r="D757">
            <v>93.107106361955942</v>
          </cell>
          <cell r="F757">
            <v>0.13713150473278701</v>
          </cell>
          <cell r="G757">
            <v>1.4728360711768363E-3</v>
          </cell>
          <cell r="H757">
            <v>0.14728360711768362</v>
          </cell>
          <cell r="I757">
            <v>1.37131504732787E-3</v>
          </cell>
        </row>
        <row r="758">
          <cell r="A758">
            <v>151.19999999999999</v>
          </cell>
          <cell r="D758">
            <v>93.111188494509207</v>
          </cell>
          <cell r="F758">
            <v>0.13615087394472819</v>
          </cell>
          <cell r="G758">
            <v>1.4622396743733655E-3</v>
          </cell>
          <cell r="H758">
            <v>0.14622396743733654</v>
          </cell>
          <cell r="I758">
            <v>1.3615087394472818E-3</v>
          </cell>
        </row>
        <row r="759">
          <cell r="A759">
            <v>151.4</v>
          </cell>
          <cell r="D759">
            <v>93.115204609045378</v>
          </cell>
          <cell r="F759">
            <v>0.13517598937138411</v>
          </cell>
          <cell r="G759">
            <v>1.4517069466682231E-3</v>
          </cell>
          <cell r="H759">
            <v>0.14517069466682231</v>
          </cell>
          <cell r="I759">
            <v>1.3517598937138411E-3</v>
          </cell>
        </row>
        <row r="760">
          <cell r="A760">
            <v>151.6</v>
          </cell>
          <cell r="D760">
            <v>93.119155760680258</v>
          </cell>
          <cell r="F760">
            <v>0.13420683706647699</v>
          </cell>
          <cell r="G760">
            <v>1.4412376913230788E-3</v>
          </cell>
          <cell r="H760">
            <v>0.14412376913230787</v>
          </cell>
          <cell r="I760">
            <v>1.3420683706647698E-3</v>
          </cell>
        </row>
        <row r="761">
          <cell r="A761">
            <v>151.80000000000001</v>
          </cell>
          <cell r="D761">
            <v>93.123042988072001</v>
          </cell>
          <cell r="F761">
            <v>0.1332434027769987</v>
          </cell>
          <cell r="G761">
            <v>1.430831709333915E-3</v>
          </cell>
          <cell r="H761">
            <v>0.14308317093339151</v>
          </cell>
          <cell r="I761">
            <v>1.332434027769987E-3</v>
          </cell>
        </row>
        <row r="762">
          <cell r="A762">
            <v>152</v>
          </cell>
          <cell r="D762">
            <v>93.126867313664604</v>
          </cell>
          <cell r="F762">
            <v>0.13228567194986757</v>
          </cell>
          <cell r="G762">
            <v>1.4204887994815772E-3</v>
          </cell>
          <cell r="H762">
            <v>0.14204887994815771</v>
          </cell>
          <cell r="I762">
            <v>1.3228567194986758E-3</v>
          </cell>
        </row>
        <row r="763">
          <cell r="A763">
            <v>152.19999999999999</v>
          </cell>
          <cell r="D763">
            <v>93.130629743928324</v>
          </cell>
          <cell r="F763">
            <v>0.13133362973851423</v>
          </cell>
          <cell r="G763">
            <v>1.4102087583819497E-3</v>
          </cell>
          <cell r="H763">
            <v>0.14102087583819498</v>
          </cell>
          <cell r="I763">
            <v>1.3133362973851424E-3</v>
          </cell>
        </row>
        <row r="764">
          <cell r="A764">
            <v>152.4</v>
          </cell>
          <cell r="D764">
            <v>93.134331269596913</v>
          </cell>
          <cell r="F764">
            <v>0.13038726100940198</v>
          </cell>
          <cell r="G764">
            <v>1.3999913805358051E-3</v>
          </cell>
          <cell r="H764">
            <v>0.1399991380535805</v>
          </cell>
          <cell r="I764">
            <v>1.3038726100940198E-3</v>
          </cell>
        </row>
        <row r="765">
          <cell r="A765">
            <v>152.6</v>
          </cell>
          <cell r="D765">
            <v>93.137972865901787</v>
          </cell>
          <cell r="F765">
            <v>0.12944655034847863</v>
          </cell>
          <cell r="G765">
            <v>1.3898364583782945E-3</v>
          </cell>
          <cell r="H765">
            <v>0.13898364583782946</v>
          </cell>
          <cell r="I765">
            <v>1.2944655034847863E-3</v>
          </cell>
        </row>
        <row r="766">
          <cell r="A766">
            <v>152.80000000000001</v>
          </cell>
          <cell r="D766">
            <v>93.141555492803079</v>
          </cell>
          <cell r="F766">
            <v>0.12851148206755894</v>
          </cell>
          <cell r="G766">
            <v>1.3797437823280592E-3</v>
          </cell>
          <cell r="H766">
            <v>0.13797437823280592</v>
          </cell>
          <cell r="I766">
            <v>1.2851148206755895E-3</v>
          </cell>
        </row>
        <row r="767">
          <cell r="A767">
            <v>153</v>
          </cell>
          <cell r="D767">
            <v>93.145080095217509</v>
          </cell>
          <cell r="F767">
            <v>0.12758204021064121</v>
          </cell>
          <cell r="G767">
            <v>1.3697131408360005E-3</v>
          </cell>
          <cell r="H767">
            <v>0.13697131408360005</v>
          </cell>
          <cell r="I767">
            <v>1.275820402106412E-3</v>
          </cell>
        </row>
        <row r="768">
          <cell r="A768">
            <v>153.19999999999999</v>
          </cell>
          <cell r="D768">
            <v>93.148547603243443</v>
          </cell>
          <cell r="F768">
            <v>0.12665820856015275</v>
          </cell>
          <cell r="G768">
            <v>1.3597443204336392E-3</v>
          </cell>
          <cell r="H768">
            <v>0.13597443204336393</v>
          </cell>
          <cell r="I768">
            <v>1.2665820856015274E-3</v>
          </cell>
        </row>
        <row r="769">
          <cell r="A769">
            <v>153.4</v>
          </cell>
          <cell r="D769">
            <v>93.15195893238274</v>
          </cell>
          <cell r="F769">
            <v>0.12573997064313</v>
          </cell>
          <cell r="G769">
            <v>1.3498371057811278E-3</v>
          </cell>
          <cell r="H769">
            <v>0.13498371057811279</v>
          </cell>
          <cell r="I769">
            <v>1.2573997064312999E-3</v>
          </cell>
        </row>
        <row r="770">
          <cell r="A770">
            <v>153.6</v>
          </cell>
          <cell r="D770">
            <v>93.155314983759695</v>
          </cell>
          <cell r="F770">
            <v>0.12482730973732815</v>
          </cell>
          <cell r="G770">
            <v>1.3399912797148507E-3</v>
          </cell>
          <cell r="H770">
            <v>0.13399912797148505</v>
          </cell>
          <cell r="I770">
            <v>1.2482730973732816E-3</v>
          </cell>
        </row>
        <row r="771">
          <cell r="A771">
            <v>153.80000000000001</v>
          </cell>
          <cell r="D771">
            <v>93.158616644337116</v>
          </cell>
          <cell r="F771">
            <v>0.12392020887726336</v>
          </cell>
          <cell r="G771">
            <v>1.3302066232946384E-3</v>
          </cell>
          <cell r="H771">
            <v>0.13302066232946383</v>
          </cell>
          <cell r="I771">
            <v>1.2392020887726336E-3</v>
          </cell>
        </row>
        <row r="772">
          <cell r="A772">
            <v>154</v>
          </cell>
          <cell r="D772">
            <v>93.161864787129275</v>
          </cell>
          <cell r="F772">
            <v>0.12301865086018693</v>
          </cell>
          <cell r="G772">
            <v>1.3204829158505907E-3</v>
          </cell>
          <cell r="H772">
            <v>0.13204829158505907</v>
          </cell>
          <cell r="I772">
            <v>1.2301865086018693E-3</v>
          </cell>
        </row>
        <row r="773">
          <cell r="A773">
            <v>154.19999999999999</v>
          </cell>
          <cell r="D773">
            <v>93.165060271412202</v>
          </cell>
          <cell r="F773">
            <v>0.12212261825199029</v>
          </cell>
          <cell r="G773">
            <v>1.3108199350294818E-3</v>
          </cell>
          <cell r="H773">
            <v>0.13108199350294816</v>
          </cell>
          <cell r="I773">
            <v>1.221226182519903E-3</v>
          </cell>
        </row>
        <row r="774">
          <cell r="A774">
            <v>154.4</v>
          </cell>
          <cell r="D774">
            <v>93.168203942930845</v>
          </cell>
          <cell r="F774">
            <v>0.12123209339304275</v>
          </cell>
          <cell r="G774">
            <v>1.3012174568407709E-3</v>
          </cell>
          <cell r="H774">
            <v>0.13012174568407708</v>
          </cell>
          <cell r="I774">
            <v>1.2123209339304276E-3</v>
          </cell>
        </row>
        <row r="775">
          <cell r="A775">
            <v>154.6</v>
          </cell>
          <cell r="D775">
            <v>93.171296634103669</v>
          </cell>
          <cell r="F775">
            <v>0.1203470584039613</v>
          </cell>
          <cell r="G775">
            <v>1.2916752557021992E-3</v>
          </cell>
          <cell r="H775">
            <v>0.1291675255702199</v>
          </cell>
          <cell r="I775">
            <v>1.203470584039613E-3</v>
          </cell>
        </row>
        <row r="776">
          <cell r="A776">
            <v>154.80000000000001</v>
          </cell>
          <cell r="D776">
            <v>93.174339164224293</v>
          </cell>
          <cell r="F776">
            <v>0.11946749519131077</v>
          </cell>
          <cell r="G776">
            <v>1.2821931044849539E-3</v>
          </cell>
          <cell r="H776">
            <v>0.12821931044849538</v>
          </cell>
          <cell r="I776">
            <v>1.1946749519131078E-3</v>
          </cell>
        </row>
        <row r="777">
          <cell r="A777">
            <v>155</v>
          </cell>
          <cell r="D777">
            <v>93.177332339660296</v>
          </cell>
          <cell r="F777">
            <v>0.11859338545323846</v>
          </cell>
          <cell r="G777">
            <v>1.2727707745584383E-3</v>
          </cell>
          <cell r="H777">
            <v>0.12727707745584382</v>
          </cell>
          <cell r="I777">
            <v>1.1859338545323846E-3</v>
          </cell>
        </row>
        <row r="778">
          <cell r="A778">
            <v>155.19999999999999</v>
          </cell>
          <cell r="D778">
            <v>93.180276954049447</v>
          </cell>
          <cell r="F778">
            <v>0.11772471068503909</v>
          </cell>
          <cell r="G778">
            <v>1.2634080358345939E-3</v>
          </cell>
          <cell r="H778">
            <v>0.12634080358345939</v>
          </cell>
          <cell r="I778">
            <v>1.1772471068503909E-3</v>
          </cell>
        </row>
        <row r="779">
          <cell r="A779">
            <v>155.4</v>
          </cell>
          <cell r="D779">
            <v>93.183173788493036</v>
          </cell>
          <cell r="F779">
            <v>0.11686145218465276</v>
          </cell>
          <cell r="G779">
            <v>1.254104656811804E-3</v>
          </cell>
          <cell r="H779">
            <v>0.12541046568118039</v>
          </cell>
          <cell r="I779">
            <v>1.1686145218465275E-3</v>
          </cell>
        </row>
        <row r="780">
          <cell r="A780">
            <v>155.6</v>
          </cell>
          <cell r="D780">
            <v>93.186023611746634</v>
          </cell>
          <cell r="F780">
            <v>0.11600359105809684</v>
          </cell>
          <cell r="G780">
            <v>1.24486040461838E-3</v>
          </cell>
          <cell r="H780">
            <v>0.124486040461838</v>
          </cell>
          <cell r="I780">
            <v>1.1600359105809683E-3</v>
          </cell>
        </row>
        <row r="781">
          <cell r="A781">
            <v>155.80000000000001</v>
          </cell>
          <cell r="D781">
            <v>93.188827180408182</v>
          </cell>
          <cell r="F781">
            <v>0.11515110822482756</v>
          </cell>
          <cell r="G781">
            <v>1.2356750450555802E-3</v>
          </cell>
          <cell r="H781">
            <v>0.12356750450555802</v>
          </cell>
          <cell r="I781">
            <v>1.1515110822482757E-3</v>
          </cell>
        </row>
        <row r="782">
          <cell r="A782">
            <v>156</v>
          </cell>
          <cell r="D782">
            <v>93.191585239103318</v>
          </cell>
          <cell r="F782">
            <v>0.11430398442303814</v>
          </cell>
          <cell r="G782">
            <v>1.2265483426402326E-3</v>
          </cell>
          <cell r="H782">
            <v>0.12265483426402327</v>
          </cell>
          <cell r="I782">
            <v>1.1430398442303813E-3</v>
          </cell>
        </row>
        <row r="783">
          <cell r="A783">
            <v>156.19999999999999</v>
          </cell>
          <cell r="D783">
            <v>93.194298520668269</v>
          </cell>
          <cell r="F783">
            <v>0.11346220021488709</v>
          </cell>
          <cell r="G783">
            <v>1.2174800606468848E-3</v>
          </cell>
          <cell r="H783">
            <v>0.12174800606468848</v>
          </cell>
          <cell r="I783">
            <v>1.134622002148871E-3</v>
          </cell>
        </row>
        <row r="784">
          <cell r="A784">
            <v>156.4</v>
          </cell>
          <cell r="D784">
            <v>93.196967746330117</v>
          </cell>
          <cell r="F784">
            <v>0.11262573599166155</v>
          </cell>
          <cell r="G784">
            <v>1.20846996114953E-3</v>
          </cell>
          <cell r="H784">
            <v>0.120846996114953</v>
          </cell>
          <cell r="I784">
            <v>1.1262573599166155E-3</v>
          </cell>
        </row>
        <row r="785">
          <cell r="A785">
            <v>156.6</v>
          </cell>
          <cell r="D785">
            <v>93.199593625884432</v>
          </cell>
          <cell r="F785">
            <v>0.11179457197887428</v>
          </cell>
          <cell r="G785">
            <v>1.1995178050628909E-3</v>
          </cell>
          <cell r="H785">
            <v>0.11995178050628909</v>
          </cell>
          <cell r="I785">
            <v>1.1179457197887429E-3</v>
          </cell>
        </row>
        <row r="786">
          <cell r="A786">
            <v>156.80000000000001</v>
          </cell>
          <cell r="D786">
            <v>93.202176857870484</v>
          </cell>
          <cell r="F786">
            <v>0.1109686882412933</v>
          </cell>
          <cell r="G786">
            <v>1.1906233521832438E-3</v>
          </cell>
          <cell r="H786">
            <v>0.11906233521832438</v>
          </cell>
          <cell r="I786">
            <v>1.109686882412933E-3</v>
          </cell>
        </row>
        <row r="787">
          <cell r="A787">
            <v>157</v>
          </cell>
          <cell r="D787">
            <v>93.204718129743924</v>
          </cell>
          <cell r="F787">
            <v>0.11014806468790733</v>
          </cell>
          <cell r="G787">
            <v>1.181786361228814E-3</v>
          </cell>
          <cell r="H787">
            <v>0.1181786361228814</v>
          </cell>
          <cell r="I787">
            <v>1.1014806468790733E-3</v>
          </cell>
        </row>
        <row r="788">
          <cell r="A788">
            <v>157.19999999999999</v>
          </cell>
          <cell r="D788">
            <v>93.207218118047038</v>
          </cell>
          <cell r="F788">
            <v>0.10933268107682413</v>
          </cell>
          <cell r="G788">
            <v>1.1730065898797042E-3</v>
          </cell>
          <cell r="H788">
            <v>0.11730065898797042</v>
          </cell>
          <cell r="I788">
            <v>1.0933268107682413E-3</v>
          </cell>
        </row>
        <row r="789">
          <cell r="A789">
            <v>157.4</v>
          </cell>
          <cell r="D789">
            <v>93.209677488576531</v>
          </cell>
          <cell r="F789">
            <v>0.10852251702010442</v>
          </cell>
          <cell r="G789">
            <v>1.1642837948173845E-3</v>
          </cell>
          <cell r="H789">
            <v>0.11642837948173845</v>
          </cell>
          <cell r="I789">
            <v>1.0852251702010442E-3</v>
          </cell>
        </row>
        <row r="790">
          <cell r="A790">
            <v>157.6</v>
          </cell>
          <cell r="D790">
            <v>93.212096896548957</v>
          </cell>
          <cell r="F790">
            <v>0.10771755198853129</v>
          </cell>
          <cell r="G790">
            <v>1.1556177317637341E-3</v>
          </cell>
          <cell r="H790">
            <v>0.11556177317637341</v>
          </cell>
          <cell r="I790">
            <v>1.0771755198853128E-3</v>
          </cell>
        </row>
        <row r="791">
          <cell r="A791">
            <v>157.80000000000001</v>
          </cell>
          <cell r="D791">
            <v>93.214476986763671</v>
          </cell>
          <cell r="F791">
            <v>0.10691776531631325</v>
          </cell>
          <cell r="G791">
            <v>1.1470081555196134E-3</v>
          </cell>
          <cell r="H791">
            <v>0.11470081555196134</v>
          </cell>
          <cell r="I791">
            <v>1.0691776531631325E-3</v>
          </cell>
        </row>
        <row r="792">
          <cell r="A792">
            <v>158</v>
          </cell>
          <cell r="D792">
            <v>93.216818393763617</v>
          </cell>
          <cell r="F792">
            <v>0.1061231362057251</v>
          </cell>
          <cell r="G792">
            <v>1.1384548200030064E-3</v>
          </cell>
          <cell r="H792">
            <v>0.11384548200030063</v>
          </cell>
          <cell r="I792">
            <v>1.0612313620572509E-3</v>
          </cell>
        </row>
        <row r="793">
          <cell r="A793">
            <v>158.19999999999999</v>
          </cell>
          <cell r="D793">
            <v>93.219121741993618</v>
          </cell>
          <cell r="F793">
            <v>0.10533364373168287</v>
          </cell>
          <cell r="G793">
            <v>1.1299574782866878E-3</v>
          </cell>
          <cell r="H793">
            <v>0.11299574782866878</v>
          </cell>
          <cell r="I793">
            <v>1.0533364373168288E-3</v>
          </cell>
        </row>
        <row r="794">
          <cell r="A794">
            <v>158.4</v>
          </cell>
          <cell r="D794">
            <v>93.22138764595644</v>
          </cell>
          <cell r="F794">
            <v>0.10454926684625633</v>
          </cell>
          <cell r="G794">
            <v>1.1215158826354506E-3</v>
          </cell>
          <cell r="H794">
            <v>0.11215158826354506</v>
          </cell>
          <cell r="I794">
            <v>1.0454926684625634E-3</v>
          </cell>
        </row>
        <row r="795">
          <cell r="A795">
            <v>158.6</v>
          </cell>
          <cell r="D795">
            <v>93.223616710366656</v>
          </cell>
          <cell r="F795">
            <v>0.10376998438311814</v>
          </cell>
          <cell r="G795">
            <v>1.1131297845428767E-3</v>
          </cell>
          <cell r="H795">
            <v>0.11131297845428767</v>
          </cell>
          <cell r="I795">
            <v>1.0376998438311814E-3</v>
          </cell>
        </row>
        <row r="796">
          <cell r="A796">
            <v>158.80000000000001</v>
          </cell>
          <cell r="D796">
            <v>93.225809530302243</v>
          </cell>
          <cell r="F796">
            <v>0.10299577506192913</v>
          </cell>
          <cell r="G796">
            <v>1.1047989347676432E-3</v>
          </cell>
          <cell r="H796">
            <v>0.11047989347676432</v>
          </cell>
          <cell r="I796">
            <v>1.0299577506192913E-3</v>
          </cell>
        </row>
        <row r="797">
          <cell r="A797">
            <v>159</v>
          </cell>
          <cell r="D797">
            <v>93.227966691353856</v>
          </cell>
          <cell r="F797">
            <v>0.10222661749266218</v>
          </cell>
          <cell r="G797">
            <v>1.0965230833693907E-3</v>
          </cell>
          <cell r="H797">
            <v>0.10965230833693906</v>
          </cell>
          <cell r="I797">
            <v>1.0222661749266218E-3</v>
          </cell>
        </row>
        <row r="798">
          <cell r="A798">
            <v>159.19999999999999</v>
          </cell>
          <cell r="D798">
            <v>93.230088769772095</v>
          </cell>
          <cell r="F798">
            <v>0.10146249017986315</v>
          </cell>
          <cell r="G798">
            <v>1.0883019797441214E-3</v>
          </cell>
          <cell r="H798">
            <v>0.10883019797441214</v>
          </cell>
          <cell r="I798">
            <v>1.0146249017986316E-3</v>
          </cell>
        </row>
        <row r="799">
          <cell r="A799">
            <v>159.4</v>
          </cell>
          <cell r="D799">
            <v>93.232176332612596</v>
          </cell>
          <cell r="F799">
            <v>0.10070337152685012</v>
          </cell>
          <cell r="G799">
            <v>1.0801353726591504E-3</v>
          </cell>
          <cell r="H799">
            <v>0.10801353726591503</v>
          </cell>
          <cell r="I799">
            <v>1.0070337152685012E-3</v>
          </cell>
        </row>
        <row r="800">
          <cell r="A800">
            <v>159.6</v>
          </cell>
          <cell r="D800">
            <v>93.234229937878808</v>
          </cell>
          <cell r="F800">
            <v>9.994923983985203E-2</v>
          </cell>
          <cell r="G800">
            <v>1.0720230102876098E-3</v>
          </cell>
          <cell r="H800">
            <v>0.10720230102876098</v>
          </cell>
          <cell r="I800">
            <v>9.9949239839852038E-4</v>
          </cell>
        </row>
        <row r="801">
          <cell r="A801">
            <v>159.80000000000001</v>
          </cell>
          <cell r="D801">
            <v>93.23625013466301</v>
          </cell>
          <cell r="F801">
            <v>9.920007333208479E-2</v>
          </cell>
          <cell r="G801">
            <v>1.063964640242482E-3</v>
          </cell>
          <cell r="H801">
            <v>0.1063964640242482</v>
          </cell>
          <cell r="I801">
            <v>9.9200073332084788E-4</v>
          </cell>
        </row>
        <row r="802">
          <cell r="A802">
            <v>160</v>
          </cell>
          <cell r="D802">
            <v>93.238237463284833</v>
          </cell>
          <cell r="F802">
            <v>9.8455850127768765E-2</v>
          </cell>
          <cell r="G802">
            <v>1.0559600096102042E-3</v>
          </cell>
          <cell r="H802">
            <v>0.10559600096102043</v>
          </cell>
          <cell r="I802">
            <v>9.8455850127768772E-4</v>
          </cell>
        </row>
        <row r="803">
          <cell r="A803">
            <v>160.19999999999999</v>
          </cell>
          <cell r="D803">
            <v>93.240192455428172</v>
          </cell>
          <cell r="F803">
            <v>9.7716548266084197E-2</v>
          </cell>
          <cell r="G803">
            <v>1.0480088649837984E-3</v>
          </cell>
          <cell r="H803">
            <v>0.10480088649837983</v>
          </cell>
          <cell r="I803">
            <v>9.7716548266084196E-4</v>
          </cell>
        </row>
        <row r="804">
          <cell r="A804">
            <v>160.4</v>
          </cell>
          <cell r="D804">
            <v>93.242115634275791</v>
          </cell>
          <cell r="F804">
            <v>9.6982145705068037E-2</v>
          </cell>
          <cell r="G804">
            <v>1.0401109524955632E-3</v>
          </cell>
          <cell r="H804">
            <v>0.10401109524955632</v>
          </cell>
          <cell r="I804">
            <v>9.6982145705068034E-4</v>
          </cell>
        </row>
        <row r="805">
          <cell r="A805">
            <v>160.6</v>
          </cell>
          <cell r="D805">
            <v>93.244007514641964</v>
          </cell>
          <cell r="F805">
            <v>9.6252620325451871E-2</v>
          </cell>
          <cell r="G805">
            <v>1.0322660178493236E-3</v>
          </cell>
          <cell r="H805">
            <v>0.10322660178493236</v>
          </cell>
          <cell r="I805">
            <v>9.6252620325451869E-4</v>
          </cell>
        </row>
        <row r="806">
          <cell r="A806">
            <v>160.80000000000001</v>
          </cell>
          <cell r="D806">
            <v>93.245868603103304</v>
          </cell>
          <cell r="F806">
            <v>9.5527949934439318E-2</v>
          </cell>
          <cell r="G806">
            <v>1.0244738063522104E-3</v>
          </cell>
          <cell r="H806">
            <v>0.10244738063522105</v>
          </cell>
          <cell r="I806">
            <v>9.5527949934439316E-4</v>
          </cell>
        </row>
        <row r="807">
          <cell r="A807">
            <v>161</v>
          </cell>
          <cell r="D807">
            <v>93.247699398127537</v>
          </cell>
          <cell r="F807">
            <v>9.4808112269426995E-2</v>
          </cell>
          <cell r="G807">
            <v>1.0167340629460161E-3</v>
          </cell>
          <cell r="H807">
            <v>0.1016734062946016</v>
          </cell>
          <cell r="I807">
            <v>9.4808112269426992E-4</v>
          </cell>
        </row>
        <row r="808">
          <cell r="A808">
            <v>161.19999999999999</v>
          </cell>
          <cell r="D808">
            <v>93.249500390200325</v>
          </cell>
          <cell r="F808">
            <v>9.409308500166598E-2</v>
          </cell>
          <cell r="G808">
            <v>1.0090465322380891E-3</v>
          </cell>
          <cell r="H808">
            <v>0.10090465322380891</v>
          </cell>
          <cell r="I808">
            <v>9.4093085001665979E-4</v>
          </cell>
        </row>
        <row r="809">
          <cell r="A809">
            <v>161.4</v>
          </cell>
          <cell r="D809">
            <v>93.25127206195026</v>
          </cell>
          <cell r="F809">
            <v>9.3382845739866549E-2</v>
          </cell>
          <cell r="G809">
            <v>1.0014109585317922E-3</v>
          </cell>
          <cell r="H809">
            <v>0.10014109585317922</v>
          </cell>
          <cell r="I809">
            <v>9.3382845739866554E-4</v>
          </cell>
        </row>
        <row r="810">
          <cell r="A810">
            <v>161.6</v>
          </cell>
          <cell r="D810">
            <v>93.253014888272077</v>
          </cell>
          <cell r="F810">
            <v>9.2677372033746E-2</v>
          </cell>
          <cell r="G810">
            <v>9.938270858565188E-4</v>
          </cell>
          <cell r="H810">
            <v>9.9382708585651874E-2</v>
          </cell>
          <cell r="I810">
            <v>9.2677372033746002E-4</v>
          </cell>
        </row>
        <row r="811">
          <cell r="A811">
            <v>161.80000000000001</v>
          </cell>
          <cell r="D811">
            <v>93.254729336447809</v>
          </cell>
          <cell r="F811">
            <v>9.1976641377519125E-2</v>
          </cell>
          <cell r="G811">
            <v>9.8629465799726299E-4</v>
          </cell>
          <cell r="H811">
            <v>9.8629465799726299E-2</v>
          </cell>
          <cell r="I811">
            <v>9.1976641377519122E-4</v>
          </cell>
        </row>
        <row r="812">
          <cell r="A812">
            <v>162</v>
          </cell>
          <cell r="D812">
            <v>93.256415866266337</v>
          </cell>
          <cell r="F812">
            <v>9.1280631213333574E-2</v>
          </cell>
          <cell r="G812">
            <v>9.7881341852376017E-4</v>
          </cell>
          <cell r="H812">
            <v>9.7881341852376014E-2</v>
          </cell>
          <cell r="I812">
            <v>9.1280631213333573E-4</v>
          </cell>
        </row>
        <row r="813">
          <cell r="A813">
            <v>162.19999999999999</v>
          </cell>
          <cell r="D813">
            <v>93.258074930141021</v>
          </cell>
          <cell r="F813">
            <v>9.0589318934648402E-2</v>
          </cell>
          <cell r="G813">
            <v>9.713831108191782E-4</v>
          </cell>
          <cell r="H813">
            <v>9.7138311081917825E-2</v>
          </cell>
          <cell r="I813">
            <v>9.0589318934648398E-4</v>
          </cell>
        </row>
        <row r="814">
          <cell r="A814">
            <v>162.4</v>
          </cell>
          <cell r="D814">
            <v>93.259706973225633</v>
          </cell>
          <cell r="F814">
            <v>8.9902681889558467E-2</v>
          </cell>
          <cell r="G814">
            <v>9.640034781083866E-4</v>
          </cell>
          <cell r="H814">
            <v>9.6400347810838657E-2</v>
          </cell>
          <cell r="I814">
            <v>8.9902681889558462E-4</v>
          </cell>
        </row>
        <row r="815">
          <cell r="A815">
            <v>162.6</v>
          </cell>
          <cell r="D815">
            <v>93.261312433528545</v>
          </cell>
          <cell r="F815">
            <v>8.9220697384064074E-2</v>
          </cell>
          <cell r="G815">
            <v>9.5667426348579007E-4</v>
          </cell>
          <cell r="H815">
            <v>9.5667426348579013E-2</v>
          </cell>
          <cell r="I815">
            <v>8.9220697384064071E-4</v>
          </cell>
        </row>
        <row r="816">
          <cell r="A816">
            <v>162.80000000000001</v>
          </cell>
          <cell r="D816">
            <v>93.262891742025062</v>
          </cell>
          <cell r="F816">
            <v>8.8543342685285201E-2</v>
          </cell>
          <cell r="G816">
            <v>9.4939520994272164E-4</v>
          </cell>
          <cell r="H816">
            <v>9.4939520994272164E-2</v>
          </cell>
          <cell r="I816">
            <v>8.8543342685285203E-4</v>
          </cell>
        </row>
        <row r="817">
          <cell r="A817">
            <v>163</v>
          </cell>
          <cell r="D817">
            <v>93.264445322768353</v>
          </cell>
          <cell r="F817">
            <v>8.7870595024623938E-2</v>
          </cell>
          <cell r="G817">
            <v>9.4216606039442528E-4</v>
          </cell>
          <cell r="H817">
            <v>9.4216606039442527E-2</v>
          </cell>
          <cell r="I817">
            <v>8.7870595024623936E-4</v>
          </cell>
        </row>
        <row r="818">
          <cell r="A818">
            <v>163.19999999999999</v>
          </cell>
          <cell r="D818">
            <v>93.265973592998364</v>
          </cell>
          <cell r="F818">
            <v>8.7202431600871821E-2</v>
          </cell>
          <cell r="G818">
            <v>9.3498655770659603E-4</v>
          </cell>
          <cell r="H818">
            <v>9.3498655770659606E-2</v>
          </cell>
          <cell r="I818">
            <v>8.7202431600871821E-4</v>
          </cell>
        </row>
        <row r="819">
          <cell r="A819">
            <v>163.4</v>
          </cell>
          <cell r="D819">
            <v>93.267476963249294</v>
          </cell>
          <cell r="F819">
            <v>8.6538829583265447E-2</v>
          </cell>
          <cell r="G819">
            <v>9.2785644472150595E-4</v>
          </cell>
          <cell r="H819">
            <v>9.2785644472150597E-2</v>
          </cell>
          <cell r="I819">
            <v>8.6538829583265452E-4</v>
          </cell>
        </row>
        <row r="820">
          <cell r="A820">
            <v>163.6</v>
          </cell>
          <cell r="D820">
            <v>93.268955837455437</v>
          </cell>
          <cell r="F820">
            <v>8.5879766114490164E-2</v>
          </cell>
          <cell r="G820">
            <v>9.2077546428371313E-4</v>
          </cell>
          <cell r="H820">
            <v>9.2077546428371307E-2</v>
          </cell>
          <cell r="I820">
            <v>8.5879766114490164E-4</v>
          </cell>
        </row>
        <row r="821">
          <cell r="A821">
            <v>163.80000000000001</v>
          </cell>
          <cell r="D821">
            <v>93.270410613055347</v>
          </cell>
          <cell r="F821">
            <v>8.5225218313630488E-2</v>
          </cell>
          <cell r="G821">
            <v>9.1374335926533651E-4</v>
          </cell>
          <cell r="H821">
            <v>9.1374335926533656E-2</v>
          </cell>
          <cell r="I821">
            <v>8.5225218313630491E-4</v>
          </cell>
        </row>
        <row r="822">
          <cell r="A822">
            <v>164</v>
          </cell>
          <cell r="D822">
            <v>93.271841681094429</v>
          </cell>
          <cell r="F822">
            <v>8.457516327907133E-2</v>
          </cell>
          <cell r="G822">
            <v>9.0675987259093802E-4</v>
          </cell>
          <cell r="H822">
            <v>9.0675987259093802E-2</v>
          </cell>
          <cell r="I822">
            <v>8.4575163279071333E-4</v>
          </cell>
        </row>
        <row r="823">
          <cell r="A823">
            <v>164.2</v>
          </cell>
          <cell r="D823">
            <v>93.273249426326004</v>
          </cell>
          <cell r="F823">
            <v>8.3929578091346269E-2</v>
          </cell>
          <cell r="G823">
            <v>8.9982474726196771E-4</v>
          </cell>
          <cell r="H823">
            <v>8.9982474726196776E-2</v>
          </cell>
          <cell r="I823">
            <v>8.3929578091346269E-4</v>
          </cell>
        </row>
        <row r="824">
          <cell r="A824">
            <v>164.4</v>
          </cell>
          <cell r="D824">
            <v>93.274634227310798</v>
          </cell>
          <cell r="F824">
            <v>8.3288439815937254E-2</v>
          </cell>
          <cell r="G824">
            <v>8.9293772638081715E-4</v>
          </cell>
          <cell r="H824">
            <v>8.929377263808172E-2</v>
          </cell>
          <cell r="I824">
            <v>8.3288439815937254E-4</v>
          </cell>
        </row>
        <row r="825">
          <cell r="A825">
            <v>164.6</v>
          </cell>
          <cell r="D825">
            <v>93.275996456515031</v>
          </cell>
          <cell r="F825">
            <v>8.2651725506024162E-2</v>
          </cell>
          <cell r="G825">
            <v>8.8609855317446141E-4</v>
          </cell>
          <cell r="H825">
            <v>8.860985531744614E-2</v>
          </cell>
          <cell r="I825">
            <v>8.2651725506024162E-4</v>
          </cell>
        </row>
        <row r="826">
          <cell r="A826">
            <v>164.8</v>
          </cell>
          <cell r="D826">
            <v>93.277336480406774</v>
          </cell>
          <cell r="F826">
            <v>8.2019412205183967E-2</v>
          </cell>
          <cell r="G826">
            <v>8.793069710176858E-4</v>
          </cell>
          <cell r="H826">
            <v>8.7930697101768582E-2</v>
          </cell>
          <cell r="I826">
            <v>8.2019412205183966E-4</v>
          </cell>
        </row>
        <row r="827">
          <cell r="A827">
            <v>165</v>
          </cell>
          <cell r="D827">
            <v>93.278654659551037</v>
          </cell>
          <cell r="F827">
            <v>8.1391476950042826E-2</v>
          </cell>
          <cell r="G827">
            <v>8.7256272345592788E-4</v>
          </cell>
          <cell r="H827">
            <v>8.7256272345592786E-2</v>
          </cell>
          <cell r="I827">
            <v>8.1391476950042822E-4</v>
          </cell>
        </row>
        <row r="828">
          <cell r="A828">
            <v>165.2</v>
          </cell>
          <cell r="D828">
            <v>93.279951348703378</v>
          </cell>
          <cell r="F828">
            <v>8.0767896772878586E-2</v>
          </cell>
          <cell r="G828">
            <v>8.6586555422770686E-4</v>
          </cell>
          <cell r="H828">
            <v>8.6586555422770689E-2</v>
          </cell>
          <cell r="I828">
            <v>8.0767896772878582E-4</v>
          </cell>
        </row>
        <row r="829">
          <cell r="A829">
            <v>165.4</v>
          </cell>
          <cell r="D829">
            <v>93.281226896902012</v>
          </cell>
          <cell r="F829">
            <v>8.014864870417622E-2</v>
          </cell>
          <cell r="G829">
            <v>8.5921520728666633E-4</v>
          </cell>
          <cell r="H829">
            <v>8.5921520728666628E-2</v>
          </cell>
          <cell r="I829">
            <v>8.0148648704176219E-4</v>
          </cell>
        </row>
        <row r="830">
          <cell r="A830">
            <v>165.6</v>
          </cell>
          <cell r="D830">
            <v>93.282481647558456</v>
          </cell>
          <cell r="F830">
            <v>7.9533709775135825E-2</v>
          </cell>
          <cell r="G830">
            <v>8.5261142682322192E-4</v>
          </cell>
          <cell r="H830">
            <v>8.5261142682322197E-2</v>
          </cell>
          <cell r="I830">
            <v>7.9533709775135824E-4</v>
          </cell>
        </row>
        <row r="831">
          <cell r="A831">
            <v>165.8</v>
          </cell>
          <cell r="D831">
            <v>93.283715938546948</v>
          </cell>
          <cell r="F831">
            <v>7.8923057020133552E-2</v>
          </cell>
          <cell r="G831">
            <v>8.4605395728581554E-4</v>
          </cell>
          <cell r="H831">
            <v>8.4605395728581556E-2</v>
          </cell>
          <cell r="I831">
            <v>7.8923057020133551E-4</v>
          </cell>
        </row>
        <row r="832">
          <cell r="A832">
            <v>166</v>
          </cell>
          <cell r="D832">
            <v>93.284930102292407</v>
          </cell>
          <cell r="F832">
            <v>7.831666747913707E-2</v>
          </cell>
          <cell r="G832">
            <v>8.3954254340179327E-4</v>
          </cell>
          <cell r="H832">
            <v>8.3954254340179321E-2</v>
          </cell>
          <cell r="I832">
            <v>7.8316667479137075E-4</v>
          </cell>
        </row>
        <row r="833">
          <cell r="A833">
            <v>166.2</v>
          </cell>
          <cell r="D833">
            <v>93.286124465856957</v>
          </cell>
          <cell r="F833">
            <v>7.771451820007412E-2</v>
          </cell>
          <cell r="G833">
            <v>8.3307693019788701E-4</v>
          </cell>
          <cell r="H833">
            <v>8.3307693019788701E-2</v>
          </cell>
          <cell r="I833">
            <v>7.7714518200074122E-4</v>
          </cell>
        </row>
        <row r="834">
          <cell r="A834">
            <v>166.4</v>
          </cell>
          <cell r="D834">
            <v>93.287299351025268</v>
          </cell>
          <cell r="F834">
            <v>7.7116586241156804E-2</v>
          </cell>
          <cell r="G834">
            <v>8.2665686302032778E-4</v>
          </cell>
          <cell r="H834">
            <v>8.2665686302032776E-2</v>
          </cell>
          <cell r="I834">
            <v>7.7116586241156803E-4</v>
          </cell>
        </row>
        <row r="835">
          <cell r="A835">
            <v>166.6</v>
          </cell>
          <cell r="D835">
            <v>93.288455074388466</v>
          </cell>
          <cell r="F835">
            <v>7.6522848673160948E-2</v>
          </cell>
          <cell r="G835">
            <v>8.2028208755457923E-4</v>
          </cell>
          <cell r="H835">
            <v>8.2028208755457924E-2</v>
          </cell>
          <cell r="I835">
            <v>7.6522848673160951E-4</v>
          </cell>
        </row>
        <row r="836">
          <cell r="A836">
            <v>166.8</v>
          </cell>
          <cell r="D836">
            <v>93.289591947426771</v>
          </cell>
          <cell r="F836">
            <v>7.5933282581660419E-2</v>
          </cell>
          <cell r="G836">
            <v>8.1395234984469136E-4</v>
          </cell>
          <cell r="H836">
            <v>8.1395234984469142E-2</v>
          </cell>
          <cell r="I836">
            <v>7.5933282581660416E-4</v>
          </cell>
        </row>
        <row r="837">
          <cell r="A837">
            <v>167</v>
          </cell>
          <cell r="D837">
            <v>93.290710276590943</v>
          </cell>
          <cell r="F837">
            <v>7.5347865069219144E-2</v>
          </cell>
          <cell r="G837">
            <v>8.0766739631229795E-4</v>
          </cell>
          <cell r="H837">
            <v>8.0766739631229795E-2</v>
          </cell>
          <cell r="I837">
            <v>7.5347865069219145E-4</v>
          </cell>
        </row>
        <row r="838">
          <cell r="A838">
            <v>167.2</v>
          </cell>
          <cell r="D838">
            <v>93.291810363382325</v>
          </cell>
          <cell r="F838">
            <v>7.4766573257538271E-2</v>
          </cell>
          <cell r="G838">
            <v>8.014269737752314E-4</v>
          </cell>
          <cell r="H838">
            <v>8.0142697377523137E-2</v>
          </cell>
          <cell r="I838">
            <v>7.4766573257538274E-4</v>
          </cell>
        </row>
        <row r="839">
          <cell r="A839">
            <v>167.4</v>
          </cell>
          <cell r="D839">
            <v>93.292892504431805</v>
          </cell>
          <cell r="F839">
            <v>7.4189384289561552E-2</v>
          </cell>
          <cell r="G839">
            <v>7.9523082946578432E-4</v>
          </cell>
          <cell r="H839">
            <v>7.9523082946578436E-2</v>
          </cell>
          <cell r="I839">
            <v>7.4189384289561548E-4</v>
          </cell>
        </row>
        <row r="840">
          <cell r="A840">
            <v>167.6</v>
          </cell>
          <cell r="D840">
            <v>93.293956991577346</v>
          </cell>
          <cell r="F840">
            <v>7.3616275331538722E-2</v>
          </cell>
          <cell r="G840">
            <v>7.8907871104861443E-4</v>
          </cell>
          <cell r="H840">
            <v>7.8907871104861443E-2</v>
          </cell>
          <cell r="I840">
            <v>7.3616275331538723E-4</v>
          </cell>
        </row>
        <row r="841">
          <cell r="A841">
            <v>167.8</v>
          </cell>
          <cell r="D841">
            <v>93.295004111940585</v>
          </cell>
          <cell r="F841">
            <v>7.3047223575045742E-2</v>
          </cell>
          <cell r="G841">
            <v>7.829703666382777E-4</v>
          </cell>
          <cell r="H841">
            <v>7.8297036663827771E-2</v>
          </cell>
          <cell r="I841">
            <v>7.3047223575045737E-4</v>
          </cell>
        </row>
        <row r="842">
          <cell r="A842">
            <v>168</v>
          </cell>
          <cell r="D842">
            <v>93.296034148001979</v>
          </cell>
          <cell r="F842">
            <v>7.2482206238965674E-2</v>
          </cell>
          <cell r="G842">
            <v>7.7690554481642932E-4</v>
          </cell>
          <cell r="H842">
            <v>7.7690554481642929E-2</v>
          </cell>
          <cell r="I842">
            <v>7.2482206238965678E-4</v>
          </cell>
        </row>
        <row r="843">
          <cell r="A843">
            <v>168.2</v>
          </cell>
          <cell r="D843">
            <v>93.297047377674971</v>
          </cell>
          <cell r="F843">
            <v>7.1921200571427021E-2</v>
          </cell>
          <cell r="G843">
            <v>7.7088399464865628E-4</v>
          </cell>
          <cell r="H843">
            <v>7.7088399464865634E-2</v>
          </cell>
          <cell r="I843">
            <v>7.192120057142702E-4</v>
          </cell>
        </row>
        <row r="844">
          <cell r="A844">
            <v>168.4</v>
          </cell>
          <cell r="D844">
            <v>93.298044074378907</v>
          </cell>
          <cell r="F844">
            <v>7.1364183851702789E-2</v>
          </cell>
          <cell r="G844">
            <v>7.6490546570097395E-4</v>
          </cell>
          <cell r="H844">
            <v>7.6490546570097392E-2</v>
          </cell>
          <cell r="I844">
            <v>7.1364183851702794E-4</v>
          </cell>
        </row>
        <row r="845">
          <cell r="A845">
            <v>168.6</v>
          </cell>
          <cell r="D845">
            <v>93.299024507110772</v>
          </cell>
          <cell r="F845">
            <v>7.0811133392069722E-2</v>
          </cell>
          <cell r="G845">
            <v>7.5896970805598143E-4</v>
          </cell>
          <cell r="H845">
            <v>7.5896970805598138E-2</v>
          </cell>
          <cell r="I845">
            <v>7.0811133392069717E-4</v>
          </cell>
        </row>
        <row r="846">
          <cell r="A846">
            <v>168.8</v>
          </cell>
          <cell r="D846">
            <v>93.299988940516045</v>
          </cell>
          <cell r="F846">
            <v>7.026202653962757E-2</v>
          </cell>
          <cell r="G846">
            <v>7.5307647232866813E-4</v>
          </cell>
          <cell r="H846">
            <v>7.5307647232866815E-2</v>
          </cell>
          <cell r="I846">
            <v>7.0262026539627575E-4</v>
          </cell>
        </row>
        <row r="847">
          <cell r="A847">
            <v>169</v>
          </cell>
          <cell r="D847">
            <v>93.300937634958103</v>
          </cell>
          <cell r="F847">
            <v>6.9716840678080497E-2</v>
          </cell>
          <cell r="G847">
            <v>7.4722550968189751E-4</v>
          </cell>
          <cell r="H847">
            <v>7.4722550968189749E-2</v>
          </cell>
          <cell r="I847">
            <v>6.9716840678080497E-4</v>
          </cell>
        </row>
        <row r="848">
          <cell r="A848">
            <v>169.2</v>
          </cell>
          <cell r="D848">
            <v>93.30187084658678</v>
          </cell>
          <cell r="F848">
            <v>6.9175553229479103E-2</v>
          </cell>
          <cell r="G848">
            <v>7.414165718415465E-4</v>
          </cell>
          <cell r="H848">
            <v>7.414165718415465E-2</v>
          </cell>
          <cell r="I848">
            <v>6.9175553229479099E-4</v>
          </cell>
        </row>
        <row r="849">
          <cell r="A849">
            <v>169.4</v>
          </cell>
          <cell r="D849">
            <v>93.302788827405891</v>
          </cell>
          <cell r="F849">
            <v>6.8638141655925272E-2</v>
          </cell>
          <cell r="G849">
            <v>7.3564941111132305E-4</v>
          </cell>
          <cell r="H849">
            <v>7.3564941111132306E-2</v>
          </cell>
          <cell r="I849">
            <v>6.8638141655925271E-4</v>
          </cell>
        </row>
        <row r="850">
          <cell r="A850">
            <v>169.6</v>
          </cell>
          <cell r="D850">
            <v>93.303691825339456</v>
          </cell>
          <cell r="F850">
            <v>6.8104583461239751E-2</v>
          </cell>
          <cell r="G850">
            <v>7.2992378038726094E-4</v>
          </cell>
          <cell r="H850">
            <v>7.2992378038726088E-2</v>
          </cell>
          <cell r="I850">
            <v>6.8104583461239755E-4</v>
          </cell>
        </row>
        <row r="851">
          <cell r="A851">
            <v>169.8</v>
          </cell>
          <cell r="D851">
            <v>93.304580084297115</v>
          </cell>
          <cell r="F851">
            <v>6.7574856192592167E-2</v>
          </cell>
          <cell r="G851">
            <v>7.2423943317188584E-4</v>
          </cell>
          <cell r="H851">
            <v>7.2423943317188585E-2</v>
          </cell>
          <cell r="I851">
            <v>6.757485619259217E-4</v>
          </cell>
        </row>
        <row r="852">
          <cell r="A852">
            <v>170</v>
          </cell>
          <cell r="D852">
            <v>93.305453844238428</v>
          </cell>
          <cell r="F852">
            <v>6.7048937442095155E-2</v>
          </cell>
          <cell r="G852">
            <v>7.1859612358806822E-4</v>
          </cell>
          <cell r="H852">
            <v>7.1859612358806821E-2</v>
          </cell>
          <cell r="I852">
            <v>6.7048937442095152E-4</v>
          </cell>
        </row>
        <row r="853">
          <cell r="A853">
            <v>170.2</v>
          </cell>
          <cell r="D853">
            <v>93.306313341236191</v>
          </cell>
          <cell r="F853">
            <v>6.6526804848362361E-2</v>
          </cell>
          <cell r="G853">
            <v>7.1299360639256147E-4</v>
          </cell>
          <cell r="H853">
            <v>7.1299360639256154E-2</v>
          </cell>
          <cell r="I853">
            <v>6.6526804848362358E-4</v>
          </cell>
        </row>
        <row r="854">
          <cell r="A854">
            <v>170.4</v>
          </cell>
          <cell r="D854">
            <v>93.307158807538698</v>
          </cell>
          <cell r="F854">
            <v>6.6008436098030684E-2</v>
          </cell>
          <cell r="G854">
            <v>7.0743163698922505E-4</v>
          </cell>
          <cell r="H854">
            <v>7.0743163698922501E-2</v>
          </cell>
          <cell r="I854">
            <v>6.6008436098030686E-4</v>
          </cell>
        </row>
        <row r="855">
          <cell r="A855">
            <v>170.6</v>
          </cell>
          <cell r="D855">
            <v>93.307990471631115</v>
          </cell>
          <cell r="F855">
            <v>6.5493808927248334E-2</v>
          </cell>
          <cell r="G855">
            <v>7.019099714419499E-4</v>
          </cell>
          <cell r="H855">
            <v>7.0190997144194994E-2</v>
          </cell>
          <cell r="I855">
            <v>6.5493808927248338E-4</v>
          </cell>
        </row>
        <row r="856">
          <cell r="A856">
            <v>170.8</v>
          </cell>
          <cell r="D856">
            <v>93.308808558295894</v>
          </cell>
          <cell r="F856">
            <v>6.4982901123127004E-2</v>
          </cell>
          <cell r="G856">
            <v>6.9642836648726569E-4</v>
          </cell>
          <cell r="H856">
            <v>6.9642836648726572E-2</v>
          </cell>
          <cell r="I856">
            <v>6.4982901123127003E-4</v>
          </cell>
        </row>
        <row r="857">
          <cell r="A857">
            <v>171</v>
          </cell>
          <cell r="D857">
            <v>93.30961328867204</v>
          </cell>
          <cell r="F857">
            <v>6.4475690525161347E-2</v>
          </cell>
          <cell r="G857">
            <v>6.9098657954666303E-4</v>
          </cell>
          <cell r="H857">
            <v>6.9098657954666298E-2</v>
          </cell>
          <cell r="I857">
            <v>6.4475690525161349E-4</v>
          </cell>
        </row>
        <row r="858">
          <cell r="A858">
            <v>171.2</v>
          </cell>
          <cell r="D858">
            <v>93.310404880313783</v>
          </cell>
          <cell r="F858">
            <v>6.3972155026613728E-2</v>
          </cell>
          <cell r="G858">
            <v>6.8558436873860664E-4</v>
          </cell>
          <cell r="H858">
            <v>6.8558436873860665E-2</v>
          </cell>
          <cell r="I858">
            <v>6.3972155026613723E-4</v>
          </cell>
        </row>
        <row r="859">
          <cell r="A859">
            <v>171.4</v>
          </cell>
          <cell r="D859">
            <v>93.311183547248035</v>
          </cell>
          <cell r="F859">
            <v>6.3472272575866212E-2</v>
          </cell>
          <cell r="G859">
            <v>6.8022149289026089E-4</v>
          </cell>
          <cell r="H859">
            <v>6.8022149289026085E-2</v>
          </cell>
          <cell r="I859">
            <v>6.3472272575866215E-4</v>
          </cell>
        </row>
        <row r="860">
          <cell r="A860">
            <v>171.6</v>
          </cell>
          <cell r="D860">
            <v>93.311949500031062</v>
          </cell>
          <cell r="F860">
            <v>6.2976021177740191E-2</v>
          </cell>
          <cell r="G860">
            <v>6.7489771154892898E-4</v>
          </cell>
          <cell r="H860">
            <v>6.7489771154892894E-2</v>
          </cell>
          <cell r="I860">
            <v>6.2976021177740186E-4</v>
          </cell>
        </row>
        <row r="861">
          <cell r="A861">
            <v>171.8</v>
          </cell>
          <cell r="D861">
            <v>93.312702945804233</v>
          </cell>
          <cell r="F861">
            <v>6.2483378894782719E-2</v>
          </cell>
          <cell r="G861">
            <v>6.6961278499319543E-4</v>
          </cell>
          <cell r="H861">
            <v>6.6961278499319543E-2</v>
          </cell>
          <cell r="I861">
            <v>6.2483378894782719E-4</v>
          </cell>
        </row>
        <row r="862">
          <cell r="A862">
            <v>172</v>
          </cell>
          <cell r="D862">
            <v>93.31344408834903</v>
          </cell>
          <cell r="F862">
            <v>6.1994323848522347E-2</v>
          </cell>
          <cell r="G862">
            <v>6.643664742437994E-4</v>
          </cell>
          <cell r="H862">
            <v>6.6436647424379935E-2</v>
          </cell>
          <cell r="I862">
            <v>6.1994323848522351E-4</v>
          </cell>
        </row>
        <row r="863">
          <cell r="A863">
            <v>172.2</v>
          </cell>
          <cell r="D863">
            <v>93.314173128140894</v>
          </cell>
          <cell r="F863">
            <v>6.1508834220692185E-2</v>
          </cell>
          <cell r="G863">
            <v>6.5915854107421621E-4</v>
          </cell>
          <cell r="H863">
            <v>6.5915854107421623E-2</v>
          </cell>
          <cell r="I863">
            <v>6.1508834220692183E-4</v>
          </cell>
        </row>
        <row r="864">
          <cell r="A864">
            <v>172.4</v>
          </cell>
          <cell r="D864">
            <v>93.314890262402457</v>
          </cell>
          <cell r="F864">
            <v>6.1026888254422915E-2</v>
          </cell>
          <cell r="G864">
            <v>6.5398874802097132E-4</v>
          </cell>
          <cell r="H864">
            <v>6.5398874802097134E-2</v>
          </cell>
          <cell r="I864">
            <v>6.1026888254422918E-4</v>
          </cell>
        </row>
        <row r="865">
          <cell r="A865">
            <v>172.6</v>
          </cell>
          <cell r="D865">
            <v>93.315595685155927</v>
          </cell>
          <cell r="F865">
            <v>6.05484642554052E-2</v>
          </cell>
          <cell r="G865">
            <v>6.4885685839368096E-4</v>
          </cell>
          <cell r="H865">
            <v>6.4885685839368101E-2</v>
          </cell>
          <cell r="I865">
            <v>6.0548464255405195E-4</v>
          </cell>
        </row>
        <row r="866">
          <cell r="A866">
            <v>172.8</v>
          </cell>
          <cell r="D866">
            <v>93.316289587274582</v>
          </cell>
          <cell r="F866">
            <v>6.0073540593021495E-2</v>
          </cell>
          <cell r="G866">
            <v>6.4376263628481908E-4</v>
          </cell>
          <cell r="H866">
            <v>6.4376263628481908E-2</v>
          </cell>
          <cell r="I866">
            <v>6.0073540593021493E-4</v>
          </cell>
        </row>
        <row r="867">
          <cell r="A867">
            <v>173</v>
          </cell>
          <cell r="D867">
            <v>93.316972156533353</v>
          </cell>
          <cell r="F867">
            <v>5.9602095701448768E-2</v>
          </cell>
          <cell r="G867">
            <v>6.387058465792268E-4</v>
          </cell>
          <cell r="H867">
            <v>6.3870584657922683E-2</v>
          </cell>
          <cell r="I867">
            <v>5.9602095701448768E-4</v>
          </cell>
        </row>
        <row r="868">
          <cell r="A868">
            <v>173.2</v>
          </cell>
          <cell r="D868">
            <v>93.317643577658828</v>
          </cell>
          <cell r="F868">
            <v>5.9134108080731558E-2</v>
          </cell>
          <cell r="G868">
            <v>6.3368625496335246E-4</v>
          </cell>
          <cell r="H868">
            <v>6.3368625496335249E-2</v>
          </cell>
          <cell r="I868">
            <v>5.9134108080731559E-4</v>
          </cell>
        </row>
        <row r="869">
          <cell r="A869">
            <v>173.4</v>
          </cell>
          <cell r="D869">
            <v>93.318304032378222</v>
          </cell>
          <cell r="F869">
            <v>5.8669556297826497E-2</v>
          </cell>
          <cell r="G869">
            <v>6.2870362793423888E-4</v>
          </cell>
          <cell r="H869">
            <v>6.2870362793423895E-2</v>
          </cell>
          <cell r="I869">
            <v>5.8669556297826495E-4</v>
          </cell>
        </row>
        <row r="870">
          <cell r="A870">
            <v>173.6</v>
          </cell>
          <cell r="D870">
            <v>93.318953699467869</v>
          </cell>
          <cell r="F870">
            <v>5.8208418987618492E-2</v>
          </cell>
          <cell r="G870">
            <v>6.2375773280825381E-4</v>
          </cell>
          <cell r="H870">
            <v>6.2375773280825379E-2</v>
          </cell>
          <cell r="I870">
            <v>5.8208418987618494E-4</v>
          </cell>
        </row>
        <row r="871">
          <cell r="A871">
            <v>173.8</v>
          </cell>
          <cell r="D871">
            <v>93.319592754800581</v>
          </cell>
          <cell r="F871">
            <v>5.7750674853908432E-2</v>
          </cell>
          <cell r="G871">
            <v>6.1884833772956639E-4</v>
          </cell>
          <cell r="H871">
            <v>6.1884833772956636E-2</v>
          </cell>
          <cell r="I871">
            <v>5.7750674853908432E-4</v>
          </cell>
        </row>
        <row r="872">
          <cell r="A872">
            <v>174</v>
          </cell>
          <cell r="D872">
            <v>93.320221371392591</v>
          </cell>
          <cell r="F872">
            <v>5.729630267037409E-2</v>
          </cell>
          <cell r="G872">
            <v>6.1397521167838045E-4</v>
          </cell>
          <cell r="H872">
            <v>6.1397521167838046E-2</v>
          </cell>
          <cell r="I872">
            <v>5.729630267037409E-4</v>
          </cell>
        </row>
        <row r="873">
          <cell r="A873">
            <v>174.2</v>
          </cell>
          <cell r="D873">
            <v>93.320839719449509</v>
          </cell>
          <cell r="F873">
            <v>5.68452812815032E-2</v>
          </cell>
          <cell r="G873">
            <v>6.0913812447891812E-4</v>
          </cell>
          <cell r="H873">
            <v>6.0913812447891812E-2</v>
          </cell>
          <cell r="I873">
            <v>5.6845281281503197E-4</v>
          </cell>
        </row>
        <row r="874">
          <cell r="A874">
            <v>174.4</v>
          </cell>
          <cell r="D874">
            <v>93.321447966411725</v>
          </cell>
          <cell r="F874">
            <v>5.639758960350013E-2</v>
          </cell>
          <cell r="G874">
            <v>6.0433684680716445E-4</v>
          </cell>
          <cell r="H874">
            <v>6.0433684680716443E-2</v>
          </cell>
          <cell r="I874">
            <v>5.6397589603500128E-4</v>
          </cell>
        </row>
        <row r="875">
          <cell r="A875">
            <v>174.6</v>
          </cell>
          <cell r="D875">
            <v>93.322046276998918</v>
          </cell>
          <cell r="F875">
            <v>5.5953206625166306E-2</v>
          </cell>
          <cell r="G875">
            <v>5.995711501983759E-4</v>
          </cell>
          <cell r="H875">
            <v>5.9957115019837588E-2</v>
          </cell>
          <cell r="I875">
            <v>5.5953206625166307E-4</v>
          </cell>
        </row>
        <row r="876">
          <cell r="A876">
            <v>174.8</v>
          </cell>
          <cell r="D876">
            <v>93.322634813254041</v>
          </cell>
          <cell r="F876">
            <v>5.5512111408754179E-2</v>
          </cell>
          <cell r="G876">
            <v>5.9484080705434752E-4</v>
          </cell>
          <cell r="H876">
            <v>5.9484080705434754E-2</v>
          </cell>
          <cell r="I876">
            <v>5.5512111408754182E-4</v>
          </cell>
        </row>
        <row r="877">
          <cell r="A877">
            <v>175</v>
          </cell>
          <cell r="B877">
            <v>93.34999999999998</v>
          </cell>
          <cell r="C877">
            <v>12.423801082331249</v>
          </cell>
          <cell r="D877">
            <v>93.323213734586517</v>
          </cell>
          <cell r="F877">
            <v>5.5074283090796428E-2</v>
          </cell>
          <cell r="G877">
            <v>5.9014559065045729E-4</v>
          </cell>
          <cell r="H877">
            <v>5.9014559065045727E-2</v>
          </cell>
          <cell r="I877">
            <v>5.5074283090796429E-4</v>
          </cell>
        </row>
        <row r="878">
          <cell r="A878">
            <v>175.2</v>
          </cell>
          <cell r="D878">
            <v>93.323783197814578</v>
          </cell>
          <cell r="F878">
            <v>5.4639700882909259E-2</v>
          </cell>
          <cell r="G878">
            <v>5.8548527514247614E-4</v>
          </cell>
          <cell r="H878">
            <v>5.8548527514247613E-2</v>
          </cell>
          <cell r="I878">
            <v>5.4639700882909263E-4</v>
          </cell>
        </row>
        <row r="879">
          <cell r="A879">
            <v>175.4</v>
          </cell>
          <cell r="D879">
            <v>93.324343357207368</v>
          </cell>
          <cell r="F879">
            <v>5.4208344072571267E-2</v>
          </cell>
          <cell r="G879">
            <v>5.8085963557315289E-4</v>
          </cell>
          <cell r="H879">
            <v>5.8085963557315289E-2</v>
          </cell>
          <cell r="I879">
            <v>5.4208344072571271E-4</v>
          </cell>
        </row>
        <row r="880">
          <cell r="A880">
            <v>175.6</v>
          </cell>
          <cell r="D880">
            <v>93.324894364525861</v>
          </cell>
          <cell r="F880">
            <v>5.3780192023878057E-2</v>
          </cell>
          <cell r="G880">
            <v>5.7626844787858319E-4</v>
          </cell>
          <cell r="H880">
            <v>5.7626844787858317E-2</v>
          </cell>
          <cell r="I880">
            <v>5.3780192023878055E-4</v>
          </cell>
        </row>
        <row r="881">
          <cell r="A881">
            <v>175.8</v>
          </cell>
          <cell r="D881">
            <v>93.325436369063539</v>
          </cell>
          <cell r="F881">
            <v>5.3355224178272508E-2</v>
          </cell>
          <cell r="G881">
            <v>5.7171148889435287E-4</v>
          </cell>
          <cell r="H881">
            <v>5.7171148889435287E-2</v>
          </cell>
          <cell r="I881">
            <v>5.335522417827251E-4</v>
          </cell>
        </row>
        <row r="882">
          <cell r="A882">
            <v>176</v>
          </cell>
          <cell r="D882">
            <v>93.32596951768619</v>
          </cell>
          <cell r="F882">
            <v>5.2933420055251861E-2</v>
          </cell>
          <cell r="G882">
            <v>5.6718853636147286E-4</v>
          </cell>
          <cell r="H882">
            <v>5.6718853636147287E-2</v>
          </cell>
          <cell r="I882">
            <v>5.2933420055251861E-4</v>
          </cell>
        </row>
        <row r="883">
          <cell r="A883">
            <v>176.2</v>
          </cell>
          <cell r="D883">
            <v>93.326493954871097</v>
          </cell>
          <cell r="F883">
            <v>5.251475925305088E-2</v>
          </cell>
          <cell r="G883">
            <v>5.6269936893209435E-4</v>
          </cell>
          <cell r="H883">
            <v>5.6269936893209437E-2</v>
          </cell>
          <cell r="I883">
            <v>5.2514759253050882E-4</v>
          </cell>
        </row>
        <row r="884">
          <cell r="A884">
            <v>176.4</v>
          </cell>
          <cell r="D884">
            <v>93.327009822745765</v>
          </cell>
          <cell r="F884">
            <v>5.2099221449302825E-2</v>
          </cell>
          <cell r="G884">
            <v>5.5824376617502158E-4</v>
          </cell>
          <cell r="H884">
            <v>5.5824376617502156E-2</v>
          </cell>
          <cell r="I884">
            <v>5.2099221449302823E-4</v>
          </cell>
        </row>
        <row r="885">
          <cell r="A885">
            <v>176.6</v>
          </cell>
          <cell r="D885">
            <v>93.327517261125706</v>
          </cell>
          <cell r="F885">
            <v>5.1686786401677745E-2</v>
          </cell>
          <cell r="G885">
            <v>5.5382150858101912E-4</v>
          </cell>
          <cell r="H885">
            <v>5.5382150858101914E-2</v>
          </cell>
          <cell r="I885">
            <v>5.1686786401677746E-4</v>
          </cell>
        </row>
        <row r="886">
          <cell r="A886">
            <v>176.8</v>
          </cell>
          <cell r="D886">
            <v>93.32801640755207</v>
          </cell>
          <cell r="F886">
            <v>5.1277433948498E-2</v>
          </cell>
          <cell r="G886">
            <v>5.4943237756790737E-4</v>
          </cell>
          <cell r="H886">
            <v>5.4943237756790733E-2</v>
          </cell>
          <cell r="I886">
            <v>5.1277433948497997E-4</v>
          </cell>
        </row>
        <row r="887">
          <cell r="A887">
            <v>177</v>
          </cell>
          <cell r="D887">
            <v>93.328507397328195</v>
          </cell>
          <cell r="F887">
            <v>5.0871144009333104E-2</v>
          </cell>
          <cell r="G887">
            <v>5.4507615548547218E-4</v>
          </cell>
          <cell r="H887">
            <v>5.4507615548547217E-2</v>
          </cell>
          <cell r="I887">
            <v>5.0871144009333104E-4</v>
          </cell>
        </row>
        <row r="888">
          <cell r="A888">
            <v>177.2</v>
          </cell>
          <cell r="D888">
            <v>93.32899036355596</v>
          </cell>
          <cell r="F888">
            <v>5.0467896585571936E-2</v>
          </cell>
          <cell r="G888">
            <v>5.4075262562016475E-4</v>
          </cell>
          <cell r="H888">
            <v>5.4075262562016474E-2</v>
          </cell>
          <cell r="I888">
            <v>5.0467896585571935E-4</v>
          </cell>
        </row>
        <row r="889">
          <cell r="A889">
            <v>177.4</v>
          </cell>
          <cell r="D889">
            <v>93.329465437171336</v>
          </cell>
          <cell r="F889">
            <v>5.0067671760974708E-2</v>
          </cell>
          <cell r="G889">
            <v>5.3646157219961659E-4</v>
          </cell>
          <cell r="H889">
            <v>5.364615721996166E-2</v>
          </cell>
          <cell r="I889">
            <v>5.0067671760974704E-4</v>
          </cell>
        </row>
        <row r="890">
          <cell r="A890">
            <v>177.6</v>
          </cell>
          <cell r="D890">
            <v>93.329932746979438</v>
          </cell>
          <cell r="F890">
            <v>4.967044970220405E-2</v>
          </cell>
          <cell r="G890">
            <v>5.3220278039696326E-4</v>
          </cell>
          <cell r="H890">
            <v>5.3220278039696325E-2</v>
          </cell>
          <cell r="I890">
            <v>4.9670449702204054E-4</v>
          </cell>
        </row>
        <row r="891">
          <cell r="A891">
            <v>177.8</v>
          </cell>
          <cell r="D891">
            <v>93.330392419689005</v>
          </cell>
          <cell r="F891">
            <v>4.9276210659335129E-2</v>
          </cell>
          <cell r="G891">
            <v>5.279760363349743E-4</v>
          </cell>
          <cell r="H891">
            <v>5.2797603633497427E-2</v>
          </cell>
          <cell r="I891">
            <v>4.9276210659335133E-4</v>
          </cell>
        </row>
        <row r="892">
          <cell r="A892">
            <v>178</v>
          </cell>
          <cell r="D892">
            <v>93.330844579946358</v>
          </cell>
          <cell r="F892">
            <v>4.888493496634664E-2</v>
          </cell>
          <cell r="G892">
            <v>5.2378112709000764E-4</v>
          </cell>
          <cell r="H892">
            <v>5.2378112709000765E-2</v>
          </cell>
          <cell r="I892">
            <v>4.8884934966346644E-4</v>
          </cell>
        </row>
        <row r="893">
          <cell r="A893">
            <v>178.2</v>
          </cell>
          <cell r="D893">
            <v>93.33128935036882</v>
          </cell>
          <cell r="F893">
            <v>4.8496603041591119E-2</v>
          </cell>
          <cell r="G893">
            <v>5.1961784069577384E-4</v>
          </cell>
          <cell r="H893">
            <v>5.1961784069577382E-2</v>
          </cell>
          <cell r="I893">
            <v>4.849660304159112E-4</v>
          </cell>
        </row>
        <row r="894">
          <cell r="A894">
            <v>178.4</v>
          </cell>
          <cell r="D894">
            <v>93.331726851577429</v>
          </cell>
          <cell r="F894">
            <v>4.8111195388246597E-2</v>
          </cell>
          <cell r="G894">
            <v>5.1548596614692829E-4</v>
          </cell>
          <cell r="H894">
            <v>5.1548596614692827E-2</v>
          </cell>
          <cell r="I894">
            <v>4.8111195388246596E-4</v>
          </cell>
        </row>
        <row r="895">
          <cell r="A895">
            <v>178.6</v>
          </cell>
          <cell r="D895">
            <v>93.332157202229467</v>
          </cell>
          <cell r="F895">
            <v>4.7728692594748989E-2</v>
          </cell>
          <cell r="G895">
            <v>5.1138529340248519E-4</v>
          </cell>
          <cell r="H895">
            <v>5.1138529340248519E-2</v>
          </cell>
          <cell r="I895">
            <v>4.772869259474899E-4</v>
          </cell>
        </row>
        <row r="896">
          <cell r="A896">
            <v>178.8</v>
          </cell>
          <cell r="D896">
            <v>93.33258051905014</v>
          </cell>
          <cell r="F896">
            <v>4.7349075335205347E-2</v>
          </cell>
          <cell r="G896">
            <v>5.0731561338905563E-4</v>
          </cell>
          <cell r="H896">
            <v>5.0731561338905565E-2</v>
          </cell>
          <cell r="I896">
            <v>4.7349075335205345E-4</v>
          </cell>
        </row>
        <row r="897">
          <cell r="A897">
            <v>179</v>
          </cell>
          <cell r="B897">
            <v>99.634800000000013</v>
          </cell>
          <cell r="C897">
            <v>7.5353317750448126</v>
          </cell>
          <cell r="D897">
            <v>93.33299691686392</v>
          </cell>
          <cell r="F897">
            <v>4.6972324369789584E-2</v>
          </cell>
          <cell r="G897">
            <v>5.0327671800392344E-4</v>
          </cell>
          <cell r="H897">
            <v>5.0327671800392347E-2</v>
          </cell>
          <cell r="I897">
            <v>4.6972324369789586E-4</v>
          </cell>
        </row>
        <row r="898">
          <cell r="A898">
            <v>179.2</v>
          </cell>
          <cell r="D898">
            <v>93.33340650862533</v>
          </cell>
          <cell r="F898">
            <v>4.6598420545118993E-2</v>
          </cell>
          <cell r="G898">
            <v>4.992684001179432E-4</v>
          </cell>
          <cell r="H898">
            <v>4.9926840011794323E-2</v>
          </cell>
          <cell r="I898">
            <v>4.6598420545118993E-4</v>
          </cell>
        </row>
        <row r="899">
          <cell r="A899">
            <v>179.4</v>
          </cell>
          <cell r="D899">
            <v>93.333809405449244</v>
          </cell>
          <cell r="F899">
            <v>4.622734479461385E-2</v>
          </cell>
          <cell r="G899">
            <v>4.9529045357828171E-4</v>
          </cell>
          <cell r="H899">
            <v>4.9529045357828171E-2</v>
          </cell>
          <cell r="I899">
            <v>4.6227344794613849E-4</v>
          </cell>
        </row>
        <row r="900">
          <cell r="A900">
            <v>179.6</v>
          </cell>
          <cell r="D900">
            <v>93.334205716640781</v>
          </cell>
          <cell r="F900">
            <v>4.5859078138839458E-2</v>
          </cell>
          <cell r="G900">
            <v>4.9134267321099766E-4</v>
          </cell>
          <cell r="H900">
            <v>4.9134267321099767E-2</v>
          </cell>
          <cell r="I900">
            <v>4.5859078138839457E-4</v>
          </cell>
        </row>
        <row r="901">
          <cell r="A901">
            <v>179.8</v>
          </cell>
          <cell r="D901">
            <v>93.334595549724511</v>
          </cell>
          <cell r="F901">
            <v>4.549360168583045E-2</v>
          </cell>
          <cell r="G901">
            <v>4.8742485482345597E-4</v>
          </cell>
          <cell r="H901">
            <v>4.8742485482345596E-2</v>
          </cell>
          <cell r="I901">
            <v>4.5493601685830449E-4</v>
          </cell>
        </row>
        <row r="902">
          <cell r="A902">
            <v>180</v>
          </cell>
          <cell r="D902">
            <v>93.334979010473461</v>
          </cell>
          <cell r="F902">
            <v>4.5130896631399096E-2</v>
          </cell>
          <cell r="G902">
            <v>4.8353679520659443E-4</v>
          </cell>
          <cell r="H902">
            <v>4.8353679520659443E-2</v>
          </cell>
          <cell r="I902">
            <v>4.5130896631399094E-4</v>
          </cell>
        </row>
        <row r="903">
          <cell r="A903">
            <v>180.2</v>
          </cell>
          <cell r="D903">
            <v>93.33535620293739</v>
          </cell>
          <cell r="F903">
            <v>4.4770944259426085E-2</v>
          </cell>
          <cell r="G903">
            <v>4.7967829213702706E-4</v>
          </cell>
          <cell r="H903">
            <v>4.7967829213702705E-2</v>
          </cell>
          <cell r="I903">
            <v>4.4770944259426085E-4</v>
          </cell>
        </row>
        <row r="904">
          <cell r="A904">
            <v>180.4</v>
          </cell>
          <cell r="D904">
            <v>93.335727229470891</v>
          </cell>
          <cell r="F904">
            <v>4.4413725942135975E-2</v>
          </cell>
          <cell r="G904">
            <v>4.7584914437900558E-4</v>
          </cell>
          <cell r="H904">
            <v>4.7584914437900555E-2</v>
          </cell>
          <cell r="I904">
            <v>4.4413725942135977E-4</v>
          </cell>
        </row>
        <row r="905">
          <cell r="A905">
            <v>180.6</v>
          </cell>
          <cell r="D905">
            <v>93.336092190760738</v>
          </cell>
          <cell r="F905">
            <v>4.4059223140356263E-2</v>
          </cell>
          <cell r="G905">
            <v>4.7204915168622895E-4</v>
          </cell>
          <cell r="H905">
            <v>4.7204915168622893E-2</v>
          </cell>
          <cell r="I905">
            <v>4.4059223140356261E-4</v>
          </cell>
        </row>
        <row r="906">
          <cell r="A906">
            <v>180.8</v>
          </cell>
          <cell r="D906">
            <v>93.336451185853036</v>
          </cell>
          <cell r="F906">
            <v>4.3707417403760461E-2</v>
          </cell>
          <cell r="G906">
            <v>4.6827811480350322E-4</v>
          </cell>
          <cell r="H906">
            <v>4.6827811480350319E-2</v>
          </cell>
          <cell r="I906">
            <v>4.3707417403760461E-4</v>
          </cell>
        </row>
        <row r="907">
          <cell r="A907">
            <v>181</v>
          </cell>
          <cell r="D907">
            <v>93.336804312179822</v>
          </cell>
          <cell r="F907">
            <v>4.3358290371096633E-2</v>
          </cell>
          <cell r="G907">
            <v>4.6453583546826735E-4</v>
          </cell>
          <cell r="H907">
            <v>4.6453583546826736E-2</v>
          </cell>
          <cell r="I907">
            <v>4.3358290371096631E-4</v>
          </cell>
        </row>
        <row r="908">
          <cell r="A908">
            <v>181.2</v>
          </cell>
          <cell r="D908">
            <v>93.337151665585267</v>
          </cell>
          <cell r="F908">
            <v>4.3011823770399894E-2</v>
          </cell>
          <cell r="G908">
            <v>4.608221164119685E-4</v>
          </cell>
          <cell r="H908">
            <v>4.608221164119685E-2</v>
          </cell>
          <cell r="I908">
            <v>4.3011823770399896E-4</v>
          </cell>
        </row>
        <row r="909">
          <cell r="A909">
            <v>181.4</v>
          </cell>
          <cell r="D909">
            <v>93.337493340351401</v>
          </cell>
          <cell r="F909">
            <v>4.2667999419190687E-2</v>
          </cell>
          <cell r="G909">
            <v>4.5713676136130578E-4</v>
          </cell>
          <cell r="H909">
            <v>4.5713676136130581E-2</v>
          </cell>
          <cell r="I909">
            <v>4.2667999419190687E-4</v>
          </cell>
        </row>
        <row r="910">
          <cell r="A910">
            <v>181.6</v>
          </cell>
          <cell r="D910">
            <v>93.337829429223518</v>
          </cell>
          <cell r="F910">
            <v>4.2326799224658498E-2</v>
          </cell>
          <cell r="G910">
            <v>4.5347957503933799E-4</v>
          </cell>
          <cell r="H910">
            <v>4.5347957503933799E-2</v>
          </cell>
          <cell r="I910">
            <v>4.2326799224658498E-4</v>
          </cell>
        </row>
        <row r="911">
          <cell r="A911">
            <v>181.8</v>
          </cell>
          <cell r="D911">
            <v>93.338160023435151</v>
          </cell>
          <cell r="F911">
            <v>4.1988205183830861E-2</v>
          </cell>
          <cell r="G911">
            <v>4.4985036316645357E-4</v>
          </cell>
          <cell r="H911">
            <v>4.4985036316645355E-2</v>
          </cell>
          <cell r="I911">
            <v>4.198820518383086E-4</v>
          </cell>
        </row>
        <row r="912">
          <cell r="A912">
            <v>182</v>
          </cell>
          <cell r="D912">
            <v>93.338485212732536</v>
          </cell>
          <cell r="F912">
            <v>4.1652199383728987E-2</v>
          </cell>
          <cell r="G912">
            <v>4.4624893246121702E-4</v>
          </cell>
          <cell r="H912">
            <v>4.4624893246121705E-2</v>
          </cell>
          <cell r="I912">
            <v>4.1652199383728985E-4</v>
          </cell>
        </row>
        <row r="913">
          <cell r="A913">
            <v>182.2</v>
          </cell>
          <cell r="D913">
            <v>93.338805085398846</v>
          </cell>
          <cell r="F913">
            <v>4.1318764001509002E-2</v>
          </cell>
          <cell r="G913">
            <v>4.4267509064107967E-4</v>
          </cell>
          <cell r="H913">
            <v>4.4267509064107965E-2</v>
          </cell>
          <cell r="I913">
            <v>4.1318764001509E-4</v>
          </cell>
        </row>
        <row r="914">
          <cell r="A914">
            <v>182.4</v>
          </cell>
          <cell r="D914">
            <v>93.339119728277879</v>
          </cell>
          <cell r="F914">
            <v>4.0987881304590135E-2</v>
          </cell>
          <cell r="G914">
            <v>4.391286464229693E-4</v>
          </cell>
          <cell r="H914">
            <v>4.3912864642296927E-2</v>
          </cell>
          <cell r="I914">
            <v>4.0987881304590135E-4</v>
          </cell>
        </row>
        <row r="915">
          <cell r="A915">
            <v>182.6</v>
          </cell>
          <cell r="D915">
            <v>93.33942922679752</v>
          </cell>
          <cell r="F915">
            <v>4.0659533650769859E-2</v>
          </cell>
          <cell r="G915">
            <v>4.3560940952375789E-4</v>
          </cell>
          <cell r="H915">
            <v>4.3560940952375789E-2</v>
          </cell>
          <cell r="I915">
            <v>4.065953365076986E-4</v>
          </cell>
        </row>
        <row r="916">
          <cell r="A916">
            <v>182.8</v>
          </cell>
          <cell r="D916">
            <v>93.339733664992664</v>
          </cell>
          <cell r="F916">
            <v>4.0333703488325302E-2</v>
          </cell>
          <cell r="G916">
            <v>4.3211719066060046E-4</v>
          </cell>
          <cell r="H916">
            <v>4.3211719066060049E-2</v>
          </cell>
          <cell r="I916">
            <v>4.03337034883253E-4</v>
          </cell>
        </row>
        <row r="917">
          <cell r="A917">
            <v>183</v>
          </cell>
          <cell r="D917">
            <v>93.340033125527924</v>
          </cell>
          <cell r="F917">
            <v>4.0010373356102927E-2</v>
          </cell>
          <cell r="G917">
            <v>4.2865180155116463E-4</v>
          </cell>
          <cell r="H917">
            <v>4.2865180155116464E-2</v>
          </cell>
          <cell r="I917">
            <v>4.0010373356102926E-4</v>
          </cell>
        </row>
        <row r="918">
          <cell r="A918">
            <v>183.2</v>
          </cell>
          <cell r="D918">
            <v>93.340327689719828</v>
          </cell>
          <cell r="F918">
            <v>3.9689525883594944E-2</v>
          </cell>
          <cell r="G918">
            <v>4.2521305491373591E-4</v>
          </cell>
          <cell r="H918">
            <v>4.252130549137359E-2</v>
          </cell>
          <cell r="I918">
            <v>3.9689525883594945E-4</v>
          </cell>
        </row>
        <row r="919">
          <cell r="A919">
            <v>183.4</v>
          </cell>
          <cell r="D919">
            <v>93.340617437558734</v>
          </cell>
          <cell r="F919">
            <v>3.9371143791003892E-2</v>
          </cell>
          <cell r="G919">
            <v>4.2180076446721241E-4</v>
          </cell>
          <cell r="H919">
            <v>4.218007644672124E-2</v>
          </cell>
          <cell r="I919">
            <v>3.9371143791003889E-4</v>
          </cell>
        </row>
        <row r="920">
          <cell r="A920">
            <v>183.6</v>
          </cell>
          <cell r="D920">
            <v>93.340902447730485</v>
          </cell>
          <cell r="F920">
            <v>3.905520988929545E-2</v>
          </cell>
          <cell r="G920">
            <v>4.1841474493098873E-4</v>
          </cell>
          <cell r="H920">
            <v>4.1841474493098871E-2</v>
          </cell>
          <cell r="I920">
            <v>3.9055209889295449E-4</v>
          </cell>
        </row>
        <row r="921">
          <cell r="A921">
            <v>183.8</v>
          </cell>
          <cell r="D921">
            <v>93.341182797637444</v>
          </cell>
          <cell r="F921">
            <v>3.874170708023892E-2</v>
          </cell>
          <cell r="G921">
            <v>4.1505481202472517E-4</v>
          </cell>
          <cell r="H921">
            <v>4.1505481202472515E-2</v>
          </cell>
          <cell r="I921">
            <v>3.8741707080238921E-4</v>
          </cell>
        </row>
        <row r="922">
          <cell r="A922">
            <v>184</v>
          </cell>
          <cell r="D922">
            <v>93.341458563419536</v>
          </cell>
          <cell r="F922">
            <v>3.843061835643688E-2</v>
          </cell>
          <cell r="G922">
            <v>4.1172078246801488E-4</v>
          </cell>
          <cell r="H922">
            <v>4.117207824680149E-2</v>
          </cell>
          <cell r="I922">
            <v>3.8430618356436879E-4</v>
          </cell>
        </row>
        <row r="923">
          <cell r="A923">
            <v>184.2</v>
          </cell>
          <cell r="D923">
            <v>93.341729819974631</v>
          </cell>
          <cell r="F923">
            <v>3.8121926801342972E-2</v>
          </cell>
          <cell r="G923">
            <v>4.0841247397993991E-4</v>
          </cell>
          <cell r="H923">
            <v>4.0841247397993989E-2</v>
          </cell>
          <cell r="I923">
            <v>3.8121926801342972E-4</v>
          </cell>
        </row>
        <row r="924">
          <cell r="A924">
            <v>184.4</v>
          </cell>
          <cell r="D924">
            <v>93.341996640978806</v>
          </cell>
          <cell r="F924">
            <v>3.7815615589269103E-2</v>
          </cell>
          <cell r="G924">
            <v>4.0512970527852807E-4</v>
          </cell>
          <cell r="H924">
            <v>4.0512970527852805E-2</v>
          </cell>
          <cell r="I924">
            <v>3.7815615589269105E-4</v>
          </cell>
        </row>
        <row r="925">
          <cell r="A925">
            <v>184.6</v>
          </cell>
          <cell r="D925">
            <v>93.342259098906212</v>
          </cell>
          <cell r="F925">
            <v>3.7511667985381796E-2</v>
          </cell>
          <cell r="G925">
            <v>4.0187229608010803E-4</v>
          </cell>
          <cell r="H925">
            <v>4.0187229608010799E-2</v>
          </cell>
          <cell r="I925">
            <v>3.7511667985381798E-4</v>
          </cell>
        </row>
        <row r="926">
          <cell r="A926">
            <v>184.8</v>
          </cell>
          <cell r="D926">
            <v>93.342517265048642</v>
          </cell>
          <cell r="F926">
            <v>3.721006734568752E-2</v>
          </cell>
          <cell r="G926">
            <v>3.9864006709856034E-4</v>
          </cell>
          <cell r="H926">
            <v>3.9864006709856036E-2</v>
          </cell>
          <cell r="I926">
            <v>3.7210067345687522E-4</v>
          </cell>
        </row>
        <row r="927">
          <cell r="A927">
            <v>185</v>
          </cell>
          <cell r="D927">
            <v>93.342771209534703</v>
          </cell>
          <cell r="F927">
            <v>3.6910797117008377E-2</v>
          </cell>
          <cell r="G927">
            <v>3.9543284004447943E-4</v>
          </cell>
          <cell r="H927">
            <v>3.954328400444794E-2</v>
          </cell>
          <cell r="I927">
            <v>3.6910797117008378E-4</v>
          </cell>
        </row>
        <row r="928">
          <cell r="A928">
            <v>185.2</v>
          </cell>
          <cell r="D928">
            <v>93.343021001348745</v>
          </cell>
          <cell r="F928">
            <v>3.6613840836946951E-2</v>
          </cell>
          <cell r="G928">
            <v>3.9225043762423228E-4</v>
          </cell>
          <cell r="H928">
            <v>3.922504376242323E-2</v>
          </cell>
          <cell r="I928">
            <v>3.6613840836946949E-4</v>
          </cell>
        </row>
        <row r="929">
          <cell r="A929">
            <v>185.4</v>
          </cell>
          <cell r="D929">
            <v>93.34326670834956</v>
          </cell>
          <cell r="F929">
            <v>3.6319182133841652E-2</v>
          </cell>
          <cell r="G929">
            <v>3.8909268353892848E-4</v>
          </cell>
          <cell r="H929">
            <v>3.8909268353892849E-2</v>
          </cell>
          <cell r="I929">
            <v>3.6319182133841651E-4</v>
          </cell>
        </row>
        <row r="930">
          <cell r="A930">
            <v>185.6</v>
          </cell>
          <cell r="D930">
            <v>93.343508397288602</v>
          </cell>
          <cell r="F930">
            <v>3.6026804726712304E-2</v>
          </cell>
          <cell r="G930">
            <v>3.8595940248329892E-4</v>
          </cell>
          <cell r="H930">
            <v>3.8595940248329894E-2</v>
          </cell>
          <cell r="I930">
            <v>3.6026804726712306E-4</v>
          </cell>
        </row>
        <row r="931">
          <cell r="A931">
            <v>185.8</v>
          </cell>
          <cell r="D931">
            <v>93.343746133828034</v>
          </cell>
          <cell r="F931">
            <v>3.5736692425196025E-2</v>
          </cell>
          <cell r="G931">
            <v>3.8285042014448302E-4</v>
          </cell>
          <cell r="H931">
            <v>3.8285042014448302E-2</v>
          </cell>
          <cell r="I931">
            <v>3.5736692425196025E-4</v>
          </cell>
        </row>
        <row r="932">
          <cell r="A932">
            <v>186</v>
          </cell>
          <cell r="D932">
            <v>93.343979982558494</v>
          </cell>
          <cell r="F932">
            <v>3.5448829129473981E-2</v>
          </cell>
          <cell r="G932">
            <v>3.7976556320072987E-4</v>
          </cell>
          <cell r="H932">
            <v>3.7976556320072991E-2</v>
          </cell>
          <cell r="I932">
            <v>3.5448829129473982E-4</v>
          </cell>
        </row>
        <row r="933">
          <cell r="A933">
            <v>186.2</v>
          </cell>
          <cell r="D933">
            <v>93.344210007016443</v>
          </cell>
          <cell r="F933">
            <v>3.5163198830188959E-2</v>
          </cell>
          <cell r="G933">
            <v>3.767046593200139E-4</v>
          </cell>
          <cell r="H933">
            <v>3.7670465932001393E-2</v>
          </cell>
          <cell r="I933">
            <v>3.5163198830188958E-4</v>
          </cell>
        </row>
        <row r="934">
          <cell r="A934">
            <v>186.4</v>
          </cell>
          <cell r="D934">
            <v>93.344436269701433</v>
          </cell>
          <cell r="F934">
            <v>3.4879785608354016E-2</v>
          </cell>
          <cell r="G934">
            <v>3.7366753715856556E-4</v>
          </cell>
          <cell r="H934">
            <v>3.7366753715856557E-2</v>
          </cell>
          <cell r="I934">
            <v>3.4879785608354019E-4</v>
          </cell>
        </row>
        <row r="935">
          <cell r="A935">
            <v>186.6</v>
          </cell>
          <cell r="D935">
            <v>93.344658832092875</v>
          </cell>
          <cell r="F935">
            <v>3.459857363525274E-2</v>
          </cell>
          <cell r="G935">
            <v>3.7065402635932487E-4</v>
          </cell>
          <cell r="H935">
            <v>3.7065402635932485E-2</v>
          </cell>
          <cell r="I935">
            <v>3.4598573635252739E-4</v>
          </cell>
        </row>
        <row r="936">
          <cell r="A936">
            <v>186.8</v>
          </cell>
          <cell r="D936">
            <v>93.344877754666783</v>
          </cell>
          <cell r="F936">
            <v>3.4319547172330288E-2</v>
          </cell>
          <cell r="G936">
            <v>3.6766395755030576E-4</v>
          </cell>
          <cell r="H936">
            <v>3.6766395755030573E-2</v>
          </cell>
          <cell r="I936">
            <v>3.4319547172330286E-4</v>
          </cell>
        </row>
        <row r="937">
          <cell r="A937">
            <v>187</v>
          </cell>
          <cell r="D937">
            <v>93.345093096911938</v>
          </cell>
          <cell r="F937">
            <v>3.4042690571076943E-2</v>
          </cell>
          <cell r="G937">
            <v>3.6469716234289291E-4</v>
          </cell>
          <cell r="H937">
            <v>3.6469716234289289E-2</v>
          </cell>
          <cell r="I937">
            <v>3.4042690571076941E-4</v>
          </cell>
        </row>
        <row r="938">
          <cell r="A938">
            <v>187.2</v>
          </cell>
          <cell r="D938">
            <v>93.345304917346112</v>
          </cell>
          <cell r="F938">
            <v>3.3767988272902914E-2</v>
          </cell>
          <cell r="G938">
            <v>3.6175347333005389E-4</v>
          </cell>
          <cell r="H938">
            <v>3.6175347333005391E-2</v>
          </cell>
          <cell r="I938">
            <v>3.3767988272902916E-4</v>
          </cell>
        </row>
        <row r="939">
          <cell r="A939">
            <v>187.4</v>
          </cell>
          <cell r="D939">
            <v>93.345513273531779</v>
          </cell>
          <cell r="F939">
            <v>3.3495424809005414E-2</v>
          </cell>
          <cell r="G939">
            <v>3.5883272408448021E-4</v>
          </cell>
          <cell r="H939">
            <v>3.5883272408448019E-2</v>
          </cell>
          <cell r="I939">
            <v>3.3495424809005413E-4</v>
          </cell>
        </row>
        <row r="940">
          <cell r="A940">
            <v>187.6</v>
          </cell>
          <cell r="D940">
            <v>93.345718222091747</v>
          </cell>
          <cell r="F940">
            <v>3.3224984800228306E-2</v>
          </cell>
          <cell r="G940">
            <v>3.5593474915665801E-4</v>
          </cell>
          <cell r="H940">
            <v>3.55934749156658E-2</v>
          </cell>
          <cell r="I940">
            <v>3.3224984800228304E-4</v>
          </cell>
        </row>
        <row r="941">
          <cell r="A941">
            <v>187.8</v>
          </cell>
          <cell r="D941">
            <v>93.345919818724411</v>
          </cell>
          <cell r="F941">
            <v>3.2956652956913357E-2</v>
          </cell>
          <cell r="G941">
            <v>3.5305938407285937E-4</v>
          </cell>
          <cell r="H941">
            <v>3.5305938407285936E-2</v>
          </cell>
          <cell r="I941">
            <v>3.2956652956913355E-4</v>
          </cell>
        </row>
        <row r="942">
          <cell r="A942">
            <v>188</v>
          </cell>
          <cell r="D942">
            <v>93.34611811821884</v>
          </cell>
          <cell r="F942">
            <v>3.2690414078744935E-2</v>
          </cell>
          <cell r="G942">
            <v>3.502064653330729E-4</v>
          </cell>
          <cell r="H942">
            <v>3.502064653330729E-2</v>
          </cell>
          <cell r="I942">
            <v>3.2690414078744934E-4</v>
          </cell>
        </row>
        <row r="943">
          <cell r="A943">
            <v>188.2</v>
          </cell>
          <cell r="D943">
            <v>93.346313174469543</v>
          </cell>
          <cell r="F943">
            <v>3.2426253054587018E-2</v>
          </cell>
          <cell r="G943">
            <v>3.473758304088616E-4</v>
          </cell>
          <cell r="H943">
            <v>3.4737583040886158E-2</v>
          </cell>
          <cell r="I943">
            <v>3.2426253054587017E-4</v>
          </cell>
        </row>
        <row r="944">
          <cell r="A944">
            <v>188.4</v>
          </cell>
          <cell r="D944">
            <v>93.346505040491067</v>
          </cell>
          <cell r="F944">
            <v>3.2164154862313082E-2</v>
          </cell>
          <cell r="G944">
            <v>3.4456731774115359E-4</v>
          </cell>
          <cell r="H944">
            <v>3.4456731774115359E-2</v>
          </cell>
          <cell r="I944">
            <v>3.2164154862313082E-4</v>
          </cell>
        </row>
        <row r="945">
          <cell r="A945">
            <v>188.6</v>
          </cell>
          <cell r="D945">
            <v>93.346693768432388</v>
          </cell>
          <cell r="F945">
            <v>3.1904104568629514E-2</v>
          </cell>
          <cell r="G945">
            <v>3.4178076673797224E-4</v>
          </cell>
          <cell r="H945">
            <v>3.4178076673797221E-2</v>
          </cell>
          <cell r="I945">
            <v>3.1904104568629513E-4</v>
          </cell>
        </row>
        <row r="946">
          <cell r="A946">
            <v>188.8</v>
          </cell>
          <cell r="D946">
            <v>93.346879409590883</v>
          </cell>
          <cell r="F946">
            <v>3.164608732889182E-2</v>
          </cell>
          <cell r="G946">
            <v>3.3901601777209872E-4</v>
          </cell>
          <cell r="H946">
            <v>3.3901601777209869E-2</v>
          </cell>
          <cell r="I946">
            <v>3.1646087328891819E-4</v>
          </cell>
        </row>
        <row r="947">
          <cell r="A947">
            <v>189</v>
          </cell>
          <cell r="D947">
            <v>93.347062014426371</v>
          </cell>
          <cell r="F947">
            <v>3.1390088386914726E-2</v>
          </cell>
          <cell r="G947">
            <v>3.3627291217867714E-4</v>
          </cell>
          <cell r="H947">
            <v>3.3627291217867714E-2</v>
          </cell>
          <cell r="I947">
            <v>3.1390088386914724E-4</v>
          </cell>
        </row>
        <row r="948">
          <cell r="A948">
            <v>189.2</v>
          </cell>
          <cell r="D948">
            <v>93.347241632574594</v>
          </cell>
          <cell r="F948">
            <v>3.1136093074775422E-2</v>
          </cell>
          <cell r="G948">
            <v>3.3355129225275495E-4</v>
          </cell>
          <cell r="H948">
            <v>3.3355129225275497E-2</v>
          </cell>
          <cell r="I948">
            <v>3.1136093074775421E-4</v>
          </cell>
        </row>
        <row r="949">
          <cell r="A949">
            <v>189.4</v>
          </cell>
          <cell r="D949">
            <v>93.347418312860768</v>
          </cell>
          <cell r="F949">
            <v>3.0884086812610876E-2</v>
          </cell>
          <cell r="G949">
            <v>3.3085100124676805E-4</v>
          </cell>
          <cell r="H949">
            <v>3.3085100124676803E-2</v>
          </cell>
          <cell r="I949">
            <v>3.0884086812610876E-4</v>
          </cell>
        </row>
        <row r="950">
          <cell r="A950">
            <v>189.6</v>
          </cell>
          <cell r="D950">
            <v>93.347592103312735</v>
          </cell>
          <cell r="F950">
            <v>3.0634055108409129E-2</v>
          </cell>
          <cell r="G950">
            <v>3.2817188336796942E-4</v>
          </cell>
          <cell r="H950">
            <v>3.2817188336796942E-2</v>
          </cell>
          <cell r="I950">
            <v>3.0634055108409128E-4</v>
          </cell>
        </row>
        <row r="951">
          <cell r="A951">
            <v>189.8</v>
          </cell>
          <cell r="D951">
            <v>93.347763051173985</v>
          </cell>
          <cell r="F951">
            <v>3.0385983557794316E-2</v>
          </cell>
          <cell r="G951">
            <v>3.2551378377579843E-4</v>
          </cell>
          <cell r="H951">
            <v>3.2551378377579841E-2</v>
          </cell>
          <cell r="I951">
            <v>3.0385983557794317E-4</v>
          </cell>
        </row>
        <row r="952">
          <cell r="A952">
            <v>190</v>
          </cell>
          <cell r="D952">
            <v>93.347931202916385</v>
          </cell>
          <cell r="F952">
            <v>3.0139857843806361E-2</v>
          </cell>
          <cell r="G952">
            <v>3.2287654857920115E-4</v>
          </cell>
          <cell r="H952">
            <v>3.2287654857920116E-2</v>
          </cell>
          <cell r="I952">
            <v>3.0139857843806359E-4</v>
          </cell>
        </row>
        <row r="953">
          <cell r="A953">
            <v>190.2</v>
          </cell>
          <cell r="D953">
            <v>93.348096604252845</v>
          </cell>
          <cell r="F953">
            <v>2.9895663736674571E-2</v>
          </cell>
          <cell r="G953">
            <v>3.2026002483389205E-4</v>
          </cell>
          <cell r="H953">
            <v>3.2026002483389202E-2</v>
          </cell>
          <cell r="I953">
            <v>2.9895663736674571E-4</v>
          </cell>
        </row>
        <row r="954">
          <cell r="A954">
            <v>190.4</v>
          </cell>
          <cell r="D954">
            <v>93.348259300149607</v>
          </cell>
          <cell r="F954">
            <v>2.9653387093586097E-2</v>
          </cell>
          <cell r="G954">
            <v>3.1766406053956885E-4</v>
          </cell>
          <cell r="H954">
            <v>3.1766406053956885E-2</v>
          </cell>
          <cell r="I954">
            <v>2.9653387093586095E-4</v>
          </cell>
        </row>
        <row r="955">
          <cell r="A955">
            <v>190.6</v>
          </cell>
          <cell r="D955">
            <v>93.348419334838496</v>
          </cell>
          <cell r="F955">
            <v>2.9413013858449001E-2</v>
          </cell>
          <cell r="G955">
            <v>3.1508850463707631E-4</v>
          </cell>
          <cell r="H955">
            <v>3.1508850463707633E-2</v>
          </cell>
          <cell r="I955">
            <v>2.9413013858449E-4</v>
          </cell>
        </row>
        <row r="956">
          <cell r="A956">
            <v>190.8</v>
          </cell>
          <cell r="D956">
            <v>93.348576751828816</v>
          </cell>
          <cell r="F956">
            <v>2.9174530061650054E-2</v>
          </cell>
          <cell r="G956">
            <v>3.1253320700552073E-4</v>
          </cell>
          <cell r="H956">
            <v>3.1253320700552076E-2</v>
          </cell>
          <cell r="I956">
            <v>2.9174530061650054E-4</v>
          </cell>
        </row>
        <row r="957">
          <cell r="A957">
            <v>191</v>
          </cell>
          <cell r="D957">
            <v>93.348731593919169</v>
          </cell>
          <cell r="F957">
            <v>2.8937921819807522E-2</v>
          </cell>
          <cell r="G957">
            <v>3.0999801845933776E-4</v>
          </cell>
          <cell r="H957">
            <v>3.0999801845933775E-2</v>
          </cell>
          <cell r="I957">
            <v>2.893792181980752E-4</v>
          </cell>
        </row>
        <row r="958">
          <cell r="A958">
            <v>191.2</v>
          </cell>
          <cell r="D958">
            <v>93.348883903209014</v>
          </cell>
          <cell r="F958">
            <v>2.8703175335518957E-2</v>
          </cell>
          <cell r="G958">
            <v>3.0748279074531323E-4</v>
          </cell>
          <cell r="H958">
            <v>3.0748279074531322E-2</v>
          </cell>
          <cell r="I958">
            <v>2.8703175335518957E-4</v>
          </cell>
        </row>
        <row r="959">
          <cell r="A959">
            <v>191.4</v>
          </cell>
          <cell r="D959">
            <v>93.349033721110175</v>
          </cell>
          <cell r="F959">
            <v>2.8470276897104314E-2</v>
          </cell>
          <cell r="G959">
            <v>3.0498737653956E-4</v>
          </cell>
          <cell r="H959">
            <v>3.0498737653955998E-2</v>
          </cell>
          <cell r="I959">
            <v>2.8470276897104316E-4</v>
          </cell>
        </row>
        <row r="960">
          <cell r="A960">
            <v>191.6</v>
          </cell>
          <cell r="D960">
            <v>93.349181088357852</v>
          </cell>
          <cell r="F960">
            <v>2.8239212878344619E-2</v>
          </cell>
          <cell r="G960">
            <v>3.0251162944445483E-4</v>
          </cell>
          <cell r="H960">
            <v>3.0251162944445482E-2</v>
          </cell>
          <cell r="I960">
            <v>2.8239212878344616E-4</v>
          </cell>
        </row>
        <row r="961">
          <cell r="A961">
            <v>191.8</v>
          </cell>
          <cell r="D961">
            <v>93.349326045021883</v>
          </cell>
          <cell r="F961">
            <v>2.8009969738215509E-2</v>
          </cell>
          <cell r="G961">
            <v>3.0005540398552475E-4</v>
          </cell>
          <cell r="H961">
            <v>3.0005540398552473E-2</v>
          </cell>
          <cell r="I961">
            <v>2.8009969738215508E-4</v>
          </cell>
        </row>
        <row r="962">
          <cell r="A962">
            <v>192</v>
          </cell>
          <cell r="D962">
            <v>93.349468630517407</v>
          </cell>
          <cell r="F962">
            <v>2.7782534020617144E-2</v>
          </cell>
          <cell r="G962">
            <v>2.9761855560830262E-4</v>
          </cell>
          <cell r="H962">
            <v>2.9761855560830261E-2</v>
          </cell>
          <cell r="I962">
            <v>2.7782534020617144E-4</v>
          </cell>
        </row>
        <row r="963">
          <cell r="A963">
            <v>192.2</v>
          </cell>
          <cell r="D963">
            <v>93.349608883615673</v>
          </cell>
          <cell r="F963">
            <v>2.7556892354099246E-2</v>
          </cell>
          <cell r="G963">
            <v>2.9520094067513459E-4</v>
          </cell>
          <cell r="H963">
            <v>2.952009406751346E-2</v>
          </cell>
          <cell r="I963">
            <v>2.7556892354099245E-4</v>
          </cell>
        </row>
        <row r="964">
          <cell r="A964">
            <v>192.4</v>
          </cell>
          <cell r="D964">
            <v>93.349746842454437</v>
          </cell>
          <cell r="F964">
            <v>2.7333031451582362E-2</v>
          </cell>
          <cell r="G964">
            <v>2.9280241646195449E-4</v>
          </cell>
          <cell r="H964">
            <v>2.928024164619545E-2</v>
          </cell>
          <cell r="I964">
            <v>2.7333031451582361E-4</v>
          </cell>
        </row>
        <row r="965">
          <cell r="A965">
            <v>192.6</v>
          </cell>
          <cell r="D965">
            <v>93.349882544548436</v>
          </cell>
          <cell r="F965">
            <v>2.7110938110075134E-2</v>
          </cell>
          <cell r="G965">
            <v>2.9042284115501969E-4</v>
          </cell>
          <cell r="H965">
            <v>2.9042284115501971E-2</v>
          </cell>
          <cell r="I965">
            <v>2.7110938110075133E-4</v>
          </cell>
        </row>
        <row r="966">
          <cell r="A966">
            <v>192.8</v>
          </cell>
          <cell r="D966">
            <v>93.350016026799366</v>
          </cell>
          <cell r="F966">
            <v>2.6890599210387296E-2</v>
          </cell>
          <cell r="G966">
            <v>2.8806207384760827E-4</v>
          </cell>
          <cell r="H966">
            <v>2.8806207384760828E-2</v>
          </cell>
          <cell r="I966">
            <v>2.6890599210387296E-4</v>
          </cell>
        </row>
        <row r="967">
          <cell r="A967">
            <v>193</v>
          </cell>
          <cell r="D967">
            <v>93.350147325506043</v>
          </cell>
          <cell r="F967">
            <v>2.6672001716839432E-2</v>
          </cell>
          <cell r="G967">
            <v>2.8571997453668554E-4</v>
          </cell>
          <cell r="H967">
            <v>2.8571997453668556E-2</v>
          </cell>
          <cell r="I967">
            <v>2.6672001716839433E-4</v>
          </cell>
        </row>
        <row r="968">
          <cell r="A968">
            <v>193.2</v>
          </cell>
          <cell r="D968">
            <v>93.350276476374148</v>
          </cell>
          <cell r="F968">
            <v>2.6455132676968609E-2</v>
          </cell>
          <cell r="G968">
            <v>2.8339640411953243E-4</v>
          </cell>
          <cell r="H968">
            <v>2.8339640411953242E-2</v>
          </cell>
          <cell r="I968">
            <v>2.6455132676968609E-4</v>
          </cell>
        </row>
        <row r="969">
          <cell r="A969">
            <v>193.4</v>
          </cell>
          <cell r="D969">
            <v>93.350403514525937</v>
          </cell>
          <cell r="F969">
            <v>2.6239979221230815E-2</v>
          </cell>
          <cell r="G969">
            <v>2.8109122439034449E-4</v>
          </cell>
          <cell r="H969">
            <v>2.8109122439034448E-2</v>
          </cell>
          <cell r="I969">
            <v>2.6239979221230814E-4</v>
          </cell>
        </row>
        <row r="970">
          <cell r="A970">
            <v>193.6</v>
          </cell>
          <cell r="D970">
            <v>93.350528474509787</v>
          </cell>
          <cell r="F970">
            <v>2.6026528562699828E-2</v>
          </cell>
          <cell r="G970">
            <v>2.7880429803679805E-4</v>
          </cell>
          <cell r="H970">
            <v>2.7880429803679805E-2</v>
          </cell>
          <cell r="I970">
            <v>2.6026528562699827E-4</v>
          </cell>
        </row>
        <row r="971">
          <cell r="A971">
            <v>193.8</v>
          </cell>
          <cell r="D971">
            <v>93.350651390309451</v>
          </cell>
          <cell r="F971">
            <v>2.581476799676263E-2</v>
          </cell>
          <cell r="G971">
            <v>2.7653548863658395E-4</v>
          </cell>
          <cell r="H971">
            <v>2.7653548863658395E-2</v>
          </cell>
          <cell r="I971">
            <v>2.5814767996762628E-4</v>
          </cell>
        </row>
        <row r="972">
          <cell r="A972">
            <v>194</v>
          </cell>
          <cell r="D972">
            <v>93.350772295353437</v>
          </cell>
          <cell r="F972">
            <v>2.5604684900811997E-2</v>
          </cell>
          <cell r="G972">
            <v>2.7428466065391598E-4</v>
          </cell>
          <cell r="H972">
            <v>2.7428466065391597E-2</v>
          </cell>
          <cell r="I972">
            <v>2.5604684900811995E-4</v>
          </cell>
        </row>
        <row r="973">
          <cell r="A973">
            <v>194.2</v>
          </cell>
          <cell r="D973">
            <v>93.350891222523899</v>
          </cell>
          <cell r="F973">
            <v>2.5396266733935517E-2</v>
          </cell>
          <cell r="G973">
            <v>2.7205167943600576E-4</v>
          </cell>
          <cell r="H973">
            <v>2.7205167943600575E-2</v>
          </cell>
          <cell r="I973">
            <v>2.5396266733935515E-4</v>
          </cell>
        </row>
        <row r="974">
          <cell r="A974">
            <v>194.4</v>
          </cell>
          <cell r="D974">
            <v>93.351008204165709</v>
          </cell>
          <cell r="F974">
            <v>2.5189501036601978E-2</v>
          </cell>
          <cell r="G974">
            <v>2.6983641120951405E-4</v>
          </cell>
          <cell r="H974">
            <v>2.6983641120951404E-2</v>
          </cell>
          <cell r="I974">
            <v>2.5189501036601976E-4</v>
          </cell>
        </row>
        <row r="975">
          <cell r="A975">
            <v>194.6</v>
          </cell>
          <cell r="D975">
            <v>93.351123272095094</v>
          </cell>
          <cell r="F975">
            <v>2.4984375430344756E-2</v>
          </cell>
          <cell r="G975">
            <v>2.6763872307697438E-4</v>
          </cell>
          <cell r="H975">
            <v>2.6763872307697438E-2</v>
          </cell>
          <cell r="I975">
            <v>2.4984375430344758E-4</v>
          </cell>
        </row>
        <row r="976">
          <cell r="A976">
            <v>194.8</v>
          </cell>
          <cell r="D976">
            <v>93.351236457608366</v>
          </cell>
          <cell r="F976">
            <v>2.4780877617442219E-2</v>
          </cell>
          <cell r="G976">
            <v>2.6545848301318901E-4</v>
          </cell>
          <cell r="H976">
            <v>2.6545848301318901E-2</v>
          </cell>
          <cell r="I976">
            <v>2.4780877617442218E-4</v>
          </cell>
        </row>
        <row r="977">
          <cell r="A977">
            <v>195</v>
          </cell>
          <cell r="D977">
            <v>93.351347791490298</v>
          </cell>
          <cell r="F977">
            <v>2.4578995380595898E-2</v>
          </cell>
          <cell r="G977">
            <v>2.6329555986160562E-4</v>
          </cell>
          <cell r="H977">
            <v>2.632955598616056E-2</v>
          </cell>
          <cell r="I977">
            <v>2.4578995380595897E-4</v>
          </cell>
        </row>
        <row r="978">
          <cell r="A978">
            <v>195.2</v>
          </cell>
          <cell r="D978">
            <v>93.351457304022574</v>
          </cell>
          <cell r="F978">
            <v>2.4378716582605507E-2</v>
          </cell>
          <cell r="G978">
            <v>2.6114982333066386E-4</v>
          </cell>
          <cell r="H978">
            <v>2.6114982333066385E-2</v>
          </cell>
          <cell r="I978">
            <v>2.4378716582605507E-4</v>
          </cell>
        </row>
        <row r="979">
          <cell r="A979">
            <v>195.4</v>
          </cell>
          <cell r="D979">
            <v>93.35156502499197</v>
          </cell>
          <cell r="F979">
            <v>2.4180029166041832E-2</v>
          </cell>
          <cell r="G979">
            <v>2.590211439901236E-4</v>
          </cell>
          <cell r="H979">
            <v>2.5902114399012362E-2</v>
          </cell>
          <cell r="I979">
            <v>2.4180029166041831E-4</v>
          </cell>
        </row>
        <row r="980">
          <cell r="A980">
            <v>195.6</v>
          </cell>
          <cell r="D980">
            <v>93.351670983698398</v>
          </cell>
          <cell r="F980">
            <v>2.3982921152917218E-2</v>
          </cell>
          <cell r="G980">
            <v>2.5690939326737124E-4</v>
          </cell>
          <cell r="H980">
            <v>2.5690939326737123E-2</v>
          </cell>
          <cell r="I980">
            <v>2.3982921152917219E-4</v>
          </cell>
        </row>
        <row r="981">
          <cell r="A981">
            <v>195.8</v>
          </cell>
          <cell r="D981">
            <v>93.35177520896292</v>
          </cell>
          <cell r="F981">
            <v>2.378738064435346E-2</v>
          </cell>
          <cell r="G981">
            <v>2.5481444344370197E-4</v>
          </cell>
          <cell r="H981">
            <v>2.5481444344370198E-2</v>
          </cell>
          <cell r="I981">
            <v>2.3787380644353461E-4</v>
          </cell>
        </row>
        <row r="982">
          <cell r="A982">
            <v>196</v>
          </cell>
          <cell r="D982">
            <v>93.351877729135481</v>
          </cell>
          <cell r="F982">
            <v>2.3593395820247897E-2</v>
          </cell>
          <cell r="G982">
            <v>2.5273616765058714E-4</v>
          </cell>
          <cell r="H982">
            <v>2.5273616765058713E-2</v>
          </cell>
          <cell r="I982">
            <v>2.3593395820247897E-4</v>
          </cell>
        </row>
        <row r="983">
          <cell r="A983">
            <v>196.2</v>
          </cell>
          <cell r="D983">
            <v>93.351978572102695</v>
          </cell>
          <cell r="F983">
            <v>2.3400954938936916E-2</v>
          </cell>
          <cell r="G983">
            <v>2.5067443986591685E-4</v>
          </cell>
          <cell r="H983">
            <v>2.5067443986591685E-2</v>
          </cell>
          <cell r="I983">
            <v>2.3400954938936915E-4</v>
          </cell>
        </row>
        <row r="984">
          <cell r="A984">
            <v>196.4</v>
          </cell>
          <cell r="D984">
            <v>93.352077765295292</v>
          </cell>
          <cell r="F984">
            <v>2.3210046336857738E-2</v>
          </cell>
          <cell r="G984">
            <v>2.4862913491022844E-4</v>
          </cell>
          <cell r="H984">
            <v>2.4862913491022844E-2</v>
          </cell>
          <cell r="I984">
            <v>2.3210046336857737E-4</v>
          </cell>
        </row>
        <row r="985">
          <cell r="A985">
            <v>196.6</v>
          </cell>
          <cell r="D985">
            <v>93.352175335695705</v>
          </cell>
          <cell r="F985">
            <v>2.3020658428208274E-2</v>
          </cell>
          <cell r="G985">
            <v>2.4660012844291703E-4</v>
          </cell>
          <cell r="H985">
            <v>2.4660012844291705E-2</v>
          </cell>
          <cell r="I985">
            <v>2.3020658428208273E-4</v>
          </cell>
        </row>
        <row r="986">
          <cell r="A986">
            <v>196.8</v>
          </cell>
          <cell r="D986">
            <v>93.352271309845221</v>
          </cell>
          <cell r="F986">
            <v>2.283277970460473E-2</v>
          </cell>
          <cell r="G986">
            <v>2.445872969584267E-4</v>
          </cell>
          <cell r="H986">
            <v>2.445872969584267E-2</v>
          </cell>
          <cell r="I986">
            <v>2.2832779704604728E-4</v>
          </cell>
        </row>
        <row r="987">
          <cell r="A987">
            <v>197</v>
          </cell>
          <cell r="D987">
            <v>93.352365713851384</v>
          </cell>
          <cell r="F987">
            <v>2.2646398734737921E-2</v>
          </cell>
          <cell r="G987">
            <v>2.4259051778242945E-4</v>
          </cell>
          <cell r="H987">
            <v>2.4259051778242946E-2</v>
          </cell>
          <cell r="I987">
            <v>2.2646398734737922E-4</v>
          </cell>
        </row>
        <row r="988">
          <cell r="A988">
            <v>197.2</v>
          </cell>
          <cell r="D988">
            <v>93.352458573394884</v>
          </cell>
          <cell r="F988">
            <v>2.2461504164027455E-2</v>
          </cell>
          <cell r="G988">
            <v>2.4060966906798643E-4</v>
          </cell>
          <cell r="H988">
            <v>2.4060966906798643E-2</v>
          </cell>
          <cell r="I988">
            <v>2.2461504164027454E-4</v>
          </cell>
        </row>
        <row r="989">
          <cell r="A989">
            <v>197.4</v>
          </cell>
          <cell r="D989">
            <v>93.352549913736624</v>
          </cell>
          <cell r="F989">
            <v>2.2278084714274532E-2</v>
          </cell>
          <cell r="G989">
            <v>2.3864462979169635E-4</v>
          </cell>
          <cell r="H989">
            <v>2.3864462979169634E-2</v>
          </cell>
          <cell r="I989">
            <v>2.2278084714274531E-4</v>
          </cell>
        </row>
        <row r="990">
          <cell r="A990">
            <v>197.6</v>
          </cell>
          <cell r="D990">
            <v>93.35263975972461</v>
          </cell>
          <cell r="F990">
            <v>2.2096129183313256E-2</v>
          </cell>
          <cell r="G990">
            <v>2.3669527974983146E-4</v>
          </cell>
          <cell r="H990">
            <v>2.3669527974983146E-2</v>
          </cell>
          <cell r="I990">
            <v>2.2096129183313257E-4</v>
          </cell>
        </row>
        <row r="991">
          <cell r="A991">
            <v>197.8</v>
          </cell>
          <cell r="D991">
            <v>93.352728135800604</v>
          </cell>
          <cell r="F991">
            <v>2.1915626444660118E-2</v>
          </cell>
          <cell r="G991">
            <v>2.3476149955445721E-4</v>
          </cell>
          <cell r="H991">
            <v>2.3476149955445721E-2</v>
          </cell>
          <cell r="I991">
            <v>2.1915626444660117E-4</v>
          </cell>
        </row>
        <row r="992">
          <cell r="A992">
            <v>198</v>
          </cell>
          <cell r="D992">
            <v>93.352815066006798</v>
          </cell>
          <cell r="F992">
            <v>2.1736565447162452E-2</v>
          </cell>
          <cell r="G992">
            <v>2.3284317062954364E-4</v>
          </cell>
          <cell r="H992">
            <v>2.3284317062954363E-2</v>
          </cell>
          <cell r="I992">
            <v>2.1736565447162454E-4</v>
          </cell>
        </row>
        <row r="993">
          <cell r="A993">
            <v>198.2</v>
          </cell>
          <cell r="D993">
            <v>93.352900573992343</v>
          </cell>
          <cell r="F993">
            <v>2.1558935214645445E-2</v>
          </cell>
          <cell r="G993">
            <v>2.3094017520706431E-4</v>
          </cell>
          <cell r="H993">
            <v>2.3094017520706431E-2</v>
          </cell>
          <cell r="I993">
            <v>2.1558935214645444E-4</v>
          </cell>
        </row>
        <row r="994">
          <cell r="A994">
            <v>198.4</v>
          </cell>
          <cell r="D994">
            <v>93.352984683019827</v>
          </cell>
          <cell r="F994">
            <v>2.1382724845557692E-2</v>
          </cell>
          <cell r="G994">
            <v>2.2905239632308233E-4</v>
          </cell>
          <cell r="H994">
            <v>2.2905239632308234E-2</v>
          </cell>
          <cell r="I994">
            <v>2.1382724845557692E-4</v>
          </cell>
        </row>
        <row r="995">
          <cell r="A995">
            <v>198.6</v>
          </cell>
          <cell r="D995">
            <v>93.353067415971424</v>
          </cell>
          <cell r="F995">
            <v>2.1207923512616089E-2</v>
          </cell>
          <cell r="G995">
            <v>2.2717971781383269E-4</v>
          </cell>
          <cell r="H995">
            <v>2.2717971781383271E-2</v>
          </cell>
          <cell r="I995">
            <v>2.1207923512616089E-4</v>
          </cell>
        </row>
        <row r="996">
          <cell r="A996">
            <v>198.8</v>
          </cell>
          <cell r="D996">
            <v>93.35314879535531</v>
          </cell>
          <cell r="F996">
            <v>2.1034520462448913E-2</v>
          </cell>
          <cell r="G996">
            <v>2.2532202431178695E-4</v>
          </cell>
          <cell r="H996">
            <v>2.2532202431178695E-2</v>
          </cell>
          <cell r="I996">
            <v>2.1034520462448914E-4</v>
          </cell>
        </row>
        <row r="997">
          <cell r="A997">
            <v>199</v>
          </cell>
          <cell r="D997">
            <v>93.353228843311598</v>
          </cell>
          <cell r="F997">
            <v>2.0862505015238474E-2</v>
          </cell>
          <cell r="G997">
            <v>2.2347920124171679E-4</v>
          </cell>
          <cell r="H997">
            <v>2.234792012417168E-2</v>
          </cell>
          <cell r="I997">
            <v>2.0862505015238473E-4</v>
          </cell>
        </row>
        <row r="998">
          <cell r="A998">
            <v>199.2</v>
          </cell>
          <cell r="D998">
            <v>93.353307581618481</v>
          </cell>
          <cell r="F998">
            <v>2.0691866564362456E-2</v>
          </cell>
          <cell r="G998">
            <v>2.216511348167458E-4</v>
          </cell>
          <cell r="H998">
            <v>2.2165113481674579E-2</v>
          </cell>
          <cell r="I998">
            <v>2.0691866564362456E-4</v>
          </cell>
        </row>
        <row r="999">
          <cell r="A999">
            <v>199.4</v>
          </cell>
          <cell r="D999">
            <v>93.353385031698039</v>
          </cell>
          <cell r="F999">
            <v>2.0522594576034388E-2</v>
          </cell>
          <cell r="G999">
            <v>2.1983771203439452E-4</v>
          </cell>
          <cell r="H999">
            <v>2.1983771203439452E-2</v>
          </cell>
          <cell r="I999">
            <v>2.0522594576034389E-4</v>
          </cell>
        </row>
        <row r="1000">
          <cell r="A1000">
            <v>199.6</v>
          </cell>
          <cell r="D1000">
            <v>93.353461214622143</v>
          </cell>
          <cell r="F1000">
            <v>2.0354678588943464E-2</v>
          </cell>
          <cell r="G1000">
            <v>2.1803882067262086E-4</v>
          </cell>
          <cell r="H1000">
            <v>2.1803882067262085E-2</v>
          </cell>
          <cell r="I1000">
            <v>2.0354678588943464E-4</v>
          </cell>
        </row>
        <row r="1001">
          <cell r="A1001">
            <v>199.8</v>
          </cell>
          <cell r="D1001">
            <v>93.353536151118121</v>
          </cell>
          <cell r="F1001">
            <v>2.0188108213893215E-2</v>
          </cell>
          <cell r="G1001">
            <v>2.1625434928585098E-4</v>
          </cell>
          <cell r="H1001">
            <v>2.1625434928585097E-2</v>
          </cell>
          <cell r="I1001">
            <v>2.0188108213893216E-4</v>
          </cell>
        </row>
        <row r="1002">
          <cell r="A1002">
            <v>200</v>
          </cell>
          <cell r="D1002">
            <v>93.353609861574427</v>
          </cell>
          <cell r="F1002">
            <v>2.0022873133439961E-2</v>
          </cell>
          <cell r="G1002">
            <v>2.1448418720100977E-4</v>
          </cell>
          <cell r="H1002">
            <v>2.1448418720100976E-2</v>
          </cell>
          <cell r="I1002">
            <v>2.0022873133439961E-4</v>
          </cell>
        </row>
        <row r="1003">
          <cell r="A1003">
            <v>200.2</v>
          </cell>
          <cell r="D1003">
            <v>93.353682366046087</v>
          </cell>
          <cell r="F1003">
            <v>1.985896310153001E-2</v>
          </cell>
          <cell r="G1003">
            <v>2.1272822451354063E-4</v>
          </cell>
          <cell r="H1003">
            <v>2.1272822451354062E-2</v>
          </cell>
          <cell r="I1003">
            <v>1.9858963101530012E-4</v>
          </cell>
        </row>
        <row r="1004">
          <cell r="A1004">
            <v>200.4</v>
          </cell>
          <cell r="D1004">
            <v>93.353753684260298</v>
          </cell>
          <cell r="F1004">
            <v>1.969636794313678E-2</v>
          </cell>
          <cell r="G1004">
            <v>2.1098635208342611E-4</v>
          </cell>
          <cell r="H1004">
            <v>2.1098635208342612E-2</v>
          </cell>
          <cell r="I1004">
            <v>1.9696367943136781E-4</v>
          </cell>
        </row>
        <row r="1005">
          <cell r="A1005">
            <v>200.6</v>
          </cell>
          <cell r="D1005">
            <v>93.353823835621625</v>
          </cell>
          <cell r="F1005">
            <v>1.953507755389711E-2</v>
          </cell>
          <cell r="G1005">
            <v>2.092584615312028E-4</v>
          </cell>
          <cell r="H1005">
            <v>2.0925846153120282E-2</v>
          </cell>
          <cell r="I1005">
            <v>1.953507755389711E-4</v>
          </cell>
        </row>
        <row r="1006">
          <cell r="A1006">
            <v>200.8</v>
          </cell>
          <cell r="D1006">
            <v>93.353892839217423</v>
          </cell>
          <cell r="F1006">
            <v>1.937508189974705E-2</v>
          </cell>
          <cell r="G1006">
            <v>2.07544445233972E-4</v>
          </cell>
          <cell r="H1006">
            <v>2.0754444523397201E-2</v>
          </cell>
          <cell r="I1006">
            <v>1.937508189974705E-4</v>
          </cell>
        </row>
        <row r="1007">
          <cell r="A1007">
            <v>201</v>
          </cell>
          <cell r="D1007">
            <v>93.353960713822829</v>
          </cell>
          <cell r="F1007">
            <v>1.9216371016557505E-2</v>
          </cell>
          <cell r="G1007">
            <v>2.0584419632141174E-4</v>
          </cell>
          <cell r="H1007">
            <v>2.0584419632141172E-2</v>
          </cell>
          <cell r="I1007">
            <v>1.9216371016557505E-4</v>
          </cell>
        </row>
        <row r="1008">
          <cell r="A1008">
            <v>201.2</v>
          </cell>
          <cell r="D1008">
            <v>93.354027477906072</v>
          </cell>
          <cell r="F1008">
            <v>1.905893500976907E-2</v>
          </cell>
          <cell r="G1008">
            <v>2.0415760867178133E-4</v>
          </cell>
          <cell r="H1008">
            <v>2.0415760867178133E-2</v>
          </cell>
          <cell r="I1008">
            <v>1.9058935009769071E-4</v>
          </cell>
        </row>
        <row r="1009">
          <cell r="A1009">
            <v>201.4</v>
          </cell>
          <cell r="D1009">
            <v>93.354093149633371</v>
          </cell>
          <cell r="F1009">
            <v>1.8902764054026903E-2</v>
          </cell>
          <cell r="G1009">
            <v>2.0248457690792896E-4</v>
          </cell>
          <cell r="H1009">
            <v>2.0248457690792896E-2</v>
          </cell>
          <cell r="I1009">
            <v>1.8902764054026902E-4</v>
          </cell>
        </row>
        <row r="1010">
          <cell r="A1010">
            <v>201.6</v>
          </cell>
          <cell r="D1010">
            <v>93.354157746873881</v>
          </cell>
          <cell r="F1010">
            <v>1.8747848392815215E-2</v>
          </cell>
          <cell r="G1010">
            <v>2.0082499639329689E-4</v>
          </cell>
          <cell r="H1010">
            <v>2.008249963932969E-2</v>
          </cell>
          <cell r="I1010">
            <v>1.8747848392815215E-4</v>
          </cell>
        </row>
        <row r="1011">
          <cell r="A1011">
            <v>201.8</v>
          </cell>
          <cell r="D1011">
            <v>93.354221287204552</v>
          </cell>
          <cell r="F1011">
            <v>1.8594178338091495E-2</v>
          </cell>
          <cell r="G1011">
            <v>1.9917876322792568E-4</v>
          </cell>
          <cell r="H1011">
            <v>1.9917876322792568E-2</v>
          </cell>
          <cell r="I1011">
            <v>1.8594178338091495E-4</v>
          </cell>
        </row>
        <row r="1012">
          <cell r="A1012">
            <v>202</v>
          </cell>
          <cell r="D1012">
            <v>93.354283787914895</v>
          </cell>
          <cell r="F1012">
            <v>1.8441744269920585E-2</v>
          </cell>
          <cell r="G1012">
            <v>1.9754577424445889E-4</v>
          </cell>
          <cell r="H1012">
            <v>1.975457742444589E-2</v>
          </cell>
          <cell r="I1012">
            <v>1.8441744269920586E-4</v>
          </cell>
        </row>
        <row r="1013">
          <cell r="A1013">
            <v>202.2</v>
          </cell>
          <cell r="D1013">
            <v>93.354345266011705</v>
          </cell>
          <cell r="F1013">
            <v>1.8290536636108638E-2</v>
          </cell>
          <cell r="G1013">
            <v>1.9592592700414798E-4</v>
          </cell>
          <cell r="H1013">
            <v>1.9592592700414798E-2</v>
          </cell>
          <cell r="I1013">
            <v>1.8290536636108638E-4</v>
          </cell>
        </row>
        <row r="1014">
          <cell r="A1014">
            <v>202.4</v>
          </cell>
          <cell r="D1014">
            <v>93.35440573822369</v>
          </cell>
          <cell r="F1014">
            <v>1.8140545951837016E-2</v>
          </cell>
          <cell r="G1014">
            <v>1.9431911979285861E-4</v>
          </cell>
          <cell r="H1014">
            <v>1.943191197928586E-2</v>
          </cell>
          <cell r="I1014">
            <v>1.8140545951837018E-4</v>
          </cell>
        </row>
        <row r="1015">
          <cell r="A1015">
            <v>202.6</v>
          </cell>
          <cell r="D1015">
            <v>93.354465221005938</v>
          </cell>
          <cell r="F1015">
            <v>1.7991762799296297E-2</v>
          </cell>
          <cell r="G1015">
            <v>1.9272525161707983E-4</v>
          </cell>
          <cell r="H1015">
            <v>1.9272525161707982E-2</v>
          </cell>
          <cell r="I1015">
            <v>1.7991762799296298E-4</v>
          </cell>
        </row>
        <row r="1016">
          <cell r="A1016">
            <v>202.8</v>
          </cell>
          <cell r="D1016">
            <v>93.354523730544514</v>
          </cell>
          <cell r="F1016">
            <v>1.7844177827319875E-2</v>
          </cell>
          <cell r="G1016">
            <v>1.9114422219993038E-4</v>
          </cell>
          <cell r="H1016">
            <v>1.9114422219993037E-2</v>
          </cell>
          <cell r="I1016">
            <v>1.7844177827319876E-4</v>
          </cell>
        </row>
        <row r="1017">
          <cell r="A1017">
            <v>203</v>
          </cell>
          <cell r="D1017">
            <v>93.354581282760719</v>
          </cell>
          <cell r="F1017">
            <v>1.7697781751018202E-2</v>
          </cell>
          <cell r="G1017">
            <v>1.8957593197717394E-4</v>
          </cell>
          <cell r="H1017">
            <v>1.8957593197717393E-2</v>
          </cell>
          <cell r="I1017">
            <v>1.7697781751018201E-4</v>
          </cell>
        </row>
        <row r="1018">
          <cell r="A1018">
            <v>203.2</v>
          </cell>
          <cell r="D1018">
            <v>93.354637893315527</v>
          </cell>
          <cell r="F1018">
            <v>1.7552565351412672E-2</v>
          </cell>
          <cell r="G1018">
            <v>1.8802028209323159E-4</v>
          </cell>
          <cell r="H1018">
            <v>1.8802028209323158E-2</v>
          </cell>
          <cell r="I1018">
            <v>1.7552565351412674E-4</v>
          </cell>
        </row>
        <row r="1019">
          <cell r="A1019">
            <v>203.4</v>
          </cell>
          <cell r="D1019">
            <v>93.354693577613745</v>
          </cell>
          <cell r="F1019">
            <v>1.7408519475069852E-2</v>
          </cell>
          <cell r="G1019">
            <v>1.8647717439720007E-4</v>
          </cell>
          <cell r="H1019">
            <v>1.8647717439720008E-2</v>
          </cell>
          <cell r="I1019">
            <v>1.7408519475069852E-4</v>
          </cell>
        </row>
        <row r="1020">
          <cell r="A1020">
            <v>203.6</v>
          </cell>
          <cell r="D1020">
            <v>93.354748350808336</v>
          </cell>
          <cell r="F1020">
            <v>1.726563503373605E-2</v>
          </cell>
          <cell r="G1020">
            <v>1.8494651143887477E-4</v>
          </cell>
          <cell r="H1020">
            <v>1.8494651143887476E-2</v>
          </cell>
          <cell r="I1020">
            <v>1.726563503373605E-4</v>
          </cell>
        </row>
        <row r="1021">
          <cell r="A1021">
            <v>203.8</v>
          </cell>
          <cell r="D1021">
            <v>93.354802227804385</v>
          </cell>
          <cell r="F1021">
            <v>1.7123903003971708E-2</v>
          </cell>
          <cell r="G1021">
            <v>1.8342819646477275E-4</v>
          </cell>
          <cell r="H1021">
            <v>1.8342819646477274E-2</v>
          </cell>
          <cell r="I1021">
            <v>1.7123903003971708E-4</v>
          </cell>
        </row>
        <row r="1022">
          <cell r="A1022">
            <v>204</v>
          </cell>
          <cell r="D1022">
            <v>93.354855223263201</v>
          </cell>
          <cell r="F1022">
            <v>1.6983314426786533E-2</v>
          </cell>
          <cell r="G1022">
            <v>1.8192213341416486E-4</v>
          </cell>
          <cell r="H1022">
            <v>1.8192213341416484E-2</v>
          </cell>
          <cell r="I1022">
            <v>1.6983314426786533E-4</v>
          </cell>
        </row>
        <row r="1023">
          <cell r="A1023">
            <v>204.2</v>
          </cell>
          <cell r="D1023">
            <v>93.354907351606357</v>
          </cell>
          <cell r="F1023">
            <v>1.6843860407274577E-2</v>
          </cell>
          <cell r="G1023">
            <v>1.8042822691510867E-4</v>
          </cell>
          <cell r="H1023">
            <v>1.8042822691510866E-2</v>
          </cell>
          <cell r="I1023">
            <v>1.6843860407274577E-4</v>
          </cell>
        </row>
        <row r="1024">
          <cell r="A1024">
            <v>204.4</v>
          </cell>
          <cell r="D1024">
            <v>93.354958627019556</v>
          </cell>
          <cell r="F1024">
            <v>1.6705532114249893E-2</v>
          </cell>
          <cell r="G1024">
            <v>1.7894638228048917E-4</v>
          </cell>
          <cell r="H1024">
            <v>1.7894638228048917E-2</v>
          </cell>
          <cell r="I1024">
            <v>1.6705532114249892E-4</v>
          </cell>
        </row>
        <row r="1025">
          <cell r="A1025">
            <v>204.6</v>
          </cell>
          <cell r="D1025">
            <v>93.355009063456492</v>
          </cell>
          <cell r="F1025">
            <v>1.6568320779882552E-2</v>
          </cell>
          <cell r="G1025">
            <v>1.7747650550406477E-4</v>
          </cell>
          <cell r="H1025">
            <v>1.7747650550406478E-2</v>
          </cell>
          <cell r="I1025">
            <v>1.6568320779882553E-4</v>
          </cell>
        </row>
        <row r="1026">
          <cell r="A1026">
            <v>204.8</v>
          </cell>
          <cell r="D1026">
            <v>93.355058674642663</v>
          </cell>
          <cell r="F1026">
            <v>1.6432217699334912E-2</v>
          </cell>
          <cell r="G1026">
            <v>1.7601850325651684E-4</v>
          </cell>
          <cell r="H1026">
            <v>1.7601850325651685E-2</v>
          </cell>
          <cell r="I1026">
            <v>1.6432217699334913E-4</v>
          </cell>
        </row>
        <row r="1027">
          <cell r="A1027">
            <v>205</v>
          </cell>
          <cell r="D1027">
            <v>93.355107474079034</v>
          </cell>
          <cell r="F1027">
            <v>1.6297214230398586E-2</v>
          </cell>
          <cell r="G1027">
            <v>1.7457228288150886E-4</v>
          </cell>
          <cell r="H1027">
            <v>1.7457228288150887E-2</v>
          </cell>
          <cell r="I1027">
            <v>1.6297214230398587E-4</v>
          </cell>
        </row>
        <row r="1028">
          <cell r="A1028">
            <v>205.2</v>
          </cell>
          <cell r="D1028">
            <v>93.355155475045819</v>
          </cell>
          <cell r="F1028">
            <v>1.6163301793131756E-2</v>
          </cell>
          <cell r="G1028">
            <v>1.7313775239174945E-4</v>
          </cell>
          <cell r="H1028">
            <v>1.7313775239174947E-2</v>
          </cell>
          <cell r="I1028">
            <v>1.6163301793131757E-4</v>
          </cell>
        </row>
        <row r="1029">
          <cell r="A1029">
            <v>205.4</v>
          </cell>
          <cell r="D1029">
            <v>93.355202690605978</v>
          </cell>
          <cell r="F1029">
            <v>1.6030471869497031E-2</v>
          </cell>
          <cell r="G1029">
            <v>1.7171482046506362E-4</v>
          </cell>
          <cell r="H1029">
            <v>1.7171482046506363E-2</v>
          </cell>
          <cell r="I1029">
            <v>1.6030471869497032E-4</v>
          </cell>
        </row>
        <row r="1030">
          <cell r="A1030">
            <v>205.6</v>
          </cell>
          <cell r="D1030">
            <v>93.355249133608879</v>
          </cell>
          <cell r="F1030">
            <v>1.5898716002999976E-2</v>
          </cell>
          <cell r="G1030">
            <v>1.703033964404715E-4</v>
          </cell>
          <cell r="H1030">
            <v>1.7030339644047151E-2</v>
          </cell>
          <cell r="I1030">
            <v>1.5898716002999975E-4</v>
          </cell>
        </row>
        <row r="1031">
          <cell r="A1031">
            <v>205.8</v>
          </cell>
          <cell r="D1031">
            <v>93.355294816693657</v>
          </cell>
          <cell r="F1031">
            <v>1.576802579832802E-2</v>
          </cell>
          <cell r="G1031">
            <v>1.6890339031427282E-4</v>
          </cell>
          <cell r="H1031">
            <v>1.6890339031427282E-2</v>
          </cell>
          <cell r="I1031">
            <v>1.5768025798328019E-4</v>
          </cell>
        </row>
        <row r="1032">
          <cell r="A1032">
            <v>206</v>
          </cell>
          <cell r="B1032">
            <v>92.40064000000001</v>
          </cell>
          <cell r="C1032">
            <v>9.0736257268194631</v>
          </cell>
          <cell r="D1032">
            <v>93.355339752292792</v>
          </cell>
          <cell r="F1032">
            <v>1.5638392920990316E-2</v>
          </cell>
          <cell r="G1032">
            <v>1.6751471273614255E-4</v>
          </cell>
          <cell r="H1032">
            <v>1.6751471273614253E-2</v>
          </cell>
          <cell r="I1032">
            <v>1.5638392920990315E-4</v>
          </cell>
        </row>
        <row r="1033">
          <cell r="A1033">
            <v>206.2</v>
          </cell>
          <cell r="D1033">
            <v>93.35538395263535</v>
          </cell>
          <cell r="F1033">
            <v>1.5509809096957884E-2</v>
          </cell>
          <cell r="G1033">
            <v>1.6613727500523073E-4</v>
          </cell>
          <cell r="H1033">
            <v>1.6613727500523073E-2</v>
          </cell>
          <cell r="I1033">
            <v>1.5509809096957885E-4</v>
          </cell>
        </row>
        <row r="1034">
          <cell r="A1034">
            <v>206.4</v>
          </cell>
          <cell r="D1034">
            <v>93.355427429750435</v>
          </cell>
          <cell r="F1034">
            <v>1.5382266112304688E-2</v>
          </cell>
          <cell r="G1034">
            <v>1.6477098906627339E-4</v>
          </cell>
          <cell r="H1034">
            <v>1.6477098906627338E-2</v>
          </cell>
          <cell r="I1034">
            <v>1.538226611230469E-4</v>
          </cell>
        </row>
        <row r="1035">
          <cell r="A1035">
            <v>206.6</v>
          </cell>
          <cell r="D1035">
            <v>93.355470195470389</v>
          </cell>
          <cell r="F1035">
            <v>1.5255755812849447E-2</v>
          </cell>
          <cell r="G1035">
            <v>1.6341576750571234E-4</v>
          </cell>
          <cell r="H1035">
            <v>1.6341576750571234E-2</v>
          </cell>
          <cell r="I1035">
            <v>1.5255755812849448E-4</v>
          </cell>
        </row>
        <row r="1036">
          <cell r="A1036">
            <v>206.8</v>
          </cell>
          <cell r="D1036">
            <v>93.355512261433987</v>
          </cell>
          <cell r="F1036">
            <v>1.5130270103797968E-2</v>
          </cell>
          <cell r="G1036">
            <v>1.6207152354782184E-4</v>
          </cell>
          <cell r="H1036">
            <v>1.6207152354782185E-2</v>
          </cell>
          <cell r="I1036">
            <v>1.5130270103797967E-4</v>
          </cell>
        </row>
        <row r="1037">
          <cell r="A1037">
            <v>207</v>
          </cell>
          <cell r="D1037">
            <v>93.355553639089649</v>
          </cell>
          <cell r="F1037">
            <v>1.5005800949386567E-2</v>
          </cell>
          <cell r="G1037">
            <v>1.6073817105084756E-4</v>
          </cell>
          <cell r="H1037">
            <v>1.6073817105084758E-2</v>
          </cell>
          <cell r="I1037">
            <v>1.5005800949386566E-4</v>
          </cell>
        </row>
        <row r="1038">
          <cell r="A1038">
            <v>207.2</v>
          </cell>
          <cell r="D1038">
            <v>93.355594339698555</v>
          </cell>
          <cell r="F1038">
            <v>1.4882340372525931E-2</v>
          </cell>
          <cell r="G1038">
            <v>1.594156245031516E-4</v>
          </cell>
          <cell r="H1038">
            <v>1.594156245031516E-2</v>
          </cell>
          <cell r="I1038">
            <v>1.488234037252593E-4</v>
          </cell>
        </row>
        <row r="1039">
          <cell r="A1039">
            <v>207.4</v>
          </cell>
          <cell r="D1039">
            <v>93.355634374337669</v>
          </cell>
          <cell r="F1039">
            <v>1.4759880454446126E-2</v>
          </cell>
          <cell r="G1039">
            <v>1.5810379901937057E-4</v>
          </cell>
          <cell r="H1039">
            <v>1.5810379901937056E-2</v>
          </cell>
          <cell r="I1039">
            <v>1.4759880454446125E-4</v>
          </cell>
        </row>
        <row r="1040">
          <cell r="A1040">
            <v>207.6</v>
          </cell>
          <cell r="D1040">
            <v>93.355673753902778</v>
          </cell>
          <cell r="F1040">
            <v>1.463841333434227E-2</v>
          </cell>
          <cell r="G1040">
            <v>1.5680261033658175E-4</v>
          </cell>
          <cell r="H1040">
            <v>1.5680261033658174E-2</v>
          </cell>
          <cell r="I1040">
            <v>1.463841333434227E-4</v>
          </cell>
        </row>
        <row r="1041">
          <cell r="A1041">
            <v>207.8</v>
          </cell>
          <cell r="D1041">
            <v>93.35571248911144</v>
          </cell>
          <cell r="F1041">
            <v>1.4517931209021173E-2</v>
          </cell>
          <cell r="G1041">
            <v>1.5551197481048065E-4</v>
          </cell>
          <cell r="H1041">
            <v>1.5551197481048065E-2</v>
          </cell>
          <cell r="I1041">
            <v>1.4517931209021172E-4</v>
          </cell>
        </row>
        <row r="1042">
          <cell r="A1042">
            <v>208</v>
          </cell>
          <cell r="D1042">
            <v>93.35575059050592</v>
          </cell>
          <cell r="F1042">
            <v>1.4398426332548822E-2</v>
          </cell>
          <cell r="G1042">
            <v>1.542318094115684E-4</v>
          </cell>
          <cell r="H1042">
            <v>1.542318094115684E-2</v>
          </cell>
          <cell r="I1042">
            <v>1.4398426332548823E-4</v>
          </cell>
        </row>
        <row r="1043">
          <cell r="A1043">
            <v>208.2</v>
          </cell>
          <cell r="D1043">
            <v>93.355788068456008</v>
          </cell>
          <cell r="F1043">
            <v>1.4279891015898766E-2</v>
          </cell>
          <cell r="G1043">
            <v>1.5296203172134967E-4</v>
          </cell>
          <cell r="H1043">
            <v>1.5296203172134967E-2</v>
          </cell>
          <cell r="I1043">
            <v>1.4279891015898767E-4</v>
          </cell>
        </row>
        <row r="1044">
          <cell r="A1044">
            <v>208.4</v>
          </cell>
          <cell r="D1044">
            <v>93.355824933161884</v>
          </cell>
          <cell r="F1044">
            <v>1.4162317626601546E-2</v>
          </cell>
          <cell r="G1044">
            <v>1.5170255992854285E-4</v>
          </cell>
          <cell r="H1044">
            <v>1.5170255992854285E-2</v>
          </cell>
          <cell r="I1044">
            <v>1.4162317626601546E-4</v>
          </cell>
        </row>
        <row r="1045">
          <cell r="A1045">
            <v>208.6</v>
          </cell>
          <cell r="D1045">
            <v>93.35586119465691</v>
          </cell>
          <cell r="F1045">
            <v>1.404569858839509E-2</v>
          </cell>
          <cell r="G1045">
            <v>1.5045331282530095E-4</v>
          </cell>
          <cell r="H1045">
            <v>1.5045331282530095E-2</v>
          </cell>
          <cell r="I1045">
            <v>1.404569858839509E-4</v>
          </cell>
        </row>
        <row r="1046">
          <cell r="A1046">
            <v>208.8</v>
          </cell>
          <cell r="D1046">
            <v>93.355896862810283</v>
          </cell>
          <cell r="F1046">
            <v>1.3930026380875919E-2</v>
          </cell>
          <cell r="G1046">
            <v>1.4921420980344258E-4</v>
          </cell>
          <cell r="H1046">
            <v>1.4921420980344258E-2</v>
          </cell>
          <cell r="I1046">
            <v>1.3930026380875921E-4</v>
          </cell>
        </row>
        <row r="1047">
          <cell r="A1047">
            <v>209</v>
          </cell>
          <cell r="D1047">
            <v>93.355931947329793</v>
          </cell>
          <cell r="F1047">
            <v>1.3815293539151615E-2</v>
          </cell>
          <cell r="G1047">
            <v>1.4798517085069671E-4</v>
          </cell>
          <cell r="H1047">
            <v>1.4798517085069671E-2</v>
          </cell>
          <cell r="I1047">
            <v>1.3815293539151614E-4</v>
          </cell>
        </row>
        <row r="1048">
          <cell r="A1048">
            <v>209.2</v>
          </cell>
          <cell r="D1048">
            <v>93.355966457764396</v>
          </cell>
          <cell r="F1048">
            <v>1.3701492653494154E-2</v>
          </cell>
          <cell r="G1048">
            <v>1.4676611654695804E-4</v>
          </cell>
          <cell r="H1048">
            <v>1.4676611654695804E-2</v>
          </cell>
          <cell r="I1048">
            <v>1.3701492653494154E-4</v>
          </cell>
        </row>
        <row r="1049">
          <cell r="A1049">
            <v>209.4</v>
          </cell>
          <cell r="D1049">
            <v>93.356000403506883</v>
          </cell>
          <cell r="F1049">
            <v>1.3588616368994319E-2</v>
          </cell>
          <cell r="G1049">
            <v>1.45556968060554E-4</v>
          </cell>
          <cell r="H1049">
            <v>1.4555696806055399E-2</v>
          </cell>
          <cell r="I1049">
            <v>1.3588616368994318E-4</v>
          </cell>
        </row>
        <row r="1050">
          <cell r="A1050">
            <v>209.6</v>
          </cell>
          <cell r="D1050">
            <v>93.356033793796371</v>
          </cell>
          <cell r="F1050">
            <v>1.3476657385217326E-2</v>
          </cell>
          <cell r="G1050">
            <v>1.4435764714452627E-4</v>
          </cell>
          <cell r="H1050">
            <v>1.4435764714452628E-2</v>
          </cell>
          <cell r="I1050">
            <v>1.3476657385217328E-4</v>
          </cell>
        </row>
        <row r="1051">
          <cell r="A1051">
            <v>209.8</v>
          </cell>
          <cell r="D1051">
            <v>93.356066637720858</v>
          </cell>
          <cell r="F1051">
            <v>1.3365608455859268E-2</v>
          </cell>
          <cell r="G1051">
            <v>1.4316807613292103E-4</v>
          </cell>
          <cell r="H1051">
            <v>1.4316807613292104E-2</v>
          </cell>
          <cell r="I1051">
            <v>1.3365608455859267E-4</v>
          </cell>
        </row>
        <row r="1052">
          <cell r="A1052">
            <v>210</v>
          </cell>
          <cell r="D1052">
            <v>93.356098944219667</v>
          </cell>
          <cell r="F1052">
            <v>1.3255462388404958E-2</v>
          </cell>
          <cell r="G1052">
            <v>1.4198817793709554E-4</v>
          </cell>
          <cell r="H1052">
            <v>1.4198817793709554E-2</v>
          </cell>
          <cell r="I1052">
            <v>1.3255462388404957E-4</v>
          </cell>
        </row>
        <row r="1053">
          <cell r="A1053">
            <v>210.2</v>
          </cell>
          <cell r="D1053">
            <v>93.356130722085879</v>
          </cell>
          <cell r="F1053">
            <v>1.3146212043786668E-2</v>
          </cell>
          <cell r="G1053">
            <v>1.408178760420346E-4</v>
          </cell>
          <cell r="H1053">
            <v>1.408178760420346E-2</v>
          </cell>
          <cell r="I1053">
            <v>1.3146212043786668E-4</v>
          </cell>
        </row>
        <row r="1054">
          <cell r="A1054">
            <v>210.4</v>
          </cell>
          <cell r="D1054">
            <v>93.356161979968761</v>
          </cell>
          <cell r="F1054">
            <v>1.3037850336044187E-2</v>
          </cell>
          <cell r="G1054">
            <v>1.3965709450268203E-4</v>
          </cell>
          <cell r="H1054">
            <v>1.3965709450268203E-2</v>
          </cell>
          <cell r="I1054">
            <v>1.3037850336044187E-4</v>
          </cell>
        </row>
        <row r="1055">
          <cell r="A1055">
            <v>210.6</v>
          </cell>
          <cell r="D1055">
            <v>93.356192726376094</v>
          </cell>
          <cell r="F1055">
            <v>1.2930370231985955E-2</v>
          </cell>
          <cell r="G1055">
            <v>1.3850575794028405E-4</v>
          </cell>
          <cell r="H1055">
            <v>1.3850575794028406E-2</v>
          </cell>
          <cell r="I1055">
            <v>1.2930370231985954E-4</v>
          </cell>
        </row>
        <row r="1056">
          <cell r="A1056">
            <v>210.8</v>
          </cell>
          <cell r="D1056">
            <v>93.356222969676452</v>
          </cell>
          <cell r="F1056">
            <v>1.2823764750851296E-2</v>
          </cell>
          <cell r="G1056">
            <v>1.3736379153874567E-4</v>
          </cell>
          <cell r="H1056">
            <v>1.3736379153874568E-2</v>
          </cell>
          <cell r="I1056">
            <v>1.2823764750851297E-4</v>
          </cell>
        </row>
        <row r="1057">
          <cell r="A1057">
            <v>211</v>
          </cell>
          <cell r="D1057">
            <v>93.356252718101487</v>
          </cell>
          <cell r="F1057">
            <v>1.2718026963974097E-2</v>
          </cell>
          <cell r="G1057">
            <v>1.3623112104100245E-4</v>
          </cell>
          <cell r="H1057">
            <v>1.3623112104100246E-2</v>
          </cell>
          <cell r="I1057">
            <v>1.2718026963974097E-4</v>
          </cell>
        </row>
        <row r="1058">
          <cell r="A1058">
            <v>211.2</v>
          </cell>
          <cell r="D1058">
            <v>93.356281979748246</v>
          </cell>
          <cell r="F1058">
            <v>1.2613149994447365E-2</v>
          </cell>
          <cell r="G1058">
            <v>1.3510767274540274E-4</v>
          </cell>
          <cell r="H1058">
            <v>1.3510767274540274E-2</v>
          </cell>
          <cell r="I1058">
            <v>1.2613149994447365E-4</v>
          </cell>
        </row>
        <row r="1059">
          <cell r="A1059">
            <v>211.4</v>
          </cell>
          <cell r="D1059">
            <v>93.35631076258133</v>
          </cell>
          <cell r="F1059">
            <v>1.2509127016789237E-2</v>
          </cell>
          <cell r="G1059">
            <v>1.3399337350210598E-4</v>
          </cell>
          <cell r="H1059">
            <v>1.3399337350210597E-2</v>
          </cell>
          <cell r="I1059">
            <v>1.2509127016789237E-4</v>
          </cell>
        </row>
        <row r="1060">
          <cell r="A1060">
            <v>211.6</v>
          </cell>
          <cell r="D1060">
            <v>93.35633907443497</v>
          </cell>
          <cell r="F1060">
            <v>1.2405951256610202E-2</v>
          </cell>
          <cell r="G1060">
            <v>1.3288815070949469E-4</v>
          </cell>
          <cell r="H1060">
            <v>1.3288815070949469E-2</v>
          </cell>
          <cell r="I1060">
            <v>1.2405951256610202E-4</v>
          </cell>
        </row>
        <row r="1061">
          <cell r="A1061">
            <v>211.8</v>
          </cell>
          <cell r="D1061">
            <v>93.356366923015287</v>
          </cell>
          <cell r="F1061">
            <v>1.230361599028143E-2</v>
          </cell>
          <cell r="G1061">
            <v>1.3179193231059854E-4</v>
          </cell>
          <cell r="H1061">
            <v>1.3179193231059854E-2</v>
          </cell>
          <cell r="I1061">
            <v>1.230361599028143E-4</v>
          </cell>
        </row>
        <row r="1062">
          <cell r="A1062">
            <v>212</v>
          </cell>
          <cell r="D1062">
            <v>93.356394315902321</v>
          </cell>
          <cell r="F1062">
            <v>1.2202114544604601E-2</v>
          </cell>
          <cell r="G1062">
            <v>1.3070464678953538E-4</v>
          </cell>
          <cell r="H1062">
            <v>1.3070464678953538E-2</v>
          </cell>
          <cell r="I1062">
            <v>1.2202114544604601E-4</v>
          </cell>
        </row>
        <row r="1063">
          <cell r="A1063">
            <v>212.2</v>
          </cell>
          <cell r="D1063">
            <v>93.356421260552111</v>
          </cell>
          <cell r="F1063">
            <v>1.2101440296482727E-2</v>
          </cell>
          <cell r="G1063">
            <v>1.2962622316796337E-4</v>
          </cell>
          <cell r="H1063">
            <v>1.2962622316796336E-2</v>
          </cell>
          <cell r="I1063">
            <v>1.2101440296482727E-4</v>
          </cell>
        </row>
        <row r="1064">
          <cell r="A1064">
            <v>212.4</v>
          </cell>
          <cell r="D1064">
            <v>93.35644776429875</v>
          </cell>
          <cell r="F1064">
            <v>1.2001586672592483E-2</v>
          </cell>
          <cell r="G1064">
            <v>1.2855659100154959E-4</v>
          </cell>
          <cell r="H1064">
            <v>1.2855659100154959E-2</v>
          </cell>
          <cell r="I1064">
            <v>1.2001586672592483E-4</v>
          </cell>
        </row>
        <row r="1065">
          <cell r="A1065">
            <v>212.6</v>
          </cell>
          <cell r="D1065">
            <v>93.356473834356279</v>
          </cell>
          <cell r="F1065">
            <v>1.1902547149057786E-2</v>
          </cell>
          <cell r="G1065">
            <v>1.27495680376453E-4</v>
          </cell>
          <cell r="H1065">
            <v>1.2749568037645299E-2</v>
          </cell>
          <cell r="I1065">
            <v>1.1902547149057787E-4</v>
          </cell>
        </row>
        <row r="1066">
          <cell r="A1066">
            <v>212.8</v>
          </cell>
          <cell r="D1066">
            <v>93.356499477820762</v>
          </cell>
          <cell r="F1066">
            <v>1.1804315251124574E-2</v>
          </cell>
          <cell r="G1066">
            <v>1.2644342190582019E-4</v>
          </cell>
          <cell r="H1066">
            <v>1.2644342190582018E-2</v>
          </cell>
          <cell r="I1066">
            <v>1.1804315251124573E-4</v>
          </cell>
        </row>
        <row r="1067">
          <cell r="A1067">
            <v>213</v>
          </cell>
          <cell r="D1067">
            <v>93.356524701672214</v>
          </cell>
          <cell r="F1067">
            <v>1.1706884552837121E-2</v>
          </cell>
          <cell r="G1067">
            <v>1.2539974672629844E-4</v>
          </cell>
          <cell r="H1067">
            <v>1.2539974672629845E-2</v>
          </cell>
          <cell r="I1067">
            <v>1.1706884552837121E-4</v>
          </cell>
        </row>
        <row r="1068">
          <cell r="A1068">
            <v>213.2</v>
          </cell>
          <cell r="D1068">
            <v>93.356549512776382</v>
          </cell>
          <cell r="F1068">
            <v>1.1610248676715432E-2</v>
          </cell>
          <cell r="G1068">
            <v>1.2436458649456086E-4</v>
          </cell>
          <cell r="H1068">
            <v>1.2436458649456085E-2</v>
          </cell>
          <cell r="I1068">
            <v>1.1610248676715432E-4</v>
          </cell>
        </row>
        <row r="1069">
          <cell r="A1069">
            <v>213.4</v>
          </cell>
          <cell r="D1069">
            <v>93.35657391788672</v>
          </cell>
          <cell r="F1069">
            <v>1.1514401293434132E-2</v>
          </cell>
          <cell r="G1069">
            <v>1.2333787338384769E-4</v>
          </cell>
          <cell r="H1069">
            <v>1.2333787338384769E-2</v>
          </cell>
          <cell r="I1069">
            <v>1.1514401293434132E-4</v>
          </cell>
        </row>
        <row r="1070">
          <cell r="A1070">
            <v>213.6</v>
          </cell>
          <cell r="D1070">
            <v>93.35659792364622</v>
          </cell>
          <cell r="F1070">
            <v>1.1419336121502793E-2</v>
          </cell>
          <cell r="G1070">
            <v>1.2231954008052383E-4</v>
          </cell>
          <cell r="H1070">
            <v>1.2231954008052383E-2</v>
          </cell>
          <cell r="I1070">
            <v>1.1419336121502792E-4</v>
          </cell>
        </row>
        <row r="1071">
          <cell r="A1071">
            <v>213.8</v>
          </cell>
          <cell r="D1071">
            <v>93.356621536589188</v>
          </cell>
          <cell r="F1071">
            <v>1.1325046926947354E-2</v>
          </cell>
          <cell r="G1071">
            <v>1.213095197806482E-4</v>
          </cell>
          <cell r="H1071">
            <v>1.2130951978064819E-2</v>
          </cell>
          <cell r="I1071">
            <v>1.1325046926947354E-4</v>
          </cell>
        </row>
        <row r="1072">
          <cell r="A1072">
            <v>214</v>
          </cell>
          <cell r="D1072">
            <v>93.356644763142967</v>
          </cell>
          <cell r="F1072">
            <v>1.1231527522993161E-2</v>
          </cell>
          <cell r="G1072">
            <v>1.2030774618656119E-4</v>
          </cell>
          <cell r="H1072">
            <v>1.2030774618656119E-2</v>
          </cell>
          <cell r="I1072">
            <v>1.123152752299316E-4</v>
          </cell>
        </row>
        <row r="1073">
          <cell r="A1073">
            <v>214.2</v>
          </cell>
          <cell r="D1073">
            <v>93.356667609629852</v>
          </cell>
          <cell r="F1073">
            <v>1.1138771769749272E-2</v>
          </cell>
          <cell r="G1073">
            <v>1.1931415350348575E-4</v>
          </cell>
          <cell r="H1073">
            <v>1.1931415350348576E-2</v>
          </cell>
          <cell r="I1073">
            <v>1.1138771769749271E-4</v>
          </cell>
        </row>
        <row r="1074">
          <cell r="A1074">
            <v>214.4</v>
          </cell>
          <cell r="D1074">
            <v>93.356690082268614</v>
          </cell>
          <cell r="F1074">
            <v>1.1046773573894149E-2</v>
          </cell>
          <cell r="G1074">
            <v>1.1832867643614413E-4</v>
          </cell>
          <cell r="H1074">
            <v>1.1832867643614412E-2</v>
          </cell>
          <cell r="I1074">
            <v>1.1046773573894149E-4</v>
          </cell>
        </row>
        <row r="1075">
          <cell r="A1075">
            <v>214.6</v>
          </cell>
          <cell r="D1075">
            <v>93.356712187176342</v>
          </cell>
          <cell r="F1075">
            <v>1.0955526888362842E-2</v>
          </cell>
          <cell r="G1075">
            <v>1.1735125018539068E-4</v>
          </cell>
          <cell r="H1075">
            <v>1.1735125018539069E-2</v>
          </cell>
          <cell r="I1075">
            <v>1.0955526888362842E-4</v>
          </cell>
        </row>
        <row r="1076">
          <cell r="A1076">
            <v>214.8</v>
          </cell>
          <cell r="D1076">
            <v>93.356733930369984</v>
          </cell>
          <cell r="F1076">
            <v>1.0865025712035382E-2</v>
          </cell>
          <cell r="G1076">
            <v>1.1638181044485821E-4</v>
          </cell>
          <cell r="H1076">
            <v>1.163818104448582E-2</v>
          </cell>
          <cell r="I1076">
            <v>1.0865025712035383E-4</v>
          </cell>
        </row>
        <row r="1077">
          <cell r="A1077">
            <v>215</v>
          </cell>
          <cell r="D1077">
            <v>93.356755317768148</v>
          </cell>
          <cell r="F1077">
            <v>1.0775264089426808E-2</v>
          </cell>
          <cell r="G1077">
            <v>1.15420293397622E-4</v>
          </cell>
          <cell r="H1077">
            <v>1.15420293397622E-2</v>
          </cell>
          <cell r="I1077">
            <v>1.0775264089426807E-4</v>
          </cell>
        </row>
        <row r="1078">
          <cell r="A1078">
            <v>215.2</v>
          </cell>
          <cell r="D1078">
            <v>93.35677635519248</v>
          </cell>
          <cell r="F1078">
            <v>1.0686236110378437E-2</v>
          </cell>
          <cell r="G1078">
            <v>1.1446663571287797E-4</v>
          </cell>
          <cell r="H1078">
            <v>1.1446663571287796E-2</v>
          </cell>
          <cell r="I1078">
            <v>1.0686236110378437E-4</v>
          </cell>
        </row>
        <row r="1079">
          <cell r="A1079">
            <v>215.4</v>
          </cell>
          <cell r="D1079">
            <v>93.356797048369515</v>
          </cell>
          <cell r="F1079">
            <v>1.059793590975064E-2</v>
          </cell>
          <cell r="G1079">
            <v>1.1352077454263664E-4</v>
          </cell>
          <cell r="H1079">
            <v>1.1352077454263663E-2</v>
          </cell>
          <cell r="I1079">
            <v>1.0597935909750641E-4</v>
          </cell>
        </row>
        <row r="1080">
          <cell r="A1080">
            <v>215.6</v>
          </cell>
          <cell r="D1080">
            <v>93.356817402931995</v>
          </cell>
          <cell r="F1080">
            <v>1.0510357667117096E-2</v>
          </cell>
          <cell r="G1080">
            <v>1.1258264751843397E-4</v>
          </cell>
          <cell r="H1080">
            <v>1.1258264751843397E-2</v>
          </cell>
          <cell r="I1080">
            <v>1.0510357667117095E-4</v>
          </cell>
        </row>
        <row r="1081">
          <cell r="A1081">
            <v>215.8</v>
          </cell>
          <cell r="D1081">
            <v>93.356837424420561</v>
          </cell>
          <cell r="F1081">
            <v>1.0423495606460293E-2</v>
          </cell>
          <cell r="G1081">
            <v>1.1165219274805557E-4</v>
          </cell>
          <cell r="H1081">
            <v>1.1165219274805557E-2</v>
          </cell>
          <cell r="I1081">
            <v>1.0423495606460293E-4</v>
          </cell>
        </row>
        <row r="1082">
          <cell r="A1082">
            <v>216</v>
          </cell>
          <cell r="D1082">
            <v>93.356857118285177</v>
          </cell>
          <cell r="F1082">
            <v>1.0337343995868694E-2</v>
          </cell>
          <cell r="G1082">
            <v>1.1072934881227903E-4</v>
          </cell>
          <cell r="H1082">
            <v>1.1072934881227903E-2</v>
          </cell>
          <cell r="I1082">
            <v>1.0337343995868694E-4</v>
          </cell>
        </row>
        <row r="1083">
          <cell r="A1083">
            <v>216.2</v>
          </cell>
          <cell r="D1083">
            <v>93.356876489886673</v>
          </cell>
          <cell r="F1083">
            <v>1.0251897147235206E-2</v>
          </cell>
          <cell r="G1083">
            <v>1.0981405476163067E-4</v>
          </cell>
          <cell r="H1083">
            <v>1.0981405476163067E-2</v>
          </cell>
          <cell r="I1083">
            <v>1.0251897147235206E-4</v>
          </cell>
        </row>
        <row r="1084">
          <cell r="A1084">
            <v>216.4</v>
          </cell>
          <cell r="D1084">
            <v>93.356895544498144</v>
          </cell>
          <cell r="F1084">
            <v>1.0167149415957146E-2</v>
          </cell>
          <cell r="G1084">
            <v>1.089062501131587E-4</v>
          </cell>
          <cell r="H1084">
            <v>1.0890625011315871E-2</v>
          </cell>
          <cell r="I1084">
            <v>1.0167149415957145E-4</v>
          </cell>
        </row>
        <row r="1085">
          <cell r="A1085">
            <v>216.6</v>
          </cell>
          <cell r="D1085">
            <v>93.35691428730641</v>
          </cell>
          <cell r="F1085">
            <v>1.0083095200637654E-2</v>
          </cell>
          <cell r="G1085">
            <v>1.0800587484722207E-4</v>
          </cell>
          <cell r="H1085">
            <v>1.0800587484722207E-2</v>
          </cell>
          <cell r="I1085">
            <v>1.0083095200637654E-4</v>
          </cell>
        </row>
        <row r="1086">
          <cell r="A1086">
            <v>216.8</v>
          </cell>
          <cell r="D1086">
            <v>93.356932723413451</v>
          </cell>
          <cell r="F1086">
            <v>9.9997289427885515E-3</v>
          </cell>
          <cell r="G1086">
            <v>1.0711286940429513E-4</v>
          </cell>
          <cell r="H1086">
            <v>1.0711286940429512E-2</v>
          </cell>
          <cell r="I1086">
            <v>9.9997289427885519E-5</v>
          </cell>
        </row>
        <row r="1087">
          <cell r="A1087">
            <v>217</v>
          </cell>
          <cell r="D1087">
            <v>93.356950857837759</v>
          </cell>
          <cell r="F1087">
            <v>9.9170451265347473E-3</v>
          </cell>
          <cell r="G1087">
            <v>1.0622717468178925E-4</v>
          </cell>
          <cell r="H1087">
            <v>1.0622717468178925E-2</v>
          </cell>
          <cell r="I1087">
            <v>9.9170451265347478E-5</v>
          </cell>
        </row>
        <row r="1088">
          <cell r="A1088">
            <v>217.2</v>
          </cell>
          <cell r="D1088">
            <v>93.356968695515732</v>
          </cell>
          <cell r="F1088">
            <v>9.8350382783199373E-3</v>
          </cell>
          <cell r="G1088">
            <v>1.0534873203088854E-4</v>
          </cell>
          <cell r="H1088">
            <v>1.0534873203088853E-2</v>
          </cell>
          <cell r="I1088">
            <v>9.8350382783199376E-5</v>
          </cell>
        </row>
        <row r="1089">
          <cell r="A1089">
            <v>217.4</v>
          </cell>
          <cell r="D1089">
            <v>93.356986241302963</v>
          </cell>
          <cell r="F1089">
            <v>9.7537029666139516E-3</v>
          </cell>
          <cell r="G1089">
            <v>1.044774832534035E-4</v>
          </cell>
          <cell r="H1089">
            <v>1.044774832534035E-2</v>
          </cell>
          <cell r="I1089">
            <v>9.7537029666139511E-5</v>
          </cell>
        </row>
        <row r="1090">
          <cell r="A1090">
            <v>217.6</v>
          </cell>
          <cell r="D1090">
            <v>93.357003499975661</v>
          </cell>
          <cell r="F1090">
            <v>9.673033801621489E-3</v>
          </cell>
          <cell r="G1090">
            <v>1.0361337059863977E-4</v>
          </cell>
          <cell r="H1090">
            <v>1.0361337059863977E-2</v>
          </cell>
          <cell r="I1090">
            <v>9.6730338016214889E-5</v>
          </cell>
        </row>
        <row r="1091">
          <cell r="A1091">
            <v>217.8</v>
          </cell>
          <cell r="D1091">
            <v>93.357020476231838</v>
          </cell>
          <cell r="F1091">
            <v>9.5930254349923215E-3</v>
          </cell>
          <cell r="G1091">
            <v>1.0275633676028307E-4</v>
          </cell>
          <cell r="H1091">
            <v>1.0275633676028307E-2</v>
          </cell>
          <cell r="I1091">
            <v>9.5930254349923215E-5</v>
          </cell>
        </row>
        <row r="1092">
          <cell r="A1092">
            <v>218</v>
          </cell>
          <cell r="D1092">
            <v>93.357037174692692</v>
          </cell>
          <cell r="F1092">
            <v>9.5136725595330474E-3</v>
          </cell>
          <cell r="G1092">
            <v>1.0190632487330074E-4</v>
          </cell>
          <cell r="H1092">
            <v>1.0190632487330074E-2</v>
          </cell>
          <cell r="I1092">
            <v>9.5136725595330475E-5</v>
          </cell>
        </row>
        <row r="1093">
          <cell r="A1093">
            <v>218.2</v>
          </cell>
          <cell r="D1093">
            <v>93.357053599903736</v>
          </cell>
          <cell r="F1093">
            <v>9.4349699089202009E-3</v>
          </cell>
          <cell r="G1093">
            <v>1.0106327851085833E-4</v>
          </cell>
          <cell r="H1093">
            <v>1.0106327851085832E-2</v>
          </cell>
          <cell r="I1093">
            <v>9.4349699089202015E-5</v>
          </cell>
        </row>
        <row r="1094">
          <cell r="A1094">
            <v>218.4</v>
          </cell>
          <cell r="D1094">
            <v>93.357069756336202</v>
          </cell>
          <cell r="F1094">
            <v>9.3569122574149732E-3</v>
          </cell>
          <cell r="G1094">
            <v>1.0022714168125348E-4</v>
          </cell>
          <cell r="H1094">
            <v>1.0022714168125349E-2</v>
          </cell>
          <cell r="I1094">
            <v>9.3569122574149735E-5</v>
          </cell>
        </row>
        <row r="1095">
          <cell r="A1095">
            <v>218.6</v>
          </cell>
          <cell r="D1095">
            <v>93.357085648388107</v>
          </cell>
          <cell r="F1095">
            <v>9.2794944195793705E-3</v>
          </cell>
          <cell r="G1095">
            <v>9.9397858824865632E-5</v>
          </cell>
          <cell r="H1095">
            <v>9.9397858824865626E-3</v>
          </cell>
          <cell r="I1095">
            <v>9.2794944195793701E-5</v>
          </cell>
        </row>
        <row r="1096">
          <cell r="A1096">
            <v>218.8</v>
          </cell>
          <cell r="D1096">
            <v>93.357101280385507</v>
          </cell>
          <cell r="F1096">
            <v>9.2027112499938283E-3</v>
          </cell>
          <cell r="G1096">
            <v>9.8575374811121454E-5</v>
          </cell>
          <cell r="H1096">
            <v>9.8575374811121462E-3</v>
          </cell>
          <cell r="I1096">
            <v>9.2027112499938285E-5</v>
          </cell>
        </row>
        <row r="1097">
          <cell r="A1097">
            <v>219</v>
          </cell>
          <cell r="D1097">
            <v>93.357116656583699</v>
          </cell>
          <cell r="F1097">
            <v>9.1265576429763722E-3</v>
          </cell>
          <cell r="G1097">
            <v>9.7759634935477117E-5</v>
          </cell>
          <cell r="H1097">
            <v>9.7759634935477117E-3</v>
          </cell>
          <cell r="I1097">
            <v>9.1265576429763718E-5</v>
          </cell>
        </row>
        <row r="1098">
          <cell r="A1098">
            <v>219.2</v>
          </cell>
          <cell r="D1098">
            <v>93.357131781168363</v>
          </cell>
          <cell r="F1098">
            <v>9.0510285323032041E-3</v>
          </cell>
          <cell r="G1098">
            <v>9.6950584916416014E-5</v>
          </cell>
          <cell r="H1098">
            <v>9.6950584916416019E-3</v>
          </cell>
          <cell r="I1098">
            <v>9.0510285323032046E-5</v>
          </cell>
        </row>
        <row r="1099">
          <cell r="A1099">
            <v>219.4</v>
          </cell>
          <cell r="D1099">
            <v>93.357146658256681</v>
          </cell>
          <cell r="F1099">
            <v>8.97611889093081E-3</v>
          </cell>
          <cell r="G1099">
            <v>9.614817089246316E-5</v>
          </cell>
          <cell r="H1099">
            <v>9.6148170892463164E-3</v>
          </cell>
          <cell r="I1099">
            <v>8.9761188909308101E-5</v>
          </cell>
        </row>
        <row r="1100">
          <cell r="A1100">
            <v>219.6</v>
          </cell>
          <cell r="D1100">
            <v>93.357161291898478</v>
          </cell>
          <cell r="F1100">
            <v>8.9018237307196563E-3</v>
          </cell>
          <cell r="G1100">
            <v>9.5352339419216628E-5</v>
          </cell>
          <cell r="H1100">
            <v>9.5352339419216628E-3</v>
          </cell>
          <cell r="I1100">
            <v>8.9018237307196565E-5</v>
          </cell>
        </row>
        <row r="1101">
          <cell r="A1101">
            <v>219.8</v>
          </cell>
          <cell r="D1101">
            <v>93.357175686077312</v>
          </cell>
          <cell r="F1101">
            <v>8.828138102159145E-3</v>
          </cell>
          <cell r="G1101">
            <v>9.4563037466392818E-5</v>
          </cell>
          <cell r="H1101">
            <v>9.4563037466392809E-3</v>
          </cell>
          <cell r="I1101">
            <v>8.8281381021591452E-5</v>
          </cell>
        </row>
        <row r="1102">
          <cell r="A1102">
            <v>220</v>
          </cell>
          <cell r="D1102">
            <v>93.357189844711542</v>
          </cell>
          <cell r="F1102">
            <v>8.7550570940943123E-3</v>
          </cell>
          <cell r="G1102">
            <v>9.3780212414890568E-5</v>
          </cell>
          <cell r="H1102">
            <v>9.3780212414890565E-3</v>
          </cell>
          <cell r="I1102">
            <v>8.7550570940943124E-5</v>
          </cell>
        </row>
        <row r="1103">
          <cell r="A1103">
            <v>220.2</v>
          </cell>
          <cell r="D1103">
            <v>93.357203771655449</v>
          </cell>
          <cell r="F1103">
            <v>8.6825758334538646E-3</v>
          </cell>
          <cell r="G1103">
            <v>9.3003812053869762E-5</v>
          </cell>
          <cell r="H1103">
            <v>9.3003812053869764E-3</v>
          </cell>
          <cell r="I1103">
            <v>8.6825758334538647E-5</v>
          </cell>
        </row>
        <row r="1104">
          <cell r="A1104">
            <v>220.4</v>
          </cell>
          <cell r="D1104">
            <v>93.357217470700249</v>
          </cell>
          <cell r="F1104">
            <v>8.6106894849797295E-3</v>
          </cell>
          <cell r="G1104">
            <v>9.2233784577846453E-5</v>
          </cell>
          <cell r="H1104">
            <v>9.2233784577846461E-3</v>
          </cell>
          <cell r="I1104">
            <v>8.6106894849797294E-5</v>
          </cell>
        </row>
        <row r="1105">
          <cell r="A1105">
            <v>220.6</v>
          </cell>
          <cell r="D1105">
            <v>93.357230945575083</v>
          </cell>
          <cell r="F1105">
            <v>8.5393932509582257E-3</v>
          </cell>
          <cell r="G1105">
            <v>9.1470078583805441E-5</v>
          </cell>
          <cell r="H1105">
            <v>9.1470078583805441E-3</v>
          </cell>
          <cell r="I1105">
            <v>8.5393932509582261E-5</v>
          </cell>
        </row>
        <row r="1106">
          <cell r="A1106">
            <v>220.8</v>
          </cell>
          <cell r="D1106">
            <v>93.357244199948127</v>
          </cell>
          <cell r="F1106">
            <v>8.4686823709524874E-3</v>
          </cell>
          <cell r="G1106">
            <v>9.0712643068326489E-5</v>
          </cell>
          <cell r="H1106">
            <v>9.0712643068326486E-3</v>
          </cell>
          <cell r="I1106">
            <v>8.4686823709524873E-5</v>
          </cell>
        </row>
        <row r="1107">
          <cell r="A1107">
            <v>221</v>
          </cell>
          <cell r="D1107">
            <v>93.357257237427532</v>
          </cell>
          <cell r="F1107">
            <v>8.3985521215366177E-3</v>
          </cell>
          <cell r="G1107">
            <v>8.9961427424729265E-5</v>
          </cell>
          <cell r="H1107">
            <v>8.9961427424729273E-3</v>
          </cell>
          <cell r="I1107">
            <v>8.3985521215366172E-5</v>
          </cell>
        </row>
        <row r="1108">
          <cell r="A1108">
            <v>221.2</v>
          </cell>
          <cell r="D1108">
            <v>93.357270061562389</v>
          </cell>
          <cell r="F1108">
            <v>8.3289978160311934E-3</v>
          </cell>
          <cell r="G1108">
            <v>8.9216381440232991E-5</v>
          </cell>
          <cell r="H1108">
            <v>8.9216381440232993E-3</v>
          </cell>
          <cell r="I1108">
            <v>8.3289978160311939E-5</v>
          </cell>
        </row>
        <row r="1109">
          <cell r="A1109">
            <v>221.4</v>
          </cell>
          <cell r="D1109">
            <v>93.357282675843706</v>
          </cell>
          <cell r="F1109">
            <v>8.2600148042402954E-3</v>
          </cell>
          <cell r="G1109">
            <v>8.8477455293132514E-5</v>
          </cell>
          <cell r="H1109">
            <v>8.8477455293132518E-3</v>
          </cell>
          <cell r="I1109">
            <v>8.2600148042402951E-5</v>
          </cell>
        </row>
        <row r="1110">
          <cell r="A1110">
            <v>221.6</v>
          </cell>
          <cell r="D1110">
            <v>93.357295083705395</v>
          </cell>
          <cell r="F1110">
            <v>8.1915984721900627E-3</v>
          </cell>
          <cell r="G1110">
            <v>8.7744599549990891E-5</v>
          </cell>
          <cell r="H1110">
            <v>8.7744599549990886E-3</v>
          </cell>
          <cell r="I1110">
            <v>8.1915984721900624E-5</v>
          </cell>
        </row>
        <row r="1111">
          <cell r="A1111">
            <v>221.8</v>
          </cell>
          <cell r="D1111">
            <v>93.35730728852522</v>
          </cell>
          <cell r="F1111">
            <v>8.1237442418686471E-3</v>
          </cell>
          <cell r="G1111">
            <v>8.7017765162847156E-5</v>
          </cell>
          <cell r="H1111">
            <v>8.701776516284716E-3</v>
          </cell>
          <cell r="I1111">
            <v>8.1237442418686465E-5</v>
          </cell>
        </row>
        <row r="1112">
          <cell r="A1112">
            <v>222</v>
          </cell>
          <cell r="B1112">
            <v>106.10052000000002</v>
          </cell>
          <cell r="C1112">
            <v>10.72111584908952</v>
          </cell>
          <cell r="D1112">
            <v>93.357319293625608</v>
          </cell>
          <cell r="F1112">
            <v>8.0564475709677986E-3</v>
          </cell>
          <cell r="G1112">
            <v>8.6296903466441852E-5</v>
          </cell>
          <cell r="H1112">
            <v>8.6296903466441845E-3</v>
          </cell>
          <cell r="I1112">
            <v>8.0564475709677985E-5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2FE0-DBBF-43FF-985A-48E096EB9C7A}">
  <dimension ref="A1:F472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9.140625" style="4"/>
    <col min="2" max="2" width="11.42578125" style="4" customWidth="1"/>
    <col min="3" max="1025" width="10.5703125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s="1">
        <v>0</v>
      </c>
      <c r="B2" s="1">
        <v>0.46</v>
      </c>
      <c r="E2" s="2"/>
      <c r="F2" s="3"/>
    </row>
    <row r="3" spans="1:6" x14ac:dyDescent="0.25">
      <c r="A3" s="1">
        <v>0</v>
      </c>
      <c r="B3" s="1">
        <v>0.39</v>
      </c>
      <c r="E3" s="2"/>
      <c r="F3" s="3"/>
    </row>
    <row r="4" spans="1:6" x14ac:dyDescent="0.25">
      <c r="A4" s="1">
        <v>0</v>
      </c>
      <c r="B4" s="1">
        <v>0.42</v>
      </c>
      <c r="E4" s="2"/>
      <c r="F4" s="3"/>
    </row>
    <row r="5" spans="1:6" x14ac:dyDescent="0.25">
      <c r="A5" s="1">
        <v>0</v>
      </c>
      <c r="B5" s="1">
        <v>0.56999999999999995</v>
      </c>
      <c r="E5" s="2"/>
      <c r="F5" s="3"/>
    </row>
    <row r="6" spans="1:6" x14ac:dyDescent="0.25">
      <c r="A6" s="1">
        <v>0</v>
      </c>
      <c r="B6" s="1">
        <v>0.47</v>
      </c>
      <c r="E6" s="2"/>
      <c r="F6" s="3"/>
    </row>
    <row r="7" spans="1:6" x14ac:dyDescent="0.25">
      <c r="A7" s="1">
        <v>0</v>
      </c>
      <c r="B7" s="1">
        <v>0.53</v>
      </c>
      <c r="E7" s="2"/>
      <c r="F7" s="3"/>
    </row>
    <row r="8" spans="1:6" x14ac:dyDescent="0.25">
      <c r="A8" s="1">
        <v>0</v>
      </c>
      <c r="B8" s="1">
        <v>0.42</v>
      </c>
      <c r="E8" s="2"/>
      <c r="F8" s="3"/>
    </row>
    <row r="9" spans="1:6" x14ac:dyDescent="0.25">
      <c r="A9" s="1">
        <v>0</v>
      </c>
      <c r="B9" s="1">
        <v>0.55000000000000004</v>
      </c>
    </row>
    <row r="10" spans="1:6" x14ac:dyDescent="0.25">
      <c r="A10" s="1">
        <v>0</v>
      </c>
      <c r="B10" s="1">
        <v>0.38</v>
      </c>
    </row>
    <row r="11" spans="1:6" x14ac:dyDescent="0.25">
      <c r="A11" s="1">
        <v>0</v>
      </c>
      <c r="B11" s="1">
        <v>0.47</v>
      </c>
    </row>
    <row r="12" spans="1:6" x14ac:dyDescent="0.25">
      <c r="A12" s="1">
        <v>0</v>
      </c>
      <c r="B12" s="1">
        <v>0.45</v>
      </c>
    </row>
    <row r="13" spans="1:6" x14ac:dyDescent="0.25">
      <c r="A13" s="1">
        <v>0</v>
      </c>
      <c r="B13" s="1">
        <v>0.36</v>
      </c>
    </row>
    <row r="14" spans="1:6" x14ac:dyDescent="0.25">
      <c r="A14" s="1">
        <v>0</v>
      </c>
      <c r="B14" s="1">
        <v>0.35</v>
      </c>
    </row>
    <row r="15" spans="1:6" x14ac:dyDescent="0.25">
      <c r="A15" s="1">
        <v>0</v>
      </c>
      <c r="B15" s="1">
        <v>0.37</v>
      </c>
    </row>
    <row r="16" spans="1:6" x14ac:dyDescent="0.25">
      <c r="A16" s="1">
        <v>0</v>
      </c>
      <c r="B16" s="1">
        <v>0.56000000000000005</v>
      </c>
    </row>
    <row r="17" spans="1:2" x14ac:dyDescent="0.25">
      <c r="A17" s="1">
        <v>0</v>
      </c>
      <c r="B17" s="1">
        <v>0.42</v>
      </c>
    </row>
    <row r="18" spans="1:2" x14ac:dyDescent="0.25">
      <c r="A18" s="1">
        <v>0</v>
      </c>
      <c r="B18" s="1">
        <v>0.43</v>
      </c>
    </row>
    <row r="19" spans="1:2" x14ac:dyDescent="0.25">
      <c r="A19" s="1">
        <v>0</v>
      </c>
      <c r="B19" s="1">
        <v>0.44</v>
      </c>
    </row>
    <row r="20" spans="1:2" x14ac:dyDescent="0.25">
      <c r="A20" s="1">
        <v>0</v>
      </c>
      <c r="B20" s="1">
        <v>0.36</v>
      </c>
    </row>
    <row r="21" spans="1:2" x14ac:dyDescent="0.25">
      <c r="A21" s="1">
        <v>0</v>
      </c>
      <c r="B21" s="1">
        <v>0.56999999999999995</v>
      </c>
    </row>
    <row r="22" spans="1:2" x14ac:dyDescent="0.25">
      <c r="A22" s="1">
        <v>0</v>
      </c>
      <c r="B22" s="1">
        <v>0.75</v>
      </c>
    </row>
    <row r="23" spans="1:2" x14ac:dyDescent="0.25">
      <c r="A23" s="1">
        <v>0</v>
      </c>
      <c r="B23" s="1">
        <v>0.47</v>
      </c>
    </row>
    <row r="24" spans="1:2" x14ac:dyDescent="0.25">
      <c r="A24" s="1">
        <v>0</v>
      </c>
      <c r="B24" s="1">
        <v>0.42199999999999999</v>
      </c>
    </row>
    <row r="25" spans="1:2" x14ac:dyDescent="0.25">
      <c r="A25" s="1">
        <v>0</v>
      </c>
      <c r="B25" s="1">
        <v>0.52</v>
      </c>
    </row>
    <row r="26" spans="1:2" x14ac:dyDescent="0.25">
      <c r="A26" s="1">
        <v>0</v>
      </c>
      <c r="B26" s="1">
        <v>0.31</v>
      </c>
    </row>
    <row r="27" spans="1:2" x14ac:dyDescent="0.25">
      <c r="A27" s="1">
        <v>0</v>
      </c>
      <c r="B27" s="1">
        <v>0.5</v>
      </c>
    </row>
    <row r="28" spans="1:2" x14ac:dyDescent="0.25">
      <c r="A28" s="1">
        <v>0</v>
      </c>
      <c r="B28" s="1">
        <v>0.39</v>
      </c>
    </row>
    <row r="29" spans="1:2" x14ac:dyDescent="0.25">
      <c r="A29" s="1">
        <v>0</v>
      </c>
      <c r="B29" s="1">
        <v>0.32</v>
      </c>
    </row>
    <row r="30" spans="1:2" x14ac:dyDescent="0.25">
      <c r="A30" s="1">
        <v>0</v>
      </c>
      <c r="B30" s="1">
        <v>0.55000000000000004</v>
      </c>
    </row>
    <row r="31" spans="1:2" x14ac:dyDescent="0.25">
      <c r="A31" s="1">
        <v>0</v>
      </c>
      <c r="B31" s="1">
        <v>0.36</v>
      </c>
    </row>
    <row r="32" spans="1:2" x14ac:dyDescent="0.25">
      <c r="A32" s="1">
        <v>0</v>
      </c>
      <c r="B32" s="1">
        <v>0.45</v>
      </c>
    </row>
    <row r="33" spans="1:2" x14ac:dyDescent="0.25">
      <c r="A33" s="1">
        <v>0</v>
      </c>
      <c r="B33" s="1">
        <v>0.39</v>
      </c>
    </row>
    <row r="34" spans="1:2" x14ac:dyDescent="0.25">
      <c r="A34" s="1">
        <v>0</v>
      </c>
      <c r="B34" s="1">
        <v>0.35</v>
      </c>
    </row>
    <row r="35" spans="1:2" x14ac:dyDescent="0.25">
      <c r="A35" s="1">
        <v>0</v>
      </c>
      <c r="B35" s="1">
        <v>0.43</v>
      </c>
    </row>
    <row r="36" spans="1:2" x14ac:dyDescent="0.25">
      <c r="A36" s="1">
        <v>0</v>
      </c>
      <c r="B36" s="1">
        <v>0.45</v>
      </c>
    </row>
    <row r="37" spans="1:2" x14ac:dyDescent="0.25">
      <c r="A37" s="1">
        <v>0</v>
      </c>
      <c r="B37" s="1">
        <v>0.36</v>
      </c>
    </row>
    <row r="38" spans="1:2" x14ac:dyDescent="0.25">
      <c r="A38" s="1">
        <v>0</v>
      </c>
      <c r="B38" s="1">
        <v>0.35</v>
      </c>
    </row>
    <row r="39" spans="1:2" x14ac:dyDescent="0.25">
      <c r="A39" s="1">
        <v>0</v>
      </c>
      <c r="B39" s="1">
        <v>0.24</v>
      </c>
    </row>
    <row r="40" spans="1:2" x14ac:dyDescent="0.25">
      <c r="A40" s="1">
        <v>0</v>
      </c>
      <c r="B40" s="1">
        <v>0.46</v>
      </c>
    </row>
    <row r="41" spans="1:2" x14ac:dyDescent="0.25">
      <c r="A41" s="1">
        <v>0</v>
      </c>
      <c r="B41" s="1">
        <v>0.3</v>
      </c>
    </row>
    <row r="42" spans="1:2" x14ac:dyDescent="0.25">
      <c r="A42" s="1">
        <v>0</v>
      </c>
      <c r="B42" s="1">
        <v>0.42</v>
      </c>
    </row>
    <row r="43" spans="1:2" x14ac:dyDescent="0.25">
      <c r="A43" s="1">
        <v>0</v>
      </c>
      <c r="B43" s="1">
        <v>0.42</v>
      </c>
    </row>
    <row r="44" spans="1:2" x14ac:dyDescent="0.25">
      <c r="A44" s="1">
        <v>0</v>
      </c>
      <c r="B44" s="1">
        <v>0.34</v>
      </c>
    </row>
    <row r="45" spans="1:2" x14ac:dyDescent="0.25">
      <c r="A45" s="1">
        <v>0</v>
      </c>
      <c r="B45" s="1">
        <v>0.3</v>
      </c>
    </row>
    <row r="46" spans="1:2" x14ac:dyDescent="0.25">
      <c r="A46" s="1">
        <v>0</v>
      </c>
      <c r="B46" s="1">
        <v>0.32</v>
      </c>
    </row>
    <row r="47" spans="1:2" x14ac:dyDescent="0.25">
      <c r="A47" s="1">
        <v>0</v>
      </c>
      <c r="B47" s="1">
        <v>0.34</v>
      </c>
    </row>
    <row r="48" spans="1:2" x14ac:dyDescent="0.25">
      <c r="A48" s="1">
        <v>0</v>
      </c>
      <c r="B48" s="1">
        <v>0.33</v>
      </c>
    </row>
    <row r="49" spans="1:2" x14ac:dyDescent="0.25">
      <c r="A49" s="1">
        <v>0</v>
      </c>
      <c r="B49" s="1">
        <v>0.28000000000000003</v>
      </c>
    </row>
    <row r="50" spans="1:2" x14ac:dyDescent="0.25">
      <c r="A50" s="1">
        <v>0</v>
      </c>
      <c r="B50" s="1">
        <v>0.43</v>
      </c>
    </row>
    <row r="51" spans="1:2" x14ac:dyDescent="0.25">
      <c r="A51" s="1">
        <v>0</v>
      </c>
      <c r="B51" s="1">
        <v>0.38600000000000001</v>
      </c>
    </row>
    <row r="52" spans="1:2" x14ac:dyDescent="0.25">
      <c r="A52" s="1">
        <v>0</v>
      </c>
      <c r="B52" s="1">
        <v>0.68</v>
      </c>
    </row>
    <row r="53" spans="1:2" x14ac:dyDescent="0.25">
      <c r="A53" s="1">
        <v>0</v>
      </c>
      <c r="B53" s="1">
        <v>0.38</v>
      </c>
    </row>
    <row r="54" spans="1:2" x14ac:dyDescent="0.25">
      <c r="A54" s="1">
        <v>0</v>
      </c>
      <c r="B54" s="1">
        <v>0.41</v>
      </c>
    </row>
    <row r="55" spans="1:2" x14ac:dyDescent="0.25">
      <c r="A55" s="1">
        <v>0</v>
      </c>
      <c r="B55" s="1">
        <v>0.46</v>
      </c>
    </row>
    <row r="56" spans="1:2" x14ac:dyDescent="0.25">
      <c r="A56" s="1">
        <v>0</v>
      </c>
      <c r="B56" s="1">
        <v>0.32</v>
      </c>
    </row>
    <row r="57" spans="1:2" x14ac:dyDescent="0.25">
      <c r="A57" s="1">
        <v>0</v>
      </c>
      <c r="B57" s="1">
        <v>0.4</v>
      </c>
    </row>
    <row r="58" spans="1:2" x14ac:dyDescent="0.25">
      <c r="A58" s="1">
        <v>0</v>
      </c>
      <c r="B58" s="1">
        <v>0.4</v>
      </c>
    </row>
    <row r="59" spans="1:2" x14ac:dyDescent="0.25">
      <c r="A59" s="1">
        <v>0</v>
      </c>
      <c r="B59" s="1">
        <v>0.24</v>
      </c>
    </row>
    <row r="60" spans="1:2" x14ac:dyDescent="0.25">
      <c r="A60" s="1">
        <v>0</v>
      </c>
      <c r="B60" s="1">
        <v>0.34</v>
      </c>
    </row>
    <row r="61" spans="1:2" x14ac:dyDescent="0.25">
      <c r="A61" s="1">
        <v>0</v>
      </c>
      <c r="B61" s="1">
        <v>0.32</v>
      </c>
    </row>
    <row r="62" spans="1:2" x14ac:dyDescent="0.25">
      <c r="A62" s="1">
        <v>0</v>
      </c>
      <c r="B62" s="1">
        <v>0.43</v>
      </c>
    </row>
    <row r="63" spans="1:2" x14ac:dyDescent="0.25">
      <c r="A63" s="1">
        <v>0</v>
      </c>
      <c r="B63" s="1">
        <v>0.3</v>
      </c>
    </row>
    <row r="64" spans="1:2" x14ac:dyDescent="0.25">
      <c r="A64" s="1">
        <v>0</v>
      </c>
      <c r="B64" s="1">
        <v>0.34</v>
      </c>
    </row>
    <row r="65" spans="1:2" x14ac:dyDescent="0.25">
      <c r="A65" s="1">
        <v>0</v>
      </c>
      <c r="B65" s="1">
        <v>0.23</v>
      </c>
    </row>
    <row r="66" spans="1:2" x14ac:dyDescent="0.25">
      <c r="A66" s="1">
        <v>0</v>
      </c>
      <c r="B66" s="1">
        <v>0.31</v>
      </c>
    </row>
    <row r="67" spans="1:2" x14ac:dyDescent="0.25">
      <c r="A67" s="1">
        <v>0</v>
      </c>
      <c r="B67" s="1">
        <v>0.31</v>
      </c>
    </row>
    <row r="68" spans="1:2" x14ac:dyDescent="0.25">
      <c r="A68" s="1">
        <v>0</v>
      </c>
      <c r="B68" s="1">
        <v>0.4</v>
      </c>
    </row>
    <row r="69" spans="1:2" x14ac:dyDescent="0.25">
      <c r="A69" s="1">
        <v>0</v>
      </c>
      <c r="B69" s="1">
        <v>0.32</v>
      </c>
    </row>
    <row r="70" spans="1:2" x14ac:dyDescent="0.25">
      <c r="A70" s="1">
        <v>0</v>
      </c>
      <c r="B70" s="1">
        <v>0.4</v>
      </c>
    </row>
    <row r="71" spans="1:2" x14ac:dyDescent="0.25">
      <c r="A71" s="1">
        <v>0</v>
      </c>
      <c r="B71" s="1">
        <v>0.36</v>
      </c>
    </row>
    <row r="72" spans="1:2" x14ac:dyDescent="0.25">
      <c r="A72" s="1">
        <v>0</v>
      </c>
      <c r="B72" s="1">
        <v>0.41</v>
      </c>
    </row>
    <row r="73" spans="1:2" x14ac:dyDescent="0.25">
      <c r="A73" s="1">
        <v>0</v>
      </c>
      <c r="B73" s="1">
        <v>0.41</v>
      </c>
    </row>
    <row r="74" spans="1:2" x14ac:dyDescent="0.25">
      <c r="A74" s="1">
        <v>0</v>
      </c>
      <c r="B74" s="1">
        <v>0.41</v>
      </c>
    </row>
    <row r="75" spans="1:2" x14ac:dyDescent="0.25">
      <c r="A75" s="1">
        <v>0</v>
      </c>
      <c r="B75" s="1">
        <v>0.34</v>
      </c>
    </row>
    <row r="76" spans="1:2" x14ac:dyDescent="0.25">
      <c r="A76" s="1">
        <v>0</v>
      </c>
      <c r="B76" s="1">
        <v>0.25</v>
      </c>
    </row>
    <row r="77" spans="1:2" x14ac:dyDescent="0.25">
      <c r="A77" s="1">
        <v>13</v>
      </c>
      <c r="B77" s="1">
        <v>3.4</v>
      </c>
    </row>
    <row r="78" spans="1:2" x14ac:dyDescent="0.25">
      <c r="A78" s="1">
        <v>13</v>
      </c>
      <c r="B78" s="1">
        <v>2.98</v>
      </c>
    </row>
    <row r="79" spans="1:2" x14ac:dyDescent="0.25">
      <c r="A79" s="1">
        <v>13</v>
      </c>
      <c r="B79" s="1">
        <v>3.89</v>
      </c>
    </row>
    <row r="80" spans="1:2" x14ac:dyDescent="0.25">
      <c r="A80" s="1">
        <v>13</v>
      </c>
      <c r="B80" s="1">
        <v>2.86</v>
      </c>
    </row>
    <row r="81" spans="1:2" x14ac:dyDescent="0.25">
      <c r="A81" s="1">
        <v>13</v>
      </c>
      <c r="B81" s="1">
        <v>2.71</v>
      </c>
    </row>
    <row r="82" spans="1:2" x14ac:dyDescent="0.25">
      <c r="A82" s="1">
        <v>13</v>
      </c>
      <c r="B82" s="1">
        <v>2.8</v>
      </c>
    </row>
    <row r="83" spans="1:2" x14ac:dyDescent="0.25">
      <c r="A83" s="1">
        <v>13</v>
      </c>
      <c r="B83" s="1">
        <v>4.16</v>
      </c>
    </row>
    <row r="84" spans="1:2" x14ac:dyDescent="0.25">
      <c r="A84" s="1">
        <v>13</v>
      </c>
      <c r="B84" s="1">
        <v>3.83</v>
      </c>
    </row>
    <row r="85" spans="1:2" x14ac:dyDescent="0.25">
      <c r="A85" s="1">
        <v>13</v>
      </c>
      <c r="B85" s="1">
        <v>3.2</v>
      </c>
    </row>
    <row r="86" spans="1:2" x14ac:dyDescent="0.25">
      <c r="A86" s="1">
        <v>13</v>
      </c>
      <c r="B86" s="1">
        <v>2.83</v>
      </c>
    </row>
    <row r="87" spans="1:2" x14ac:dyDescent="0.25">
      <c r="A87" s="1">
        <v>13</v>
      </c>
      <c r="B87" s="1">
        <v>3.34</v>
      </c>
    </row>
    <row r="88" spans="1:2" x14ac:dyDescent="0.25">
      <c r="A88" s="1">
        <v>13</v>
      </c>
      <c r="B88" s="1">
        <v>2.79</v>
      </c>
    </row>
    <row r="89" spans="1:2" x14ac:dyDescent="0.25">
      <c r="A89" s="1">
        <v>13</v>
      </c>
      <c r="B89" s="1">
        <v>4.26</v>
      </c>
    </row>
    <row r="90" spans="1:2" x14ac:dyDescent="0.25">
      <c r="A90" s="1">
        <v>13</v>
      </c>
      <c r="B90" s="1">
        <v>3.41</v>
      </c>
    </row>
    <row r="91" spans="1:2" x14ac:dyDescent="0.25">
      <c r="A91" s="1">
        <v>13</v>
      </c>
      <c r="B91" s="1">
        <v>4.25</v>
      </c>
    </row>
    <row r="92" spans="1:2" x14ac:dyDescent="0.25">
      <c r="A92" s="1">
        <v>13</v>
      </c>
      <c r="B92" s="1">
        <v>3.17</v>
      </c>
    </row>
    <row r="93" spans="1:2" x14ac:dyDescent="0.25">
      <c r="A93" s="1">
        <v>13</v>
      </c>
      <c r="B93" s="1">
        <v>2.34</v>
      </c>
    </row>
    <row r="94" spans="1:2" x14ac:dyDescent="0.25">
      <c r="A94" s="1">
        <v>13</v>
      </c>
      <c r="B94" s="1">
        <v>3.21</v>
      </c>
    </row>
    <row r="95" spans="1:2" x14ac:dyDescent="0.25">
      <c r="A95" s="1">
        <v>13</v>
      </c>
      <c r="B95" s="1">
        <v>2.6</v>
      </c>
    </row>
    <row r="96" spans="1:2" x14ac:dyDescent="0.25">
      <c r="A96" s="1">
        <v>13</v>
      </c>
      <c r="B96" s="1">
        <v>3.08</v>
      </c>
    </row>
    <row r="97" spans="1:2" x14ac:dyDescent="0.25">
      <c r="A97" s="1">
        <v>13</v>
      </c>
      <c r="B97" s="1">
        <v>4.55</v>
      </c>
    </row>
    <row r="98" spans="1:2" x14ac:dyDescent="0.25">
      <c r="A98" s="1">
        <v>13</v>
      </c>
      <c r="B98" s="1">
        <v>3.03</v>
      </c>
    </row>
    <row r="99" spans="1:2" x14ac:dyDescent="0.25">
      <c r="A99" s="1">
        <v>13</v>
      </c>
      <c r="B99" s="1">
        <v>2.5</v>
      </c>
    </row>
    <row r="100" spans="1:2" x14ac:dyDescent="0.25">
      <c r="A100" s="1">
        <v>13</v>
      </c>
      <c r="B100" s="1">
        <v>2.62</v>
      </c>
    </row>
    <row r="101" spans="1:2" x14ac:dyDescent="0.25">
      <c r="A101" s="1">
        <v>13</v>
      </c>
      <c r="B101" s="1">
        <v>2.81</v>
      </c>
    </row>
    <row r="102" spans="1:2" x14ac:dyDescent="0.25">
      <c r="A102" s="1">
        <v>13</v>
      </c>
      <c r="B102" s="1">
        <v>2.67</v>
      </c>
    </row>
    <row r="103" spans="1:2" x14ac:dyDescent="0.25">
      <c r="A103" s="1">
        <v>13</v>
      </c>
      <c r="B103" s="1">
        <v>3.85</v>
      </c>
    </row>
    <row r="104" spans="1:2" x14ac:dyDescent="0.25">
      <c r="A104" s="1">
        <v>13</v>
      </c>
      <c r="B104" s="1">
        <v>4.25</v>
      </c>
    </row>
    <row r="105" spans="1:2" x14ac:dyDescent="0.25">
      <c r="A105" s="1">
        <v>13</v>
      </c>
      <c r="B105" s="1">
        <v>3.1</v>
      </c>
    </row>
    <row r="106" spans="1:2" x14ac:dyDescent="0.25">
      <c r="A106" s="1">
        <v>13</v>
      </c>
      <c r="B106" s="1">
        <v>3.28</v>
      </c>
    </row>
    <row r="107" spans="1:2" x14ac:dyDescent="0.25">
      <c r="A107" s="1">
        <v>22</v>
      </c>
      <c r="B107" s="1">
        <v>8.5</v>
      </c>
    </row>
    <row r="108" spans="1:2" x14ac:dyDescent="0.25">
      <c r="A108" s="1">
        <v>22</v>
      </c>
      <c r="B108" s="1">
        <v>10.4</v>
      </c>
    </row>
    <row r="109" spans="1:2" x14ac:dyDescent="0.25">
      <c r="A109" s="1">
        <v>22</v>
      </c>
      <c r="B109" s="1">
        <v>9.3000000000000007</v>
      </c>
    </row>
    <row r="110" spans="1:2" x14ac:dyDescent="0.25">
      <c r="A110" s="1">
        <v>22</v>
      </c>
      <c r="B110" s="1">
        <v>7.5</v>
      </c>
    </row>
    <row r="111" spans="1:2" x14ac:dyDescent="0.25">
      <c r="A111" s="1">
        <v>22</v>
      </c>
      <c r="B111" s="1">
        <v>6</v>
      </c>
    </row>
    <row r="112" spans="1:2" x14ac:dyDescent="0.25">
      <c r="A112" s="1">
        <v>22</v>
      </c>
      <c r="B112" s="1">
        <v>9.6</v>
      </c>
    </row>
    <row r="113" spans="1:2" x14ac:dyDescent="0.25">
      <c r="A113" s="1">
        <v>22</v>
      </c>
      <c r="B113" s="1">
        <v>8.5</v>
      </c>
    </row>
    <row r="114" spans="1:2" x14ac:dyDescent="0.25">
      <c r="A114" s="1">
        <v>22</v>
      </c>
      <c r="B114" s="1">
        <v>8.1</v>
      </c>
    </row>
    <row r="115" spans="1:2" x14ac:dyDescent="0.25">
      <c r="A115" s="1">
        <v>22</v>
      </c>
      <c r="B115" s="1">
        <v>7.4</v>
      </c>
    </row>
    <row r="116" spans="1:2" x14ac:dyDescent="0.25">
      <c r="A116" s="1">
        <v>22</v>
      </c>
      <c r="B116" s="1">
        <v>9.3000000000000007</v>
      </c>
    </row>
    <row r="117" spans="1:2" x14ac:dyDescent="0.25">
      <c r="A117" s="1">
        <v>22</v>
      </c>
      <c r="B117" s="1">
        <v>8.4</v>
      </c>
    </row>
    <row r="118" spans="1:2" x14ac:dyDescent="0.25">
      <c r="A118" s="1">
        <v>22</v>
      </c>
      <c r="B118" s="1">
        <v>8.3000000000000007</v>
      </c>
    </row>
    <row r="119" spans="1:2" x14ac:dyDescent="0.25">
      <c r="A119" s="1">
        <v>22</v>
      </c>
      <c r="B119" s="1">
        <v>8.4</v>
      </c>
    </row>
    <row r="120" spans="1:2" x14ac:dyDescent="0.25">
      <c r="A120" s="1">
        <v>22</v>
      </c>
      <c r="B120" s="1">
        <v>10.7</v>
      </c>
    </row>
    <row r="121" spans="1:2" x14ac:dyDescent="0.25">
      <c r="A121" s="1">
        <v>22</v>
      </c>
      <c r="B121" s="1">
        <v>9.3000000000000007</v>
      </c>
    </row>
    <row r="122" spans="1:2" x14ac:dyDescent="0.25">
      <c r="A122" s="1">
        <v>26</v>
      </c>
      <c r="B122" s="1">
        <v>18.21</v>
      </c>
    </row>
    <row r="123" spans="1:2" x14ac:dyDescent="0.25">
      <c r="A123" s="1">
        <v>26</v>
      </c>
      <c r="B123" s="1">
        <v>15.6</v>
      </c>
    </row>
    <row r="124" spans="1:2" x14ac:dyDescent="0.25">
      <c r="A124" s="1">
        <v>26</v>
      </c>
      <c r="B124" s="1">
        <v>14.5</v>
      </c>
    </row>
    <row r="125" spans="1:2" x14ac:dyDescent="0.25">
      <c r="A125" s="1">
        <v>26</v>
      </c>
      <c r="B125" s="1">
        <v>14.4</v>
      </c>
    </row>
    <row r="126" spans="1:2" x14ac:dyDescent="0.25">
      <c r="A126" s="1">
        <v>26</v>
      </c>
      <c r="B126" s="1">
        <v>15.7</v>
      </c>
    </row>
    <row r="127" spans="1:2" x14ac:dyDescent="0.25">
      <c r="A127" s="1">
        <v>26</v>
      </c>
      <c r="B127" s="1">
        <v>9.6</v>
      </c>
    </row>
    <row r="128" spans="1:2" x14ac:dyDescent="0.25">
      <c r="A128" s="1">
        <v>26</v>
      </c>
      <c r="B128" s="1">
        <v>15.1</v>
      </c>
    </row>
    <row r="129" spans="1:2" x14ac:dyDescent="0.25">
      <c r="A129" s="1">
        <v>26</v>
      </c>
      <c r="B129" s="1">
        <v>10.1</v>
      </c>
    </row>
    <row r="130" spans="1:2" x14ac:dyDescent="0.25">
      <c r="A130" s="1">
        <v>26</v>
      </c>
      <c r="B130" s="1">
        <v>12.5</v>
      </c>
    </row>
    <row r="131" spans="1:2" x14ac:dyDescent="0.25">
      <c r="A131" s="1">
        <v>26</v>
      </c>
      <c r="B131" s="1">
        <v>14</v>
      </c>
    </row>
    <row r="132" spans="1:2" x14ac:dyDescent="0.25">
      <c r="A132" s="1">
        <v>26</v>
      </c>
      <c r="B132" s="1">
        <v>13.9</v>
      </c>
    </row>
    <row r="133" spans="1:2" x14ac:dyDescent="0.25">
      <c r="A133" s="1">
        <v>26</v>
      </c>
      <c r="B133" s="1">
        <v>19.3</v>
      </c>
    </row>
    <row r="134" spans="1:2" x14ac:dyDescent="0.25">
      <c r="A134" s="1">
        <v>26</v>
      </c>
      <c r="B134" s="1">
        <v>12.2</v>
      </c>
    </row>
    <row r="135" spans="1:2" x14ac:dyDescent="0.25">
      <c r="A135" s="1">
        <v>26</v>
      </c>
      <c r="B135" s="1">
        <v>16.2</v>
      </c>
    </row>
    <row r="136" spans="1:2" x14ac:dyDescent="0.25">
      <c r="A136" s="1">
        <v>26</v>
      </c>
      <c r="B136" s="1">
        <v>14.6</v>
      </c>
    </row>
    <row r="137" spans="1:2" x14ac:dyDescent="0.25">
      <c r="A137" s="1">
        <v>26</v>
      </c>
      <c r="B137" s="1">
        <v>14.6</v>
      </c>
    </row>
    <row r="138" spans="1:2" x14ac:dyDescent="0.25">
      <c r="A138" s="1">
        <v>26</v>
      </c>
      <c r="B138" s="1">
        <v>16.7</v>
      </c>
    </row>
    <row r="139" spans="1:2" x14ac:dyDescent="0.25">
      <c r="A139" s="1">
        <v>26</v>
      </c>
      <c r="B139" s="1">
        <v>11.2</v>
      </c>
    </row>
    <row r="140" spans="1:2" x14ac:dyDescent="0.25">
      <c r="A140" s="1">
        <v>26</v>
      </c>
      <c r="B140" s="1">
        <v>12.9</v>
      </c>
    </row>
    <row r="141" spans="1:2" x14ac:dyDescent="0.25">
      <c r="A141" s="1">
        <v>26</v>
      </c>
      <c r="B141" s="1">
        <v>15.7</v>
      </c>
    </row>
    <row r="142" spans="1:2" x14ac:dyDescent="0.25">
      <c r="A142" s="1">
        <v>26</v>
      </c>
      <c r="B142" s="1">
        <v>15.9</v>
      </c>
    </row>
    <row r="143" spans="1:2" x14ac:dyDescent="0.25">
      <c r="A143" s="1">
        <v>26</v>
      </c>
      <c r="B143" s="1">
        <v>17</v>
      </c>
    </row>
    <row r="144" spans="1:2" x14ac:dyDescent="0.25">
      <c r="A144" s="1">
        <v>26</v>
      </c>
      <c r="B144" s="1">
        <v>12.8</v>
      </c>
    </row>
    <row r="145" spans="1:2" x14ac:dyDescent="0.25">
      <c r="A145" s="1">
        <v>26</v>
      </c>
      <c r="B145" s="1">
        <v>13.8</v>
      </c>
    </row>
    <row r="146" spans="1:2" x14ac:dyDescent="0.25">
      <c r="A146" s="1">
        <v>26</v>
      </c>
      <c r="B146" s="1">
        <v>16.899999999999999</v>
      </c>
    </row>
    <row r="147" spans="1:2" x14ac:dyDescent="0.25">
      <c r="A147" s="1">
        <v>35</v>
      </c>
      <c r="B147" s="1">
        <v>21.17</v>
      </c>
    </row>
    <row r="148" spans="1:2" x14ac:dyDescent="0.25">
      <c r="A148" s="1">
        <v>35</v>
      </c>
      <c r="B148" s="1">
        <v>29.2</v>
      </c>
    </row>
    <row r="149" spans="1:2" x14ac:dyDescent="0.25">
      <c r="A149" s="1">
        <v>35</v>
      </c>
      <c r="B149" s="1">
        <v>27.01</v>
      </c>
    </row>
    <row r="150" spans="1:2" x14ac:dyDescent="0.25">
      <c r="A150" s="1">
        <v>35</v>
      </c>
      <c r="B150" s="1">
        <v>28.21</v>
      </c>
    </row>
    <row r="151" spans="1:2" x14ac:dyDescent="0.25">
      <c r="A151" s="1">
        <v>35</v>
      </c>
      <c r="B151" s="1">
        <v>21.2</v>
      </c>
    </row>
    <row r="152" spans="1:2" x14ac:dyDescent="0.25">
      <c r="A152" s="1">
        <v>35</v>
      </c>
      <c r="B152" s="1">
        <v>19.37</v>
      </c>
    </row>
    <row r="153" spans="1:2" x14ac:dyDescent="0.25">
      <c r="A153" s="1">
        <v>35</v>
      </c>
      <c r="B153" s="1">
        <v>27.05</v>
      </c>
    </row>
    <row r="154" spans="1:2" x14ac:dyDescent="0.25">
      <c r="A154" s="1">
        <v>35</v>
      </c>
      <c r="B154" s="1">
        <v>21.38</v>
      </c>
    </row>
    <row r="155" spans="1:2" x14ac:dyDescent="0.25">
      <c r="A155" s="1">
        <v>35</v>
      </c>
      <c r="B155" s="1">
        <v>30.46</v>
      </c>
    </row>
    <row r="156" spans="1:2" x14ac:dyDescent="0.25">
      <c r="A156" s="1">
        <v>35</v>
      </c>
      <c r="B156" s="1">
        <v>27.18</v>
      </c>
    </row>
    <row r="157" spans="1:2" x14ac:dyDescent="0.25">
      <c r="A157" s="1">
        <v>35</v>
      </c>
      <c r="B157" s="1">
        <v>25.16</v>
      </c>
    </row>
    <row r="158" spans="1:2" x14ac:dyDescent="0.25">
      <c r="A158" s="1">
        <v>35</v>
      </c>
      <c r="B158" s="1">
        <v>21.96</v>
      </c>
    </row>
    <row r="159" spans="1:2" x14ac:dyDescent="0.25">
      <c r="A159" s="1">
        <v>35</v>
      </c>
      <c r="B159" s="1">
        <v>26.36</v>
      </c>
    </row>
    <row r="160" spans="1:2" x14ac:dyDescent="0.25">
      <c r="A160" s="1">
        <v>35</v>
      </c>
      <c r="B160" s="1">
        <v>19.71</v>
      </c>
    </row>
    <row r="161" spans="1:2" x14ac:dyDescent="0.25">
      <c r="A161" s="1">
        <v>35</v>
      </c>
      <c r="B161" s="1">
        <v>16.739999999999998</v>
      </c>
    </row>
    <row r="162" spans="1:2" x14ac:dyDescent="0.25">
      <c r="A162" s="1">
        <v>39</v>
      </c>
      <c r="B162" s="1">
        <v>41.42</v>
      </c>
    </row>
    <row r="163" spans="1:2" x14ac:dyDescent="0.25">
      <c r="A163" s="1">
        <v>39</v>
      </c>
      <c r="B163" s="1">
        <v>37.75</v>
      </c>
    </row>
    <row r="164" spans="1:2" x14ac:dyDescent="0.25">
      <c r="A164" s="1">
        <v>39</v>
      </c>
      <c r="B164" s="1">
        <v>32.93</v>
      </c>
    </row>
    <row r="165" spans="1:2" x14ac:dyDescent="0.25">
      <c r="A165" s="1">
        <v>39</v>
      </c>
      <c r="B165" s="1">
        <v>33.74</v>
      </c>
    </row>
    <row r="166" spans="1:2" x14ac:dyDescent="0.25">
      <c r="A166" s="1">
        <v>39</v>
      </c>
      <c r="B166" s="1">
        <v>32.369999999999997</v>
      </c>
    </row>
    <row r="167" spans="1:2" x14ac:dyDescent="0.25">
      <c r="A167" s="1">
        <v>39</v>
      </c>
      <c r="B167" s="1">
        <v>35.590000000000003</v>
      </c>
    </row>
    <row r="168" spans="1:2" x14ac:dyDescent="0.25">
      <c r="A168" s="1">
        <v>39</v>
      </c>
      <c r="B168" s="1">
        <v>34.46</v>
      </c>
    </row>
    <row r="169" spans="1:2" x14ac:dyDescent="0.25">
      <c r="A169" s="1">
        <v>39</v>
      </c>
      <c r="B169" s="1">
        <v>35.369999999999997</v>
      </c>
    </row>
    <row r="170" spans="1:2" x14ac:dyDescent="0.25">
      <c r="A170" s="1">
        <v>39</v>
      </c>
      <c r="B170" s="1">
        <v>31.98</v>
      </c>
    </row>
    <row r="171" spans="1:2" x14ac:dyDescent="0.25">
      <c r="A171" s="1">
        <v>39</v>
      </c>
      <c r="B171" s="1">
        <v>45.21</v>
      </c>
    </row>
    <row r="172" spans="1:2" x14ac:dyDescent="0.25">
      <c r="A172" s="1">
        <v>39</v>
      </c>
      <c r="B172" s="1">
        <v>42.87</v>
      </c>
    </row>
    <row r="173" spans="1:2" x14ac:dyDescent="0.25">
      <c r="A173" s="1">
        <v>39</v>
      </c>
      <c r="B173" s="1">
        <v>51.43</v>
      </c>
    </row>
    <row r="174" spans="1:2" x14ac:dyDescent="0.25">
      <c r="A174" s="1">
        <v>39</v>
      </c>
      <c r="B174" s="1">
        <v>33.14</v>
      </c>
    </row>
    <row r="175" spans="1:2" x14ac:dyDescent="0.25">
      <c r="A175" s="1">
        <v>39</v>
      </c>
      <c r="B175" s="1">
        <v>43.4</v>
      </c>
    </row>
    <row r="176" spans="1:2" x14ac:dyDescent="0.25">
      <c r="A176" s="1">
        <v>39</v>
      </c>
      <c r="B176" s="1">
        <v>37.24</v>
      </c>
    </row>
    <row r="177" spans="1:2" x14ac:dyDescent="0.25">
      <c r="A177" s="1">
        <v>39</v>
      </c>
      <c r="B177" s="1">
        <v>37.68</v>
      </c>
    </row>
    <row r="178" spans="1:2" x14ac:dyDescent="0.25">
      <c r="A178" s="1">
        <v>39</v>
      </c>
      <c r="B178" s="1">
        <v>39.44</v>
      </c>
    </row>
    <row r="179" spans="1:2" x14ac:dyDescent="0.25">
      <c r="A179" s="1">
        <v>39</v>
      </c>
      <c r="B179" s="1">
        <v>50.63</v>
      </c>
    </row>
    <row r="180" spans="1:2" x14ac:dyDescent="0.25">
      <c r="A180" s="1">
        <v>39</v>
      </c>
      <c r="B180" s="1">
        <v>32.54</v>
      </c>
    </row>
    <row r="181" spans="1:2" x14ac:dyDescent="0.25">
      <c r="A181" s="1">
        <v>39</v>
      </c>
      <c r="B181" s="1">
        <v>33.68</v>
      </c>
    </row>
    <row r="182" spans="1:2" x14ac:dyDescent="0.25">
      <c r="A182" s="1">
        <v>39</v>
      </c>
      <c r="B182" s="1">
        <v>44.6</v>
      </c>
    </row>
    <row r="183" spans="1:2" x14ac:dyDescent="0.25">
      <c r="A183" s="1">
        <v>39</v>
      </c>
      <c r="B183" s="1">
        <v>44.66</v>
      </c>
    </row>
    <row r="184" spans="1:2" x14ac:dyDescent="0.25">
      <c r="A184" s="1">
        <v>39</v>
      </c>
      <c r="B184" s="1">
        <v>32.049999999999997</v>
      </c>
    </row>
    <row r="185" spans="1:2" x14ac:dyDescent="0.25">
      <c r="A185" s="1">
        <v>39</v>
      </c>
      <c r="B185" s="1">
        <v>39.54</v>
      </c>
    </row>
    <row r="186" spans="1:2" x14ac:dyDescent="0.25">
      <c r="A186" s="1">
        <v>39</v>
      </c>
      <c r="B186" s="1">
        <v>42.07</v>
      </c>
    </row>
    <row r="187" spans="1:2" x14ac:dyDescent="0.25">
      <c r="A187" s="1">
        <v>51</v>
      </c>
      <c r="B187" s="1">
        <v>46.9</v>
      </c>
    </row>
    <row r="188" spans="1:2" x14ac:dyDescent="0.25">
      <c r="A188" s="1">
        <v>51</v>
      </c>
      <c r="B188" s="1">
        <v>44.1</v>
      </c>
    </row>
    <row r="189" spans="1:2" x14ac:dyDescent="0.25">
      <c r="A189" s="1">
        <v>51</v>
      </c>
      <c r="B189" s="1">
        <v>61.4</v>
      </c>
    </row>
    <row r="190" spans="1:2" x14ac:dyDescent="0.25">
      <c r="A190" s="1">
        <v>51</v>
      </c>
      <c r="B190" s="1">
        <v>52.2</v>
      </c>
    </row>
    <row r="191" spans="1:2" x14ac:dyDescent="0.25">
      <c r="A191" s="1">
        <v>51</v>
      </c>
      <c r="B191" s="1">
        <v>45.2</v>
      </c>
    </row>
    <row r="192" spans="1:2" x14ac:dyDescent="0.25">
      <c r="A192" s="1">
        <v>51</v>
      </c>
      <c r="B192" s="1">
        <v>45.8</v>
      </c>
    </row>
    <row r="193" spans="1:2" x14ac:dyDescent="0.25">
      <c r="A193" s="1">
        <v>51</v>
      </c>
      <c r="B193" s="1">
        <v>38.200000000000003</v>
      </c>
    </row>
    <row r="194" spans="1:2" x14ac:dyDescent="0.25">
      <c r="A194" s="1">
        <v>51</v>
      </c>
      <c r="B194" s="1">
        <v>49.7</v>
      </c>
    </row>
    <row r="195" spans="1:2" x14ac:dyDescent="0.25">
      <c r="A195" s="1">
        <v>51</v>
      </c>
      <c r="B195" s="1">
        <v>46.4</v>
      </c>
    </row>
    <row r="196" spans="1:2" x14ac:dyDescent="0.25">
      <c r="A196" s="1">
        <v>51</v>
      </c>
      <c r="B196" s="1">
        <v>38.9</v>
      </c>
    </row>
    <row r="197" spans="1:2" x14ac:dyDescent="0.25">
      <c r="A197" s="1">
        <v>51</v>
      </c>
      <c r="B197" s="1">
        <v>55.3</v>
      </c>
    </row>
    <row r="198" spans="1:2" x14ac:dyDescent="0.25">
      <c r="A198" s="1">
        <v>51</v>
      </c>
      <c r="B198" s="1">
        <v>37.1</v>
      </c>
    </row>
    <row r="199" spans="1:2" x14ac:dyDescent="0.25">
      <c r="A199" s="1">
        <v>51</v>
      </c>
      <c r="B199" s="1">
        <v>35</v>
      </c>
    </row>
    <row r="200" spans="1:2" x14ac:dyDescent="0.25">
      <c r="A200" s="1">
        <v>51</v>
      </c>
      <c r="B200" s="1">
        <v>43.3</v>
      </c>
    </row>
    <row r="201" spans="1:2" x14ac:dyDescent="0.25">
      <c r="A201" s="1">
        <v>51</v>
      </c>
      <c r="B201" s="1">
        <v>48.2</v>
      </c>
    </row>
    <row r="202" spans="1:2" x14ac:dyDescent="0.25">
      <c r="A202" s="1">
        <v>55</v>
      </c>
      <c r="B202" s="1">
        <v>60.85</v>
      </c>
    </row>
    <row r="203" spans="1:2" x14ac:dyDescent="0.25">
      <c r="A203" s="1">
        <v>55</v>
      </c>
      <c r="B203" s="1">
        <v>52.07</v>
      </c>
    </row>
    <row r="204" spans="1:2" x14ac:dyDescent="0.25">
      <c r="A204" s="1">
        <v>55</v>
      </c>
      <c r="B204" s="1">
        <v>51.8</v>
      </c>
    </row>
    <row r="205" spans="1:2" x14ac:dyDescent="0.25">
      <c r="A205" s="1">
        <v>55</v>
      </c>
      <c r="B205" s="1">
        <v>46</v>
      </c>
    </row>
    <row r="206" spans="1:2" x14ac:dyDescent="0.25">
      <c r="A206" s="1">
        <v>55</v>
      </c>
      <c r="B206" s="1">
        <v>51.18</v>
      </c>
    </row>
    <row r="207" spans="1:2" x14ac:dyDescent="0.25">
      <c r="A207" s="1">
        <v>55</v>
      </c>
      <c r="B207" s="1">
        <v>62.8</v>
      </c>
    </row>
    <row r="208" spans="1:2" x14ac:dyDescent="0.25">
      <c r="A208" s="1">
        <v>55</v>
      </c>
      <c r="B208" s="1">
        <v>48.5</v>
      </c>
    </row>
    <row r="209" spans="1:2" x14ac:dyDescent="0.25">
      <c r="A209" s="1">
        <v>55</v>
      </c>
      <c r="B209" s="1">
        <v>60.8</v>
      </c>
    </row>
    <row r="210" spans="1:2" x14ac:dyDescent="0.25">
      <c r="A210" s="1">
        <v>55</v>
      </c>
      <c r="B210" s="1">
        <v>51.5</v>
      </c>
    </row>
    <row r="211" spans="1:2" x14ac:dyDescent="0.25">
      <c r="A211" s="1">
        <v>55</v>
      </c>
      <c r="B211" s="1">
        <v>62.9</v>
      </c>
    </row>
    <row r="212" spans="1:2" x14ac:dyDescent="0.25">
      <c r="A212" s="1">
        <v>55</v>
      </c>
      <c r="B212" s="1">
        <v>66.7</v>
      </c>
    </row>
    <row r="213" spans="1:2" x14ac:dyDescent="0.25">
      <c r="A213" s="1">
        <v>55</v>
      </c>
      <c r="B213" s="1">
        <v>57.4</v>
      </c>
    </row>
    <row r="214" spans="1:2" x14ac:dyDescent="0.25">
      <c r="A214" s="1">
        <v>55</v>
      </c>
      <c r="B214" s="1">
        <v>58.2</v>
      </c>
    </row>
    <row r="215" spans="1:2" x14ac:dyDescent="0.25">
      <c r="A215" s="1">
        <v>55</v>
      </c>
      <c r="B215" s="1">
        <v>61.6</v>
      </c>
    </row>
    <row r="216" spans="1:2" x14ac:dyDescent="0.25">
      <c r="A216" s="1">
        <v>55</v>
      </c>
      <c r="B216" s="1">
        <v>65.5</v>
      </c>
    </row>
    <row r="217" spans="1:2" x14ac:dyDescent="0.25">
      <c r="A217" s="1">
        <v>55</v>
      </c>
      <c r="B217" s="1">
        <v>58.7</v>
      </c>
    </row>
    <row r="218" spans="1:2" x14ac:dyDescent="0.25">
      <c r="A218" s="1">
        <v>55</v>
      </c>
      <c r="B218" s="1">
        <v>66.3</v>
      </c>
    </row>
    <row r="219" spans="1:2" x14ac:dyDescent="0.25">
      <c r="A219" s="1">
        <v>55</v>
      </c>
      <c r="B219" s="1">
        <v>50.5</v>
      </c>
    </row>
    <row r="220" spans="1:2" x14ac:dyDescent="0.25">
      <c r="A220" s="1">
        <v>55</v>
      </c>
      <c r="B220" s="1">
        <v>66.7</v>
      </c>
    </row>
    <row r="221" spans="1:2" x14ac:dyDescent="0.25">
      <c r="A221" s="1">
        <v>55</v>
      </c>
      <c r="B221" s="1">
        <v>77.599999999999994</v>
      </c>
    </row>
    <row r="222" spans="1:2" x14ac:dyDescent="0.25">
      <c r="A222" s="1">
        <v>55</v>
      </c>
      <c r="B222" s="1">
        <v>52.1</v>
      </c>
    </row>
    <row r="223" spans="1:2" x14ac:dyDescent="0.25">
      <c r="A223" s="1">
        <v>55</v>
      </c>
      <c r="B223" s="1">
        <v>70</v>
      </c>
    </row>
    <row r="224" spans="1:2" x14ac:dyDescent="0.25">
      <c r="A224" s="1">
        <v>55</v>
      </c>
      <c r="B224" s="1">
        <v>46.8</v>
      </c>
    </row>
    <row r="225" spans="1:2" x14ac:dyDescent="0.25">
      <c r="A225" s="1">
        <v>55</v>
      </c>
      <c r="B225" s="1">
        <v>57.2</v>
      </c>
    </row>
    <row r="226" spans="1:2" x14ac:dyDescent="0.25">
      <c r="A226" s="1">
        <v>55</v>
      </c>
      <c r="B226" s="1">
        <v>49.8</v>
      </c>
    </row>
    <row r="227" spans="1:2" x14ac:dyDescent="0.25">
      <c r="A227" s="1">
        <v>72</v>
      </c>
      <c r="B227" s="1">
        <v>65.27</v>
      </c>
    </row>
    <row r="228" spans="1:2" x14ac:dyDescent="0.25">
      <c r="A228" s="1">
        <v>72</v>
      </c>
      <c r="B228" s="1">
        <v>61.68</v>
      </c>
    </row>
    <row r="229" spans="1:2" x14ac:dyDescent="0.25">
      <c r="A229" s="1">
        <v>72</v>
      </c>
      <c r="B229" s="1">
        <v>68.86</v>
      </c>
    </row>
    <row r="230" spans="1:2" x14ac:dyDescent="0.25">
      <c r="A230" s="1">
        <v>72</v>
      </c>
      <c r="B230" s="1">
        <v>53.34</v>
      </c>
    </row>
    <row r="231" spans="1:2" x14ac:dyDescent="0.25">
      <c r="A231" s="1">
        <v>72</v>
      </c>
      <c r="B231" s="1">
        <v>57.43</v>
      </c>
    </row>
    <row r="232" spans="1:2" x14ac:dyDescent="0.25">
      <c r="A232" s="1">
        <v>72</v>
      </c>
      <c r="B232" s="1">
        <v>62.52</v>
      </c>
    </row>
    <row r="233" spans="1:2" x14ac:dyDescent="0.25">
      <c r="A233" s="1">
        <v>72</v>
      </c>
      <c r="B233" s="1">
        <v>49.32</v>
      </c>
    </row>
    <row r="234" spans="1:2" x14ac:dyDescent="0.25">
      <c r="A234" s="1">
        <v>72</v>
      </c>
      <c r="B234" s="1">
        <v>53.33</v>
      </c>
    </row>
    <row r="235" spans="1:2" x14ac:dyDescent="0.25">
      <c r="A235" s="1">
        <v>72</v>
      </c>
      <c r="B235" s="1">
        <v>58</v>
      </c>
    </row>
    <row r="236" spans="1:2" x14ac:dyDescent="0.25">
      <c r="A236" s="1">
        <v>72</v>
      </c>
      <c r="B236" s="1">
        <v>52.23</v>
      </c>
    </row>
    <row r="237" spans="1:2" x14ac:dyDescent="0.25">
      <c r="A237" s="1">
        <v>72</v>
      </c>
      <c r="B237" s="1">
        <v>65.92</v>
      </c>
    </row>
    <row r="238" spans="1:2" x14ac:dyDescent="0.25">
      <c r="A238" s="1">
        <v>72</v>
      </c>
      <c r="B238" s="1">
        <v>61.57</v>
      </c>
    </row>
    <row r="239" spans="1:2" x14ac:dyDescent="0.25">
      <c r="A239" s="1">
        <v>72</v>
      </c>
      <c r="B239" s="1">
        <v>62.64</v>
      </c>
    </row>
    <row r="240" spans="1:2" x14ac:dyDescent="0.25">
      <c r="A240" s="1">
        <v>72</v>
      </c>
      <c r="B240" s="1">
        <v>65.959999999999994</v>
      </c>
    </row>
    <row r="241" spans="1:2" x14ac:dyDescent="0.25">
      <c r="A241" s="1">
        <v>72</v>
      </c>
      <c r="B241" s="1">
        <v>48.12</v>
      </c>
    </row>
    <row r="242" spans="1:2" x14ac:dyDescent="0.25">
      <c r="A242" s="1">
        <v>76</v>
      </c>
      <c r="B242" s="1">
        <v>80.739999999999995</v>
      </c>
    </row>
    <row r="243" spans="1:2" x14ac:dyDescent="0.25">
      <c r="A243" s="1">
        <v>76</v>
      </c>
      <c r="B243" s="1">
        <v>50.72</v>
      </c>
    </row>
    <row r="244" spans="1:2" x14ac:dyDescent="0.25">
      <c r="A244" s="1">
        <v>76</v>
      </c>
      <c r="B244" s="1">
        <v>58.49</v>
      </c>
    </row>
    <row r="245" spans="1:2" x14ac:dyDescent="0.25">
      <c r="A245" s="1">
        <v>76</v>
      </c>
      <c r="B245" s="1">
        <v>64.67</v>
      </c>
    </row>
    <row r="246" spans="1:2" x14ac:dyDescent="0.25">
      <c r="A246" s="1">
        <v>76</v>
      </c>
      <c r="B246" s="1">
        <v>62.51</v>
      </c>
    </row>
    <row r="247" spans="1:2" x14ac:dyDescent="0.25">
      <c r="A247" s="1">
        <v>76</v>
      </c>
      <c r="B247" s="1">
        <v>82.34</v>
      </c>
    </row>
    <row r="248" spans="1:2" x14ac:dyDescent="0.25">
      <c r="A248" s="1">
        <v>76</v>
      </c>
      <c r="B248" s="1">
        <v>84.44</v>
      </c>
    </row>
    <row r="249" spans="1:2" x14ac:dyDescent="0.25">
      <c r="A249" s="1">
        <v>76</v>
      </c>
      <c r="B249" s="1">
        <v>63.9</v>
      </c>
    </row>
    <row r="250" spans="1:2" x14ac:dyDescent="0.25">
      <c r="A250" s="1">
        <v>76</v>
      </c>
      <c r="B250" s="1">
        <v>70.739999999999995</v>
      </c>
    </row>
    <row r="251" spans="1:2" x14ac:dyDescent="0.25">
      <c r="A251" s="1">
        <v>76</v>
      </c>
      <c r="B251" s="1">
        <v>72.55</v>
      </c>
    </row>
    <row r="252" spans="1:2" x14ac:dyDescent="0.25">
      <c r="A252" s="1">
        <v>76</v>
      </c>
      <c r="B252" s="1">
        <v>65.22</v>
      </c>
    </row>
    <row r="253" spans="1:2" x14ac:dyDescent="0.25">
      <c r="A253" s="1">
        <v>76</v>
      </c>
      <c r="B253" s="1">
        <v>70.040000000000006</v>
      </c>
    </row>
    <row r="254" spans="1:2" x14ac:dyDescent="0.25">
      <c r="A254" s="1">
        <v>76</v>
      </c>
      <c r="B254" s="1">
        <v>80.69</v>
      </c>
    </row>
    <row r="255" spans="1:2" x14ac:dyDescent="0.25">
      <c r="A255" s="1">
        <v>76</v>
      </c>
      <c r="B255" s="1">
        <v>67.11</v>
      </c>
    </row>
    <row r="256" spans="1:2" x14ac:dyDescent="0.25">
      <c r="A256" s="1">
        <v>76</v>
      </c>
      <c r="B256" s="1">
        <v>75.11</v>
      </c>
    </row>
    <row r="257" spans="1:2" x14ac:dyDescent="0.25">
      <c r="A257" s="1">
        <v>76</v>
      </c>
      <c r="B257" s="1">
        <v>66.92</v>
      </c>
    </row>
    <row r="258" spans="1:2" x14ac:dyDescent="0.25">
      <c r="A258" s="1">
        <v>76</v>
      </c>
      <c r="B258" s="1">
        <v>78.73</v>
      </c>
    </row>
    <row r="259" spans="1:2" x14ac:dyDescent="0.25">
      <c r="A259" s="1">
        <v>76</v>
      </c>
      <c r="B259" s="1">
        <v>63.32</v>
      </c>
    </row>
    <row r="260" spans="1:2" x14ac:dyDescent="0.25">
      <c r="A260" s="1">
        <v>76</v>
      </c>
      <c r="B260" s="1">
        <v>65.17</v>
      </c>
    </row>
    <row r="261" spans="1:2" x14ac:dyDescent="0.25">
      <c r="A261" s="1">
        <v>76</v>
      </c>
      <c r="B261" s="1">
        <v>69.010000000000005</v>
      </c>
    </row>
    <row r="262" spans="1:2" x14ac:dyDescent="0.25">
      <c r="A262" s="1">
        <v>76</v>
      </c>
      <c r="B262" s="1">
        <v>85.69</v>
      </c>
    </row>
    <row r="263" spans="1:2" x14ac:dyDescent="0.25">
      <c r="A263" s="1">
        <v>76</v>
      </c>
      <c r="B263" s="1">
        <v>81.760000000000005</v>
      </c>
    </row>
    <row r="264" spans="1:2" x14ac:dyDescent="0.25">
      <c r="A264" s="1">
        <v>76</v>
      </c>
      <c r="B264" s="1">
        <v>65.8</v>
      </c>
    </row>
    <row r="265" spans="1:2" x14ac:dyDescent="0.25">
      <c r="A265" s="1">
        <v>76</v>
      </c>
      <c r="B265" s="1">
        <v>67.66</v>
      </c>
    </row>
    <row r="266" spans="1:2" x14ac:dyDescent="0.25">
      <c r="A266" s="1">
        <v>76</v>
      </c>
      <c r="B266" s="1">
        <v>69.95</v>
      </c>
    </row>
    <row r="267" spans="1:2" x14ac:dyDescent="0.25">
      <c r="A267" s="1">
        <v>91</v>
      </c>
      <c r="B267" s="1">
        <v>62.35</v>
      </c>
    </row>
    <row r="268" spans="1:2" x14ac:dyDescent="0.25">
      <c r="A268" s="1">
        <v>91</v>
      </c>
      <c r="B268" s="1">
        <v>70.069999999999993</v>
      </c>
    </row>
    <row r="269" spans="1:2" x14ac:dyDescent="0.25">
      <c r="A269" s="1">
        <v>91</v>
      </c>
      <c r="B269" s="1">
        <v>77.8</v>
      </c>
    </row>
    <row r="270" spans="1:2" x14ac:dyDescent="0.25">
      <c r="A270" s="1">
        <v>91</v>
      </c>
      <c r="B270" s="1">
        <v>59.88</v>
      </c>
    </row>
    <row r="271" spans="1:2" x14ac:dyDescent="0.25">
      <c r="A271" s="1">
        <v>91</v>
      </c>
      <c r="B271" s="1">
        <v>70.599999999999994</v>
      </c>
    </row>
    <row r="272" spans="1:2" x14ac:dyDescent="0.25">
      <c r="A272" s="1">
        <v>91</v>
      </c>
      <c r="B272" s="1">
        <v>69.930000000000007</v>
      </c>
    </row>
    <row r="273" spans="1:2" x14ac:dyDescent="0.25">
      <c r="A273" s="1">
        <v>91</v>
      </c>
      <c r="B273" s="1">
        <v>78.959999999999994</v>
      </c>
    </row>
    <row r="274" spans="1:2" x14ac:dyDescent="0.25">
      <c r="A274" s="1">
        <v>91</v>
      </c>
      <c r="B274" s="1">
        <v>81.75</v>
      </c>
    </row>
    <row r="275" spans="1:2" x14ac:dyDescent="0.25">
      <c r="A275" s="1">
        <v>91</v>
      </c>
      <c r="B275" s="1">
        <v>51.22</v>
      </c>
    </row>
    <row r="276" spans="1:2" x14ac:dyDescent="0.25">
      <c r="A276" s="1">
        <v>91</v>
      </c>
      <c r="B276" s="1">
        <v>75.42</v>
      </c>
    </row>
    <row r="277" spans="1:2" x14ac:dyDescent="0.25">
      <c r="A277" s="1">
        <v>91</v>
      </c>
      <c r="B277" s="1">
        <v>71.08</v>
      </c>
    </row>
    <row r="278" spans="1:2" x14ac:dyDescent="0.25">
      <c r="A278" s="1">
        <v>91</v>
      </c>
      <c r="B278" s="1">
        <v>69.31</v>
      </c>
    </row>
    <row r="279" spans="1:2" x14ac:dyDescent="0.25">
      <c r="A279" s="1">
        <v>91</v>
      </c>
      <c r="B279" s="1">
        <v>67.03</v>
      </c>
    </row>
    <row r="280" spans="1:2" x14ac:dyDescent="0.25">
      <c r="A280" s="1">
        <v>91</v>
      </c>
      <c r="B280" s="1">
        <v>49.09</v>
      </c>
    </row>
    <row r="281" spans="1:2" x14ac:dyDescent="0.25">
      <c r="A281" s="1">
        <v>91</v>
      </c>
      <c r="B281" s="1">
        <v>59.09</v>
      </c>
    </row>
    <row r="282" spans="1:2" x14ac:dyDescent="0.25">
      <c r="A282" s="1">
        <v>95</v>
      </c>
      <c r="B282" s="1">
        <v>71.36</v>
      </c>
    </row>
    <row r="283" spans="1:2" x14ac:dyDescent="0.25">
      <c r="A283" s="1">
        <v>95</v>
      </c>
      <c r="B283" s="1">
        <v>82.32</v>
      </c>
    </row>
    <row r="284" spans="1:2" x14ac:dyDescent="0.25">
      <c r="A284" s="1">
        <v>95</v>
      </c>
      <c r="B284" s="1">
        <v>70</v>
      </c>
    </row>
    <row r="285" spans="1:2" x14ac:dyDescent="0.25">
      <c r="A285" s="1">
        <v>95</v>
      </c>
      <c r="B285" s="1">
        <v>77.930000000000007</v>
      </c>
    </row>
    <row r="286" spans="1:2" x14ac:dyDescent="0.25">
      <c r="A286" s="1">
        <v>95</v>
      </c>
      <c r="B286" s="1">
        <v>84.18</v>
      </c>
    </row>
    <row r="287" spans="1:2" x14ac:dyDescent="0.25">
      <c r="A287" s="1">
        <v>95</v>
      </c>
      <c r="B287" s="1">
        <v>77.05</v>
      </c>
    </row>
    <row r="288" spans="1:2" x14ac:dyDescent="0.25">
      <c r="A288" s="1">
        <v>95</v>
      </c>
      <c r="B288" s="1">
        <v>95.7</v>
      </c>
    </row>
    <row r="289" spans="1:2" x14ac:dyDescent="0.25">
      <c r="A289" s="1">
        <v>95</v>
      </c>
      <c r="B289" s="1">
        <v>73.400000000000006</v>
      </c>
    </row>
    <row r="290" spans="1:2" x14ac:dyDescent="0.25">
      <c r="A290" s="1">
        <v>95</v>
      </c>
      <c r="B290" s="1">
        <v>64.260000000000005</v>
      </c>
    </row>
    <row r="291" spans="1:2" x14ac:dyDescent="0.25">
      <c r="A291" s="1">
        <v>95</v>
      </c>
      <c r="B291" s="1">
        <v>62.25</v>
      </c>
    </row>
    <row r="292" spans="1:2" x14ac:dyDescent="0.25">
      <c r="A292" s="1">
        <v>95</v>
      </c>
      <c r="B292" s="1">
        <v>78.17</v>
      </c>
    </row>
    <row r="293" spans="1:2" x14ac:dyDescent="0.25">
      <c r="A293" s="1">
        <v>95</v>
      </c>
      <c r="B293" s="1">
        <v>91.6</v>
      </c>
    </row>
    <row r="294" spans="1:2" x14ac:dyDescent="0.25">
      <c r="A294" s="1">
        <v>95</v>
      </c>
      <c r="B294" s="1">
        <v>73.790000000000006</v>
      </c>
    </row>
    <row r="295" spans="1:2" x14ac:dyDescent="0.25">
      <c r="A295" s="1">
        <v>95</v>
      </c>
      <c r="B295" s="1">
        <v>84.42</v>
      </c>
    </row>
    <row r="296" spans="1:2" x14ac:dyDescent="0.25">
      <c r="A296" s="1">
        <v>95</v>
      </c>
      <c r="B296" s="1">
        <v>87.17</v>
      </c>
    </row>
    <row r="297" spans="1:2" x14ac:dyDescent="0.25">
      <c r="A297" s="1">
        <v>95</v>
      </c>
      <c r="B297" s="1">
        <v>79.45</v>
      </c>
    </row>
    <row r="298" spans="1:2" x14ac:dyDescent="0.25">
      <c r="A298" s="1">
        <v>95</v>
      </c>
      <c r="B298" s="1">
        <v>91.73</v>
      </c>
    </row>
    <row r="299" spans="1:2" x14ac:dyDescent="0.25">
      <c r="A299" s="1">
        <v>95</v>
      </c>
      <c r="B299" s="1">
        <v>72.48</v>
      </c>
    </row>
    <row r="300" spans="1:2" x14ac:dyDescent="0.25">
      <c r="A300" s="1">
        <v>95</v>
      </c>
      <c r="B300" s="1">
        <v>71.8</v>
      </c>
    </row>
    <row r="301" spans="1:2" x14ac:dyDescent="0.25">
      <c r="A301" s="1">
        <v>95</v>
      </c>
      <c r="B301" s="1">
        <v>85.5</v>
      </c>
    </row>
    <row r="302" spans="1:2" x14ac:dyDescent="0.25">
      <c r="A302" s="1">
        <v>95</v>
      </c>
      <c r="B302" s="1">
        <v>80</v>
      </c>
    </row>
    <row r="303" spans="1:2" x14ac:dyDescent="0.25">
      <c r="A303" s="1">
        <v>95</v>
      </c>
      <c r="B303" s="1">
        <v>76.11</v>
      </c>
    </row>
    <row r="304" spans="1:2" x14ac:dyDescent="0.25">
      <c r="A304" s="1">
        <v>95</v>
      </c>
      <c r="B304" s="1">
        <v>74.150000000000006</v>
      </c>
    </row>
    <row r="305" spans="1:2" x14ac:dyDescent="0.25">
      <c r="A305" s="1">
        <v>95</v>
      </c>
      <c r="B305" s="1">
        <v>78.33</v>
      </c>
    </row>
    <row r="306" spans="1:2" x14ac:dyDescent="0.25">
      <c r="A306" s="1">
        <v>95</v>
      </c>
      <c r="B306" s="1">
        <v>73.94</v>
      </c>
    </row>
    <row r="307" spans="1:2" x14ac:dyDescent="0.25">
      <c r="A307" s="1">
        <v>114</v>
      </c>
      <c r="B307" s="1">
        <v>64.08</v>
      </c>
    </row>
    <row r="308" spans="1:2" x14ac:dyDescent="0.25">
      <c r="A308" s="1">
        <v>114</v>
      </c>
      <c r="B308" s="1">
        <v>96.26</v>
      </c>
    </row>
    <row r="309" spans="1:2" x14ac:dyDescent="0.25">
      <c r="A309" s="1">
        <v>114</v>
      </c>
      <c r="B309" s="1">
        <v>97.12</v>
      </c>
    </row>
    <row r="310" spans="1:2" x14ac:dyDescent="0.25">
      <c r="A310" s="1">
        <v>114</v>
      </c>
      <c r="B310" s="1">
        <v>93.95</v>
      </c>
    </row>
    <row r="311" spans="1:2" x14ac:dyDescent="0.25">
      <c r="A311" s="1">
        <v>114</v>
      </c>
      <c r="B311" s="1">
        <v>77.290000000000006</v>
      </c>
    </row>
    <row r="312" spans="1:2" x14ac:dyDescent="0.25">
      <c r="A312" s="1">
        <v>114</v>
      </c>
      <c r="B312" s="1">
        <v>86.52</v>
      </c>
    </row>
    <row r="313" spans="1:2" x14ac:dyDescent="0.25">
      <c r="A313" s="1">
        <v>114</v>
      </c>
      <c r="B313" s="1">
        <v>80.5</v>
      </c>
    </row>
    <row r="314" spans="1:2" x14ac:dyDescent="0.25">
      <c r="A314" s="1">
        <v>114</v>
      </c>
      <c r="B314" s="1">
        <v>84.07</v>
      </c>
    </row>
    <row r="315" spans="1:2" x14ac:dyDescent="0.25">
      <c r="A315" s="1">
        <v>114</v>
      </c>
      <c r="B315" s="1">
        <v>84.05</v>
      </c>
    </row>
    <row r="316" spans="1:2" x14ac:dyDescent="0.25">
      <c r="A316" s="1">
        <v>114</v>
      </c>
      <c r="B316" s="1">
        <v>95.82</v>
      </c>
    </row>
    <row r="317" spans="1:2" x14ac:dyDescent="0.25">
      <c r="A317" s="1">
        <v>114</v>
      </c>
      <c r="B317" s="1">
        <v>81.42</v>
      </c>
    </row>
    <row r="318" spans="1:2" x14ac:dyDescent="0.25">
      <c r="A318" s="1">
        <v>114</v>
      </c>
      <c r="B318" s="1">
        <v>92.78</v>
      </c>
    </row>
    <row r="319" spans="1:2" x14ac:dyDescent="0.25">
      <c r="A319" s="1">
        <v>114</v>
      </c>
      <c r="B319" s="1">
        <v>82.78</v>
      </c>
    </row>
    <row r="320" spans="1:2" x14ac:dyDescent="0.25">
      <c r="A320" s="1">
        <v>114</v>
      </c>
      <c r="B320" s="1">
        <v>85.82</v>
      </c>
    </row>
    <row r="321" spans="1:2" x14ac:dyDescent="0.25">
      <c r="A321" s="1">
        <v>114</v>
      </c>
      <c r="B321" s="1">
        <v>75.7</v>
      </c>
    </row>
    <row r="322" spans="1:2" x14ac:dyDescent="0.25">
      <c r="A322" s="1">
        <v>118</v>
      </c>
      <c r="B322" s="1">
        <v>95.6</v>
      </c>
    </row>
    <row r="323" spans="1:2" x14ac:dyDescent="0.25">
      <c r="A323" s="1">
        <v>118</v>
      </c>
      <c r="B323" s="1">
        <v>86.82</v>
      </c>
    </row>
    <row r="324" spans="1:2" x14ac:dyDescent="0.25">
      <c r="A324" s="1">
        <v>118</v>
      </c>
      <c r="B324" s="1">
        <v>99.45</v>
      </c>
    </row>
    <row r="325" spans="1:2" x14ac:dyDescent="0.25">
      <c r="A325" s="1">
        <v>118</v>
      </c>
      <c r="B325" s="1">
        <v>80.08</v>
      </c>
    </row>
    <row r="326" spans="1:2" x14ac:dyDescent="0.25">
      <c r="A326" s="1">
        <v>118</v>
      </c>
      <c r="B326" s="1">
        <v>107.29</v>
      </c>
    </row>
    <row r="327" spans="1:2" x14ac:dyDescent="0.25">
      <c r="A327" s="1">
        <v>118</v>
      </c>
      <c r="B327" s="1">
        <v>111.26</v>
      </c>
    </row>
    <row r="328" spans="1:2" x14ac:dyDescent="0.25">
      <c r="A328" s="1">
        <v>118</v>
      </c>
      <c r="B328" s="1">
        <v>91.89</v>
      </c>
    </row>
    <row r="329" spans="1:2" x14ac:dyDescent="0.25">
      <c r="A329" s="1">
        <v>118</v>
      </c>
      <c r="B329" s="1">
        <v>90.25</v>
      </c>
    </row>
    <row r="330" spans="1:2" x14ac:dyDescent="0.25">
      <c r="A330" s="1">
        <v>118</v>
      </c>
      <c r="B330" s="1">
        <v>94.1</v>
      </c>
    </row>
    <row r="331" spans="1:2" x14ac:dyDescent="0.25">
      <c r="A331" s="1">
        <v>118</v>
      </c>
      <c r="B331" s="1">
        <v>105.56</v>
      </c>
    </row>
    <row r="332" spans="1:2" x14ac:dyDescent="0.25">
      <c r="A332" s="1">
        <v>118</v>
      </c>
      <c r="B332" s="1">
        <v>80.09</v>
      </c>
    </row>
    <row r="333" spans="1:2" x14ac:dyDescent="0.25">
      <c r="A333" s="1">
        <v>118</v>
      </c>
      <c r="B333" s="1">
        <v>90.57</v>
      </c>
    </row>
    <row r="334" spans="1:2" x14ac:dyDescent="0.25">
      <c r="A334" s="1">
        <v>118</v>
      </c>
      <c r="B334" s="1">
        <v>97.27</v>
      </c>
    </row>
    <row r="335" spans="1:2" x14ac:dyDescent="0.25">
      <c r="A335" s="1">
        <v>118</v>
      </c>
      <c r="B335" s="1">
        <v>72.08</v>
      </c>
    </row>
    <row r="336" spans="1:2" x14ac:dyDescent="0.25">
      <c r="A336" s="1">
        <v>118</v>
      </c>
      <c r="B336" s="1">
        <v>90.8</v>
      </c>
    </row>
    <row r="337" spans="1:2" x14ac:dyDescent="0.25">
      <c r="A337" s="1">
        <v>118</v>
      </c>
      <c r="B337" s="1">
        <v>90.36</v>
      </c>
    </row>
    <row r="338" spans="1:2" x14ac:dyDescent="0.25">
      <c r="A338" s="1">
        <v>118</v>
      </c>
      <c r="B338" s="1">
        <v>92.16</v>
      </c>
    </row>
    <row r="339" spans="1:2" x14ac:dyDescent="0.25">
      <c r="A339" s="1">
        <v>118</v>
      </c>
      <c r="B339" s="1">
        <v>64.900000000000006</v>
      </c>
    </row>
    <row r="340" spans="1:2" x14ac:dyDescent="0.25">
      <c r="A340" s="1">
        <v>118</v>
      </c>
      <c r="B340" s="1">
        <v>88.23</v>
      </c>
    </row>
    <row r="341" spans="1:2" x14ac:dyDescent="0.25">
      <c r="A341" s="1">
        <v>118</v>
      </c>
      <c r="B341" s="1">
        <v>107</v>
      </c>
    </row>
    <row r="342" spans="1:2" x14ac:dyDescent="0.25">
      <c r="A342" s="1">
        <v>118</v>
      </c>
      <c r="B342" s="1">
        <v>99</v>
      </c>
    </row>
    <row r="343" spans="1:2" x14ac:dyDescent="0.25">
      <c r="A343" s="1">
        <v>118</v>
      </c>
      <c r="B343" s="1">
        <v>102.2</v>
      </c>
    </row>
    <row r="344" spans="1:2" x14ac:dyDescent="0.25">
      <c r="A344" s="1">
        <v>118</v>
      </c>
      <c r="B344" s="1">
        <v>84.43</v>
      </c>
    </row>
    <row r="345" spans="1:2" x14ac:dyDescent="0.25">
      <c r="A345" s="1">
        <v>118</v>
      </c>
      <c r="B345" s="1">
        <v>99.72</v>
      </c>
    </row>
    <row r="346" spans="1:2" x14ac:dyDescent="0.25">
      <c r="A346" s="1">
        <v>143</v>
      </c>
      <c r="B346" s="1">
        <v>84.5</v>
      </c>
    </row>
    <row r="347" spans="1:2" x14ac:dyDescent="0.25">
      <c r="A347" s="1">
        <v>143</v>
      </c>
      <c r="B347" s="1">
        <v>69.8</v>
      </c>
    </row>
    <row r="348" spans="1:2" x14ac:dyDescent="0.25">
      <c r="A348" s="1">
        <v>143</v>
      </c>
      <c r="B348" s="1">
        <v>87</v>
      </c>
    </row>
    <row r="349" spans="1:2" x14ac:dyDescent="0.25">
      <c r="A349" s="1">
        <v>143</v>
      </c>
      <c r="B349" s="1">
        <v>80.900000000000006</v>
      </c>
    </row>
    <row r="350" spans="1:2" x14ac:dyDescent="0.25">
      <c r="A350" s="1">
        <v>143</v>
      </c>
      <c r="B350" s="1">
        <v>76.3</v>
      </c>
    </row>
    <row r="351" spans="1:2" x14ac:dyDescent="0.25">
      <c r="A351" s="1">
        <v>143</v>
      </c>
      <c r="B351" s="1">
        <v>76.8</v>
      </c>
    </row>
    <row r="352" spans="1:2" x14ac:dyDescent="0.25">
      <c r="A352" s="1">
        <v>143</v>
      </c>
      <c r="B352" s="1">
        <v>85.2</v>
      </c>
    </row>
    <row r="353" spans="1:2" x14ac:dyDescent="0.25">
      <c r="A353" s="1">
        <v>143</v>
      </c>
      <c r="B353" s="1">
        <v>89.5</v>
      </c>
    </row>
    <row r="354" spans="1:2" x14ac:dyDescent="0.25">
      <c r="A354" s="1">
        <v>143</v>
      </c>
      <c r="B354" s="1">
        <v>75.900000000000006</v>
      </c>
    </row>
    <row r="355" spans="1:2" x14ac:dyDescent="0.25">
      <c r="A355" s="1">
        <v>143</v>
      </c>
      <c r="B355" s="1">
        <v>83</v>
      </c>
    </row>
    <row r="356" spans="1:2" x14ac:dyDescent="0.25">
      <c r="A356" s="1">
        <v>143</v>
      </c>
      <c r="B356" s="1">
        <v>66.2</v>
      </c>
    </row>
    <row r="357" spans="1:2" x14ac:dyDescent="0.25">
      <c r="A357" s="1">
        <v>143</v>
      </c>
      <c r="B357" s="1">
        <v>72.2</v>
      </c>
    </row>
    <row r="358" spans="1:2" x14ac:dyDescent="0.25">
      <c r="A358" s="1">
        <v>143</v>
      </c>
      <c r="B358" s="1">
        <v>74.400000000000006</v>
      </c>
    </row>
    <row r="359" spans="1:2" x14ac:dyDescent="0.25">
      <c r="A359" s="1">
        <v>143</v>
      </c>
      <c r="B359" s="1">
        <v>92.9</v>
      </c>
    </row>
    <row r="360" spans="1:2" x14ac:dyDescent="0.25">
      <c r="A360" s="1">
        <v>143</v>
      </c>
      <c r="B360" s="1">
        <v>73.400000000000006</v>
      </c>
    </row>
    <row r="361" spans="1:2" x14ac:dyDescent="0.25">
      <c r="A361" s="1">
        <v>147</v>
      </c>
      <c r="B361" s="1">
        <v>100.4</v>
      </c>
    </row>
    <row r="362" spans="1:2" x14ac:dyDescent="0.25">
      <c r="A362" s="1">
        <v>147</v>
      </c>
      <c r="B362" s="1">
        <v>72.400000000000006</v>
      </c>
    </row>
    <row r="363" spans="1:2" x14ac:dyDescent="0.25">
      <c r="A363" s="1">
        <v>147</v>
      </c>
      <c r="B363" s="1">
        <v>78.400000000000006</v>
      </c>
    </row>
    <row r="364" spans="1:2" x14ac:dyDescent="0.25">
      <c r="A364" s="1">
        <v>147</v>
      </c>
      <c r="B364" s="1">
        <v>83.4</v>
      </c>
    </row>
    <row r="365" spans="1:2" x14ac:dyDescent="0.25">
      <c r="A365" s="1">
        <v>147</v>
      </c>
      <c r="B365" s="1">
        <v>102.4</v>
      </c>
    </row>
    <row r="366" spans="1:2" x14ac:dyDescent="0.25">
      <c r="A366" s="1">
        <v>147</v>
      </c>
      <c r="B366" s="1">
        <v>102.2</v>
      </c>
    </row>
    <row r="367" spans="1:2" x14ac:dyDescent="0.25">
      <c r="A367" s="1">
        <v>147</v>
      </c>
      <c r="B367" s="1">
        <v>96.9</v>
      </c>
    </row>
    <row r="368" spans="1:2" x14ac:dyDescent="0.25">
      <c r="A368" s="1">
        <v>147</v>
      </c>
      <c r="B368" s="1">
        <v>124.2</v>
      </c>
    </row>
    <row r="369" spans="1:2" x14ac:dyDescent="0.25">
      <c r="A369" s="1">
        <v>147</v>
      </c>
      <c r="B369" s="1">
        <v>71.8</v>
      </c>
    </row>
    <row r="370" spans="1:2" x14ac:dyDescent="0.25">
      <c r="A370" s="1">
        <v>147</v>
      </c>
      <c r="B370" s="1">
        <v>90.2</v>
      </c>
    </row>
    <row r="371" spans="1:2" x14ac:dyDescent="0.25">
      <c r="A371" s="1">
        <v>147</v>
      </c>
      <c r="B371" s="1">
        <v>97</v>
      </c>
    </row>
    <row r="372" spans="1:2" x14ac:dyDescent="0.25">
      <c r="A372" s="1">
        <v>147</v>
      </c>
      <c r="B372" s="1">
        <v>94.9</v>
      </c>
    </row>
    <row r="373" spans="1:2" x14ac:dyDescent="0.25">
      <c r="A373" s="1">
        <v>147</v>
      </c>
      <c r="B373" s="1">
        <v>85.7</v>
      </c>
    </row>
    <row r="374" spans="1:2" x14ac:dyDescent="0.25">
      <c r="A374" s="1">
        <v>147</v>
      </c>
      <c r="B374" s="1">
        <v>86.6</v>
      </c>
    </row>
    <row r="375" spans="1:2" x14ac:dyDescent="0.25">
      <c r="A375" s="1">
        <v>147</v>
      </c>
      <c r="B375" s="1">
        <v>107.4</v>
      </c>
    </row>
    <row r="376" spans="1:2" x14ac:dyDescent="0.25">
      <c r="A376" s="1">
        <v>147</v>
      </c>
      <c r="B376" s="1">
        <v>91.4</v>
      </c>
    </row>
    <row r="377" spans="1:2" x14ac:dyDescent="0.25">
      <c r="A377" s="1">
        <v>147</v>
      </c>
      <c r="B377" s="1">
        <v>74.599999999999994</v>
      </c>
    </row>
    <row r="378" spans="1:2" x14ac:dyDescent="0.25">
      <c r="A378" s="1">
        <v>147</v>
      </c>
      <c r="B378" s="1">
        <v>88</v>
      </c>
    </row>
    <row r="379" spans="1:2" x14ac:dyDescent="0.25">
      <c r="A379" s="1">
        <v>147</v>
      </c>
      <c r="B379" s="1">
        <v>88.4</v>
      </c>
    </row>
    <row r="380" spans="1:2" x14ac:dyDescent="0.25">
      <c r="A380" s="1">
        <v>147</v>
      </c>
      <c r="B380" s="1">
        <v>114.5</v>
      </c>
    </row>
    <row r="381" spans="1:2" x14ac:dyDescent="0.25">
      <c r="A381" s="1">
        <v>147</v>
      </c>
      <c r="B381" s="1">
        <v>84.9</v>
      </c>
    </row>
    <row r="382" spans="1:2" x14ac:dyDescent="0.25">
      <c r="A382" s="1">
        <v>147</v>
      </c>
      <c r="B382" s="1">
        <v>121.3</v>
      </c>
    </row>
    <row r="383" spans="1:2" x14ac:dyDescent="0.25">
      <c r="A383" s="1">
        <v>147</v>
      </c>
      <c r="B383" s="1">
        <v>71.099999999999994</v>
      </c>
    </row>
    <row r="384" spans="1:2" x14ac:dyDescent="0.25">
      <c r="A384" s="1">
        <v>147</v>
      </c>
      <c r="B384" s="1">
        <v>86.2</v>
      </c>
    </row>
    <row r="385" spans="1:2" x14ac:dyDescent="0.25">
      <c r="A385" s="1">
        <v>147</v>
      </c>
      <c r="B385" s="1">
        <v>104</v>
      </c>
    </row>
    <row r="386" spans="1:2" x14ac:dyDescent="0.25">
      <c r="A386" s="1">
        <v>175</v>
      </c>
      <c r="B386" s="1">
        <v>70.400000000000006</v>
      </c>
    </row>
    <row r="387" spans="1:2" x14ac:dyDescent="0.25">
      <c r="A387" s="1">
        <v>175</v>
      </c>
      <c r="B387" s="1">
        <v>89.2</v>
      </c>
    </row>
    <row r="388" spans="1:2" x14ac:dyDescent="0.25">
      <c r="A388" s="1">
        <v>175</v>
      </c>
      <c r="B388" s="1">
        <v>74.7</v>
      </c>
    </row>
    <row r="389" spans="1:2" x14ac:dyDescent="0.25">
      <c r="A389" s="1">
        <v>175</v>
      </c>
      <c r="B389" s="1">
        <v>99.7</v>
      </c>
    </row>
    <row r="390" spans="1:2" x14ac:dyDescent="0.25">
      <c r="A390" s="1">
        <v>175</v>
      </c>
      <c r="B390" s="1">
        <v>84.9</v>
      </c>
    </row>
    <row r="391" spans="1:2" x14ac:dyDescent="0.25">
      <c r="A391" s="1">
        <v>175</v>
      </c>
      <c r="B391" s="1">
        <v>84.7</v>
      </c>
    </row>
    <row r="392" spans="1:2" x14ac:dyDescent="0.25">
      <c r="A392" s="1">
        <v>175</v>
      </c>
      <c r="B392" s="1">
        <v>97.2</v>
      </c>
    </row>
    <row r="393" spans="1:2" x14ac:dyDescent="0.25">
      <c r="A393" s="1">
        <v>175</v>
      </c>
      <c r="B393" s="1">
        <v>92.8</v>
      </c>
    </row>
    <row r="394" spans="1:2" x14ac:dyDescent="0.25">
      <c r="A394" s="1">
        <v>175</v>
      </c>
      <c r="B394" s="1">
        <v>112.3</v>
      </c>
    </row>
    <row r="395" spans="1:2" x14ac:dyDescent="0.25">
      <c r="A395" s="1">
        <v>175</v>
      </c>
      <c r="B395" s="1">
        <v>103.1</v>
      </c>
    </row>
    <row r="396" spans="1:2" x14ac:dyDescent="0.25">
      <c r="A396" s="1">
        <v>175</v>
      </c>
      <c r="B396" s="1">
        <v>104.1</v>
      </c>
    </row>
    <row r="397" spans="1:2" x14ac:dyDescent="0.25">
      <c r="A397" s="1">
        <v>175</v>
      </c>
      <c r="B397" s="1">
        <v>107.1</v>
      </c>
    </row>
    <row r="398" spans="1:2" x14ac:dyDescent="0.25">
      <c r="A398" s="1">
        <v>179</v>
      </c>
      <c r="B398" s="1">
        <v>89.4</v>
      </c>
    </row>
    <row r="399" spans="1:2" x14ac:dyDescent="0.25">
      <c r="A399" s="1">
        <v>179</v>
      </c>
      <c r="B399" s="1">
        <v>104.8</v>
      </c>
    </row>
    <row r="400" spans="1:2" x14ac:dyDescent="0.25">
      <c r="A400" s="1">
        <v>179</v>
      </c>
      <c r="B400" s="1">
        <v>101.2</v>
      </c>
    </row>
    <row r="401" spans="1:2" x14ac:dyDescent="0.25">
      <c r="A401" s="1">
        <v>179</v>
      </c>
      <c r="B401" s="1">
        <v>109.9</v>
      </c>
    </row>
    <row r="402" spans="1:2" x14ac:dyDescent="0.25">
      <c r="A402" s="1">
        <v>179</v>
      </c>
      <c r="B402" s="1">
        <v>108</v>
      </c>
    </row>
    <row r="403" spans="1:2" x14ac:dyDescent="0.25">
      <c r="A403" s="1">
        <v>179</v>
      </c>
      <c r="B403" s="1">
        <v>99.9</v>
      </c>
    </row>
    <row r="404" spans="1:2" x14ac:dyDescent="0.25">
      <c r="A404" s="1">
        <v>179</v>
      </c>
      <c r="B404" s="1">
        <v>99.9</v>
      </c>
    </row>
    <row r="405" spans="1:2" x14ac:dyDescent="0.25">
      <c r="A405" s="1">
        <v>179</v>
      </c>
      <c r="B405" s="1">
        <v>97.9</v>
      </c>
    </row>
    <row r="406" spans="1:2" x14ac:dyDescent="0.25">
      <c r="A406" s="1">
        <v>179</v>
      </c>
      <c r="B406" s="1">
        <v>101.8</v>
      </c>
    </row>
    <row r="407" spans="1:2" x14ac:dyDescent="0.25">
      <c r="A407" s="1">
        <v>179</v>
      </c>
      <c r="B407" s="1">
        <v>99.8</v>
      </c>
    </row>
    <row r="408" spans="1:2" x14ac:dyDescent="0.25">
      <c r="A408" s="1">
        <v>179</v>
      </c>
      <c r="B408" s="1">
        <v>93.8</v>
      </c>
    </row>
    <row r="409" spans="1:2" x14ac:dyDescent="0.25">
      <c r="A409" s="1">
        <v>179</v>
      </c>
      <c r="B409" s="1">
        <v>115.8</v>
      </c>
    </row>
    <row r="410" spans="1:2" x14ac:dyDescent="0.25">
      <c r="A410" s="1">
        <v>179</v>
      </c>
      <c r="B410" s="1">
        <v>108.2</v>
      </c>
    </row>
    <row r="411" spans="1:2" x14ac:dyDescent="0.25">
      <c r="A411" s="1">
        <v>179</v>
      </c>
      <c r="B411" s="1">
        <v>96.2</v>
      </c>
    </row>
    <row r="412" spans="1:2" x14ac:dyDescent="0.25">
      <c r="A412" s="1">
        <v>179</v>
      </c>
      <c r="B412" s="1">
        <v>108.6</v>
      </c>
    </row>
    <row r="413" spans="1:2" x14ac:dyDescent="0.25">
      <c r="A413" s="1">
        <v>179</v>
      </c>
      <c r="B413" s="1">
        <v>97.4</v>
      </c>
    </row>
    <row r="414" spans="1:2" x14ac:dyDescent="0.25">
      <c r="A414" s="1">
        <v>179</v>
      </c>
      <c r="B414" s="1">
        <v>100</v>
      </c>
    </row>
    <row r="415" spans="1:2" x14ac:dyDescent="0.25">
      <c r="A415" s="1">
        <v>179</v>
      </c>
      <c r="B415" s="1">
        <v>87.2</v>
      </c>
    </row>
    <row r="416" spans="1:2" x14ac:dyDescent="0.25">
      <c r="A416" s="1">
        <v>179</v>
      </c>
      <c r="B416" s="1">
        <v>90.6</v>
      </c>
    </row>
    <row r="417" spans="1:2" x14ac:dyDescent="0.25">
      <c r="A417" s="1">
        <v>179</v>
      </c>
      <c r="B417" s="1">
        <v>91.5</v>
      </c>
    </row>
    <row r="418" spans="1:2" x14ac:dyDescent="0.25">
      <c r="A418" s="1">
        <v>179</v>
      </c>
      <c r="B418" s="1">
        <v>83.07</v>
      </c>
    </row>
    <row r="419" spans="1:2" x14ac:dyDescent="0.25">
      <c r="A419" s="1">
        <v>179</v>
      </c>
      <c r="B419" s="1">
        <v>107.3</v>
      </c>
    </row>
    <row r="420" spans="1:2" x14ac:dyDescent="0.25">
      <c r="A420" s="1">
        <v>179</v>
      </c>
      <c r="B420" s="1">
        <v>99.9</v>
      </c>
    </row>
    <row r="421" spans="1:2" x14ac:dyDescent="0.25">
      <c r="A421" s="1">
        <v>179</v>
      </c>
      <c r="B421" s="1">
        <v>99.9</v>
      </c>
    </row>
    <row r="422" spans="1:2" x14ac:dyDescent="0.25">
      <c r="A422" s="1">
        <v>179</v>
      </c>
      <c r="B422" s="1">
        <v>98.8</v>
      </c>
    </row>
    <row r="423" spans="1:2" x14ac:dyDescent="0.25">
      <c r="A423" s="1">
        <v>206</v>
      </c>
      <c r="B423" s="1">
        <v>89.116</v>
      </c>
    </row>
    <row r="424" spans="1:2" x14ac:dyDescent="0.25">
      <c r="A424" s="1">
        <v>206</v>
      </c>
      <c r="B424" s="1">
        <v>106.18300000000001</v>
      </c>
    </row>
    <row r="425" spans="1:2" x14ac:dyDescent="0.25">
      <c r="A425" s="1">
        <v>206</v>
      </c>
      <c r="B425" s="1">
        <v>106.77</v>
      </c>
    </row>
    <row r="426" spans="1:2" x14ac:dyDescent="0.25">
      <c r="A426" s="1">
        <v>206</v>
      </c>
      <c r="B426" s="1">
        <v>88.819000000000003</v>
      </c>
    </row>
    <row r="427" spans="1:2" x14ac:dyDescent="0.25">
      <c r="A427" s="1">
        <v>206</v>
      </c>
      <c r="B427" s="1">
        <v>87.025000000000006</v>
      </c>
    </row>
    <row r="428" spans="1:2" x14ac:dyDescent="0.25">
      <c r="A428" s="1">
        <v>206</v>
      </c>
      <c r="B428" s="1">
        <v>90.494</v>
      </c>
    </row>
    <row r="429" spans="1:2" x14ac:dyDescent="0.25">
      <c r="A429" s="1">
        <v>206</v>
      </c>
      <c r="B429" s="1">
        <v>102.947</v>
      </c>
    </row>
    <row r="430" spans="1:2" x14ac:dyDescent="0.25">
      <c r="A430" s="1">
        <v>206</v>
      </c>
      <c r="B430" s="1">
        <v>89.105999999999995</v>
      </c>
    </row>
    <row r="431" spans="1:2" x14ac:dyDescent="0.25">
      <c r="A431" s="1">
        <v>206</v>
      </c>
      <c r="B431" s="1">
        <v>109.324</v>
      </c>
    </row>
    <row r="432" spans="1:2" x14ac:dyDescent="0.25">
      <c r="A432" s="1">
        <v>206</v>
      </c>
      <c r="B432" s="1">
        <v>91.668999999999997</v>
      </c>
    </row>
    <row r="433" spans="1:2" x14ac:dyDescent="0.25">
      <c r="A433" s="1">
        <v>206</v>
      </c>
      <c r="B433" s="1">
        <v>83.302000000000007</v>
      </c>
    </row>
    <row r="434" spans="1:2" x14ac:dyDescent="0.25">
      <c r="A434" s="1">
        <v>206</v>
      </c>
      <c r="B434" s="1">
        <v>99.328999999999994</v>
      </c>
    </row>
    <row r="435" spans="1:2" x14ac:dyDescent="0.25">
      <c r="A435" s="1">
        <v>206</v>
      </c>
      <c r="B435" s="1">
        <v>88.980999999999995</v>
      </c>
    </row>
    <row r="436" spans="1:2" x14ac:dyDescent="0.25">
      <c r="A436" s="1">
        <v>206</v>
      </c>
      <c r="B436" s="1">
        <v>87.367999999999995</v>
      </c>
    </row>
    <row r="437" spans="1:2" x14ac:dyDescent="0.25">
      <c r="A437" s="1">
        <v>206</v>
      </c>
      <c r="B437" s="1">
        <v>90.152000000000001</v>
      </c>
    </row>
    <row r="438" spans="1:2" x14ac:dyDescent="0.25">
      <c r="A438" s="1">
        <v>206</v>
      </c>
      <c r="B438" s="1">
        <v>98.066000000000003</v>
      </c>
    </row>
    <row r="439" spans="1:2" x14ac:dyDescent="0.25">
      <c r="A439" s="1">
        <v>206</v>
      </c>
      <c r="B439" s="1">
        <v>80.394999999999996</v>
      </c>
    </row>
    <row r="440" spans="1:2" x14ac:dyDescent="0.25">
      <c r="A440" s="1">
        <v>206</v>
      </c>
      <c r="B440" s="1">
        <v>77.956999999999994</v>
      </c>
    </row>
    <row r="441" spans="1:2" x14ac:dyDescent="0.25">
      <c r="A441" s="1">
        <v>206</v>
      </c>
      <c r="B441" s="1">
        <v>99.373999999999995</v>
      </c>
    </row>
    <row r="442" spans="1:2" x14ac:dyDescent="0.25">
      <c r="A442" s="1">
        <v>206</v>
      </c>
      <c r="B442" s="1">
        <v>101.949</v>
      </c>
    </row>
    <row r="443" spans="1:2" x14ac:dyDescent="0.25">
      <c r="A443" s="1">
        <v>206</v>
      </c>
      <c r="B443" s="1">
        <v>84.813999999999993</v>
      </c>
    </row>
    <row r="444" spans="1:2" x14ac:dyDescent="0.25">
      <c r="A444" s="1">
        <v>206</v>
      </c>
      <c r="B444" s="1">
        <v>104.369</v>
      </c>
    </row>
    <row r="445" spans="1:2" x14ac:dyDescent="0.25">
      <c r="A445" s="1">
        <v>206</v>
      </c>
      <c r="B445" s="1">
        <v>87.685000000000002</v>
      </c>
    </row>
    <row r="446" spans="1:2" x14ac:dyDescent="0.25">
      <c r="A446" s="1">
        <v>206</v>
      </c>
      <c r="B446" s="1">
        <v>76.224999999999994</v>
      </c>
    </row>
    <row r="447" spans="1:2" x14ac:dyDescent="0.25">
      <c r="A447" s="1">
        <v>206</v>
      </c>
      <c r="B447" s="1">
        <v>88.596999999999994</v>
      </c>
    </row>
    <row r="448" spans="1:2" x14ac:dyDescent="0.25">
      <c r="A448" s="1">
        <v>222</v>
      </c>
      <c r="B448" s="1">
        <v>97.834999999999994</v>
      </c>
    </row>
    <row r="449" spans="1:2" x14ac:dyDescent="0.25">
      <c r="A449" s="1">
        <v>222</v>
      </c>
      <c r="B449" s="1">
        <v>105.449</v>
      </c>
    </row>
    <row r="450" spans="1:2" x14ac:dyDescent="0.25">
      <c r="A450" s="1">
        <v>222</v>
      </c>
      <c r="B450" s="1">
        <v>108.01600000000001</v>
      </c>
    </row>
    <row r="451" spans="1:2" x14ac:dyDescent="0.25">
      <c r="A451" s="1">
        <v>222</v>
      </c>
      <c r="B451" s="1">
        <v>106.223</v>
      </c>
    </row>
    <row r="452" spans="1:2" x14ac:dyDescent="0.25">
      <c r="A452" s="1">
        <v>222</v>
      </c>
      <c r="B452" s="1">
        <v>133.398</v>
      </c>
    </row>
    <row r="453" spans="1:2" x14ac:dyDescent="0.25">
      <c r="A453" s="1">
        <v>222</v>
      </c>
      <c r="B453" s="1">
        <v>91.555000000000007</v>
      </c>
    </row>
    <row r="454" spans="1:2" x14ac:dyDescent="0.25">
      <c r="A454" s="1">
        <v>222</v>
      </c>
      <c r="B454" s="1">
        <v>100.67</v>
      </c>
    </row>
    <row r="455" spans="1:2" x14ac:dyDescent="0.25">
      <c r="A455" s="1">
        <v>222</v>
      </c>
      <c r="B455" s="1">
        <v>85.953999999999994</v>
      </c>
    </row>
    <row r="456" spans="1:2" x14ac:dyDescent="0.25">
      <c r="A456" s="1">
        <v>222</v>
      </c>
      <c r="B456" s="1">
        <v>101.63</v>
      </c>
    </row>
    <row r="457" spans="1:2" x14ac:dyDescent="0.25">
      <c r="A457" s="1">
        <v>222</v>
      </c>
      <c r="B457" s="1">
        <v>108.684</v>
      </c>
    </row>
    <row r="458" spans="1:2" x14ac:dyDescent="0.25">
      <c r="A458" s="1">
        <v>222</v>
      </c>
      <c r="B458" s="1">
        <v>102.744</v>
      </c>
    </row>
    <row r="459" spans="1:2" x14ac:dyDescent="0.25">
      <c r="A459" s="1">
        <v>222</v>
      </c>
      <c r="B459" s="1">
        <v>109.55800000000001</v>
      </c>
    </row>
    <row r="460" spans="1:2" x14ac:dyDescent="0.25">
      <c r="A460" s="1">
        <v>222</v>
      </c>
      <c r="B460" s="1">
        <v>99.039000000000001</v>
      </c>
    </row>
    <row r="461" spans="1:2" x14ac:dyDescent="0.25">
      <c r="A461" s="1">
        <v>222</v>
      </c>
      <c r="B461" s="1">
        <v>104.117</v>
      </c>
    </row>
    <row r="462" spans="1:2" x14ac:dyDescent="0.25">
      <c r="A462" s="1">
        <v>222</v>
      </c>
      <c r="B462" s="1">
        <v>109.854</v>
      </c>
    </row>
    <row r="463" spans="1:2" x14ac:dyDescent="0.25">
      <c r="A463" s="1">
        <v>222</v>
      </c>
      <c r="B463" s="1">
        <v>130.20400000000001</v>
      </c>
    </row>
    <row r="464" spans="1:2" x14ac:dyDescent="0.25">
      <c r="A464" s="1">
        <v>222</v>
      </c>
      <c r="B464" s="1">
        <v>97.888999999999996</v>
      </c>
    </row>
    <row r="465" spans="1:2" x14ac:dyDescent="0.25">
      <c r="A465" s="1">
        <v>222</v>
      </c>
      <c r="B465" s="1">
        <v>96.498999999999995</v>
      </c>
    </row>
    <row r="466" spans="1:2" x14ac:dyDescent="0.25">
      <c r="A466" s="1">
        <v>222</v>
      </c>
      <c r="B466" s="1">
        <v>114.21599999999999</v>
      </c>
    </row>
    <row r="467" spans="1:2" x14ac:dyDescent="0.25">
      <c r="A467" s="1">
        <v>222</v>
      </c>
      <c r="B467" s="1">
        <v>100.44499999999999</v>
      </c>
    </row>
    <row r="468" spans="1:2" x14ac:dyDescent="0.25">
      <c r="A468" s="1">
        <v>222</v>
      </c>
      <c r="B468" s="1">
        <v>103.73699999999999</v>
      </c>
    </row>
    <row r="469" spans="1:2" x14ac:dyDescent="0.25">
      <c r="A469" s="1">
        <v>222</v>
      </c>
      <c r="B469" s="1">
        <v>126.31100000000001</v>
      </c>
    </row>
    <row r="470" spans="1:2" x14ac:dyDescent="0.25">
      <c r="A470" s="1">
        <v>222</v>
      </c>
      <c r="B470" s="1">
        <v>109.54300000000001</v>
      </c>
    </row>
    <row r="471" spans="1:2" x14ac:dyDescent="0.25">
      <c r="A471" s="1">
        <v>222</v>
      </c>
      <c r="B471" s="1">
        <v>101.184</v>
      </c>
    </row>
    <row r="472" spans="1:2" x14ac:dyDescent="0.25">
      <c r="A472" s="1">
        <v>222</v>
      </c>
      <c r="B472" s="1">
        <v>107.759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CC9F-A074-4853-B36A-94AE9CBEE06C}">
  <dimension ref="A1:K1302"/>
  <sheetViews>
    <sheetView tabSelected="1" zoomScale="89" zoomScaleNormal="89" workbookViewId="0">
      <selection activeCell="T25" sqref="T25"/>
    </sheetView>
  </sheetViews>
  <sheetFormatPr baseColWidth="10" defaultRowHeight="15" x14ac:dyDescent="0.25"/>
  <cols>
    <col min="1" max="3" width="11.42578125" style="6"/>
    <col min="4" max="6" width="9.28515625" style="6" customWidth="1"/>
    <col min="7" max="7" width="8.42578125" style="6" customWidth="1"/>
    <col min="8" max="8" width="4.28515625" style="7" customWidth="1"/>
    <col min="9" max="9" width="5" style="7" customWidth="1"/>
    <col min="10" max="11" width="7.7109375" style="7" customWidth="1"/>
    <col min="12" max="16384" width="11.42578125" style="7"/>
  </cols>
  <sheetData>
    <row r="1" spans="1:11" x14ac:dyDescent="0.25">
      <c r="A1" s="5" t="s">
        <v>0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/>
    </row>
    <row r="2" spans="1:11" x14ac:dyDescent="0.25">
      <c r="A2" s="8">
        <v>0</v>
      </c>
      <c r="B2" s="9">
        <v>0.4010399999999999</v>
      </c>
      <c r="C2" s="9">
        <v>9.3487887272452622E-2</v>
      </c>
      <c r="D2" s="7">
        <f>$J$3+$J$4/(1+EXP(-$J$5*(A2-$J$6)))+$J$7/(1+EXP(-$J$8*(A2-$J$9)))</f>
        <v>0.44812396328560111</v>
      </c>
      <c r="E2" s="7">
        <f>(LN(B2)-LN(D2))^2</f>
        <v>1.2322937014317484E-2</v>
      </c>
      <c r="F2" s="7">
        <f>$J$4*$J$5*EXP(-$J$5*(A2-$J$6))/(1+EXP(-$J$5*(A2-$J$6)))^2+$J$7*$J$8*EXP(-$J$8*(A2-$J$9))/(1+EXP(-$J$8*(A2-$J$9)))^2</f>
        <v>6.286904448486845E-2</v>
      </c>
      <c r="G2" s="6">
        <f>F2/D2</f>
        <v>0.140293868740959</v>
      </c>
      <c r="I2" s="7" t="s">
        <v>18</v>
      </c>
      <c r="J2" s="7" t="s">
        <v>19</v>
      </c>
      <c r="K2" s="27" t="s">
        <v>15</v>
      </c>
    </row>
    <row r="3" spans="1:11" x14ac:dyDescent="0.25">
      <c r="A3" s="8">
        <v>0.2</v>
      </c>
      <c r="B3" s="10"/>
      <c r="C3" s="10"/>
      <c r="D3" s="7">
        <f t="shared" ref="D3:D66" si="0">$J$3+$J$4/(1+EXP(-$J$5*(A3-$J$6)))+$J$7/(1+EXP(-$J$8*(A3-$J$9)))</f>
        <v>0.4608762923185753</v>
      </c>
      <c r="F3" s="6">
        <v>8.7140114332065408E-2</v>
      </c>
      <c r="G3" s="6">
        <f t="shared" ref="G3:G66" si="1">F3/D3</f>
        <v>0.18907484673095493</v>
      </c>
      <c r="I3" s="11" t="s">
        <v>5</v>
      </c>
      <c r="J3" s="12">
        <v>0</v>
      </c>
      <c r="K3" s="27">
        <v>0.4</v>
      </c>
    </row>
    <row r="4" spans="1:11" x14ac:dyDescent="0.25">
      <c r="A4" s="8">
        <v>0.4</v>
      </c>
      <c r="B4" s="10"/>
      <c r="C4" s="10"/>
      <c r="D4" s="7">
        <f t="shared" si="0"/>
        <v>0.47399236135728129</v>
      </c>
      <c r="F4" s="6">
        <v>8.8719468475913915E-2</v>
      </c>
      <c r="G4" s="6">
        <f t="shared" si="1"/>
        <v>0.18717489079753297</v>
      </c>
      <c r="I4" s="11" t="s">
        <v>2</v>
      </c>
      <c r="J4" s="12">
        <v>51.680505016611548</v>
      </c>
      <c r="K4" s="27">
        <v>48</v>
      </c>
    </row>
    <row r="5" spans="1:11" x14ac:dyDescent="0.25">
      <c r="A5" s="8">
        <v>0.6</v>
      </c>
      <c r="B5" s="10"/>
      <c r="C5" s="10"/>
      <c r="D5" s="7">
        <f t="shared" si="0"/>
        <v>0.48748242525173563</v>
      </c>
      <c r="F5" s="6">
        <v>9.0336296310579794E-2</v>
      </c>
      <c r="G5" s="6">
        <f t="shared" si="1"/>
        <v>0.18531190383721052</v>
      </c>
      <c r="I5" s="11" t="s">
        <v>3</v>
      </c>
      <c r="J5" s="12">
        <v>0.14514805245461809</v>
      </c>
      <c r="K5" s="27">
        <v>0.14399999999999999</v>
      </c>
    </row>
    <row r="6" spans="1:11" x14ac:dyDescent="0.25">
      <c r="A6" s="8">
        <v>0.8</v>
      </c>
      <c r="B6" s="10"/>
      <c r="C6" s="10"/>
      <c r="D6" s="7">
        <f t="shared" si="0"/>
        <v>0.50135701799634402</v>
      </c>
      <c r="F6" s="6">
        <v>9.1991578896233037E-2</v>
      </c>
      <c r="G6" s="6">
        <f t="shared" si="1"/>
        <v>0.1834851724303655</v>
      </c>
      <c r="I6" s="11" t="s">
        <v>4</v>
      </c>
      <c r="J6" s="12">
        <v>33.07727513123664</v>
      </c>
      <c r="K6" s="27">
        <v>35</v>
      </c>
    </row>
    <row r="7" spans="1:11" x14ac:dyDescent="0.25">
      <c r="A7" s="8">
        <v>1</v>
      </c>
      <c r="B7" s="10"/>
      <c r="C7" s="10"/>
      <c r="D7" s="7">
        <f t="shared" si="0"/>
        <v>0.5156269596896661</v>
      </c>
      <c r="F7" s="6">
        <v>9.3686322465922039E-2</v>
      </c>
      <c r="G7" s="6">
        <f t="shared" si="1"/>
        <v>0.18169399544645193</v>
      </c>
      <c r="I7" s="11" t="s">
        <v>6</v>
      </c>
      <c r="J7" s="12">
        <v>41.677535888628718</v>
      </c>
      <c r="K7" s="27">
        <v>48</v>
      </c>
    </row>
    <row r="8" spans="1:11" x14ac:dyDescent="0.25">
      <c r="A8" s="8">
        <v>1.2</v>
      </c>
      <c r="B8" s="10"/>
      <c r="C8" s="10"/>
      <c r="D8" s="7">
        <f t="shared" si="0"/>
        <v>0.53030336362831187</v>
      </c>
      <c r="F8" s="6">
        <v>9.5421558983877885E-2</v>
      </c>
      <c r="G8" s="6">
        <f t="shared" si="1"/>
        <v>0.17993768384007194</v>
      </c>
      <c r="I8" s="11" t="s">
        <v>7</v>
      </c>
      <c r="J8" s="12">
        <v>8.2499641273085997E-2</v>
      </c>
      <c r="K8" s="27">
        <v>4.2000000000000003E-2</v>
      </c>
    </row>
    <row r="9" spans="1:11" x14ac:dyDescent="0.25">
      <c r="A9" s="8">
        <v>1.4</v>
      </c>
      <c r="B9" s="10"/>
      <c r="C9" s="10"/>
      <c r="D9" s="7">
        <f t="shared" si="0"/>
        <v>0.54539764353502995</v>
      </c>
      <c r="F9" s="6">
        <v>9.7198346710306666E-2</v>
      </c>
      <c r="G9" s="6">
        <f t="shared" si="1"/>
        <v>0.17821556044927023</v>
      </c>
      <c r="I9" s="11" t="s">
        <v>8</v>
      </c>
      <c r="J9" s="12">
        <v>89.102833728984649</v>
      </c>
      <c r="K9" s="27">
        <v>90</v>
      </c>
    </row>
    <row r="10" spans="1:11" x14ac:dyDescent="0.25">
      <c r="A10" s="8">
        <v>1.6</v>
      </c>
      <c r="B10" s="10"/>
      <c r="C10" s="10"/>
      <c r="D10" s="7">
        <f t="shared" si="0"/>
        <v>0.56092152092081071</v>
      </c>
      <c r="F10" s="6">
        <v>9.9017770772324945E-2</v>
      </c>
      <c r="G10" s="6">
        <f t="shared" si="1"/>
        <v>0.17652695979604602</v>
      </c>
      <c r="K10" s="7" t="s">
        <v>16</v>
      </c>
    </row>
    <row r="11" spans="1:11" x14ac:dyDescent="0.25">
      <c r="A11" s="8">
        <v>1.8</v>
      </c>
      <c r="B11" s="10"/>
      <c r="C11" s="10"/>
      <c r="D11" s="7">
        <f t="shared" si="0"/>
        <v>0.5768870325806198</v>
      </c>
      <c r="F11" s="6">
        <v>0.10088094374065465</v>
      </c>
      <c r="G11" s="6">
        <f t="shared" si="1"/>
        <v>0.17487122788906953</v>
      </c>
      <c r="K11" s="13" t="s">
        <v>17</v>
      </c>
    </row>
    <row r="12" spans="1:11" x14ac:dyDescent="0.25">
      <c r="A12" s="8">
        <v>2</v>
      </c>
      <c r="B12" s="10"/>
      <c r="C12" s="10"/>
      <c r="D12" s="7">
        <f t="shared" si="0"/>
        <v>0.59330653822214074</v>
      </c>
      <c r="F12" s="6">
        <v>0.10278900621165482</v>
      </c>
      <c r="G12" s="6">
        <f t="shared" si="1"/>
        <v>0.17324772202859062</v>
      </c>
    </row>
    <row r="13" spans="1:11" x14ac:dyDescent="0.25">
      <c r="A13" s="8">
        <v>2.2000000000000002</v>
      </c>
      <c r="B13" s="10"/>
      <c r="C13" s="10"/>
      <c r="D13" s="7">
        <f t="shared" si="0"/>
        <v>0.61019272822664572</v>
      </c>
      <c r="F13" s="6">
        <v>0.10474312739422417</v>
      </c>
      <c r="G13" s="6">
        <f t="shared" si="1"/>
        <v>0.17165581061352655</v>
      </c>
    </row>
    <row r="14" spans="1:11" x14ac:dyDescent="0.25">
      <c r="A14" s="8">
        <v>2.4</v>
      </c>
      <c r="B14" s="10"/>
      <c r="C14" s="10"/>
      <c r="D14" s="7">
        <f t="shared" si="0"/>
        <v>0.62755863154083014</v>
      </c>
      <c r="F14" s="6">
        <v>0.10674450570106286</v>
      </c>
      <c r="G14" s="6">
        <f t="shared" si="1"/>
        <v>0.17009487295071626</v>
      </c>
    </row>
    <row r="15" spans="1:11" x14ac:dyDescent="0.25">
      <c r="A15" s="8">
        <v>2.6</v>
      </c>
      <c r="B15" s="10"/>
      <c r="C15" s="10"/>
      <c r="D15" s="7">
        <f t="shared" si="0"/>
        <v>0.64541762369817357</v>
      </c>
      <c r="F15" s="6">
        <v>0.10879436934373628</v>
      </c>
      <c r="G15" s="6">
        <f t="shared" si="1"/>
        <v>0.16856429906632583</v>
      </c>
    </row>
    <row r="16" spans="1:11" x14ac:dyDescent="0.25">
      <c r="A16" s="8">
        <v>2.8</v>
      </c>
      <c r="B16" s="10"/>
      <c r="C16" s="10"/>
      <c r="D16" s="7">
        <f t="shared" si="0"/>
        <v>0.66378343496804193</v>
      </c>
      <c r="F16" s="6">
        <v>0.11089397693092801</v>
      </c>
      <c r="G16" s="6">
        <f t="shared" si="1"/>
        <v>0.16706348951938976</v>
      </c>
    </row>
    <row r="17" spans="1:10" x14ac:dyDescent="0.25">
      <c r="A17" s="8">
        <v>3</v>
      </c>
      <c r="B17" s="10"/>
      <c r="C17" s="10"/>
      <c r="D17" s="7">
        <f t="shared" si="0"/>
        <v>0.68267015863044089</v>
      </c>
      <c r="F17" s="6">
        <v>0.11304461806922182</v>
      </c>
      <c r="G17" s="6">
        <f t="shared" si="1"/>
        <v>0.16559185521747377</v>
      </c>
    </row>
    <row r="18" spans="1:10" x14ac:dyDescent="0.25">
      <c r="A18" s="8">
        <v>3.2</v>
      </c>
      <c r="B18" s="10"/>
      <c r="C18" s="10"/>
      <c r="D18" s="7">
        <f t="shared" si="0"/>
        <v>0.70209225937394726</v>
      </c>
      <c r="F18" s="6">
        <v>0.11524761396568842</v>
      </c>
      <c r="G18" s="6">
        <f t="shared" si="1"/>
        <v>0.164148817234439</v>
      </c>
    </row>
    <row r="19" spans="1:10" x14ac:dyDescent="0.25">
      <c r="A19" s="8">
        <v>3.4</v>
      </c>
      <c r="B19" s="10"/>
      <c r="C19" s="10"/>
      <c r="D19" s="7">
        <f t="shared" si="0"/>
        <v>0.72206458181396094</v>
      </c>
      <c r="F19" s="6">
        <v>0.11750431803149899</v>
      </c>
      <c r="G19" s="6">
        <f t="shared" si="1"/>
        <v>0.16273380663029646</v>
      </c>
    </row>
    <row r="20" spans="1:10" x14ac:dyDescent="0.25">
      <c r="A20" s="8">
        <v>3.6</v>
      </c>
      <c r="B20" s="10"/>
      <c r="C20" s="10"/>
      <c r="D20" s="7">
        <f t="shared" si="0"/>
        <v>0.74260235912803063</v>
      </c>
      <c r="F20" s="6">
        <v>0.11981611648571927</v>
      </c>
      <c r="G20" s="6">
        <f t="shared" si="1"/>
        <v>0.16134626427312765</v>
      </c>
    </row>
    <row r="21" spans="1:10" x14ac:dyDescent="0.25">
      <c r="A21" s="8">
        <v>3.8</v>
      </c>
      <c r="B21" s="10"/>
      <c r="C21" s="10"/>
      <c r="D21" s="7">
        <f t="shared" si="0"/>
        <v>0.7637212218045355</v>
      </c>
      <c r="F21" s="6">
        <v>0.12218442895837164</v>
      </c>
      <c r="G21" s="6">
        <f t="shared" si="1"/>
        <v>0.15998564066305748</v>
      </c>
    </row>
    <row r="22" spans="1:10" x14ac:dyDescent="0.25">
      <c r="A22" s="8">
        <v>4</v>
      </c>
      <c r="B22" s="10"/>
      <c r="C22" s="10"/>
      <c r="D22" s="7">
        <f t="shared" si="0"/>
        <v>0.78543720650057791</v>
      </c>
      <c r="F22" s="6">
        <v>0.12461070909178398</v>
      </c>
      <c r="G22" s="6">
        <f t="shared" si="1"/>
        <v>0.15865139575825823</v>
      </c>
    </row>
    <row r="23" spans="1:10" x14ac:dyDescent="0.25">
      <c r="A23" s="8">
        <v>4.2</v>
      </c>
      <c r="B23" s="10"/>
      <c r="C23" s="10"/>
      <c r="D23" s="7">
        <f t="shared" si="0"/>
        <v>0.80776676500441369</v>
      </c>
      <c r="F23" s="6">
        <v>0.12709644513916621</v>
      </c>
      <c r="G23" s="6">
        <f t="shared" si="1"/>
        <v>0.15734299880296726</v>
      </c>
      <c r="I23" s="14"/>
      <c r="J23" s="14"/>
    </row>
    <row r="24" spans="1:10" x14ac:dyDescent="0.25">
      <c r="A24" s="8">
        <v>4.4000000000000004</v>
      </c>
      <c r="B24" s="10"/>
      <c r="C24" s="10"/>
      <c r="D24" s="7">
        <f t="shared" si="0"/>
        <v>0.83072677329725375</v>
      </c>
      <c r="F24" s="6">
        <v>0.12964316055927805</v>
      </c>
      <c r="G24" s="6">
        <f t="shared" si="1"/>
        <v>0.1560599281574962</v>
      </c>
      <c r="I24" s="15"/>
      <c r="J24" s="15"/>
    </row>
    <row r="25" spans="1:10" x14ac:dyDescent="0.25">
      <c r="A25" s="8">
        <v>4.5999999999999996</v>
      </c>
      <c r="B25" s="10"/>
      <c r="C25" s="10"/>
      <c r="D25" s="7">
        <f t="shared" si="0"/>
        <v>0.85433454070868597</v>
      </c>
      <c r="F25" s="6">
        <v>0.13225241460596859</v>
      </c>
      <c r="G25" s="6">
        <f t="shared" si="1"/>
        <v>0.1548016711302142</v>
      </c>
      <c r="I25" s="15"/>
      <c r="J25" s="15"/>
    </row>
    <row r="26" spans="1:10" x14ac:dyDescent="0.25">
      <c r="A26" s="8">
        <v>4.8</v>
      </c>
      <c r="B26" s="10"/>
      <c r="C26" s="10"/>
      <c r="D26" s="7">
        <f t="shared" si="0"/>
        <v>0.87860781915940733</v>
      </c>
      <c r="F26" s="6">
        <v>0.13492580291128042</v>
      </c>
      <c r="G26" s="6">
        <f t="shared" si="1"/>
        <v>0.15356772381148204</v>
      </c>
      <c r="I26" s="15"/>
      <c r="J26" s="15"/>
    </row>
    <row r="27" spans="1:10" x14ac:dyDescent="0.25">
      <c r="A27" s="8">
        <v>5</v>
      </c>
      <c r="B27" s="10"/>
      <c r="C27" s="10"/>
      <c r="D27" s="7">
        <f t="shared" si="0"/>
        <v>0.90356481248431075</v>
      </c>
      <c r="F27" s="6">
        <v>0.13766495806071935</v>
      </c>
      <c r="G27" s="6">
        <f t="shared" si="1"/>
        <v>0.15235759090951734</v>
      </c>
      <c r="I27" s="15"/>
      <c r="J27" s="15"/>
    </row>
    <row r="28" spans="1:10" x14ac:dyDescent="0.25">
      <c r="A28" s="8">
        <v>5.2</v>
      </c>
      <c r="B28" s="10"/>
      <c r="C28" s="10"/>
      <c r="D28" s="7">
        <f t="shared" si="0"/>
        <v>0.92922418582831723</v>
      </c>
      <c r="F28" s="6">
        <v>0.1404715501591948</v>
      </c>
      <c r="G28" s="6">
        <f t="shared" si="1"/>
        <v>0.15117078558817046</v>
      </c>
      <c r="I28" s="15"/>
      <c r="J28" s="15"/>
    </row>
    <row r="29" spans="1:10" x14ac:dyDescent="0.25">
      <c r="A29" s="8">
        <v>5.4</v>
      </c>
      <c r="B29" s="10"/>
      <c r="C29" s="10"/>
      <c r="D29" s="7">
        <f t="shared" si="0"/>
        <v>0.95560507510666892</v>
      </c>
      <c r="F29" s="6">
        <v>0.14334728738603345</v>
      </c>
      <c r="G29" s="6">
        <f t="shared" si="1"/>
        <v>0.15000682930658607</v>
      </c>
      <c r="I29" s="15"/>
      <c r="J29" s="15"/>
    </row>
    <row r="30" spans="1:10" x14ac:dyDescent="0.25">
      <c r="A30" s="8">
        <v>5.6</v>
      </c>
      <c r="B30" s="10"/>
      <c r="C30" s="10"/>
      <c r="D30" s="7">
        <f t="shared" si="0"/>
        <v>0.98272709652062584</v>
      </c>
      <c r="F30" s="6">
        <v>0.1462939165373647</v>
      </c>
      <c r="G30" s="6">
        <f t="shared" si="1"/>
        <v>0.14886525166073331</v>
      </c>
      <c r="I30" s="15"/>
      <c r="J30" s="15"/>
    </row>
    <row r="31" spans="1:10" x14ac:dyDescent="0.25">
      <c r="A31" s="8">
        <v>5.8</v>
      </c>
      <c r="B31" s="10"/>
      <c r="C31" s="10"/>
      <c r="D31" s="7">
        <f t="shared" si="0"/>
        <v>1.0106103561187827</v>
      </c>
      <c r="F31" s="6">
        <v>0.14931322355406262</v>
      </c>
      <c r="G31" s="6">
        <f t="shared" si="1"/>
        <v>0.14774559022677677</v>
      </c>
      <c r="I31" s="15"/>
      <c r="J31" s="15"/>
    </row>
    <row r="32" spans="1:10" x14ac:dyDescent="0.25">
      <c r="A32" s="8">
        <v>6</v>
      </c>
      <c r="B32" s="10"/>
      <c r="C32" s="10"/>
      <c r="D32" s="7">
        <f t="shared" si="0"/>
        <v>1.0392754593933653</v>
      </c>
      <c r="F32" s="6">
        <v>0.15240703403331513</v>
      </c>
      <c r="G32" s="6">
        <f t="shared" si="1"/>
        <v>0.14664739040627064</v>
      </c>
      <c r="I32" s="15"/>
      <c r="J32" s="15"/>
    </row>
    <row r="33" spans="1:10" x14ac:dyDescent="0.25">
      <c r="A33" s="8">
        <v>6.2</v>
      </c>
      <c r="B33" s="10"/>
      <c r="C33" s="10"/>
      <c r="D33" s="7">
        <f t="shared" si="0"/>
        <v>1.0687435209000333</v>
      </c>
      <c r="F33" s="6">
        <v>0.15557721372176714</v>
      </c>
      <c r="G33" s="6">
        <f t="shared" si="1"/>
        <v>0.1455702052731502</v>
      </c>
      <c r="I33" s="15"/>
      <c r="J33" s="15"/>
    </row>
    <row r="34" spans="1:10" x14ac:dyDescent="0.25">
      <c r="A34" s="8">
        <v>6.4</v>
      </c>
      <c r="B34" s="10"/>
      <c r="C34" s="10"/>
      <c r="D34" s="7">
        <f t="shared" si="0"/>
        <v>1.0990361738888128</v>
      </c>
      <c r="F34" s="6">
        <v>0.15882566898805925</v>
      </c>
      <c r="G34" s="6">
        <f t="shared" si="1"/>
        <v>0.14451359542249909</v>
      </c>
      <c r="I34" s="15"/>
      <c r="J34" s="15"/>
    </row>
    <row r="35" spans="1:10" x14ac:dyDescent="0.25">
      <c r="A35" s="8">
        <v>6.6</v>
      </c>
      <c r="B35" s="10"/>
      <c r="C35" s="10"/>
      <c r="D35" s="7">
        <f t="shared" si="0"/>
        <v>1.1301755799328224</v>
      </c>
      <c r="F35" s="6">
        <v>0.16215434727244821</v>
      </c>
      <c r="G35" s="6">
        <f t="shared" si="1"/>
        <v>0.14347712882106925</v>
      </c>
      <c r="I35" s="15"/>
      <c r="J35" s="15"/>
    </row>
    <row r="36" spans="1:10" x14ac:dyDescent="0.25">
      <c r="A36" s="8">
        <v>6.8</v>
      </c>
      <c r="B36" s="10"/>
      <c r="C36" s="10"/>
      <c r="D36" s="7">
        <f t="shared" si="0"/>
        <v>1.1621844385404769</v>
      </c>
      <c r="F36" s="6">
        <v>0.16556523751105887</v>
      </c>
      <c r="G36" s="6">
        <f t="shared" si="1"/>
        <v>0.14246038065953032</v>
      </c>
      <c r="I36" s="15"/>
      <c r="J36" s="15"/>
    </row>
    <row r="37" spans="1:10" x14ac:dyDescent="0.25">
      <c r="A37" s="8">
        <v>7</v>
      </c>
      <c r="B37" s="10"/>
      <c r="C37" s="10"/>
      <c r="D37" s="7">
        <f t="shared" si="0"/>
        <v>1.1950859967358098</v>
      </c>
      <c r="F37" s="6">
        <v>0.16906037053217168</v>
      </c>
      <c r="G37" s="6">
        <f t="shared" si="1"/>
        <v>0.14146293320642497</v>
      </c>
      <c r="I37" s="15"/>
      <c r="J37" s="15"/>
    </row>
    <row r="38" spans="1:10" x14ac:dyDescent="0.25">
      <c r="A38" s="8">
        <v>7.2</v>
      </c>
      <c r="B38" s="10"/>
      <c r="C38" s="10"/>
      <c r="D38" s="7">
        <f t="shared" si="0"/>
        <v>1.2289040585904529</v>
      </c>
      <c r="F38" s="6">
        <v>0.17264181942179946</v>
      </c>
      <c r="G38" s="6">
        <f t="shared" si="1"/>
        <v>0.14048437566380795</v>
      </c>
    </row>
    <row r="39" spans="1:10" x14ac:dyDescent="0.25">
      <c r="A39" s="8">
        <v>7.4</v>
      </c>
      <c r="B39" s="10"/>
      <c r="C39" s="10"/>
      <c r="D39" s="7">
        <f t="shared" si="0"/>
        <v>1.2636629946896842</v>
      </c>
      <c r="F39" s="6">
        <v>0.17631169985565034</v>
      </c>
      <c r="G39" s="6">
        <f t="shared" si="1"/>
        <v>0.13952430402454488</v>
      </c>
    </row>
    <row r="40" spans="1:10" x14ac:dyDescent="0.25">
      <c r="A40" s="8">
        <v>7.6</v>
      </c>
      <c r="B40" s="10"/>
      <c r="C40" s="10"/>
      <c r="D40" s="7">
        <f t="shared" si="0"/>
        <v>1.2993877515137646</v>
      </c>
      <c r="F40" s="6">
        <v>0.18007217039441253</v>
      </c>
      <c r="G40" s="6">
        <f t="shared" si="1"/>
        <v>0.13858232093124745</v>
      </c>
    </row>
    <row r="41" spans="1:10" x14ac:dyDescent="0.25">
      <c r="A41" s="8">
        <v>7.8</v>
      </c>
      <c r="B41" s="10"/>
      <c r="C41" s="10"/>
      <c r="D41" s="7">
        <f t="shared" si="0"/>
        <v>1.3361038607145139</v>
      </c>
      <c r="F41" s="6">
        <v>0.18392543273912618</v>
      </c>
      <c r="G41" s="6">
        <f t="shared" si="1"/>
        <v>0.1376580355368239</v>
      </c>
    </row>
    <row r="42" spans="1:10" x14ac:dyDescent="0.25">
      <c r="A42" s="16">
        <v>8</v>
      </c>
      <c r="B42" s="17"/>
      <c r="C42" s="17"/>
      <c r="D42" s="7">
        <f t="shared" si="0"/>
        <v>1.3738374482658251</v>
      </c>
      <c r="F42" s="6">
        <v>0.18787373194323284</v>
      </c>
      <c r="G42" s="6">
        <f t="shared" si="1"/>
        <v>0.13675106336661816</v>
      </c>
    </row>
    <row r="43" spans="1:10" x14ac:dyDescent="0.25">
      <c r="A43" s="8">
        <v>8.1999999999999993</v>
      </c>
      <c r="B43" s="10"/>
      <c r="C43" s="10"/>
      <c r="D43" s="7">
        <f t="shared" si="0"/>
        <v>1.4126152434654071</v>
      </c>
      <c r="F43" s="6">
        <v>0.19191935657771525</v>
      </c>
      <c r="G43" s="6">
        <f t="shared" si="1"/>
        <v>0.13586102618211982</v>
      </c>
    </row>
    <row r="44" spans="1:10" x14ac:dyDescent="0.25">
      <c r="A44" s="8">
        <v>8.4</v>
      </c>
      <c r="B44" s="10"/>
      <c r="C44" s="10"/>
      <c r="D44" s="7">
        <f t="shared" si="0"/>
        <v>1.4524645877636886</v>
      </c>
      <c r="F44" s="6">
        <v>0.1960646388455464</v>
      </c>
      <c r="G44" s="6">
        <f t="shared" si="1"/>
        <v>0.13498755184621788</v>
      </c>
    </row>
    <row r="45" spans="1:10" x14ac:dyDescent="0.25">
      <c r="A45" s="8">
        <v>8.6</v>
      </c>
      <c r="B45" s="10"/>
      <c r="C45" s="10"/>
      <c r="D45" s="7">
        <f t="shared" si="0"/>
        <v>1.4934134433943229</v>
      </c>
      <c r="F45" s="6">
        <v>0.20031195464148094</v>
      </c>
      <c r="G45" s="6">
        <f t="shared" si="1"/>
        <v>0.1341302741899788</v>
      </c>
    </row>
    <row r="46" spans="1:10" x14ac:dyDescent="0.25">
      <c r="A46" s="8">
        <v>8.8000000000000007</v>
      </c>
      <c r="B46" s="10"/>
      <c r="C46" s="10"/>
      <c r="D46" s="7">
        <f t="shared" si="0"/>
        <v>1.5354904017792246</v>
      </c>
      <c r="F46" s="6">
        <v>0.20466372355301776</v>
      </c>
      <c r="G46" s="6">
        <f t="shared" si="1"/>
        <v>0.13328883288092649</v>
      </c>
    </row>
    <row r="47" spans="1:10" x14ac:dyDescent="0.25">
      <c r="A47" s="8">
        <v>9</v>
      </c>
      <c r="B47" s="10"/>
      <c r="C47" s="10"/>
      <c r="D47" s="7">
        <f t="shared" si="0"/>
        <v>1.5787246916795057</v>
      </c>
      <c r="F47" s="6">
        <v>0.20912240879816008</v>
      </c>
      <c r="G47" s="6">
        <f t="shared" si="1"/>
        <v>0.13246287329280187</v>
      </c>
    </row>
    <row r="48" spans="1:10" x14ac:dyDescent="0.25">
      <c r="A48" s="8">
        <v>9.1999999999999993</v>
      </c>
      <c r="B48" s="10"/>
      <c r="C48" s="10"/>
      <c r="D48" s="7">
        <f t="shared" si="0"/>
        <v>1.6231461870620294</v>
      </c>
      <c r="F48" s="6">
        <v>0.2136905170953855</v>
      </c>
      <c r="G48" s="6">
        <f t="shared" si="1"/>
        <v>0.13165204637678096</v>
      </c>
    </row>
    <row r="49" spans="1:7" x14ac:dyDescent="0.25">
      <c r="A49" s="8">
        <v>9.4</v>
      </c>
      <c r="B49" s="10"/>
      <c r="C49" s="10"/>
      <c r="D49" s="7">
        <f t="shared" si="0"/>
        <v>1.6687854146496288</v>
      </c>
      <c r="F49" s="6">
        <v>0.2183705984610283</v>
      </c>
      <c r="G49" s="6">
        <f t="shared" si="1"/>
        <v>0.13085600853413287</v>
      </c>
    </row>
    <row r="50" spans="1:7" x14ac:dyDescent="0.25">
      <c r="A50" s="8">
        <v>9.6</v>
      </c>
      <c r="B50" s="10"/>
      <c r="C50" s="10"/>
      <c r="D50" s="7">
        <f t="shared" si="0"/>
        <v>1.7156735611213052</v>
      </c>
      <c r="F50" s="6">
        <v>0.22316524592904624</v>
      </c>
      <c r="G50" s="6">
        <f t="shared" si="1"/>
        <v>0.13007442149029394</v>
      </c>
    </row>
    <row r="51" spans="1:7" x14ac:dyDescent="0.25">
      <c r="A51" s="8">
        <v>9.8000000000000007</v>
      </c>
      <c r="B51" s="10"/>
      <c r="C51" s="10"/>
      <c r="D51" s="7">
        <f t="shared" si="0"/>
        <v>1.7638424799269075</v>
      </c>
      <c r="F51" s="6">
        <v>0.22807709518792602</v>
      </c>
      <c r="G51" s="6">
        <f t="shared" si="1"/>
        <v>0.12930695217034199</v>
      </c>
    </row>
    <row r="52" spans="1:7" x14ac:dyDescent="0.25">
      <c r="A52" s="8">
        <v>10</v>
      </c>
      <c r="B52" s="10"/>
      <c r="C52" s="10"/>
      <c r="D52" s="7">
        <f t="shared" si="0"/>
        <v>1.8133246976789741</v>
      </c>
      <c r="F52" s="6">
        <v>0.2331088241292455</v>
      </c>
      <c r="G52" s="6">
        <f t="shared" si="1"/>
        <v>0.12855327257584975</v>
      </c>
    </row>
    <row r="53" spans="1:7" x14ac:dyDescent="0.25">
      <c r="A53" s="8">
        <v>10.199999999999999</v>
      </c>
      <c r="B53" s="10"/>
      <c r="C53" s="10"/>
      <c r="D53" s="7">
        <f t="shared" si="0"/>
        <v>1.864153420082501</v>
      </c>
      <c r="F53" s="6">
        <v>0.23826315230217715</v>
      </c>
      <c r="G53" s="6">
        <f t="shared" si="1"/>
        <v>0.12781305966310028</v>
      </c>
    </row>
    <row r="54" spans="1:7" x14ac:dyDescent="0.25">
      <c r="A54" s="8">
        <v>10.4</v>
      </c>
      <c r="B54" s="10"/>
      <c r="C54" s="10"/>
      <c r="D54" s="7">
        <f t="shared" si="0"/>
        <v>1.916362537361479</v>
      </c>
      <c r="F54" s="6">
        <v>0.24354284026797934</v>
      </c>
      <c r="G54" s="6">
        <f t="shared" si="1"/>
        <v>0.12708599522264635</v>
      </c>
    </row>
    <row r="55" spans="1:7" x14ac:dyDescent="0.25">
      <c r="A55" s="8">
        <v>10.6</v>
      </c>
      <c r="B55" s="10"/>
      <c r="C55" s="10"/>
      <c r="D55" s="7">
        <f t="shared" si="0"/>
        <v>1.9699866291390267</v>
      </c>
      <c r="F55" s="6">
        <v>0.24895068884827956</v>
      </c>
      <c r="G55" s="6">
        <f t="shared" si="1"/>
        <v>0.12637176576019823</v>
      </c>
    </row>
    <row r="56" spans="1:7" x14ac:dyDescent="0.25">
      <c r="A56" s="8">
        <v>10.8</v>
      </c>
      <c r="B56" s="10"/>
      <c r="C56" s="10"/>
      <c r="D56" s="7">
        <f t="shared" si="0"/>
        <v>2.0250609687259429</v>
      </c>
      <c r="F56" s="6">
        <v>0.25448953826071052</v>
      </c>
      <c r="G56" s="6">
        <f t="shared" si="1"/>
        <v>0.12567006237882378</v>
      </c>
    </row>
    <row r="57" spans="1:7" x14ac:dyDescent="0.25">
      <c r="A57" s="8">
        <v>11</v>
      </c>
      <c r="B57" s="10"/>
      <c r="C57" s="10"/>
      <c r="D57" s="7">
        <f t="shared" si="0"/>
        <v>2.0816215267704092</v>
      </c>
      <c r="F57" s="6">
        <v>0.26016226713521345</v>
      </c>
      <c r="G57" s="6">
        <f t="shared" si="1"/>
        <v>0.12498058066244616</v>
      </c>
    </row>
    <row r="58" spans="1:7" x14ac:dyDescent="0.25">
      <c r="A58" s="8">
        <v>11.2</v>
      </c>
      <c r="B58" s="10"/>
      <c r="C58" s="10"/>
      <c r="D58" s="7">
        <f t="shared" si="0"/>
        <v>2.1397049742194718</v>
      </c>
      <c r="F58" s="6">
        <v>0.26597179140407923</v>
      </c>
      <c r="G58" s="6">
        <f t="shared" si="1"/>
        <v>0.12430302056062717</v>
      </c>
    </row>
    <row r="59" spans="1:7" x14ac:dyDescent="0.25">
      <c r="A59" s="8">
        <v>11.4</v>
      </c>
      <c r="B59" s="10"/>
      <c r="C59" s="10"/>
      <c r="D59" s="7">
        <f t="shared" si="0"/>
        <v>2.1993486845407921</v>
      </c>
      <c r="F59" s="6">
        <v>0.27192106305854735</v>
      </c>
      <c r="G59" s="6">
        <f t="shared" si="1"/>
        <v>0.12363708627462247</v>
      </c>
    </row>
    <row r="60" spans="1:7" x14ac:dyDescent="0.25">
      <c r="A60" s="8">
        <v>11.6</v>
      </c>
      <c r="B60" s="10"/>
      <c r="C60" s="10"/>
      <c r="D60" s="7">
        <f t="shared" si="0"/>
        <v>2.2605907351510042</v>
      </c>
      <c r="F60" s="6">
        <v>0.27801306876454335</v>
      </c>
      <c r="G60" s="6">
        <f t="shared" si="1"/>
        <v>0.12298248614469902</v>
      </c>
    </row>
    <row r="61" spans="1:7" x14ac:dyDescent="0.25">
      <c r="A61" s="8">
        <v>11.8</v>
      </c>
      <c r="B61" s="10"/>
      <c r="C61" s="10"/>
      <c r="D61" s="7">
        <f t="shared" si="0"/>
        <v>2.3234699079948054</v>
      </c>
      <c r="F61" s="6">
        <v>0.28425082832988918</v>
      </c>
      <c r="G61" s="6">
        <f t="shared" si="1"/>
        <v>0.12233893253870567</v>
      </c>
    </row>
    <row r="62" spans="1:7" x14ac:dyDescent="0.25">
      <c r="A62" s="8">
        <v>12</v>
      </c>
      <c r="B62" s="10"/>
      <c r="C62" s="10"/>
      <c r="D62" s="7">
        <f t="shared" si="0"/>
        <v>2.3880256892167608</v>
      </c>
      <c r="F62" s="6">
        <v>0.29063739301508373</v>
      </c>
      <c r="G62" s="6">
        <f t="shared" si="1"/>
        <v>0.12170614174188753</v>
      </c>
    </row>
    <row r="63" spans="1:7" x14ac:dyDescent="0.25">
      <c r="A63" s="8">
        <v>12.2</v>
      </c>
      <c r="B63" s="10"/>
      <c r="C63" s="10"/>
      <c r="D63" s="7">
        <f t="shared" si="0"/>
        <v>2.4542982678655285</v>
      </c>
      <c r="F63" s="6">
        <v>0.29717584367951788</v>
      </c>
      <c r="G63" s="6">
        <f t="shared" si="1"/>
        <v>0.12108383384794053</v>
      </c>
    </row>
    <row r="64" spans="1:7" x14ac:dyDescent="0.25">
      <c r="A64" s="8">
        <v>12.4</v>
      </c>
      <c r="B64" s="10"/>
      <c r="C64" s="10"/>
      <c r="D64" s="7">
        <f t="shared" si="0"/>
        <v>2.5223285335680914</v>
      </c>
      <c r="F64" s="6">
        <v>0.30386928875475994</v>
      </c>
      <c r="G64" s="6">
        <f t="shared" si="1"/>
        <v>0.12047173265129971</v>
      </c>
    </row>
    <row r="65" spans="1:7" x14ac:dyDescent="0.25">
      <c r="A65" s="8">
        <v>12.6</v>
      </c>
      <c r="B65" s="10"/>
      <c r="C65" s="10"/>
      <c r="D65" s="7">
        <f t="shared" si="0"/>
        <v>2.5921580731093483</v>
      </c>
      <c r="F65" s="6">
        <v>0.31072086203633137</v>
      </c>
      <c r="G65" s="6">
        <f t="shared" si="1"/>
        <v>0.11986956554065976</v>
      </c>
    </row>
    <row r="66" spans="1:7" x14ac:dyDescent="0.25">
      <c r="A66" s="8">
        <v>12.8</v>
      </c>
      <c r="B66" s="10"/>
      <c r="C66" s="10"/>
      <c r="D66" s="7">
        <f t="shared" si="0"/>
        <v>2.6638291658502538</v>
      </c>
      <c r="F66" s="6">
        <v>0.3177337202851816</v>
      </c>
      <c r="G66" s="6">
        <f t="shared" si="1"/>
        <v>0.11927706339372773</v>
      </c>
    </row>
    <row r="67" spans="1:7" x14ac:dyDescent="0.25">
      <c r="A67" s="8">
        <v>13</v>
      </c>
      <c r="B67" s="9">
        <v>3.2589999999999999</v>
      </c>
      <c r="C67" s="9">
        <v>0.59599412748784641</v>
      </c>
      <c r="D67" s="7">
        <f t="shared" ref="D67:D130" si="2">$J$3+$J$4/(1+EXP(-$J$5*(A67-$J$6)))+$J$7/(1+EXP(-$J$8*(A67-$J$9)))</f>
        <v>2.7373847779156084</v>
      </c>
      <c r="E67" s="7">
        <f>(LN(B67)-LN(D67))^2</f>
        <v>3.0421427977803776E-2</v>
      </c>
      <c r="F67" s="6">
        <v>0.3249110406298788</v>
      </c>
      <c r="G67" s="6">
        <f t="shared" ref="G67:G130" si="3">F67/D67</f>
        <v>0.11869396047320885</v>
      </c>
    </row>
    <row r="68" spans="1:7" x14ac:dyDescent="0.25">
      <c r="A68" s="8">
        <v>13.2</v>
      </c>
      <c r="B68" s="10"/>
      <c r="C68" s="10"/>
      <c r="D68" s="7">
        <f t="shared" si="2"/>
        <v>2.8128685550804651</v>
      </c>
      <c r="F68" s="6">
        <v>0.33225601776034908</v>
      </c>
      <c r="G68" s="6">
        <f t="shared" si="3"/>
        <v>0.11811999432403074</v>
      </c>
    </row>
    <row r="69" spans="1:7" x14ac:dyDescent="0.25">
      <c r="A69" s="8">
        <v>13.4</v>
      </c>
      <c r="B69" s="10"/>
      <c r="C69" s="10"/>
      <c r="D69" s="7">
        <f t="shared" si="2"/>
        <v>2.8903248142821143</v>
      </c>
      <c r="F69" s="6">
        <v>0.3397718609038321</v>
      </c>
      <c r="G69" s="6">
        <f t="shared" si="3"/>
        <v>0.11755490567181222</v>
      </c>
    </row>
    <row r="70" spans="1:7" x14ac:dyDescent="0.25">
      <c r="A70" s="8">
        <v>13.6</v>
      </c>
      <c r="B70" s="10"/>
      <c r="C70" s="10"/>
      <c r="D70" s="7">
        <f t="shared" si="2"/>
        <v>2.9697985336826909</v>
      </c>
      <c r="F70" s="6">
        <v>0.34746179057357862</v>
      </c>
      <c r="G70" s="6">
        <f t="shared" si="3"/>
        <v>0.11699843832258532</v>
      </c>
    </row>
    <row r="71" spans="1:7" x14ac:dyDescent="0.25">
      <c r="A71" s="8">
        <v>13.8</v>
      </c>
      <c r="B71" s="10"/>
      <c r="C71" s="10"/>
      <c r="D71" s="7">
        <f t="shared" si="2"/>
        <v>3.0513353412055149</v>
      </c>
      <c r="F71" s="6">
        <v>0.35532903508069086</v>
      </c>
      <c r="G71" s="6">
        <f t="shared" si="3"/>
        <v>0.11645033906378453</v>
      </c>
    </row>
    <row r="72" spans="1:7" x14ac:dyDescent="0.25">
      <c r="A72" s="8">
        <v>14</v>
      </c>
      <c r="B72" s="17"/>
      <c r="C72" s="17"/>
      <c r="D72" s="7">
        <f t="shared" si="2"/>
        <v>3.1349815014665943</v>
      </c>
      <c r="F72" s="6">
        <v>0.36337682679940764</v>
      </c>
      <c r="G72" s="6">
        <f t="shared" si="3"/>
        <v>0.11591035756651648</v>
      </c>
    </row>
    <row r="73" spans="1:7" x14ac:dyDescent="0.25">
      <c r="A73" s="8">
        <v>14.2</v>
      </c>
      <c r="B73" s="10"/>
      <c r="C73" s="10"/>
      <c r="D73" s="7">
        <f t="shared" si="2"/>
        <v>3.2207839010210253</v>
      </c>
      <c r="F73" s="6">
        <v>0.37160839817606717</v>
      </c>
      <c r="G73" s="6">
        <f t="shared" si="3"/>
        <v>0.1153782462891295</v>
      </c>
    </row>
    <row r="74" spans="1:7" x14ac:dyDescent="0.25">
      <c r="A74" s="8">
        <v>14.4</v>
      </c>
      <c r="B74" s="10"/>
      <c r="C74" s="10"/>
      <c r="D74" s="7">
        <f t="shared" si="2"/>
        <v>3.3087900318425665</v>
      </c>
      <c r="F74" s="6">
        <v>0.38002697747194425</v>
      </c>
      <c r="G74" s="6">
        <f t="shared" si="3"/>
        <v>0.11485376038210517</v>
      </c>
    </row>
    <row r="75" spans="1:7" x14ac:dyDescent="0.25">
      <c r="A75" s="8">
        <v>14.6</v>
      </c>
      <c r="B75" s="10"/>
      <c r="C75" s="10"/>
      <c r="D75" s="7">
        <f t="shared" si="2"/>
        <v>3.3990479729533258</v>
      </c>
      <c r="F75" s="6">
        <v>0.38863578423015066</v>
      </c>
      <c r="G75" s="6">
        <f t="shared" si="3"/>
        <v>0.11433665759429611</v>
      </c>
    </row>
    <row r="76" spans="1:7" x14ac:dyDescent="0.25">
      <c r="A76" s="8">
        <v>14.8</v>
      </c>
      <c r="B76" s="10"/>
      <c r="C76" s="10"/>
      <c r="D76" s="7">
        <f t="shared" si="2"/>
        <v>3.4916063701193516</v>
      </c>
      <c r="F76" s="6">
        <v>0.3974380244568263</v>
      </c>
      <c r="G76" s="6">
        <f t="shared" si="3"/>
        <v>0.11382669818054</v>
      </c>
    </row>
    <row r="77" spans="1:7" x14ac:dyDescent="0.25">
      <c r="A77" s="8">
        <v>15</v>
      </c>
      <c r="B77" s="10"/>
      <c r="C77" s="10"/>
      <c r="D77" s="7">
        <f t="shared" si="2"/>
        <v>3.586514413526976</v>
      </c>
      <c r="F77" s="6">
        <v>0.4064368855069273</v>
      </c>
      <c r="G77" s="6">
        <f t="shared" si="3"/>
        <v>0.11332364481068334</v>
      </c>
    </row>
    <row r="78" spans="1:7" x14ac:dyDescent="0.25">
      <c r="A78" s="8">
        <v>15.2</v>
      </c>
      <c r="B78" s="10"/>
      <c r="C78" s="10"/>
      <c r="D78" s="7">
        <f t="shared" si="2"/>
        <v>3.683821813354065</v>
      </c>
      <c r="F78" s="6">
        <v>0.41563553066503695</v>
      </c>
      <c r="G78" s="6">
        <f t="shared" si="3"/>
        <v>0.11282726248005111</v>
      </c>
    </row>
    <row r="79" spans="1:7" x14ac:dyDescent="0.25">
      <c r="A79" s="8">
        <v>15.4</v>
      </c>
      <c r="B79" s="10"/>
      <c r="C79" s="10"/>
      <c r="D79" s="7">
        <f t="shared" si="2"/>
        <v>3.7835787731498614</v>
      </c>
      <c r="F79" s="6">
        <v>0.4250370934118074</v>
      </c>
      <c r="G79" s="6">
        <f t="shared" si="3"/>
        <v>0.11233731842140568</v>
      </c>
    </row>
    <row r="80" spans="1:7" x14ac:dyDescent="0.25">
      <c r="A80" s="8">
        <v>15.6</v>
      </c>
      <c r="B80" s="10"/>
      <c r="C80" s="10"/>
      <c r="D80" s="7">
        <f t="shared" si="2"/>
        <v>3.8858359609369582</v>
      </c>
      <c r="F80" s="6">
        <v>0.43464467136686646</v>
      </c>
      <c r="G80" s="6">
        <f t="shared" si="3"/>
        <v>0.1118535820184402</v>
      </c>
    </row>
    <row r="81" spans="1:7" x14ac:dyDescent="0.25">
      <c r="A81" s="8">
        <v>15.8</v>
      </c>
      <c r="B81" s="10"/>
      <c r="C81" s="10"/>
      <c r="D81" s="7">
        <f t="shared" si="2"/>
        <v>3.9906444779490426</v>
      </c>
      <c r="F81" s="6">
        <v>0.44446131989931964</v>
      </c>
      <c r="G81" s="6">
        <f t="shared" si="3"/>
        <v>0.1113758247208598</v>
      </c>
    </row>
    <row r="82" spans="1:7" x14ac:dyDescent="0.25">
      <c r="A82" s="8">
        <v>16</v>
      </c>
      <c r="B82" s="10"/>
      <c r="C82" s="10"/>
      <c r="D82" s="7">
        <f t="shared" si="2"/>
        <v>4.0980558249186139</v>
      </c>
      <c r="F82" s="6">
        <v>0.45449004539733151</v>
      </c>
      <c r="G82" s="6">
        <f t="shared" si="3"/>
        <v>0.11090381996110499</v>
      </c>
    </row>
    <row r="83" spans="1:7" x14ac:dyDescent="0.25">
      <c r="A83" s="8">
        <v>16.2</v>
      </c>
      <c r="B83" s="10"/>
      <c r="C83" s="10"/>
      <c r="D83" s="7">
        <f t="shared" si="2"/>
        <v>4.208121865829618</v>
      </c>
      <c r="F83" s="6">
        <v>0.46473379818869986</v>
      </c>
      <c r="G83" s="6">
        <f t="shared" si="3"/>
        <v>0.11043734307278172</v>
      </c>
    </row>
    <row r="84" spans="1:7" x14ac:dyDescent="0.25">
      <c r="A84" s="18">
        <v>16.399999999999999</v>
      </c>
      <c r="B84" s="10"/>
      <c r="C84" s="10"/>
      <c r="D84" s="7">
        <f t="shared" si="2"/>
        <v>4.3208947890512919</v>
      </c>
      <c r="F84" s="6">
        <v>0.47519546510483746</v>
      </c>
      <c r="G84" s="6">
        <f t="shared" si="3"/>
        <v>0.10997617121086457</v>
      </c>
    </row>
    <row r="85" spans="1:7" x14ac:dyDescent="0.25">
      <c r="A85" s="8">
        <v>16.600000000000001</v>
      </c>
      <c r="B85" s="10"/>
      <c r="C85" s="10"/>
      <c r="D85" s="7">
        <f t="shared" si="2"/>
        <v>4.436427065771146</v>
      </c>
      <c r="F85" s="6">
        <v>0.48587786168116198</v>
      </c>
      <c r="G85" s="6">
        <f t="shared" si="3"/>
        <v>0.10952008327374722</v>
      </c>
    </row>
    <row r="86" spans="1:7" x14ac:dyDescent="0.25">
      <c r="A86" s="8">
        <v>16.8</v>
      </c>
      <c r="B86" s="10"/>
      <c r="C86" s="10"/>
      <c r="D86" s="7">
        <f t="shared" si="2"/>
        <v>4.55477140564716</v>
      </c>
      <c r="F86" s="6">
        <v>0.49678372398756304</v>
      </c>
      <c r="G86" s="6">
        <f t="shared" si="3"/>
        <v>0.10906885982722068</v>
      </c>
    </row>
    <row r="87" spans="1:7" x14ac:dyDescent="0.25">
      <c r="A87" s="8">
        <v>17</v>
      </c>
      <c r="B87" s="10"/>
      <c r="C87" s="10"/>
      <c r="D87" s="7">
        <f t="shared" si="2"/>
        <v>4.6759807096019479</v>
      </c>
      <c r="F87" s="6">
        <v>0.50791570008337783</v>
      </c>
      <c r="G87" s="6">
        <f t="shared" si="3"/>
        <v>0.1086222830304651</v>
      </c>
    </row>
    <row r="88" spans="1:7" x14ac:dyDescent="0.25">
      <c r="A88" s="8">
        <v>17.2</v>
      </c>
      <c r="B88" s="10"/>
      <c r="C88" s="10"/>
      <c r="D88" s="7">
        <f t="shared" si="2"/>
        <v>4.8001080196847816</v>
      </c>
      <c r="F88" s="6">
        <v>0.51927634109216447</v>
      </c>
      <c r="G88" s="6">
        <f t="shared" si="3"/>
        <v>0.10818013656414859</v>
      </c>
    </row>
    <row r="89" spans="1:7" x14ac:dyDescent="0.25">
      <c r="A89" s="8">
        <v>17.399999999999999</v>
      </c>
      <c r="B89" s="10"/>
      <c r="C89" s="10"/>
      <c r="D89" s="7">
        <f t="shared" si="2"/>
        <v>4.9272064659311408</v>
      </c>
      <c r="F89" s="6">
        <v>0.53086809189252981</v>
      </c>
      <c r="G89" s="6">
        <f t="shared" si="3"/>
        <v>0.10774220556073383</v>
      </c>
    </row>
    <row r="90" spans="1:7" x14ac:dyDescent="0.25">
      <c r="A90" s="8">
        <v>17.600000000000001</v>
      </c>
      <c r="B90" s="10"/>
      <c r="C90" s="10"/>
      <c r="D90" s="7">
        <f t="shared" si="2"/>
        <v>5.0573292101537701</v>
      </c>
      <c r="F90" s="6">
        <v>0.54269328142232842</v>
      </c>
      <c r="G90" s="6">
        <f t="shared" si="3"/>
        <v>0.10730827653709885</v>
      </c>
    </row>
    <row r="91" spans="1:7" x14ac:dyDescent="0.25">
      <c r="A91" s="8">
        <v>17.8</v>
      </c>
      <c r="B91" s="10"/>
      <c r="C91" s="10"/>
      <c r="D91" s="7">
        <f t="shared" si="2"/>
        <v>5.1905293866042141</v>
      </c>
      <c r="F91" s="6">
        <v>0.55475411259474428</v>
      </c>
      <c r="G91" s="6">
        <f t="shared" si="3"/>
        <v>0.10687813732958741</v>
      </c>
    </row>
    <row r="92" spans="1:7" x14ac:dyDescent="0.25">
      <c r="A92" s="8">
        <v>18</v>
      </c>
      <c r="B92" s="10"/>
      <c r="C92" s="10"/>
      <c r="D92" s="7">
        <f t="shared" si="2"/>
        <v>5.3268600394494392</v>
      </c>
      <c r="F92" s="6">
        <v>0.56705265182606412</v>
      </c>
      <c r="G92" s="6">
        <f t="shared" si="3"/>
        <v>0.10645157703161133</v>
      </c>
    </row>
    <row r="93" spans="1:7" x14ac:dyDescent="0.25">
      <c r="A93" s="8">
        <v>18.2</v>
      </c>
      <c r="B93" s="10"/>
      <c r="C93" s="10"/>
      <c r="D93" s="7">
        <f t="shared" si="2"/>
        <v>5.4663740570144572</v>
      </c>
      <c r="F93" s="6">
        <v>0.5795908181763787</v>
      </c>
      <c r="G93" s="6">
        <f t="shared" si="3"/>
        <v>0.10602838593393497</v>
      </c>
    </row>
    <row r="94" spans="1:7" x14ac:dyDescent="0.25">
      <c r="A94" s="8">
        <v>18.399999999999999</v>
      </c>
      <c r="B94" s="10"/>
      <c r="C94" s="10"/>
      <c r="D94" s="7">
        <f t="shared" si="2"/>
        <v>5.6091241027489529</v>
      </c>
      <c r="F94" s="6">
        <v>0.59237037210600463</v>
      </c>
      <c r="G94" s="6">
        <f t="shared" si="3"/>
        <v>0.10560835546778012</v>
      </c>
    </row>
    <row r="95" spans="1:7" x14ac:dyDescent="0.25">
      <c r="A95" s="8">
        <v>18.600000000000001</v>
      </c>
      <c r="B95" s="10"/>
      <c r="C95" s="10"/>
      <c r="D95" s="7">
        <f t="shared" si="2"/>
        <v>5.7551625428836983</v>
      </c>
      <c r="F95" s="6">
        <v>0.60539290385211308</v>
      </c>
      <c r="G95" s="6">
        <f t="shared" si="3"/>
        <v>0.10519127815089879</v>
      </c>
    </row>
    <row r="96" spans="1:7" x14ac:dyDescent="0.25">
      <c r="A96" s="8">
        <v>18.8</v>
      </c>
      <c r="B96" s="10"/>
      <c r="C96" s="10"/>
      <c r="D96" s="7">
        <f t="shared" si="2"/>
        <v>5.9045413707511738</v>
      </c>
      <c r="F96" s="6">
        <v>0.61865982143186837</v>
      </c>
      <c r="G96" s="6">
        <f t="shared" si="3"/>
        <v>0.10477694753676739</v>
      </c>
    </row>
    <row r="97" spans="1:7" x14ac:dyDescent="0.25">
      <c r="A97" s="8">
        <v>19</v>
      </c>
      <c r="B97" s="10"/>
      <c r="C97" s="10"/>
      <c r="D97" s="7">
        <f t="shared" si="2"/>
        <v>6.0573121277541837</v>
      </c>
      <c r="F97" s="6">
        <v>0.63217233828035657</v>
      </c>
      <c r="G97" s="6">
        <f t="shared" si="3"/>
        <v>0.10436515816706668</v>
      </c>
    </row>
    <row r="98" spans="1:7" x14ac:dyDescent="0.25">
      <c r="A98" s="8">
        <v>19.2</v>
      </c>
      <c r="B98" s="10"/>
      <c r="C98" s="10"/>
      <c r="D98" s="7">
        <f t="shared" si="2"/>
        <v>6.2135258209764714</v>
      </c>
      <c r="F98" s="6">
        <v>0.64593146053369044</v>
      </c>
      <c r="G98" s="6">
        <f t="shared" si="3"/>
        <v>0.10395570552761953</v>
      </c>
    </row>
    <row r="99" spans="1:7" x14ac:dyDescent="0.25">
      <c r="A99" s="8">
        <v>19.399999999999999</v>
      </c>
      <c r="B99" s="10"/>
      <c r="C99" s="10"/>
      <c r="D99" s="7">
        <f t="shared" si="2"/>
        <v>6.3732328374404563</v>
      </c>
      <c r="F99" s="6">
        <v>0.65993797396993248</v>
      </c>
      <c r="G99" s="6">
        <f t="shared" si="3"/>
        <v>0.10354838600796658</v>
      </c>
    </row>
    <row r="100" spans="1:7" x14ac:dyDescent="0.25">
      <c r="A100" s="8">
        <v>19.600000000000001</v>
      </c>
      <c r="B100" s="10"/>
      <c r="C100" s="10"/>
      <c r="D100" s="7">
        <f t="shared" si="2"/>
        <v>6.536482855029111</v>
      </c>
      <c r="F100" s="6">
        <v>0.67419243062288503</v>
      </c>
      <c r="G100" s="6">
        <f t="shared" si="3"/>
        <v>0.10314299686476917</v>
      </c>
    </row>
    <row r="101" spans="1:7" x14ac:dyDescent="0.25">
      <c r="A101" s="8">
        <v>19.8</v>
      </c>
      <c r="B101" s="10"/>
      <c r="C101" s="10"/>
      <c r="D101" s="7">
        <f t="shared" si="2"/>
        <v>6.7033247501017916</v>
      </c>
      <c r="F101" s="6">
        <v>0.68869513508634184</v>
      </c>
      <c r="G101" s="6">
        <f t="shared" si="3"/>
        <v>0.10273933618923711</v>
      </c>
    </row>
    <row r="102" spans="1:7" x14ac:dyDescent="0.25">
      <c r="A102" s="8">
        <v>20</v>
      </c>
      <c r="B102" s="17"/>
      <c r="C102" s="17"/>
      <c r="D102" s="7">
        <f t="shared" si="2"/>
        <v>6.8738065018475725</v>
      </c>
      <c r="F102" s="6">
        <v>0.70344613052910743</v>
      </c>
      <c r="G102" s="6">
        <f t="shared" si="3"/>
        <v>0.10233720287878806</v>
      </c>
    </row>
    <row r="103" spans="1:7" x14ac:dyDescent="0.25">
      <c r="A103" s="8">
        <v>20.2</v>
      </c>
      <c r="B103" s="10"/>
      <c r="C103" s="10"/>
      <c r="D103" s="7">
        <f t="shared" si="2"/>
        <v>7.0479750934340872</v>
      </c>
      <c r="F103" s="6">
        <v>0.71844518444391015</v>
      </c>
      <c r="G103" s="6">
        <f t="shared" si="3"/>
        <v>0.10193639661315143</v>
      </c>
    </row>
    <row r="104" spans="1:7" x14ac:dyDescent="0.25">
      <c r="A104" s="8">
        <v>20.399999999999999</v>
      </c>
      <c r="B104" s="10"/>
      <c r="C104" s="10"/>
      <c r="D104" s="7">
        <f t="shared" si="2"/>
        <v>7.2258764100253687</v>
      </c>
      <c r="F104" s="6">
        <v>0.73369177415634745</v>
      </c>
      <c r="G104" s="6">
        <f t="shared" si="3"/>
        <v>0.101536717835141</v>
      </c>
    </row>
    <row r="105" spans="1:7" x14ac:dyDescent="0.25">
      <c r="A105" s="8">
        <v>20.6</v>
      </c>
      <c r="B105" s="10"/>
      <c r="C105" s="10"/>
      <c r="D105" s="7">
        <f t="shared" si="2"/>
        <v>7.4075551337583958</v>
      </c>
      <c r="F105" s="6">
        <v>0.74918507212310548</v>
      </c>
      <c r="G105" s="6">
        <f t="shared" si="3"/>
        <v>0.10113796773632502</v>
      </c>
    </row>
    <row r="106" spans="1:7" x14ac:dyDescent="0.25">
      <c r="A106" s="8">
        <v>20.8</v>
      </c>
      <c r="B106" s="10"/>
      <c r="C106" s="10"/>
      <c r="D106" s="7">
        <f t="shared" si="2"/>
        <v>7.5930546357851796</v>
      </c>
      <c r="F106" s="6">
        <v>0.76492393105195644</v>
      </c>
      <c r="G106" s="6">
        <f t="shared" si="3"/>
        <v>0.10073994824783156</v>
      </c>
    </row>
    <row r="107" spans="1:7" x14ac:dyDescent="0.25">
      <c r="A107" s="8">
        <v>21</v>
      </c>
      <c r="B107" s="10"/>
      <c r="C107" s="10"/>
      <c r="D107" s="7">
        <f t="shared" si="2"/>
        <v>7.7824168655050938</v>
      </c>
      <c r="F107" s="6">
        <v>0.78090686887942484</v>
      </c>
      <c r="G107" s="6">
        <f t="shared" si="3"/>
        <v>0.10034246203653374</v>
      </c>
    </row>
    <row r="108" spans="1:7" x14ac:dyDescent="0.25">
      <c r="A108" s="8">
        <v>21.2</v>
      </c>
      <c r="B108" s="10"/>
      <c r="C108" s="10"/>
      <c r="D108" s="7">
        <f t="shared" si="2"/>
        <v>7.9756822371307869</v>
      </c>
      <c r="F108" s="6">
        <v>0.79713205364548745</v>
      </c>
      <c r="G108" s="6">
        <f t="shared" si="3"/>
        <v>9.994531250686485E-2</v>
      </c>
    </row>
    <row r="109" spans="1:7" x14ac:dyDescent="0.25">
      <c r="A109" s="8">
        <v>21.4</v>
      </c>
      <c r="B109" s="10"/>
      <c r="C109" s="10"/>
      <c r="D109" s="7">
        <f t="shared" si="2"/>
        <v>8.1728895137504072</v>
      </c>
      <c r="F109" s="6">
        <v>0.81359728830829181</v>
      </c>
      <c r="G109" s="6">
        <f t="shared" si="3"/>
        <v>9.9548303808519881E-2</v>
      </c>
    </row>
    <row r="110" spans="1:7" x14ac:dyDescent="0.25">
      <c r="A110" s="8">
        <v>21.6</v>
      </c>
      <c r="B110" s="10"/>
      <c r="C110" s="10"/>
      <c r="D110" s="7">
        <f t="shared" si="2"/>
        <v>8.374075689068917</v>
      </c>
      <c r="F110" s="6">
        <v>0.83029999554554401</v>
      </c>
      <c r="G110" s="6">
        <f t="shared" si="3"/>
        <v>9.9151240850303565E-2</v>
      </c>
    </row>
    <row r="111" spans="1:7" x14ac:dyDescent="0.25">
      <c r="A111" s="8">
        <v>21.8</v>
      </c>
      <c r="B111" s="10"/>
      <c r="C111" s="10"/>
      <c r="D111" s="7">
        <f t="shared" si="2"/>
        <v>8.5792758670317699</v>
      </c>
      <c r="F111" s="6">
        <v>0.84723720259299429</v>
      </c>
      <c r="G111" s="6">
        <f t="shared" si="3"/>
        <v>9.8753929320391315E-2</v>
      </c>
    </row>
    <row r="112" spans="1:7" x14ac:dyDescent="0.25">
      <c r="A112" s="8">
        <v>22</v>
      </c>
      <c r="B112" s="19">
        <v>8.6466666666666683</v>
      </c>
      <c r="C112" s="19">
        <v>1.1528900882371855</v>
      </c>
      <c r="D112" s="7">
        <f t="shared" si="2"/>
        <v>8.7885231395555437</v>
      </c>
      <c r="E112" s="7">
        <f>(LN(B112)-LN(D112))^2</f>
        <v>2.6480373939065995E-4</v>
      </c>
      <c r="F112" s="6">
        <v>0.86440552617425137</v>
      </c>
      <c r="G112" s="6">
        <f t="shared" si="3"/>
        <v>9.8356175713268518E-2</v>
      </c>
    </row>
    <row r="113" spans="1:7" x14ac:dyDescent="0.25">
      <c r="A113" s="8">
        <v>22.2</v>
      </c>
      <c r="B113" s="10"/>
      <c r="C113" s="10"/>
      <c r="D113" s="7">
        <f t="shared" si="2"/>
        <v>9.0018484626114734</v>
      </c>
      <c r="F113" s="6">
        <v>0.88180115758001931</v>
      </c>
      <c r="G113" s="6">
        <f t="shared" si="3"/>
        <v>9.7957787363619445E-2</v>
      </c>
    </row>
    <row r="114" spans="1:7" x14ac:dyDescent="0.25">
      <c r="A114" s="8">
        <v>22.4</v>
      </c>
      <c r="B114" s="10"/>
      <c r="C114" s="10"/>
      <c r="D114" s="7">
        <f t="shared" si="2"/>
        <v>9.2192805309298116</v>
      </c>
      <c r="F114" s="6">
        <v>0.89941984795870811</v>
      </c>
      <c r="G114" s="6">
        <f t="shared" si="3"/>
        <v>9.7558572487434339E-2</v>
      </c>
    </row>
    <row r="115" spans="1:7" x14ac:dyDescent="0.25">
      <c r="A115" s="8">
        <v>22.6</v>
      </c>
      <c r="B115" s="10"/>
      <c r="C115" s="10"/>
      <c r="D115" s="7">
        <f t="shared" si="2"/>
        <v>9.4408456516150565</v>
      </c>
      <c r="F115" s="6">
        <v>0.91725689388423504</v>
      </c>
      <c r="G115" s="6">
        <f t="shared" si="3"/>
        <v>9.7158340230604115E-2</v>
      </c>
    </row>
    <row r="116" spans="1:7" x14ac:dyDescent="0.25">
      <c r="A116" s="8">
        <v>22.8</v>
      </c>
      <c r="B116" s="10"/>
      <c r="C116" s="10"/>
      <c r="D116" s="7">
        <f t="shared" si="2"/>
        <v>9.6665676169841639</v>
      </c>
      <c r="F116" s="6">
        <v>0.93530712327062893</v>
      </c>
      <c r="G116" s="6">
        <f t="shared" si="3"/>
        <v>9.6756900725268172E-2</v>
      </c>
    </row>
    <row r="117" spans="1:7" x14ac:dyDescent="0.25">
      <c r="A117" s="20">
        <v>23</v>
      </c>
      <c r="B117" s="10"/>
      <c r="C117" s="10"/>
      <c r="D117" s="7">
        <f t="shared" si="2"/>
        <v>9.896467576962154</v>
      </c>
      <c r="F117" s="6">
        <v>0.95356488170681653</v>
      </c>
      <c r="G117" s="6">
        <f t="shared" si="3"/>
        <v>9.6354065154177507E-2</v>
      </c>
    </row>
    <row r="118" spans="1:7" x14ac:dyDescent="0.25">
      <c r="A118" s="21">
        <v>23.2</v>
      </c>
      <c r="B118" s="10"/>
      <c r="C118" s="10"/>
      <c r="D118" s="7">
        <f t="shared" si="2"/>
        <v>10.130563911391315</v>
      </c>
      <c r="F118" s="6">
        <v>0.97202401928858895</v>
      </c>
      <c r="G118" s="6">
        <f t="shared" si="3"/>
        <v>9.5949645823328392E-2</v>
      </c>
    </row>
    <row r="119" spans="1:7" x14ac:dyDescent="0.25">
      <c r="A119" s="8">
        <v>23.4</v>
      </c>
      <c r="B119" s="10"/>
      <c r="C119" s="10"/>
      <c r="D119" s="7">
        <f t="shared" si="2"/>
        <v>10.368872102632007</v>
      </c>
      <c r="F119" s="6">
        <v>0.99067787802826734</v>
      </c>
      <c r="G119" s="6">
        <f t="shared" si="3"/>
        <v>9.5543456243114069E-2</v>
      </c>
    </row>
    <row r="120" spans="1:7" x14ac:dyDescent="0.25">
      <c r="A120" s="8">
        <v>23.6</v>
      </c>
      <c r="B120" s="10"/>
      <c r="C120" s="10"/>
      <c r="D120" s="7">
        <f t="shared" si="2"/>
        <v>10.611404608854041</v>
      </c>
      <c r="F120" s="6">
        <v>1.0095192799258976</v>
      </c>
      <c r="G120" s="6">
        <f t="shared" si="3"/>
        <v>9.5135311218230781E-2</v>
      </c>
    </row>
    <row r="121" spans="1:7" x14ac:dyDescent="0.25">
      <c r="A121" s="8">
        <v>23.8</v>
      </c>
      <c r="B121" s="10"/>
      <c r="C121" s="10"/>
      <c r="D121" s="7">
        <f t="shared" si="2"/>
        <v>10.858170738438172</v>
      </c>
      <c r="F121" s="6">
        <v>1.0285405157889262</v>
      </c>
      <c r="G121" s="6">
        <f t="shared" si="3"/>
        <v>9.4725026946561944E-2</v>
      </c>
    </row>
    <row r="122" spans="1:7" x14ac:dyDescent="0.25">
      <c r="A122" s="8">
        <v>24</v>
      </c>
      <c r="B122" s="10"/>
      <c r="C122" s="10"/>
      <c r="D122" s="7">
        <f t="shared" si="2"/>
        <v>11.109176525926758</v>
      </c>
      <c r="F122" s="6">
        <v>1.0477333348901583</v>
      </c>
      <c r="G122" s="6">
        <f t="shared" si="3"/>
        <v>9.4312421127249441E-2</v>
      </c>
    </row>
    <row r="123" spans="1:7" x14ac:dyDescent="0.25">
      <c r="A123" s="8">
        <v>24.2</v>
      </c>
      <c r="B123" s="10"/>
      <c r="C123" s="10"/>
      <c r="D123" s="7">
        <f t="shared" si="2"/>
        <v>11.364424609981183</v>
      </c>
      <c r="F123" s="6">
        <v>1.0670889355563398</v>
      </c>
      <c r="G123" s="6">
        <f t="shared" si="3"/>
        <v>9.3897313078141545E-2</v>
      </c>
    </row>
    <row r="124" spans="1:7" x14ac:dyDescent="0.25">
      <c r="A124" s="8">
        <v>24.4</v>
      </c>
      <c r="B124" s="10"/>
      <c r="C124" s="10"/>
      <c r="D124" s="7">
        <f t="shared" si="2"/>
        <v>11.623914113820986</v>
      </c>
      <c r="F124" s="6">
        <v>1.0865979567819193</v>
      </c>
      <c r="G124" s="6">
        <f t="shared" si="3"/>
        <v>9.3479523862787336E-2</v>
      </c>
    </row>
    <row r="125" spans="1:7" x14ac:dyDescent="0.25">
      <c r="A125" s="8">
        <v>24.6</v>
      </c>
      <c r="B125" s="10"/>
      <c r="C125" s="10"/>
      <c r="D125" s="7">
        <f t="shared" si="2"/>
        <v>11.887640528635355</v>
      </c>
      <c r="F125" s="6">
        <v>1.1062504709643393</v>
      </c>
      <c r="G125" s="6">
        <f t="shared" si="3"/>
        <v>9.3058876427123224E-2</v>
      </c>
    </row>
    <row r="126" spans="1:7" x14ac:dyDescent="0.25">
      <c r="A126" s="8">
        <v>24.8</v>
      </c>
      <c r="B126" s="10"/>
      <c r="C126" s="10"/>
      <c r="D126" s="7">
        <f t="shared" si="2"/>
        <v>12.155595600471997</v>
      </c>
      <c r="F126" s="6">
        <v>1.1260359778585716</v>
      </c>
      <c r="G126" s="6">
        <f t="shared" si="3"/>
        <v>9.2635195745969706E-2</v>
      </c>
    </row>
    <row r="127" spans="1:7" x14ac:dyDescent="0.25">
      <c r="A127" s="8">
        <v>25</v>
      </c>
      <c r="B127" s="10"/>
      <c r="C127" s="10"/>
      <c r="D127" s="7">
        <f t="shared" si="2"/>
        <v>12.427767221120529</v>
      </c>
      <c r="F127" s="6">
        <v>1.1459433998494788</v>
      </c>
      <c r="G127" s="6">
        <f t="shared" si="3"/>
        <v>9.2208308979427181E-2</v>
      </c>
    </row>
    <row r="128" spans="1:7" x14ac:dyDescent="0.25">
      <c r="A128" s="8">
        <v>25.2</v>
      </c>
      <c r="B128" s="10"/>
      <c r="C128" s="10"/>
      <c r="D128" s="7">
        <f t="shared" si="2"/>
        <v>12.7041393235179</v>
      </c>
      <c r="F128" s="6">
        <v>1.1659610786409065</v>
      </c>
      <c r="G128" s="6">
        <f t="shared" si="3"/>
        <v>9.1778045639225606E-2</v>
      </c>
    </row>
    <row r="129" spans="1:7" x14ac:dyDescent="0.25">
      <c r="A129" s="8">
        <v>25.4</v>
      </c>
      <c r="B129" s="10"/>
      <c r="C129" s="10"/>
      <c r="D129" s="7">
        <f t="shared" si="2"/>
        <v>12.98469178221124</v>
      </c>
      <c r="F129" s="6">
        <v>1.1860767734601458</v>
      </c>
      <c r="G129" s="6">
        <f t="shared" si="3"/>
        <v>9.1344237765046271E-2</v>
      </c>
    </row>
    <row r="130" spans="1:7" x14ac:dyDescent="0.25">
      <c r="A130" s="8">
        <v>25.6</v>
      </c>
      <c r="B130" s="10"/>
      <c r="C130" s="10"/>
      <c r="D130" s="7">
        <f t="shared" si="2"/>
        <v>13.269400319419059</v>
      </c>
      <c r="F130" s="6">
        <v>1.2062776608754988</v>
      </c>
      <c r="G130" s="6">
        <f t="shared" si="3"/>
        <v>9.0906720110793232E-2</v>
      </c>
    </row>
    <row r="131" spans="1:7" x14ac:dyDescent="0.25">
      <c r="A131" s="8">
        <v>25.8</v>
      </c>
      <c r="B131" s="10"/>
      <c r="C131" s="10"/>
      <c r="D131" s="7">
        <f t="shared" ref="D131:D194" si="4">$J$3+$J$4/(1+EXP(-$J$5*(A131-$J$6)))+$J$7/(1+EXP(-$J$8*(A131-$J$9)))</f>
        <v>13.558236417234436</v>
      </c>
      <c r="F131" s="6">
        <v>1.2265503363230892</v>
      </c>
      <c r="G131" s="6">
        <f t="shared" ref="G131:G194" si="5">F131/D131</f>
        <v>9.0465330340749203E-2</v>
      </c>
    </row>
    <row r="132" spans="1:7" x14ac:dyDescent="0.25">
      <c r="A132" s="8">
        <v>26</v>
      </c>
      <c r="B132" s="9">
        <v>14.536399999999997</v>
      </c>
      <c r="C132" s="9">
        <v>2.3069544945663938</v>
      </c>
      <c r="D132" s="7">
        <f t="shared" si="4"/>
        <v>13.851167236513909</v>
      </c>
      <c r="E132" s="7">
        <f>(LN(B132)-LN(D132))^2</f>
        <v>2.3315708734788958E-3</v>
      </c>
      <c r="F132" s="6">
        <v>1.2468808174367414</v>
      </c>
      <c r="G132" s="6">
        <f t="shared" si="5"/>
        <v>9.0019909235502016E-2</v>
      </c>
    </row>
    <row r="133" spans="1:7" x14ac:dyDescent="0.25">
      <c r="A133" s="8">
        <v>26.2</v>
      </c>
      <c r="B133" s="10"/>
      <c r="C133" s="10"/>
      <c r="D133" s="7">
        <f t="shared" si="4"/>
        <v>14.148155542992484</v>
      </c>
      <c r="F133" s="6">
        <v>1.2672545492716492</v>
      </c>
      <c r="G133" s="6">
        <f t="shared" si="5"/>
        <v>8.9570300907478681E-2</v>
      </c>
    </row>
    <row r="134" spans="1:7" x14ac:dyDescent="0.25">
      <c r="A134" s="8">
        <v>26.4</v>
      </c>
      <c r="B134" s="10"/>
      <c r="C134" s="10"/>
      <c r="D134" s="7">
        <f t="shared" si="4"/>
        <v>14.449159641159024</v>
      </c>
      <c r="F134" s="6">
        <v>1.2876564115086673</v>
      </c>
      <c r="G134" s="6">
        <f t="shared" si="5"/>
        <v>8.9116353025869066E-2</v>
      </c>
    </row>
    <row r="135" spans="1:7" x14ac:dyDescent="0.25">
      <c r="A135" s="8">
        <v>26.6</v>
      </c>
      <c r="B135" s="10"/>
      <c r="C135" s="10"/>
      <c r="D135" s="7">
        <f t="shared" si="4"/>
        <v>14.754133316416574</v>
      </c>
      <c r="F135" s="6">
        <v>1.3080707277213073</v>
      </c>
      <c r="G135" s="6">
        <f t="shared" si="5"/>
        <v>8.8657917050664573E-2</v>
      </c>
    </row>
    <row r="136" spans="1:7" x14ac:dyDescent="0.25">
      <c r="A136" s="8">
        <v>26.8</v>
      </c>
      <c r="B136" s="10"/>
      <c r="C136" s="10"/>
      <c r="D136" s="7">
        <f t="shared" si="4"/>
        <v>15.063025786039002</v>
      </c>
      <c r="F136" s="6">
        <v>1.3284812767818919</v>
      </c>
      <c r="G136" s="6">
        <f t="shared" si="5"/>
        <v>8.8194848475475623E-2</v>
      </c>
    </row>
    <row r="137" spans="1:7" x14ac:dyDescent="0.25">
      <c r="A137" s="8">
        <v>27</v>
      </c>
      <c r="B137" s="10"/>
      <c r="C137" s="10"/>
      <c r="D137" s="7">
        <f t="shared" si="4"/>
        <v>15.375781659418823</v>
      </c>
      <c r="F137" s="6">
        <v>1.3488713064768536</v>
      </c>
      <c r="G137" s="6">
        <f t="shared" si="5"/>
        <v>8.7727007078730754E-2</v>
      </c>
    </row>
    <row r="138" spans="1:7" x14ac:dyDescent="0.25">
      <c r="A138" s="8">
        <v>27.2</v>
      </c>
      <c r="B138" s="10"/>
      <c r="C138" s="10"/>
      <c r="D138" s="7">
        <f t="shared" si="4"/>
        <v>15.692340908080507</v>
      </c>
      <c r="F138" s="6">
        <v>1.3692235493936928</v>
      </c>
      <c r="G138" s="6">
        <f t="shared" si="5"/>
        <v>8.725425718279127E-2</v>
      </c>
    </row>
    <row r="139" spans="1:7" x14ac:dyDescent="0.25">
      <c r="A139" s="8">
        <v>27.4</v>
      </c>
      <c r="B139" s="10"/>
      <c r="C139" s="10"/>
      <c r="D139" s="7">
        <f t="shared" si="4"/>
        <v>16.012638845909759</v>
      </c>
      <c r="F139" s="6">
        <v>1.3895202411338208</v>
      </c>
      <c r="G139" s="6">
        <f t="shared" si="5"/>
        <v>8.677646792044881E-2</v>
      </c>
    </row>
    <row r="140" spans="1:7" x14ac:dyDescent="0.25">
      <c r="A140" s="8">
        <v>27.6</v>
      </c>
      <c r="B140" s="10"/>
      <c r="C140" s="10"/>
      <c r="D140" s="7">
        <f t="shared" si="4"/>
        <v>16.336606120021482</v>
      </c>
      <c r="F140" s="6">
        <v>1.4097431408962533</v>
      </c>
      <c r="G140" s="6">
        <f t="shared" si="5"/>
        <v>8.6293513508202246E-2</v>
      </c>
    </row>
    <row r="141" spans="1:7" x14ac:dyDescent="0.25">
      <c r="A141" s="8">
        <v>27.8</v>
      </c>
      <c r="B141" s="10"/>
      <c r="C141" s="10"/>
      <c r="D141" s="7">
        <f t="shared" si="4"/>
        <v>16.66416871265757</v>
      </c>
      <c r="F141" s="6">
        <v>1.4298735544669505</v>
      </c>
      <c r="G141" s="6">
        <f t="shared" si="5"/>
        <v>8.5805273525637327E-2</v>
      </c>
    </row>
    <row r="142" spans="1:7" x14ac:dyDescent="0.25">
      <c r="A142" s="8">
        <v>28</v>
      </c>
      <c r="B142" s="10"/>
      <c r="C142" s="10"/>
      <c r="D142" s="7">
        <f t="shared" si="4"/>
        <v>16.995247954470951</v>
      </c>
      <c r="F142" s="6">
        <v>1.4498923596375932</v>
      </c>
      <c r="G142" s="6">
        <f t="shared" si="5"/>
        <v>8.5311633200159873E-2</v>
      </c>
    </row>
    <row r="143" spans="1:7" x14ac:dyDescent="0.25">
      <c r="A143" s="8">
        <v>28.2</v>
      </c>
      <c r="B143" s="10"/>
      <c r="C143" s="10"/>
      <c r="D143" s="7">
        <f t="shared" si="4"/>
        <v>17.329760549513175</v>
      </c>
      <c r="F143" s="6">
        <v>1.4697800340656366</v>
      </c>
      <c r="G143" s="6">
        <f t="shared" si="5"/>
        <v>8.481248369625774E-2</v>
      </c>
    </row>
    <row r="144" spans="1:7" x14ac:dyDescent="0.25">
      <c r="A144" s="8">
        <v>28.4</v>
      </c>
      <c r="B144" s="10"/>
      <c r="C144" s="10"/>
      <c r="D144" s="7">
        <f t="shared" si="4"/>
        <v>17.667618612201274</v>
      </c>
      <c r="F144" s="6">
        <v>1.4895166855748294</v>
      </c>
      <c r="G144" s="6">
        <f t="shared" si="5"/>
        <v>8.430772240839339E-2</v>
      </c>
    </row>
    <row r="145" spans="1:7" x14ac:dyDescent="0.25">
      <c r="A145" s="8">
        <v>28.6</v>
      </c>
      <c r="B145" s="10"/>
      <c r="C145" s="10"/>
      <c r="D145" s="7">
        <f t="shared" si="4"/>
        <v>18.008729716493871</v>
      </c>
      <c r="F145" s="6">
        <v>1.5090820848818531</v>
      </c>
      <c r="G145" s="6">
        <f t="shared" si="5"/>
        <v>8.3797253256553239E-2</v>
      </c>
    </row>
    <row r="146" spans="1:7" x14ac:dyDescent="0.25">
      <c r="A146" s="8">
        <v>28.8</v>
      </c>
      <c r="B146" s="10"/>
      <c r="C146" s="10"/>
      <c r="D146" s="7">
        <f t="shared" si="4"/>
        <v>18.352996957458171</v>
      </c>
      <c r="F146" s="6">
        <v>1.5284557007205908</v>
      </c>
      <c r="G146" s="6">
        <f t="shared" si="5"/>
        <v>8.3280986983407468E-2</v>
      </c>
    </row>
    <row r="147" spans="1:7" x14ac:dyDescent="0.25">
      <c r="A147" s="8">
        <v>29</v>
      </c>
      <c r="B147" s="10"/>
      <c r="C147" s="10"/>
      <c r="D147" s="7">
        <f t="shared" si="4"/>
        <v>18.700319025358279</v>
      </c>
      <c r="F147" s="6">
        <v>1.5476167373207086</v>
      </c>
      <c r="G147" s="6">
        <f t="shared" si="5"/>
        <v>8.2758841451960621E-2</v>
      </c>
    </row>
    <row r="148" spans="1:7" x14ac:dyDescent="0.25">
      <c r="A148" s="8">
        <v>29.2</v>
      </c>
      <c r="B148" s="10"/>
      <c r="C148" s="10"/>
      <c r="D148" s="7">
        <f t="shared" si="4"/>
        <v>19.050590292340988</v>
      </c>
      <c r="F148" s="6">
        <v>1.5665441741819026</v>
      </c>
      <c r="G148" s="6">
        <f t="shared" si="5"/>
        <v>8.2230741942506042E-2</v>
      </c>
    </row>
    <row r="149" spans="1:7" x14ac:dyDescent="0.25">
      <c r="A149" s="8">
        <v>29.4</v>
      </c>
      <c r="B149" s="10"/>
      <c r="C149" s="10"/>
      <c r="D149" s="7">
        <f t="shared" si="4"/>
        <v>19.403700911739289</v>
      </c>
      <c r="F149" s="6">
        <v>1.5852168080693601</v>
      </c>
      <c r="G149" s="6">
        <f t="shared" si="5"/>
        <v>8.1696621447628057E-2</v>
      </c>
    </row>
    <row r="150" spans="1:7" x14ac:dyDescent="0.25">
      <c r="A150" s="8">
        <v>29.6</v>
      </c>
      <c r="B150" s="10"/>
      <c r="C150" s="10"/>
      <c r="D150" s="7">
        <f t="shared" si="4"/>
        <v>19.759536929955498</v>
      </c>
      <c r="F150" s="6">
        <v>1.6036132971398807</v>
      </c>
      <c r="G150" s="6">
        <f t="shared" si="5"/>
        <v>8.115642096393462E-2</v>
      </c>
    </row>
    <row r="151" spans="1:7" x14ac:dyDescent="0.25">
      <c r="A151" s="8">
        <v>29.8</v>
      </c>
      <c r="B151" s="10"/>
      <c r="C151" s="10"/>
      <c r="D151" s="7">
        <f t="shared" si="4"/>
        <v>20.117980410825918</v>
      </c>
      <c r="F151" s="6">
        <v>1.6217122070917511</v>
      </c>
      <c r="G151" s="6">
        <f t="shared" si="5"/>
        <v>8.0610089779144675E-2</v>
      </c>
    </row>
    <row r="152" spans="1:7" x14ac:dyDescent="0.25">
      <c r="A152" s="8">
        <v>30</v>
      </c>
      <c r="B152" s="17"/>
      <c r="C152" s="17"/>
      <c r="D152" s="7">
        <f t="shared" si="4"/>
        <v>20.478909572308417</v>
      </c>
      <c r="F152" s="6">
        <v>1.6394920592150819</v>
      </c>
      <c r="G152" s="6">
        <f t="shared" si="5"/>
        <v>8.0057585753100999E-2</v>
      </c>
    </row>
    <row r="153" spans="1:7" x14ac:dyDescent="0.25">
      <c r="A153" s="8">
        <v>30.2</v>
      </c>
      <c r="B153" s="10"/>
      <c r="C153" s="10"/>
      <c r="D153" s="7">
        <f t="shared" si="4"/>
        <v>20.84219893527187</v>
      </c>
      <c r="F153" s="6">
        <v>1.6569313802029253</v>
      </c>
      <c r="G153" s="6">
        <f t="shared" si="5"/>
        <v>7.9498875591233864E-2</v>
      </c>
    </row>
    <row r="154" spans="1:7" x14ac:dyDescent="0.25">
      <c r="A154" s="8">
        <v>30.4</v>
      </c>
      <c r="B154" s="10"/>
      <c r="C154" s="10"/>
      <c r="D154" s="7">
        <f t="shared" si="4"/>
        <v>21.207719484104853</v>
      </c>
      <c r="F154" s="6">
        <v>1.6740087535673616</v>
      </c>
      <c r="G154" s="6">
        <f t="shared" si="5"/>
        <v>7.8933935108960115E-2</v>
      </c>
    </row>
    <row r="155" spans="1:7" x14ac:dyDescent="0.25">
      <c r="A155" s="8">
        <v>30.6</v>
      </c>
      <c r="B155" s="10"/>
      <c r="C155" s="10"/>
      <c r="D155" s="7">
        <f t="shared" si="4"/>
        <v>21.575338838798597</v>
      </c>
      <c r="F155" s="6">
        <v>1.6907028724889384</v>
      </c>
      <c r="G155" s="6">
        <f t="shared" si="5"/>
        <v>7.836274948547152E-2</v>
      </c>
    </row>
    <row r="156" spans="1:7" x14ac:dyDescent="0.25">
      <c r="A156" s="8">
        <v>30.8</v>
      </c>
      <c r="B156" s="10"/>
      <c r="C156" s="10"/>
      <c r="D156" s="7">
        <f t="shared" si="4"/>
        <v>21.944921438098028</v>
      </c>
      <c r="F156" s="6">
        <v>1.7069925939125543</v>
      </c>
      <c r="G156" s="6">
        <f t="shared" si="5"/>
        <v>7.778531350534193E-2</v>
      </c>
    </row>
    <row r="157" spans="1:7" x14ac:dyDescent="0.25">
      <c r="A157" s="8">
        <v>31</v>
      </c>
      <c r="B157" s="10"/>
      <c r="C157" s="10"/>
      <c r="D157" s="7">
        <f t="shared" si="4"/>
        <v>22.316328733254288</v>
      </c>
      <c r="F157" s="6">
        <v>1.7228569936882883</v>
      </c>
      <c r="G157" s="6">
        <f t="shared" si="5"/>
        <v>7.7201631786370087E-2</v>
      </c>
    </row>
    <row r="158" spans="1:7" x14ac:dyDescent="0.25">
      <c r="A158" s="8">
        <v>31.2</v>
      </c>
      <c r="B158" s="10"/>
      <c r="C158" s="10"/>
      <c r="D158" s="7">
        <f t="shared" si="4"/>
        <v>22.689419391853303</v>
      </c>
      <c r="F158" s="6">
        <v>1.7382754225418804</v>
      </c>
      <c r="G158" s="6">
        <f t="shared" si="5"/>
        <v>7.6611718992069616E-2</v>
      </c>
    </row>
    <row r="159" spans="1:7" x14ac:dyDescent="0.25">
      <c r="A159" s="8">
        <v>31.4</v>
      </c>
      <c r="B159" s="10"/>
      <c r="C159" s="10"/>
      <c r="D159" s="7">
        <f t="shared" si="4"/>
        <v>23.06404951113851</v>
      </c>
      <c r="F159" s="6">
        <v>1.7532275626468337</v>
      </c>
      <c r="G159" s="6">
        <f t="shared" si="5"/>
        <v>7.6015600027225627E-2</v>
      </c>
    </row>
    <row r="160" spans="1:7" x14ac:dyDescent="0.25">
      <c r="A160" s="8">
        <v>31.6</v>
      </c>
      <c r="B160" s="10"/>
      <c r="C160" s="10"/>
      <c r="D160" s="7">
        <f t="shared" si="4"/>
        <v>23.440072840191409</v>
      </c>
      <c r="F160" s="6">
        <v>1.767693484558466</v>
      </c>
      <c r="G160" s="6">
        <f t="shared" si="5"/>
        <v>7.5413310214953719E-2</v>
      </c>
    </row>
    <row r="161" spans="1:7" x14ac:dyDescent="0.25">
      <c r="A161" s="8">
        <v>31.8</v>
      </c>
      <c r="B161" s="10"/>
      <c r="C161" s="10"/>
      <c r="D161" s="7">
        <f t="shared" si="4"/>
        <v>23.817341010282519</v>
      </c>
      <c r="F161" s="6">
        <v>1.7816537042599661</v>
      </c>
      <c r="G161" s="6">
        <f t="shared" si="5"/>
        <v>7.4804895453727746E-2</v>
      </c>
    </row>
    <row r="162" spans="1:7" x14ac:dyDescent="0.25">
      <c r="A162" s="8">
        <v>32</v>
      </c>
      <c r="B162" s="10"/>
      <c r="C162" s="10"/>
      <c r="D162" s="7">
        <f t="shared" si="4"/>
        <v>24.195703772657758</v>
      </c>
      <c r="F162" s="6">
        <v>1.7950892400616782</v>
      </c>
      <c r="G162" s="6">
        <f t="shared" si="5"/>
        <v>7.4190412352882679E-2</v>
      </c>
    </row>
    <row r="163" spans="1:7" x14ac:dyDescent="0.25">
      <c r="A163" s="8">
        <v>32.200000000000003</v>
      </c>
      <c r="B163" s="10"/>
      <c r="C163" s="10"/>
      <c r="D163" s="7">
        <f t="shared" si="4"/>
        <v>24.575009242981004</v>
      </c>
      <c r="F163" s="6">
        <v>1.807981669087587</v>
      </c>
      <c r="G163" s="6">
        <f t="shared" si="5"/>
        <v>7.3569928345153079E-2</v>
      </c>
    </row>
    <row r="164" spans="1:7" x14ac:dyDescent="0.25">
      <c r="A164" s="8">
        <v>32.4</v>
      </c>
      <c r="B164" s="10"/>
      <c r="C164" s="10"/>
      <c r="D164" s="7">
        <f t="shared" si="4"/>
        <v>24.955104151614346</v>
      </c>
      <c r="F164" s="6">
        <v>1.8203131830775088</v>
      </c>
      <c r="G164" s="6">
        <f t="shared" si="5"/>
        <v>7.2943521774873163E-2</v>
      </c>
    </row>
    <row r="165" spans="1:7" x14ac:dyDescent="0.25">
      <c r="A165" s="8">
        <v>32.6</v>
      </c>
      <c r="B165" s="10"/>
      <c r="C165" s="10"/>
      <c r="D165" s="7">
        <f t="shared" si="4"/>
        <v>25.33583409888239</v>
      </c>
      <c r="F165" s="6">
        <v>1.8320666432298069</v>
      </c>
      <c r="G165" s="6">
        <f t="shared" si="5"/>
        <v>7.2311281960542317E-2</v>
      </c>
    </row>
    <row r="166" spans="1:7" x14ac:dyDescent="0.25">
      <c r="A166" s="8">
        <v>32.799999999999997</v>
      </c>
      <c r="B166" s="10"/>
      <c r="C166" s="10"/>
      <c r="D166" s="7">
        <f t="shared" si="4"/>
        <v>25.7170438144366</v>
      </c>
      <c r="F166" s="6">
        <v>1.8432256338077266</v>
      </c>
      <c r="G166" s="6">
        <f t="shared" si="5"/>
        <v>7.1673309230550347E-2</v>
      </c>
    </row>
    <row r="167" spans="1:7" x14ac:dyDescent="0.25">
      <c r="A167" s="8">
        <v>33</v>
      </c>
      <c r="B167" s="10"/>
      <c r="C167" s="10"/>
      <c r="D167" s="7">
        <f t="shared" si="4"/>
        <v>26.098577419811434</v>
      </c>
      <c r="F167" s="6">
        <v>1.8537745142327775</v>
      </c>
      <c r="G167" s="6">
        <f t="shared" si="5"/>
        <v>7.1029714930959303E-2</v>
      </c>
    </row>
    <row r="168" spans="1:7" x14ac:dyDescent="0.25">
      <c r="A168" s="8">
        <v>33.200000000000003</v>
      </c>
      <c r="B168" s="10"/>
      <c r="C168" s="10"/>
      <c r="D168" s="7">
        <f t="shared" si="4"/>
        <v>26.480278693243807</v>
      </c>
      <c r="F168" s="6">
        <v>1.8636984693909211</v>
      </c>
      <c r="G168" s="6">
        <f t="shared" si="5"/>
        <v>7.0380621404351987E-2</v>
      </c>
    </row>
    <row r="169" spans="1:7" x14ac:dyDescent="0.25">
      <c r="A169" s="8">
        <v>33.4</v>
      </c>
      <c r="B169" s="10"/>
      <c r="C169" s="10"/>
      <c r="D169" s="7">
        <f t="shared" si="4"/>
        <v>26.861991335814256</v>
      </c>
      <c r="F169" s="6">
        <v>1.8729835578818552</v>
      </c>
      <c r="G169" s="6">
        <f t="shared" si="5"/>
        <v>6.9726161938882938E-2</v>
      </c>
    </row>
    <row r="170" spans="1:7" x14ac:dyDescent="0.25">
      <c r="A170" s="8">
        <v>33.6</v>
      </c>
      <c r="B170" s="10"/>
      <c r="C170" s="10"/>
      <c r="D170" s="7">
        <f t="shared" si="4"/>
        <v>27.243559237959698</v>
      </c>
      <c r="F170" s="6">
        <v>1.8816167579483118</v>
      </c>
      <c r="G170" s="6">
        <f t="shared" si="5"/>
        <v>6.9066480686802809E-2</v>
      </c>
    </row>
    <row r="171" spans="1:7" x14ac:dyDescent="0.25">
      <c r="A171" s="8">
        <v>33.799999999999997</v>
      </c>
      <c r="B171" s="10"/>
      <c r="C171" s="10"/>
      <c r="D171" s="7">
        <f t="shared" si="4"/>
        <v>27.624826745405393</v>
      </c>
      <c r="F171" s="6">
        <v>1.8895860108310321</v>
      </c>
      <c r="G171" s="6">
        <f t="shared" si="5"/>
        <v>6.840173255187243E-2</v>
      </c>
    </row>
    <row r="172" spans="1:7" x14ac:dyDescent="0.25">
      <c r="A172" s="8">
        <v>34</v>
      </c>
      <c r="B172" s="10"/>
      <c r="C172" s="10"/>
      <c r="D172" s="7">
        <f t="shared" si="4"/>
        <v>28.005638923567819</v>
      </c>
      <c r="F172" s="6">
        <v>1.8968802613059912</v>
      </c>
      <c r="G172" s="6">
        <f t="shared" si="5"/>
        <v>6.7732083045236063E-2</v>
      </c>
    </row>
    <row r="173" spans="1:7" x14ac:dyDescent="0.25">
      <c r="A173" s="8">
        <v>34.200000000000003</v>
      </c>
      <c r="B173" s="10"/>
      <c r="C173" s="10"/>
      <c r="D173" s="7">
        <f t="shared" si="4"/>
        <v>28.385841819488682</v>
      </c>
      <c r="F173" s="6">
        <v>1.9034894951733081</v>
      </c>
      <c r="G173" s="6">
        <f t="shared" si="5"/>
        <v>6.7057708109485831E-2</v>
      </c>
    </row>
    <row r="174" spans="1:7" x14ac:dyDescent="0.25">
      <c r="A174" s="8">
        <v>34.4</v>
      </c>
      <c r="B174" s="10"/>
      <c r="C174" s="10"/>
      <c r="D174" s="7">
        <f t="shared" si="4"/>
        <v>28.765282720376341</v>
      </c>
      <c r="F174" s="6">
        <v>1.9094047734822248</v>
      </c>
      <c r="G174" s="6">
        <f t="shared" si="5"/>
        <v>6.6378793910816247E-2</v>
      </c>
    </row>
    <row r="175" spans="1:7" x14ac:dyDescent="0.25">
      <c r="A175" s="8">
        <v>34.6</v>
      </c>
      <c r="B175" s="10"/>
      <c r="C175" s="10"/>
      <c r="D175" s="7">
        <f t="shared" si="4"/>
        <v>29.143810407850957</v>
      </c>
      <c r="F175" s="6">
        <v>1.9146182632932529</v>
      </c>
      <c r="G175" s="6">
        <f t="shared" si="5"/>
        <v>6.5695536599341867E-2</v>
      </c>
    </row>
    <row r="176" spans="1:7" x14ac:dyDescent="0.25">
      <c r="A176" s="8">
        <v>34.799999999999997</v>
      </c>
      <c r="B176" s="10"/>
      <c r="C176" s="10"/>
      <c r="D176" s="7">
        <f t="shared" si="4"/>
        <v>29.521275407015899</v>
      </c>
      <c r="F176" s="6">
        <v>1.9191232647971157</v>
      </c>
      <c r="G176" s="6">
        <f t="shared" si="5"/>
        <v>6.5008142037827579E-2</v>
      </c>
    </row>
    <row r="177" spans="1:7" x14ac:dyDescent="0.25">
      <c r="A177" s="8">
        <v>35</v>
      </c>
      <c r="B177" s="19">
        <v>24.144000000000002</v>
      </c>
      <c r="C177" s="19">
        <v>4.0083110325089937</v>
      </c>
      <c r="D177" s="7">
        <f t="shared" si="4"/>
        <v>29.897530229509567</v>
      </c>
      <c r="E177" s="7">
        <f>(LN(B177)-LN(D177))^2</f>
        <v>4.5684776459764473E-2</v>
      </c>
      <c r="F177" s="6">
        <v>1.9229142346302366</v>
      </c>
      <c r="G177" s="6">
        <f t="shared" si="5"/>
        <v>6.4316825499260641E-2</v>
      </c>
    </row>
    <row r="178" spans="1:7" x14ac:dyDescent="0.25">
      <c r="A178" s="8">
        <v>35.200000000000003</v>
      </c>
      <c r="B178" s="10"/>
      <c r="C178" s="10"/>
      <c r="D178" s="7">
        <f t="shared" si="4"/>
        <v>30.272429609727109</v>
      </c>
      <c r="F178" s="6">
        <v>1.9259868052480378</v>
      </c>
      <c r="G178" s="6">
        <f t="shared" si="5"/>
        <v>6.3621811333873957E-2</v>
      </c>
    </row>
    <row r="179" spans="1:7" x14ac:dyDescent="0.25">
      <c r="A179" s="8">
        <v>35.4</v>
      </c>
      <c r="B179" s="10"/>
      <c r="C179" s="10"/>
      <c r="D179" s="7">
        <f t="shared" si="4"/>
        <v>30.645830733443091</v>
      </c>
      <c r="F179" s="6">
        <v>1.9283378002401692</v>
      </c>
      <c r="G179" s="6">
        <f t="shared" si="5"/>
        <v>6.2923332606409602E-2</v>
      </c>
    </row>
    <row r="180" spans="1:7" x14ac:dyDescent="0.25">
      <c r="A180" s="8">
        <v>35.6</v>
      </c>
      <c r="B180" s="10"/>
      <c r="C180" s="10"/>
      <c r="D180" s="7">
        <f t="shared" si="4"/>
        <v>31.017593458110063</v>
      </c>
      <c r="F180" s="6">
        <v>1.9299652454955956</v>
      </c>
      <c r="G180" s="6">
        <f t="shared" si="5"/>
        <v>6.2221630704588859E-2</v>
      </c>
    </row>
    <row r="181" spans="1:7" x14ac:dyDescent="0.25">
      <c r="A181" s="8">
        <v>35.799999999999997</v>
      </c>
      <c r="B181" s="10"/>
      <c r="C181" s="10"/>
      <c r="D181" s="7">
        <f t="shared" si="4"/>
        <v>31.387580524157073</v>
      </c>
      <c r="F181" s="6">
        <v>1.930868376150231</v>
      </c>
      <c r="G181" s="6">
        <f t="shared" si="5"/>
        <v>6.1516954919929603E-2</v>
      </c>
    </row>
    <row r="182" spans="1:7" x14ac:dyDescent="0.25">
      <c r="A182" s="22">
        <v>36</v>
      </c>
      <c r="B182" s="17"/>
      <c r="C182" s="17"/>
      <c r="D182" s="7">
        <f t="shared" si="4"/>
        <v>31.75565775666405</v>
      </c>
      <c r="F182" s="6">
        <v>1.931047639275062</v>
      </c>
      <c r="G182" s="6">
        <f t="shared" si="5"/>
        <v>6.0809562002217508E-2</v>
      </c>
    </row>
    <row r="183" spans="1:7" x14ac:dyDescent="0.25">
      <c r="A183" s="8">
        <v>36.200000000000003</v>
      </c>
      <c r="B183" s="10"/>
      <c r="C183" s="10"/>
      <c r="D183" s="7">
        <f t="shared" si="4"/>
        <v>32.121694256842318</v>
      </c>
      <c r="F183" s="6">
        <v>1.9305046922884888</v>
      </c>
      <c r="G183" s="6">
        <f t="shared" si="5"/>
        <v>6.0099715689102155E-2</v>
      </c>
    </row>
    <row r="184" spans="1:7" x14ac:dyDescent="0.25">
      <c r="A184" s="8">
        <v>36.4</v>
      </c>
      <c r="B184" s="10"/>
      <c r="C184" s="10"/>
      <c r="D184" s="7">
        <f t="shared" si="4"/>
        <v>32.485562582809393</v>
      </c>
      <c r="F184" s="6">
        <v>1.9292423971024135</v>
      </c>
      <c r="G184" s="6">
        <f t="shared" si="5"/>
        <v>5.9387686212438381E-2</v>
      </c>
    </row>
    <row r="185" spans="1:7" x14ac:dyDescent="0.25">
      <c r="A185" s="8">
        <v>36.6</v>
      </c>
      <c r="B185" s="10"/>
      <c r="C185" s="10"/>
      <c r="D185" s="7">
        <f t="shared" si="4"/>
        <v>32.847138919204809</v>
      </c>
      <c r="F185" s="6">
        <v>1.9272648100374059</v>
      </c>
      <c r="G185" s="6">
        <f t="shared" si="5"/>
        <v>5.8673749783138274E-2</v>
      </c>
    </row>
    <row r="186" spans="1:7" x14ac:dyDescent="0.25">
      <c r="A186" s="8">
        <v>36.799999999999997</v>
      </c>
      <c r="B186" s="10"/>
      <c r="C186" s="10"/>
      <c r="D186" s="7">
        <f t="shared" si="4"/>
        <v>33.206303235254403</v>
      </c>
      <c r="F186" s="6">
        <v>1.9245771675677241</v>
      </c>
      <c r="G186" s="6">
        <f t="shared" si="5"/>
        <v>5.7958188056430285E-2</v>
      </c>
    </row>
    <row r="187" spans="1:7" x14ac:dyDescent="0.25">
      <c r="A187" s="8">
        <v>37</v>
      </c>
      <c r="B187" s="10"/>
      <c r="C187" s="10"/>
      <c r="D187" s="7">
        <f t="shared" si="4"/>
        <v>33.562939430952568</v>
      </c>
      <c r="F187" s="6">
        <v>1.921185867981841</v>
      </c>
      <c r="G187" s="6">
        <f t="shared" si="5"/>
        <v>5.7241287579540071E-2</v>
      </c>
    </row>
    <row r="188" spans="1:7" x14ac:dyDescent="0.25">
      <c r="A188" s="8">
        <v>37.200000000000003</v>
      </c>
      <c r="B188" s="10"/>
      <c r="C188" s="10"/>
      <c r="D188" s="7">
        <f t="shared" si="4"/>
        <v>33.916935471093161</v>
      </c>
      <c r="F188" s="6">
        <v>1.9170984490682501</v>
      </c>
      <c r="G188" s="6">
        <f t="shared" si="5"/>
        <v>5.6523339223915475E-2</v>
      </c>
    </row>
    <row r="189" spans="1:7" x14ac:dyDescent="0.25">
      <c r="A189" s="8">
        <v>37.4</v>
      </c>
      <c r="B189" s="10"/>
      <c r="C189" s="10"/>
      <c r="D189" s="7">
        <f t="shared" si="4"/>
        <v>34.26818350694289</v>
      </c>
      <c r="F189" s="6">
        <v>1.9123235619594019</v>
      </c>
      <c r="G189" s="6">
        <f t="shared" si="5"/>
        <v>5.5804637604206724E-2</v>
      </c>
    </row>
    <row r="190" spans="1:7" x14ac:dyDescent="0.25">
      <c r="A190" s="8">
        <v>37.6</v>
      </c>
      <c r="B190" s="10"/>
      <c r="C190" s="10"/>
      <c r="D190" s="7">
        <f t="shared" si="4"/>
        <v>34.616579985411718</v>
      </c>
      <c r="F190" s="6">
        <v>1.9068709412885365</v>
      </c>
      <c r="G190" s="6">
        <f t="shared" si="5"/>
        <v>5.5085480486291222E-2</v>
      </c>
    </row>
    <row r="191" spans="1:7" x14ac:dyDescent="0.25">
      <c r="A191" s="8">
        <v>37.799999999999997</v>
      </c>
      <c r="B191" s="10"/>
      <c r="C191" s="10"/>
      <c r="D191" s="7">
        <f t="shared" si="4"/>
        <v>34.962025745636069</v>
      </c>
      <c r="F191" s="6">
        <v>1.9007513718346851</v>
      </c>
      <c r="G191" s="6">
        <f t="shared" si="5"/>
        <v>5.4366168186691391E-2</v>
      </c>
    </row>
    <row r="192" spans="1:7" x14ac:dyDescent="0.25">
      <c r="A192" s="8">
        <v>38</v>
      </c>
      <c r="B192" s="10"/>
      <c r="C192" s="10"/>
      <c r="D192" s="7">
        <f t="shared" si="4"/>
        <v>35.304426102950259</v>
      </c>
      <c r="F192" s="6">
        <v>1.8939766518500327</v>
      </c>
      <c r="G192" s="6">
        <f t="shared" si="5"/>
        <v>5.3647002965777145E-2</v>
      </c>
    </row>
    <row r="193" spans="1:7" x14ac:dyDescent="0.25">
      <c r="A193" s="8">
        <v>38.200000000000003</v>
      </c>
      <c r="B193" s="10"/>
      <c r="C193" s="10"/>
      <c r="D193" s="7">
        <f t="shared" si="4"/>
        <v>35.643690920278715</v>
      </c>
      <c r="F193" s="6">
        <v>1.8865595532810977</v>
      </c>
      <c r="G193" s="6">
        <f t="shared" si="5"/>
        <v>5.2928288417173432E-2</v>
      </c>
    </row>
    <row r="194" spans="1:7" x14ac:dyDescent="0.25">
      <c r="A194" s="8">
        <v>38.4</v>
      </c>
      <c r="B194" s="10"/>
      <c r="C194" s="10"/>
      <c r="D194" s="7">
        <f t="shared" si="4"/>
        <v>35.979734667038045</v>
      </c>
      <c r="F194" s="6">
        <v>1.8785137791105462</v>
      </c>
      <c r="G194" s="6">
        <f t="shared" si="5"/>
        <v>5.2210328855801728E-2</v>
      </c>
    </row>
    <row r="195" spans="1:7" x14ac:dyDescent="0.25">
      <c r="A195" s="8">
        <v>38.6</v>
      </c>
      <c r="B195" s="10"/>
      <c r="C195" s="10"/>
      <c r="D195" s="7">
        <f t="shared" ref="D195:D258" si="6">$J$3+$J$4/(1+EXP(-$J$5*(A195-$J$6)))+$J$7/(1+EXP(-$J$8*(A195-$J$9)))</f>
        <v>36.312476465691013</v>
      </c>
      <c r="F195" s="6">
        <v>1.8698539180599241</v>
      </c>
      <c r="G195" s="6">
        <f t="shared" ref="G195:G258" si="7">F195/D195</f>
        <v>5.1493428706979309E-2</v>
      </c>
    </row>
    <row r="196" spans="1:7" x14ac:dyDescent="0.25">
      <c r="A196" s="8">
        <v>38.799999999999997</v>
      </c>
      <c r="B196" s="10"/>
      <c r="C196" s="10"/>
      <c r="D196" s="7">
        <f t="shared" si="6"/>
        <v>36.641840126144828</v>
      </c>
      <c r="F196" s="6">
        <v>1.86059539690497</v>
      </c>
      <c r="G196" s="6">
        <f t="shared" si="7"/>
        <v>5.0777891898976732E-2</v>
      </c>
    </row>
    <row r="197" spans="1:7" x14ac:dyDescent="0.25">
      <c r="A197" s="8">
        <v>39</v>
      </c>
      <c r="B197" s="9">
        <v>38.631599999999992</v>
      </c>
      <c r="C197" s="9">
        <v>5.6592470735955969</v>
      </c>
      <c r="D197" s="7">
        <f t="shared" si="6"/>
        <v>36.967754168234976</v>
      </c>
      <c r="E197" s="7">
        <f>(LN(B197)-LN(D197))^2</f>
        <v>1.9381628265679703E-3</v>
      </c>
      <c r="F197" s="6">
        <v>1.8507544306645394</v>
      </c>
      <c r="G197" s="6">
        <f t="shared" si="7"/>
        <v>5.0064021261394996E-2</v>
      </c>
    </row>
    <row r="198" spans="1:7" x14ac:dyDescent="0.25">
      <c r="A198" s="8">
        <v>39.200000000000003</v>
      </c>
      <c r="B198" s="10"/>
      <c r="C198" s="10"/>
      <c r="D198" s="7">
        <f t="shared" si="6"/>
        <v>37.290151832579127</v>
      </c>
      <c r="F198" s="6">
        <v>1.8403479709313035</v>
      </c>
      <c r="G198" s="6">
        <f t="shared" si="7"/>
        <v>4.9352117931669416E-2</v>
      </c>
    </row>
    <row r="199" spans="1:7" x14ac:dyDescent="0.25">
      <c r="A199" s="8">
        <v>39.4</v>
      </c>
      <c r="B199" s="10"/>
      <c r="C199" s="10"/>
      <c r="D199" s="7">
        <f t="shared" si="6"/>
        <v>37.6089710801282</v>
      </c>
      <c r="F199" s="6">
        <v>1.8293936526174968</v>
      </c>
      <c r="G199" s="6">
        <f t="shared" si="7"/>
        <v>4.8642480771937696E-2</v>
      </c>
    </row>
    <row r="200" spans="1:7" x14ac:dyDescent="0.25">
      <c r="A200" s="8">
        <v>39.6</v>
      </c>
      <c r="B200" s="10"/>
      <c r="C200" s="10"/>
      <c r="D200" s="7">
        <f t="shared" si="6"/>
        <v>37.924154580778584</v>
      </c>
      <c r="F200" s="6">
        <v>1.8179097393918793</v>
      </c>
      <c r="G200" s="6">
        <f t="shared" si="7"/>
        <v>4.7935405798426568E-2</v>
      </c>
    </row>
    <row r="201" spans="1:7" x14ac:dyDescent="0.25">
      <c r="A201" s="8">
        <v>39.799999999999997</v>
      </c>
      <c r="B201" s="10"/>
      <c r="C201" s="10"/>
      <c r="D201" s="7">
        <f t="shared" si="6"/>
        <v>38.235649691444117</v>
      </c>
      <c r="F201" s="6">
        <v>1.8059150680849472</v>
      </c>
      <c r="G201" s="6">
        <f t="shared" si="7"/>
        <v>4.7231185625415215E-2</v>
      </c>
    </row>
    <row r="202" spans="1:7" x14ac:dyDescent="0.25">
      <c r="A202" s="20">
        <v>40</v>
      </c>
      <c r="B202" s="10"/>
      <c r="C202" s="10"/>
      <c r="D202" s="7">
        <f t="shared" si="6"/>
        <v>38.543408424017265</v>
      </c>
      <c r="F202" s="6">
        <v>1.793428992338179</v>
      </c>
      <c r="G202" s="6">
        <f t="shared" si="7"/>
        <v>4.6530108925723679E-2</v>
      </c>
    </row>
    <row r="203" spans="1:7" x14ac:dyDescent="0.25">
      <c r="A203" s="8">
        <v>40.200000000000003</v>
      </c>
      <c r="B203" s="10"/>
      <c r="C203" s="10"/>
      <c r="D203" s="7">
        <f t="shared" si="6"/>
        <v>38.847387403675079</v>
      </c>
      <c r="F203" s="6">
        <v>1.7804713257700122</v>
      </c>
      <c r="G203" s="6">
        <f t="shared" si="7"/>
        <v>4.583245990955815E-2</v>
      </c>
    </row>
    <row r="204" spans="1:7" x14ac:dyDescent="0.25">
      <c r="A204" s="8">
        <v>40.4</v>
      </c>
      <c r="B204" s="10"/>
      <c r="C204" s="10"/>
      <c r="D204" s="7">
        <f t="shared" si="6"/>
        <v>39.147547818009571</v>
      </c>
      <c r="F204" s="6">
        <v>1.7670622849261441</v>
      </c>
      <c r="G204" s="6">
        <f t="shared" si="7"/>
        <v>4.5138517823413167E-2</v>
      </c>
    </row>
    <row r="205" spans="1:7" x14ac:dyDescent="0.25">
      <c r="A205" s="8">
        <v>40.6</v>
      </c>
      <c r="B205" s="10"/>
      <c r="C205" s="10"/>
      <c r="D205" s="7">
        <f t="shared" si="6"/>
        <v>39.443855357480942</v>
      </c>
      <c r="F205" s="6">
        <v>1.7532224322750039</v>
      </c>
      <c r="G205" s="6">
        <f t="shared" si="7"/>
        <v>4.4448556470595785E-2</v>
      </c>
    </row>
    <row r="206" spans="1:7" x14ac:dyDescent="0.25">
      <c r="A206" s="8">
        <v>40.799999999999997</v>
      </c>
      <c r="B206" s="10"/>
      <c r="C206" s="10"/>
      <c r="D206" s="7">
        <f t="shared" si="6"/>
        <v>39.736280147708172</v>
      </c>
      <c r="F206" s="6">
        <v>1.7389726195008159</v>
      </c>
      <c r="G206" s="6">
        <f t="shared" si="7"/>
        <v>4.3762843754792502E-2</v>
      </c>
    </row>
    <row r="207" spans="1:7" x14ac:dyDescent="0.25">
      <c r="A207" s="8">
        <v>41</v>
      </c>
      <c r="B207" s="10"/>
      <c r="C207" s="10"/>
      <c r="D207" s="7">
        <f t="shared" si="6"/>
        <v>40.024796674124033</v>
      </c>
      <c r="F207" s="6">
        <v>1.7243339313367196</v>
      </c>
      <c r="G207" s="6">
        <f t="shared" si="7"/>
        <v>4.3081641247949144E-2</v>
      </c>
    </row>
    <row r="208" spans="1:7" x14ac:dyDescent="0.25">
      <c r="A208" s="8">
        <v>41.2</v>
      </c>
      <c r="B208" s="10"/>
      <c r="C208" s="10"/>
      <c r="D208" s="7">
        <f t="shared" si="6"/>
        <v>40.30938369953008</v>
      </c>
      <c r="F208" s="6">
        <v>1.7093276301691733</v>
      </c>
      <c r="G208" s="6">
        <f t="shared" si="7"/>
        <v>4.2405203783582042E-2</v>
      </c>
    </row>
    <row r="209" spans="1:7" x14ac:dyDescent="0.25">
      <c r="A209" s="8">
        <v>41.4</v>
      </c>
      <c r="B209" s="10"/>
      <c r="C209" s="10"/>
      <c r="D209" s="7">
        <f t="shared" si="6"/>
        <v>40.590024175092942</v>
      </c>
      <c r="F209" s="6">
        <v>1.6939751016323548</v>
      </c>
      <c r="G209" s="6">
        <f t="shared" si="7"/>
        <v>4.173377907648107E-2</v>
      </c>
    </row>
    <row r="210" spans="1:7" x14ac:dyDescent="0.25">
      <c r="A210" s="8">
        <v>41.6</v>
      </c>
      <c r="B210" s="10"/>
      <c r="C210" s="10"/>
      <c r="D210" s="7">
        <f t="shared" si="6"/>
        <v>40.86670514532566</v>
      </c>
      <c r="F210" s="6">
        <v>1.6782978013977565</v>
      </c>
      <c r="G210" s="6">
        <f t="shared" si="7"/>
        <v>4.1067607369607594E-2</v>
      </c>
    </row>
    <row r="211" spans="1:7" x14ac:dyDescent="0.25">
      <c r="A211" s="8">
        <v>41.8</v>
      </c>
      <c r="B211" s="10"/>
      <c r="C211" s="10"/>
      <c r="D211" s="7">
        <f t="shared" si="6"/>
        <v>41.139417647597014</v>
      </c>
      <c r="F211" s="6">
        <v>1.6623172033497893</v>
      </c>
      <c r="G211" s="6">
        <f t="shared" si="7"/>
        <v>4.0406921108833115E-2</v>
      </c>
    </row>
    <row r="212" spans="1:7" x14ac:dyDescent="0.25">
      <c r="A212" s="8">
        <v>42</v>
      </c>
      <c r="B212" s="17"/>
      <c r="C212" s="17"/>
      <c r="D212" s="7">
        <f t="shared" si="6"/>
        <v>41.408156606708616</v>
      </c>
      <c r="F212" s="6">
        <v>1.6460547493230453</v>
      </c>
      <c r="G212" s="6">
        <f t="shared" si="7"/>
        <v>3.9751944646006405E-2</v>
      </c>
    </row>
    <row r="213" spans="1:7" x14ac:dyDescent="0.25">
      <c r="A213" s="8">
        <v>42.2</v>
      </c>
      <c r="B213" s="10"/>
      <c r="C213" s="10"/>
      <c r="D213" s="7">
        <f t="shared" si="6"/>
        <v>41.672920725073325</v>
      </c>
      <c r="F213" s="6">
        <v>1.629531800561248</v>
      </c>
      <c r="G213" s="6">
        <f t="shared" si="7"/>
        <v>3.9102893970683665E-2</v>
      </c>
    </row>
    <row r="214" spans="1:7" x14ac:dyDescent="0.25">
      <c r="A214" s="8">
        <v>42.4</v>
      </c>
      <c r="B214" s="10"/>
      <c r="C214" s="10"/>
      <c r="D214" s="7">
        <f t="shared" si="6"/>
        <v>41.933712369019972</v>
      </c>
      <c r="F214" s="6">
        <v>1.6127695910417701</v>
      </c>
      <c r="G214" s="6">
        <f t="shared" si="7"/>
        <v>3.8459976470703823E-2</v>
      </c>
    </row>
    <row r="215" spans="1:7" x14ac:dyDescent="0.25">
      <c r="A215" s="8">
        <v>42.6</v>
      </c>
      <c r="B215" s="10"/>
      <c r="C215" s="10"/>
      <c r="D215" s="7">
        <f t="shared" si="6"/>
        <v>42.190537451738848</v>
      </c>
      <c r="F215" s="6">
        <v>1.595789182793353</v>
      </c>
      <c r="G215" s="6">
        <f t="shared" si="7"/>
        <v>3.7823390721645901E-2</v>
      </c>
    </row>
    <row r="216" spans="1:7" x14ac:dyDescent="0.25">
      <c r="A216" s="8">
        <v>42.8</v>
      </c>
      <c r="B216" s="10"/>
      <c r="C216" s="10"/>
      <c r="D216" s="7">
        <f t="shared" si="6"/>
        <v>42.443405313369404</v>
      </c>
      <c r="F216" s="6">
        <v>1.5786114233182014</v>
      </c>
      <c r="G216" s="6">
        <f t="shared" si="7"/>
        <v>3.7193326305063196E-2</v>
      </c>
    </row>
    <row r="217" spans="1:7" x14ac:dyDescent="0.25">
      <c r="A217" s="8">
        <v>43</v>
      </c>
      <c r="B217" s="10"/>
      <c r="C217" s="10"/>
      <c r="D217" s="7">
        <f t="shared" si="6"/>
        <v>42.692328598717395</v>
      </c>
      <c r="F217" s="6">
        <v>1.5612569052132739</v>
      </c>
      <c r="G217" s="6">
        <f t="shared" si="7"/>
        <v>3.6569963655254417E-2</v>
      </c>
    </row>
    <row r="218" spans="1:7" x14ac:dyDescent="0.25">
      <c r="A218" s="8">
        <v>43.2</v>
      </c>
      <c r="B218" s="10"/>
      <c r="C218" s="10"/>
      <c r="D218" s="7">
        <f t="shared" si="6"/>
        <v>42.937323133071885</v>
      </c>
      <c r="F218" s="6">
        <v>1.5437459280694155</v>
      </c>
      <c r="G218" s="6">
        <f t="shared" si="7"/>
        <v>3.5953473934204491E-2</v>
      </c>
    </row>
    <row r="219" spans="1:7" x14ac:dyDescent="0.25">
      <c r="A219" s="8">
        <v>43.4</v>
      </c>
      <c r="B219" s="10"/>
      <c r="C219" s="10"/>
      <c r="D219" s="7">
        <f t="shared" si="6"/>
        <v>43.178407796575712</v>
      </c>
      <c r="F219" s="6">
        <v>1.5260984627110672</v>
      </c>
      <c r="G219" s="6">
        <f t="shared" si="7"/>
        <v>3.5344018934206634E-2</v>
      </c>
    </row>
    <row r="220" spans="1:7" x14ac:dyDescent="0.25">
      <c r="A220" s="8">
        <v>43.6</v>
      </c>
      <c r="B220" s="10"/>
      <c r="C220" s="10"/>
      <c r="D220" s="7">
        <f t="shared" si="6"/>
        <v>43.415604397583579</v>
      </c>
      <c r="F220" s="6">
        <v>1.5083341178238423</v>
      </c>
      <c r="G220" s="6">
        <f t="shared" si="7"/>
        <v>3.4741751007566143E-2</v>
      </c>
    </row>
    <row r="221" spans="1:7" x14ac:dyDescent="0.25">
      <c r="A221" s="8">
        <v>43.8</v>
      </c>
      <c r="B221" s="10"/>
      <c r="C221" s="10"/>
      <c r="D221" s="7">
        <f t="shared" si="6"/>
        <v>43.648937545422314</v>
      </c>
      <c r="F221" s="6">
        <v>1.4904721090022894</v>
      </c>
      <c r="G221" s="6">
        <f t="shared" si="7"/>
        <v>3.4146813022682673E-2</v>
      </c>
    </row>
    <row r="222" spans="1:7" x14ac:dyDescent="0.25">
      <c r="A222" s="8">
        <v>44</v>
      </c>
      <c r="B222" s="10"/>
      <c r="C222" s="10"/>
      <c r="D222" s="7">
        <f t="shared" si="6"/>
        <v>43.878434522947558</v>
      </c>
      <c r="F222" s="6">
        <v>1.4725312302358038</v>
      </c>
      <c r="G222" s="6">
        <f t="shared" si="7"/>
        <v>3.3559338345712834E-2</v>
      </c>
    </row>
    <row r="223" spans="1:7" x14ac:dyDescent="0.25">
      <c r="A223" s="8">
        <v>44.2</v>
      </c>
      <c r="B223" s="10"/>
      <c r="C223" s="10"/>
      <c r="D223" s="7">
        <f t="shared" si="6"/>
        <v>44.104125159269174</v>
      </c>
      <c r="F223" s="6">
        <v>1.4545298278370029</v>
      </c>
      <c r="G223" s="6">
        <f t="shared" si="7"/>
        <v>3.2979450846930825E-2</v>
      </c>
    </row>
    <row r="224" spans="1:7" x14ac:dyDescent="0.25">
      <c r="A224" s="8">
        <v>44.4</v>
      </c>
      <c r="B224" s="10"/>
      <c r="C224" s="10"/>
      <c r="D224" s="7">
        <f t="shared" si="6"/>
        <v>44.326041702996648</v>
      </c>
      <c r="F224" s="6">
        <v>1.4364857768039323</v>
      </c>
      <c r="G224" s="6">
        <f t="shared" si="7"/>
        <v>3.2407264930827767E-2</v>
      </c>
    </row>
    <row r="225" spans="1:7" x14ac:dyDescent="0.25">
      <c r="A225" s="8">
        <v>44.6</v>
      </c>
      <c r="B225" s="10"/>
      <c r="C225" s="10"/>
      <c r="D225" s="7">
        <f t="shared" si="6"/>
        <v>44.544218696333395</v>
      </c>
      <c r="F225" s="6">
        <v>1.4184164595953725</v>
      </c>
      <c r="G225" s="6">
        <f t="shared" si="7"/>
        <v>3.1842885588924424E-2</v>
      </c>
    </row>
    <row r="226" spans="1:7" x14ac:dyDescent="0.25">
      <c r="A226" s="8">
        <v>44.8</v>
      </c>
      <c r="B226" s="10"/>
      <c r="C226" s="10"/>
      <c r="D226" s="7">
        <f t="shared" si="6"/>
        <v>44.758692850326497</v>
      </c>
      <c r="F226" s="6">
        <v>1.4003387472872564</v>
      </c>
      <c r="G226" s="6">
        <f t="shared" si="7"/>
        <v>3.1286408474215335E-2</v>
      </c>
    </row>
    <row r="227" spans="1:7" x14ac:dyDescent="0.25">
      <c r="A227" s="8">
        <v>45</v>
      </c>
      <c r="B227" s="10"/>
      <c r="C227" s="10"/>
      <c r="D227" s="7">
        <f t="shared" si="6"/>
        <v>44.969502921556767</v>
      </c>
      <c r="F227" s="6">
        <v>1.382268983067783</v>
      </c>
      <c r="G227" s="6">
        <f t="shared" si="7"/>
        <v>3.0737919996113028E-2</v>
      </c>
    </row>
    <row r="228" spans="1:7" x14ac:dyDescent="0.25">
      <c r="A228" s="8">
        <v>45.2</v>
      </c>
      <c r="B228" s="10"/>
      <c r="C228" s="10"/>
      <c r="D228" s="7">
        <f t="shared" si="6"/>
        <v>45.17668959053141</v>
      </c>
      <c r="F228" s="6">
        <v>1.3642229680193771</v>
      </c>
      <c r="G228" s="6">
        <f t="shared" si="7"/>
        <v>3.0197497434723612E-2</v>
      </c>
    </row>
    <row r="229" spans="1:7" x14ac:dyDescent="0.25">
      <c r="A229" s="8">
        <v>45.4</v>
      </c>
      <c r="B229" s="10"/>
      <c r="C229" s="10"/>
      <c r="D229" s="7">
        <f t="shared" si="6"/>
        <v>45.380295342020041</v>
      </c>
      <c r="F229" s="6">
        <v>1.3462159491270256</v>
      </c>
      <c r="G229" s="6">
        <f t="shared" si="7"/>
        <v>2.96652090732537E-2</v>
      </c>
    </row>
    <row r="230" spans="1:7" x14ac:dyDescent="0.25">
      <c r="A230" s="8">
        <v>45.6</v>
      </c>
      <c r="B230" s="10"/>
      <c r="C230" s="10"/>
      <c r="D230" s="7">
        <f t="shared" si="6"/>
        <v>45.580364347553413</v>
      </c>
      <c r="F230" s="6">
        <v>1.3282626094448915</v>
      </c>
      <c r="G230" s="6">
        <f t="shared" si="7"/>
        <v>2.9141114347327232E-2</v>
      </c>
    </row>
    <row r="231" spans="1:7" x14ac:dyDescent="0.25">
      <c r="A231" s="8">
        <v>45.8</v>
      </c>
      <c r="B231" s="10"/>
      <c r="C231" s="10"/>
      <c r="D231" s="7">
        <f t="shared" si="6"/>
        <v>45.776942350282724</v>
      </c>
      <c r="F231" s="6">
        <v>1.3103770603463745</v>
      </c>
      <c r="G231" s="6">
        <f t="shared" si="7"/>
        <v>2.8625264009977752E-2</v>
      </c>
    </row>
    <row r="232" spans="1:7" x14ac:dyDescent="0.25">
      <c r="A232" s="8">
        <v>46</v>
      </c>
      <c r="B232" s="10"/>
      <c r="C232" s="10"/>
      <c r="D232" s="7">
        <f t="shared" si="6"/>
        <v>45.970076552377478</v>
      </c>
      <c r="F232" s="6">
        <v>1.2925728357768895</v>
      </c>
      <c r="G232" s="6">
        <f t="shared" si="7"/>
        <v>2.811770031107421E-2</v>
      </c>
    </row>
    <row r="233" spans="1:7" x14ac:dyDescent="0.25">
      <c r="A233" s="8">
        <v>46.2</v>
      </c>
      <c r="B233" s="10"/>
      <c r="C233" s="10"/>
      <c r="D233" s="7">
        <f t="shared" si="6"/>
        <v>46.15981550511956</v>
      </c>
      <c r="F233" s="6">
        <v>1.2748628884237392</v>
      </c>
      <c r="G233" s="6">
        <f t="shared" si="7"/>
        <v>2.761845718994143E-2</v>
      </c>
    </row>
    <row r="234" spans="1:7" x14ac:dyDescent="0.25">
      <c r="A234" s="8">
        <v>46.4</v>
      </c>
      <c r="B234" s="10"/>
      <c r="C234" s="10"/>
      <c r="D234" s="7">
        <f t="shared" si="6"/>
        <v>46.346209001832115</v>
      </c>
      <c r="F234" s="6">
        <v>1.2572595877132617</v>
      </c>
      <c r="G234" s="6">
        <f t="shared" si="7"/>
        <v>2.7127560479942619E-2</v>
      </c>
    </row>
    <row r="235" spans="1:7" x14ac:dyDescent="0.25">
      <c r="A235" s="8">
        <v>46.6</v>
      </c>
      <c r="B235" s="10"/>
      <c r="C235" s="10"/>
      <c r="D235" s="7">
        <f t="shared" si="6"/>
        <v>46.529307973763309</v>
      </c>
      <c r="F235" s="6">
        <v>1.2397747195421929</v>
      </c>
      <c r="G235" s="6">
        <f t="shared" si="7"/>
        <v>2.6645028123806834E-2</v>
      </c>
    </row>
    <row r="236" spans="1:7" x14ac:dyDescent="0.25">
      <c r="A236" s="8">
        <v>46.8</v>
      </c>
      <c r="B236" s="10"/>
      <c r="C236" s="10"/>
      <c r="D236" s="7">
        <f t="shared" si="6"/>
        <v>46.709164389027237</v>
      </c>
      <c r="F236" s="6">
        <v>1.2224194876476329</v>
      </c>
      <c r="G236" s="6">
        <f t="shared" si="7"/>
        <v>2.6170870398503632E-2</v>
      </c>
    </row>
    <row r="237" spans="1:7" x14ac:dyDescent="0.25">
      <c r="A237" s="8">
        <v>47</v>
      </c>
      <c r="B237" s="10"/>
      <c r="C237" s="10"/>
      <c r="D237" s="7">
        <f t="shared" si="6"/>
        <v>46.885831154687693</v>
      </c>
      <c r="F237" s="6">
        <v>1.2052045165182328</v>
      </c>
      <c r="G237" s="6">
        <f t="shared" si="7"/>
        <v>2.5705090148492232E-2</v>
      </c>
    </row>
    <row r="238" spans="1:7" x14ac:dyDescent="0.25">
      <c r="A238" s="8">
        <v>47.2</v>
      </c>
      <c r="B238" s="10"/>
      <c r="C238" s="10"/>
      <c r="D238" s="7">
        <f t="shared" si="6"/>
        <v>47.059362022053634</v>
      </c>
      <c r="F238" s="6">
        <v>1.1881398557481464</v>
      </c>
      <c r="G238" s="6">
        <f t="shared" si="7"/>
        <v>2.5247683026203015E-2</v>
      </c>
    </row>
    <row r="239" spans="1:7" x14ac:dyDescent="0.25">
      <c r="A239" s="8">
        <v>47.4</v>
      </c>
      <c r="B239" s="10"/>
      <c r="C239" s="10"/>
      <c r="D239" s="7">
        <f t="shared" si="6"/>
        <v>47.229811495241016</v>
      </c>
      <c r="F239" s="6">
        <v>1.1712349857348492</v>
      </c>
      <c r="G239" s="6">
        <f t="shared" si="7"/>
        <v>2.4798637738642371E-2</v>
      </c>
    </row>
    <row r="240" spans="1:7" x14ac:dyDescent="0.25">
      <c r="A240" s="20">
        <v>47.6</v>
      </c>
      <c r="B240" s="10"/>
      <c r="C240" s="10"/>
      <c r="D240" s="7">
        <f t="shared" si="6"/>
        <v>47.397234743040386</v>
      </c>
      <c r="F240" s="6">
        <v>1.1544988246221126</v>
      </c>
      <c r="G240" s="6">
        <f t="shared" si="7"/>
        <v>2.4357936299050326E-2</v>
      </c>
    </row>
    <row r="241" spans="1:7" x14ac:dyDescent="0.25">
      <c r="A241" s="8">
        <v>47.8</v>
      </c>
      <c r="B241" s="10"/>
      <c r="C241" s="10"/>
      <c r="D241" s="7">
        <f t="shared" si="6"/>
        <v>47.561687514116507</v>
      </c>
      <c r="F241" s="6">
        <v>1.1379397363901504</v>
      </c>
      <c r="G241" s="6">
        <f t="shared" si="7"/>
        <v>2.3925554282581019E-2</v>
      </c>
    </row>
    <row r="242" spans="1:7" x14ac:dyDescent="0.25">
      <c r="A242" s="8">
        <v>48</v>
      </c>
      <c r="B242" s="10"/>
      <c r="C242" s="10"/>
      <c r="D242" s="7">
        <f t="shared" si="6"/>
        <v>47.723226055553873</v>
      </c>
      <c r="F242" s="6">
        <v>1.1215655399961739</v>
      </c>
      <c r="G242" s="6">
        <f t="shared" si="7"/>
        <v>2.3501461085019205E-2</v>
      </c>
    </row>
    <row r="243" spans="1:7" x14ac:dyDescent="0.25">
      <c r="A243" s="8">
        <v>48.2</v>
      </c>
      <c r="B243" s="10"/>
      <c r="C243" s="10"/>
      <c r="D243" s="7">
        <f t="shared" si="6"/>
        <v>47.881907034749737</v>
      </c>
      <c r="F243" s="6">
        <v>1.1053835194703228</v>
      </c>
      <c r="G243" s="6">
        <f t="shared" si="7"/>
        <v>2.3085620183592594E-2</v>
      </c>
    </row>
    <row r="244" spans="1:7" x14ac:dyDescent="0.25">
      <c r="A244" s="8">
        <v>48.4</v>
      </c>
      <c r="B244" s="10"/>
      <c r="C244" s="10"/>
      <c r="D244" s="7">
        <f t="shared" si="6"/>
        <v>48.037787464645788</v>
      </c>
      <c r="F244" s="6">
        <v>1.0894004348739883</v>
      </c>
      <c r="G244" s="6">
        <f t="shared" si="7"/>
        <v>2.2677989398986177E-2</v>
      </c>
    </row>
    <row r="245" spans="1:7" x14ac:dyDescent="0.25">
      <c r="A245" s="8">
        <v>48.6</v>
      </c>
      <c r="B245" s="10"/>
      <c r="C245" s="10"/>
      <c r="D245" s="7">
        <f t="shared" si="6"/>
        <v>48.190924632279419</v>
      </c>
      <c r="F245" s="6">
        <v>1.0736225340300563</v>
      </c>
      <c r="G245" s="6">
        <f t="shared" si="7"/>
        <v>2.2278521157714382E-2</v>
      </c>
    </row>
    <row r="246" spans="1:7" x14ac:dyDescent="0.25">
      <c r="A246" s="8">
        <v>48.8</v>
      </c>
      <c r="B246" s="10"/>
      <c r="C246" s="10"/>
      <c r="D246" s="7">
        <f t="shared" si="6"/>
        <v>48.341376030626151</v>
      </c>
      <c r="F246" s="6">
        <v>1.0580555649373515</v>
      </c>
      <c r="G246" s="6">
        <f t="shared" si="7"/>
        <v>2.1887162754056319E-2</v>
      </c>
    </row>
    <row r="247" spans="1:7" x14ac:dyDescent="0.25">
      <c r="A247" s="8">
        <v>49</v>
      </c>
      <c r="B247" s="10"/>
      <c r="C247" s="10"/>
      <c r="D247" s="7">
        <f t="shared" si="6"/>
        <v>48.489199293696636</v>
      </c>
      <c r="F247" s="6">
        <v>1.0427047887845997</v>
      </c>
      <c r="G247" s="6">
        <f t="shared" si="7"/>
        <v>2.1503856610809127E-2</v>
      </c>
    </row>
    <row r="248" spans="1:7" x14ac:dyDescent="0.25">
      <c r="A248" s="8">
        <v>49.2</v>
      </c>
      <c r="B248" s="10"/>
      <c r="C248" s="10"/>
      <c r="D248" s="7">
        <f t="shared" si="6"/>
        <v>48.634452134843777</v>
      </c>
      <c r="F248" s="6">
        <v>1.0275749934825353</v>
      </c>
      <c r="G248" s="6">
        <f t="shared" si="7"/>
        <v>2.1128540538165892E-2</v>
      </c>
    </row>
    <row r="249" spans="1:7" x14ac:dyDescent="0.25">
      <c r="A249" s="8">
        <v>49.4</v>
      </c>
      <c r="B249" s="10"/>
      <c r="C249" s="10"/>
      <c r="D249" s="7">
        <f t="shared" si="6"/>
        <v>48.777192288228626</v>
      </c>
      <c r="F249" s="6">
        <v>1.0126705076361988</v>
      </c>
      <c r="G249" s="6">
        <f t="shared" si="7"/>
        <v>2.0761147990073756E-2</v>
      </c>
    </row>
    <row r="250" spans="1:7" x14ac:dyDescent="0.25">
      <c r="A250" s="8">
        <v>49.6</v>
      </c>
      <c r="B250" s="10"/>
      <c r="C250" s="10"/>
      <c r="D250" s="7">
        <f t="shared" si="6"/>
        <v>48.917477453387697</v>
      </c>
      <c r="F250" s="6">
        <v>0.99799521488310994</v>
      </c>
      <c r="G250" s="6">
        <f t="shared" si="7"/>
        <v>2.0401608317478673E-2</v>
      </c>
    </row>
    <row r="251" spans="1:7" x14ac:dyDescent="0.25">
      <c r="A251" s="8">
        <v>49.8</v>
      </c>
      <c r="B251" s="10"/>
      <c r="C251" s="10"/>
      <c r="D251" s="7">
        <f t="shared" si="6"/>
        <v>49.055365242838604</v>
      </c>
      <c r="F251" s="6">
        <v>0.98355256852670936</v>
      </c>
      <c r="G251" s="6">
        <f t="shared" si="7"/>
        <v>2.0049847017911956E-2</v>
      </c>
    </row>
    <row r="252" spans="1:7" x14ac:dyDescent="0.25">
      <c r="A252" s="21">
        <v>50</v>
      </c>
      <c r="B252" s="17"/>
      <c r="C252" s="17"/>
      <c r="D252" s="7">
        <f t="shared" si="6"/>
        <v>49.190913132656213</v>
      </c>
      <c r="F252" s="6">
        <v>0.96934560639825207</v>
      </c>
      <c r="G252" s="6">
        <f t="shared" si="7"/>
        <v>1.9705785980922069E-2</v>
      </c>
    </row>
    <row r="253" spans="1:7" x14ac:dyDescent="0.25">
      <c r="A253" s="8">
        <v>50.2</v>
      </c>
      <c r="B253" s="10"/>
      <c r="C253" s="10"/>
      <c r="D253" s="7">
        <f t="shared" si="6"/>
        <v>49.324178415947287</v>
      </c>
      <c r="F253" s="6">
        <v>0.95537696588420773</v>
      </c>
      <c r="G253" s="6">
        <f t="shared" si="7"/>
        <v>1.9369343728902724E-2</v>
      </c>
    </row>
    <row r="254" spans="1:7" x14ac:dyDescent="0.25">
      <c r="A254" s="8">
        <v>50.4</v>
      </c>
      <c r="B254" s="10"/>
      <c r="C254" s="10"/>
      <c r="D254" s="7">
        <f t="shared" si="6"/>
        <v>49.455218159147968</v>
      </c>
      <c r="F254" s="6">
        <v>0.94164889906005711</v>
      </c>
      <c r="G254" s="6">
        <f t="shared" si="7"/>
        <v>1.904043565291352E-2</v>
      </c>
    </row>
    <row r="255" spans="1:7" x14ac:dyDescent="0.25">
      <c r="A255" s="8">
        <v>50.6</v>
      </c>
      <c r="B255" s="10"/>
      <c r="C255" s="10"/>
      <c r="D255" s="7">
        <f t="shared" si="6"/>
        <v>49.5840891610653</v>
      </c>
      <c r="F255" s="6">
        <v>0.92816328787524904</v>
      </c>
      <c r="G255" s="6">
        <f t="shared" si="7"/>
        <v>1.8718974243134161E-2</v>
      </c>
    </row>
    <row r="256" spans="1:7" x14ac:dyDescent="0.25">
      <c r="A256" s="8">
        <v>50.8</v>
      </c>
      <c r="B256" s="10"/>
      <c r="C256" s="10"/>
      <c r="D256" s="7">
        <f t="shared" si="6"/>
        <v>49.710847914581471</v>
      </c>
      <c r="F256" s="6">
        <v>0.91492165933791991</v>
      </c>
      <c r="G256" s="6">
        <f t="shared" si="7"/>
        <v>1.8404869313636267E-2</v>
      </c>
    </row>
    <row r="257" spans="1:7" x14ac:dyDescent="0.25">
      <c r="A257" s="8">
        <v>51</v>
      </c>
      <c r="B257" s="19">
        <v>45.846666666666664</v>
      </c>
      <c r="C257" s="19">
        <v>6.8521399739222071</v>
      </c>
      <c r="D257" s="7">
        <f t="shared" si="6"/>
        <v>49.835550570937571</v>
      </c>
      <c r="E257" s="7">
        <f>(LN(B257)-LN(D257))^2</f>
        <v>6.9599143299904579E-3</v>
      </c>
      <c r="F257" s="6">
        <v>0.90192520065172854</v>
      </c>
      <c r="G257" s="6">
        <f t="shared" si="7"/>
        <v>1.8098028221197202E-2</v>
      </c>
    </row>
    <row r="258" spans="1:7" x14ac:dyDescent="0.25">
      <c r="A258" s="8">
        <v>51.2</v>
      </c>
      <c r="B258" s="10"/>
      <c r="C258" s="10"/>
      <c r="D258" s="7">
        <f t="shared" si="6"/>
        <v>49.958252906511632</v>
      </c>
      <c r="F258" s="6">
        <v>0.88917477426089064</v>
      </c>
      <c r="G258" s="6">
        <f t="shared" si="7"/>
        <v>1.7798356077920297E-2</v>
      </c>
    </row>
    <row r="259" spans="1:7" x14ac:dyDescent="0.25">
      <c r="A259" s="8">
        <v>51.4</v>
      </c>
      <c r="B259" s="10"/>
      <c r="C259" s="10"/>
      <c r="D259" s="7">
        <f t="shared" ref="D259:D322" si="8">$J$3+$J$4/(1+EXP(-$J$5*(A259-$J$6)))+$J$7/(1+EXP(-$J$8*(A259-$J$9)))</f>
        <v>50.079010292005073</v>
      </c>
      <c r="F259" s="6">
        <v>0.87667093276310548</v>
      </c>
      <c r="G259" s="6">
        <f t="shared" ref="G259:G322" si="9">F259/D259</f>
        <v>1.7505755957462735E-2</v>
      </c>
    </row>
    <row r="260" spans="1:7" x14ac:dyDescent="0.25">
      <c r="A260" s="8">
        <v>51.6</v>
      </c>
      <c r="B260" s="10"/>
      <c r="C260" s="10"/>
      <c r="D260" s="7">
        <f t="shared" si="8"/>
        <v>50.197877663950592</v>
      </c>
      <c r="F260" s="6">
        <v>0.86441393365359276</v>
      </c>
      <c r="G260" s="6">
        <f t="shared" si="9"/>
        <v>1.7220129094708086E-2</v>
      </c>
    </row>
    <row r="261" spans="1:7" x14ac:dyDescent="0.25">
      <c r="A261" s="8">
        <v>51.8</v>
      </c>
      <c r="B261" s="10"/>
      <c r="C261" s="10"/>
      <c r="D261" s="7">
        <f t="shared" si="8"/>
        <v>50.3149094984539</v>
      </c>
      <c r="F261" s="6">
        <v>0.85240375386687395</v>
      </c>
      <c r="G261" s="6">
        <f t="shared" si="9"/>
        <v>1.6941375078754081E-2</v>
      </c>
    </row>
    <row r="262" spans="1:7" x14ac:dyDescent="0.25">
      <c r="A262" s="8">
        <v>52</v>
      </c>
      <c r="B262" s="10"/>
      <c r="C262" s="10"/>
      <c r="D262" s="7">
        <f t="shared" si="8"/>
        <v>50.430159787082282</v>
      </c>
      <c r="F262" s="6">
        <v>0.84064010408620371</v>
      </c>
      <c r="G262" s="6">
        <f t="shared" si="9"/>
        <v>1.6669392039117319E-2</v>
      </c>
    </row>
    <row r="263" spans="1:7" x14ac:dyDescent="0.25">
      <c r="A263" s="8">
        <v>52.2</v>
      </c>
      <c r="B263" s="10"/>
      <c r="C263" s="10"/>
      <c r="D263" s="7">
        <f t="shared" si="8"/>
        <v>50.543682014812383</v>
      </c>
      <c r="F263" s="6">
        <v>0.82912244279373803</v>
      </c>
      <c r="G263" s="6">
        <f t="shared" si="9"/>
        <v>1.6404076825086756E-2</v>
      </c>
    </row>
    <row r="264" spans="1:7" x14ac:dyDescent="0.25">
      <c r="A264" s="8">
        <v>52.4</v>
      </c>
      <c r="B264" s="10"/>
      <c r="C264" s="10"/>
      <c r="D264" s="7">
        <f t="shared" si="8"/>
        <v>50.655529139950794</v>
      </c>
      <c r="F264" s="6">
        <v>0.81784999003752978</v>
      </c>
      <c r="G264" s="6">
        <f t="shared" si="9"/>
        <v>1.6145325178184965E-2</v>
      </c>
    </row>
    <row r="265" spans="1:7" x14ac:dyDescent="0.25">
      <c r="A265" s="8">
        <v>52.6</v>
      </c>
      <c r="B265" s="10"/>
      <c r="C265" s="10"/>
      <c r="D265" s="7">
        <f t="shared" si="8"/>
        <v>50.765753575941268</v>
      </c>
      <c r="F265" s="6">
        <v>0.80682174089432857</v>
      </c>
      <c r="G265" s="6">
        <f t="shared" si="9"/>
        <v>1.5893031897721985E-2</v>
      </c>
    </row>
    <row r="266" spans="1:7" x14ac:dyDescent="0.25">
      <c r="A266" s="8">
        <v>52.8</v>
      </c>
      <c r="B266" s="10"/>
      <c r="C266" s="10"/>
      <c r="D266" s="7">
        <f t="shared" si="8"/>
        <v>50.874407174973555</v>
      </c>
      <c r="F266" s="6">
        <v>0.79603647860990812</v>
      </c>
      <c r="G266" s="6">
        <f t="shared" si="9"/>
        <v>1.564709099945049E-2</v>
      </c>
    </row>
    <row r="267" spans="1:7" x14ac:dyDescent="0.25">
      <c r="A267" s="8">
        <v>53</v>
      </c>
      <c r="B267" s="10"/>
      <c r="C267" s="10"/>
      <c r="D267" s="7">
        <f t="shared" si="8"/>
        <v>50.981541213310329</v>
      </c>
      <c r="F267" s="6">
        <v>0.78549278740121276</v>
      </c>
      <c r="G267" s="6">
        <f t="shared" si="9"/>
        <v>1.5407395867352383E-2</v>
      </c>
    </row>
    <row r="268" spans="1:7" x14ac:dyDescent="0.25">
      <c r="A268" s="8">
        <v>53.2</v>
      </c>
      <c r="B268" s="10"/>
      <c r="C268" s="10"/>
      <c r="D268" s="7">
        <f t="shared" si="8"/>
        <v>51.087206378249086</v>
      </c>
      <c r="F268" s="6">
        <v>0.77518906490708162</v>
      </c>
      <c r="G268" s="6">
        <f t="shared" si="9"/>
        <v>1.5173839398607759E-2</v>
      </c>
    </row>
    <row r="269" spans="1:7" x14ac:dyDescent="0.25">
      <c r="A269" s="8">
        <v>53.4</v>
      </c>
      <c r="B269" s="10"/>
      <c r="C269" s="10"/>
      <c r="D269" s="7">
        <f t="shared" si="8"/>
        <v>51.191452756638832</v>
      </c>
      <c r="F269" s="6">
        <v>0.76512353427658675</v>
      </c>
      <c r="G269" s="6">
        <f t="shared" si="9"/>
        <v>1.4946314141814635E-2</v>
      </c>
    </row>
    <row r="270" spans="1:7" x14ac:dyDescent="0.25">
      <c r="A270" s="8">
        <v>53.6</v>
      </c>
      <c r="B270" s="10"/>
      <c r="C270" s="10"/>
      <c r="D270" s="7">
        <f t="shared" si="8"/>
        <v>51.294329824871433</v>
      </c>
      <c r="F270" s="6">
        <v>0.75529425588617261</v>
      </c>
      <c r="G270" s="6">
        <f t="shared" si="9"/>
        <v>1.4724712428545034E-2</v>
      </c>
    </row>
    <row r="271" spans="1:7" x14ac:dyDescent="0.25">
      <c r="A271" s="8">
        <v>53.8</v>
      </c>
      <c r="B271" s="10"/>
      <c r="C271" s="10"/>
      <c r="D271" s="7">
        <f t="shared" si="8"/>
        <v>51.39588644027075</v>
      </c>
      <c r="F271" s="6">
        <v>0.74569913867880244</v>
      </c>
      <c r="G271" s="6">
        <f t="shared" si="9"/>
        <v>1.4508926498337757E-2</v>
      </c>
    </row>
    <row r="272" spans="1:7" x14ac:dyDescent="0.25">
      <c r="A272" s="8">
        <v>54</v>
      </c>
      <c r="B272" s="10"/>
      <c r="C272" s="10"/>
      <c r="D272" s="7">
        <f t="shared" si="8"/>
        <v>51.496170833803347</v>
      </c>
      <c r="F272" s="6">
        <v>0.73633595112015315</v>
      </c>
      <c r="G272" s="6">
        <f t="shared" si="9"/>
        <v>1.4298848617241346E-2</v>
      </c>
    </row>
    <row r="273" spans="1:7" x14ac:dyDescent="0.25">
      <c r="A273" s="8">
        <v>54.2</v>
      </c>
      <c r="B273" s="10"/>
      <c r="C273" s="10"/>
      <c r="D273" s="7">
        <f t="shared" si="8"/>
        <v>51.595230604037212</v>
      </c>
      <c r="F273" s="6">
        <v>0.72720233176866</v>
      </c>
      <c r="G273" s="6">
        <f t="shared" si="9"/>
        <v>1.4094371190033175E-2</v>
      </c>
    </row>
    <row r="274" spans="1:7" x14ac:dyDescent="0.25">
      <c r="A274" s="8">
        <v>54.4</v>
      </c>
      <c r="B274" s="10"/>
      <c r="C274" s="10"/>
      <c r="D274" s="7">
        <f t="shared" si="8"/>
        <v>51.693112712276928</v>
      </c>
      <c r="F274" s="6">
        <v>0.71829579945776678</v>
      </c>
      <c r="G274" s="6">
        <f t="shared" si="9"/>
        <v>1.3895386866250253E-2</v>
      </c>
    </row>
    <row r="275" spans="1:7" x14ac:dyDescent="0.25">
      <c r="A275" s="8">
        <v>54.6</v>
      </c>
      <c r="B275" s="10"/>
      <c r="C275" s="10"/>
      <c r="D275" s="7">
        <f t="shared" si="8"/>
        <v>51.78986347880528</v>
      </c>
      <c r="F275" s="6">
        <v>0.70961376309022695</v>
      </c>
      <c r="G275" s="6">
        <f t="shared" si="9"/>
        <v>1.3701788640177291E-2</v>
      </c>
    </row>
    <row r="276" spans="1:7" x14ac:dyDescent="0.25">
      <c r="A276" s="8">
        <v>54.8</v>
      </c>
      <c r="B276" s="10"/>
      <c r="C276" s="10"/>
      <c r="D276" s="7">
        <f t="shared" si="8"/>
        <v>51.885528580164134</v>
      </c>
      <c r="F276" s="6">
        <v>0.70115353104561928</v>
      </c>
      <c r="G276" s="6">
        <f t="shared" si="9"/>
        <v>1.3513469944944739E-2</v>
      </c>
    </row>
    <row r="277" spans="1:7" x14ac:dyDescent="0.25">
      <c r="A277" s="8">
        <v>55</v>
      </c>
      <c r="B277" s="9">
        <v>58.14</v>
      </c>
      <c r="C277" s="9">
        <v>7.9045551424479399</v>
      </c>
      <c r="D277" s="7">
        <f t="shared" si="8"/>
        <v>51.980153047408898</v>
      </c>
      <c r="E277" s="7">
        <f>(LN(B277)-LN(D277))^2</f>
        <v>1.2542190496913189E-2</v>
      </c>
      <c r="F277" s="6">
        <v>0.69291232020345861</v>
      </c>
      <c r="G277" s="6">
        <f t="shared" si="9"/>
        <v>1.3330324740896446E-2</v>
      </c>
    </row>
    <row r="278" spans="1:7" x14ac:dyDescent="0.25">
      <c r="A278" s="8">
        <v>55.2</v>
      </c>
      <c r="B278" s="10"/>
      <c r="C278" s="10"/>
      <c r="D278" s="7">
        <f t="shared" si="8"/>
        <v>52.073781265273688</v>
      </c>
      <c r="F278" s="6">
        <v>0.68488726458539162</v>
      </c>
      <c r="G278" s="6">
        <f t="shared" si="9"/>
        <v>1.3152247598392104E-2</v>
      </c>
    </row>
    <row r="279" spans="1:7" x14ac:dyDescent="0.25">
      <c r="A279" s="8">
        <v>55.4</v>
      </c>
      <c r="B279" s="10"/>
      <c r="C279" s="10"/>
      <c r="D279" s="7">
        <f t="shared" si="8"/>
        <v>52.166456972185856</v>
      </c>
      <c r="F279" s="6">
        <v>0.67707542362094286</v>
      </c>
      <c r="G279" s="6">
        <f t="shared" si="9"/>
        <v>1.2979133775213954E-2</v>
      </c>
    </row>
    <row r="280" spans="1:7" x14ac:dyDescent="0.25">
      <c r="A280" s="8">
        <v>55.6</v>
      </c>
      <c r="B280" s="10"/>
      <c r="C280" s="10"/>
      <c r="D280" s="7">
        <f t="shared" si="8"/>
        <v>52.258223261071358</v>
      </c>
      <c r="F280" s="6">
        <v>0.66947379004217022</v>
      </c>
      <c r="G280" s="6">
        <f t="shared" si="9"/>
        <v>1.2810879288750722E-2</v>
      </c>
    </row>
    <row r="281" spans="1:7" x14ac:dyDescent="0.25">
      <c r="A281" s="8">
        <v>55.8</v>
      </c>
      <c r="B281" s="10"/>
      <c r="C281" s="10"/>
      <c r="D281" s="7">
        <f t="shared" si="8"/>
        <v>52.349122580894061</v>
      </c>
      <c r="F281" s="6">
        <v>0.66207929741337956</v>
      </c>
      <c r="G281" s="6">
        <f t="shared" si="9"/>
        <v>1.2647380983134561E-2</v>
      </c>
    </row>
    <row r="282" spans="1:7" x14ac:dyDescent="0.25">
      <c r="A282" s="8">
        <v>56</v>
      </c>
      <c r="B282" s="10"/>
      <c r="C282" s="10"/>
      <c r="D282" s="7">
        <f t="shared" si="8"/>
        <v>52.43919673887472</v>
      </c>
      <c r="F282" s="6">
        <v>0.65488882730272968</v>
      </c>
      <c r="G282" s="6">
        <f t="shared" si="9"/>
        <v>1.248853659150811E-2</v>
      </c>
    </row>
    <row r="283" spans="1:7" x14ac:dyDescent="0.25">
      <c r="A283" s="8">
        <v>56.2</v>
      </c>
      <c r="B283" s="10"/>
      <c r="C283" s="10"/>
      <c r="D283" s="7">
        <f t="shared" si="8"/>
        <v>52.528486903337082</v>
      </c>
      <c r="F283" s="6">
        <v>0.64789921610317536</v>
      </c>
      <c r="G283" s="6">
        <f t="shared" si="9"/>
        <v>1.2334244793600079E-2</v>
      </c>
    </row>
    <row r="284" spans="1:7" x14ac:dyDescent="0.25">
      <c r="A284" s="8">
        <v>56.4</v>
      </c>
      <c r="B284" s="10"/>
      <c r="C284" s="10"/>
      <c r="D284" s="7">
        <f t="shared" si="8"/>
        <v>52.617033607131155</v>
      </c>
      <c r="F284" s="6">
        <v>0.64110726151071562</v>
      </c>
      <c r="G284" s="6">
        <f t="shared" si="9"/>
        <v>1.2184405268787838E-2</v>
      </c>
    </row>
    <row r="285" spans="1:7" x14ac:dyDescent="0.25">
      <c r="A285" s="8">
        <v>56.6</v>
      </c>
      <c r="B285" s="10"/>
      <c r="C285" s="10"/>
      <c r="D285" s="7">
        <f t="shared" si="8"/>
        <v>52.704876751585374</v>
      </c>
      <c r="F285" s="6">
        <v>0.63450972866835742</v>
      </c>
      <c r="G285" s="6">
        <f t="shared" si="9"/>
        <v>1.2038918744825093E-2</v>
      </c>
    </row>
    <row r="286" spans="1:7" x14ac:dyDescent="0.25">
      <c r="A286" s="8">
        <v>56.8</v>
      </c>
      <c r="B286" s="10"/>
      <c r="C286" s="10"/>
      <c r="D286" s="7">
        <f t="shared" si="8"/>
        <v>52.792055610941553</v>
      </c>
      <c r="F286" s="6">
        <v>0.62810335598458977</v>
      </c>
      <c r="G286" s="6">
        <f t="shared" si="9"/>
        <v>1.1897687042411939E-2</v>
      </c>
    </row>
    <row r="287" spans="1:7" x14ac:dyDescent="0.25">
      <c r="A287" s="8">
        <v>57</v>
      </c>
      <c r="B287" s="10"/>
      <c r="C287" s="10"/>
      <c r="D287" s="7">
        <f t="shared" si="8"/>
        <v>52.878608837228725</v>
      </c>
      <c r="F287" s="6">
        <v>0.62188486063545989</v>
      </c>
      <c r="G287" s="6">
        <f t="shared" si="9"/>
        <v>1.1760613115782789E-2</v>
      </c>
    </row>
    <row r="288" spans="1:7" x14ac:dyDescent="0.25">
      <c r="A288" s="8">
        <v>57.2</v>
      </c>
      <c r="B288" s="10"/>
      <c r="C288" s="10"/>
      <c r="D288" s="7">
        <f t="shared" si="8"/>
        <v>52.964574465533737</v>
      </c>
      <c r="F288" s="6">
        <v>0.61585094375959781</v>
      </c>
      <c r="G288" s="6">
        <f t="shared" si="9"/>
        <v>1.1627601089485913E-2</v>
      </c>
    </row>
    <row r="289" spans="1:7" x14ac:dyDescent="0.25">
      <c r="A289" s="8">
        <v>57.4</v>
      </c>
      <c r="B289" s="10"/>
      <c r="C289" s="10"/>
      <c r="D289" s="7">
        <f t="shared" si="8"/>
        <v>53.049989919628374</v>
      </c>
      <c r="F289" s="6">
        <v>0.60999829535572225</v>
      </c>
      <c r="G289" s="6">
        <f t="shared" si="9"/>
        <v>1.1498556291525784E-2</v>
      </c>
    </row>
    <row r="290" spans="1:7" x14ac:dyDescent="0.25">
      <c r="A290" s="8">
        <v>57.6</v>
      </c>
      <c r="B290" s="10"/>
      <c r="C290" s="10"/>
      <c r="D290" s="7">
        <f t="shared" si="8"/>
        <v>53.134892017914993</v>
      </c>
      <c r="F290" s="6">
        <v>0.6043235988922987</v>
      </c>
      <c r="G290" s="6">
        <f t="shared" si="9"/>
        <v>1.1373385283036701E-2</v>
      </c>
    </row>
    <row r="291" spans="1:7" x14ac:dyDescent="0.25">
      <c r="A291" s="8">
        <v>57.8</v>
      </c>
      <c r="B291" s="10"/>
      <c r="C291" s="10"/>
      <c r="D291" s="7">
        <f t="shared" si="8"/>
        <v>53.219316979653854</v>
      </c>
      <c r="F291" s="6">
        <v>0.5988235356391135</v>
      </c>
      <c r="G291" s="6">
        <f t="shared" si="9"/>
        <v>1.1251995884653091E-2</v>
      </c>
    </row>
    <row r="292" spans="1:7" x14ac:dyDescent="0.25">
      <c r="A292" s="8">
        <v>58</v>
      </c>
      <c r="B292" s="10"/>
      <c r="C292" s="10"/>
      <c r="D292" s="7">
        <f t="shared" si="8"/>
        <v>53.303300431438025</v>
      </c>
      <c r="F292" s="6">
        <v>0.59349478873056516</v>
      </c>
      <c r="G292" s="6">
        <f t="shared" si="9"/>
        <v>1.1134297199738215E-2</v>
      </c>
    </row>
    <row r="293" spans="1:7" x14ac:dyDescent="0.25">
      <c r="A293" s="8">
        <v>58.2</v>
      </c>
      <c r="B293" s="10"/>
      <c r="C293" s="10"/>
      <c r="D293" s="7">
        <f t="shared" si="8"/>
        <v>53.38687741388226</v>
      </c>
      <c r="F293" s="6">
        <v>0.58833404697049152</v>
      </c>
      <c r="G293" s="6">
        <f t="shared" si="9"/>
        <v>1.1020199634629807E-2</v>
      </c>
    </row>
    <row r="294" spans="1:7" x14ac:dyDescent="0.25">
      <c r="A294" s="8">
        <v>58.4</v>
      </c>
      <c r="B294" s="10"/>
      <c r="C294" s="10"/>
      <c r="D294" s="7">
        <f t="shared" si="8"/>
        <v>53.47008238849542</v>
      </c>
      <c r="F294" s="6">
        <v>0.58333800838831362</v>
      </c>
      <c r="G294" s="6">
        <f t="shared" si="9"/>
        <v>1.0909614916056761E-2</v>
      </c>
    </row>
    <row r="295" spans="1:7" x14ac:dyDescent="0.25">
      <c r="A295" s="8">
        <v>58.6</v>
      </c>
      <c r="B295" s="10"/>
      <c r="C295" s="10"/>
      <c r="D295" s="7">
        <f t="shared" si="8"/>
        <v>53.552949244706056</v>
      </c>
      <c r="F295" s="6">
        <v>0.57850338355621633</v>
      </c>
      <c r="G295" s="6">
        <f t="shared" si="9"/>
        <v>1.080245610587738E-2</v>
      </c>
    </row>
    <row r="296" spans="1:7" x14ac:dyDescent="0.25">
      <c r="A296" s="8">
        <v>58.8</v>
      </c>
      <c r="B296" s="10"/>
      <c r="C296" s="10"/>
      <c r="D296" s="7">
        <f t="shared" si="8"/>
        <v>53.635511307013566</v>
      </c>
      <c r="F296" s="6">
        <v>0.57382689867700076</v>
      </c>
      <c r="G296" s="6">
        <f t="shared" si="9"/>
        <v>1.0698637613285234E-2</v>
      </c>
    </row>
    <row r="297" spans="1:7" x14ac:dyDescent="0.25">
      <c r="A297" s="8">
        <v>59</v>
      </c>
      <c r="B297" s="10"/>
      <c r="C297" s="10"/>
      <c r="D297" s="7">
        <f t="shared" si="8"/>
        <v>53.717801342238324</v>
      </c>
      <c r="F297" s="6">
        <v>0.56930529845211564</v>
      </c>
      <c r="G297" s="6">
        <f t="shared" si="9"/>
        <v>1.0598075204624406E-2</v>
      </c>
    </row>
    <row r="298" spans="1:7" x14ac:dyDescent="0.25">
      <c r="A298" s="8">
        <v>59.2</v>
      </c>
      <c r="B298" s="10"/>
      <c r="C298" s="10"/>
      <c r="D298" s="7">
        <f t="shared" si="8"/>
        <v>53.799851566845497</v>
      </c>
      <c r="F298" s="6">
        <v>0.56493534873924744</v>
      </c>
      <c r="G298" s="6">
        <f t="shared" si="9"/>
        <v>1.0500686010951608E-2</v>
      </c>
    </row>
    <row r="299" spans="1:7" x14ac:dyDescent="0.25">
      <c r="A299" s="8">
        <v>59.4</v>
      </c>
      <c r="B299" s="10"/>
      <c r="C299" s="10"/>
      <c r="D299" s="7">
        <f t="shared" si="8"/>
        <v>53.881693654319143</v>
      </c>
      <c r="F299" s="6">
        <v>0.56071383900867866</v>
      </c>
      <c r="G299" s="6">
        <f t="shared" si="9"/>
        <v>1.0406388533477955E-2</v>
      </c>
    </row>
    <row r="300" spans="1:7" x14ac:dyDescent="0.25">
      <c r="A300" s="20">
        <v>59.6</v>
      </c>
      <c r="B300" s="10"/>
      <c r="C300" s="10"/>
      <c r="D300" s="7">
        <f t="shared" si="8"/>
        <v>53.963358742564118</v>
      </c>
      <c r="F300" s="6">
        <v>0.55663758460745316</v>
      </c>
      <c r="G300" s="6">
        <f t="shared" si="9"/>
        <v>1.0315102647018891E-2</v>
      </c>
    </row>
    <row r="301" spans="1:7" x14ac:dyDescent="0.25">
      <c r="A301" s="8">
        <v>59.8</v>
      </c>
      <c r="B301" s="10"/>
      <c r="C301" s="10"/>
      <c r="D301" s="7">
        <f t="shared" si="8"/>
        <v>54.044877441314817</v>
      </c>
      <c r="F301" s="6">
        <v>0.55270342884019474</v>
      </c>
      <c r="G301" s="6">
        <f t="shared" si="9"/>
        <v>1.0226749601576086E-2</v>
      </c>
    </row>
    <row r="302" spans="1:7" x14ac:dyDescent="0.25">
      <c r="A302" s="8">
        <v>60</v>
      </c>
      <c r="B302" s="17"/>
      <c r="C302" s="17"/>
      <c r="D302" s="7">
        <f t="shared" si="8"/>
        <v>54.12627983953103</v>
      </c>
      <c r="F302" s="6">
        <v>0.54890824487521328</v>
      </c>
      <c r="G302" s="6">
        <f t="shared" si="9"/>
        <v>1.0141252022170553E-2</v>
      </c>
    </row>
    <row r="303" spans="1:7" x14ac:dyDescent="0.25">
      <c r="A303" s="8">
        <v>60.2</v>
      </c>
      <c r="B303" s="10"/>
      <c r="C303" s="10"/>
      <c r="D303" s="7">
        <f t="shared" si="8"/>
        <v>54.20759551276236</v>
      </c>
      <c r="F303" s="6">
        <v>0.54524893748432779</v>
      </c>
      <c r="G303" s="6">
        <f t="shared" si="9"/>
        <v>1.0058533907041813E-2</v>
      </c>
    </row>
    <row r="304" spans="1:7" x14ac:dyDescent="0.25">
      <c r="A304" s="8">
        <v>60.4</v>
      </c>
      <c r="B304" s="10"/>
      <c r="C304" s="10"/>
      <c r="D304" s="7">
        <f t="shared" si="8"/>
        <v>54.288853530463719</v>
      </c>
      <c r="F304" s="6">
        <v>0.54172244462460017</v>
      </c>
      <c r="G304" s="6">
        <f t="shared" si="9"/>
        <v>9.9785206243233216E-3</v>
      </c>
    </row>
    <row r="305" spans="1:7" x14ac:dyDescent="0.25">
      <c r="A305" s="8">
        <v>60.6</v>
      </c>
      <c r="B305" s="10"/>
      <c r="C305" s="10"/>
      <c r="D305" s="7">
        <f t="shared" si="8"/>
        <v>54.370082463245758</v>
      </c>
      <c r="F305" s="6">
        <v>0.53832573886994706</v>
      </c>
      <c r="G305" s="6">
        <f t="shared" si="9"/>
        <v>9.9011389072999091E-3</v>
      </c>
    </row>
    <row r="306" spans="1:7" x14ac:dyDescent="0.25">
      <c r="A306" s="8">
        <v>60.8</v>
      </c>
      <c r="B306" s="10"/>
      <c r="C306" s="10"/>
      <c r="D306" s="7">
        <f t="shared" si="8"/>
        <v>54.45131039004491</v>
      </c>
      <c r="F306" s="6">
        <v>0.53505582870036283</v>
      </c>
      <c r="G306" s="6">
        <f t="shared" si="9"/>
        <v>9.8263168483486985E-3</v>
      </c>
    </row>
    <row r="307" spans="1:7" x14ac:dyDescent="0.25">
      <c r="A307" s="8">
        <v>61</v>
      </c>
      <c r="B307" s="10"/>
      <c r="C307" s="10"/>
      <c r="D307" s="7">
        <f t="shared" si="8"/>
        <v>54.532564905198804</v>
      </c>
      <c r="F307" s="6">
        <v>0.53190975965623344</v>
      </c>
      <c r="G307" s="6">
        <f t="shared" si="9"/>
        <v>9.7539838916603835E-3</v>
      </c>
    </row>
    <row r="308" spans="1:7" x14ac:dyDescent="0.25">
      <c r="A308" s="8">
        <v>61.2</v>
      </c>
      <c r="B308" s="10"/>
      <c r="C308" s="10"/>
      <c r="D308" s="7">
        <f t="shared" si="8"/>
        <v>54.613873125414003</v>
      </c>
      <c r="F308" s="6">
        <v>0.52888461536499276</v>
      </c>
      <c r="G308" s="6">
        <f t="shared" si="9"/>
        <v>9.684070824833732E-3</v>
      </c>
    </row>
    <row r="309" spans="1:7" x14ac:dyDescent="0.25">
      <c r="A309" s="8">
        <v>61.4</v>
      </c>
      <c r="B309" s="10"/>
      <c r="C309" s="10"/>
      <c r="D309" s="7">
        <f t="shared" si="8"/>
        <v>54.695261696613485</v>
      </c>
      <c r="F309" s="6">
        <v>0.52597751844711138</v>
      </c>
      <c r="G309" s="6">
        <f t="shared" si="9"/>
        <v>9.6165097694317792E-3</v>
      </c>
    </row>
    <row r="310" spans="1:7" x14ac:dyDescent="0.25">
      <c r="A310" s="8">
        <v>61.6</v>
      </c>
      <c r="B310" s="10"/>
      <c r="C310" s="10"/>
      <c r="D310" s="7">
        <f t="shared" si="8"/>
        <v>54.776756800652699</v>
      </c>
      <c r="F310" s="6">
        <v>0.52318563130817131</v>
      </c>
      <c r="G310" s="6">
        <f t="shared" si="9"/>
        <v>9.551234170584141E-3</v>
      </c>
    </row>
    <row r="311" spans="1:7" x14ac:dyDescent="0.25">
      <c r="A311" s="8">
        <v>61.8</v>
      </c>
      <c r="B311" s="10"/>
      <c r="C311" s="10"/>
      <c r="D311" s="7">
        <f t="shared" si="8"/>
        <v>54.858384161893476</v>
      </c>
      <c r="F311" s="6">
        <v>0.52050615682353274</v>
      </c>
      <c r="G311" s="6">
        <f t="shared" si="9"/>
        <v>9.4881787857159349E-3</v>
      </c>
    </row>
    <row r="312" spans="1:7" x14ac:dyDescent="0.25">
      <c r="A312" s="8">
        <v>62</v>
      </c>
      <c r="B312" s="10"/>
      <c r="C312" s="10"/>
      <c r="D312" s="7">
        <f t="shared" si="8"/>
        <v>54.940169053626164</v>
      </c>
      <c r="F312" s="6">
        <v>0.51793633892184965</v>
      </c>
      <c r="G312" s="6">
        <f t="shared" si="9"/>
        <v>9.4272796724797266E-3</v>
      </c>
    </row>
    <row r="313" spans="1:7" x14ac:dyDescent="0.25">
      <c r="A313" s="8">
        <v>62.2</v>
      </c>
      <c r="B313" s="10"/>
      <c r="C313" s="10"/>
      <c r="D313" s="7">
        <f t="shared" si="8"/>
        <v>55.0221363043309</v>
      </c>
      <c r="F313" s="6">
        <v>0.51547346307345399</v>
      </c>
      <c r="G313" s="6">
        <f t="shared" si="9"/>
        <v>9.3684741759632491E-3</v>
      </c>
    </row>
    <row r="314" spans="1:7" x14ac:dyDescent="0.25">
      <c r="A314" s="8">
        <v>62.4</v>
      </c>
      <c r="B314" s="10"/>
      <c r="C314" s="10"/>
      <c r="D314" s="7">
        <f t="shared" si="8"/>
        <v>55.104310303769985</v>
      </c>
      <c r="F314" s="6">
        <v>0.51311485668938728</v>
      </c>
      <c r="G314" s="6">
        <f t="shared" si="9"/>
        <v>9.3117009152418762E-3</v>
      </c>
    </row>
    <row r="315" spans="1:7" x14ac:dyDescent="0.25">
      <c r="A315" s="8">
        <v>62.6</v>
      </c>
      <c r="B315" s="10"/>
      <c r="C315" s="10"/>
      <c r="D315" s="7">
        <f t="shared" si="8"/>
        <v>55.186715008903519</v>
      </c>
      <c r="F315" s="6">
        <v>0.51085788943661847</v>
      </c>
      <c r="G315" s="6">
        <f t="shared" si="9"/>
        <v>9.2568997693412165E-3</v>
      </c>
    </row>
    <row r="316" spans="1:7" x14ac:dyDescent="0.25">
      <c r="A316" s="8">
        <v>62.8</v>
      </c>
      <c r="B316" s="10"/>
      <c r="C316" s="10"/>
      <c r="D316" s="7">
        <f t="shared" si="8"/>
        <v>55.269373949621873</v>
      </c>
      <c r="F316" s="6">
        <v>0.50869997347476159</v>
      </c>
      <c r="G316" s="6">
        <f t="shared" si="9"/>
        <v>9.2040118626717654E-3</v>
      </c>
    </row>
    <row r="317" spans="1:7" x14ac:dyDescent="0.25">
      <c r="A317" s="8">
        <v>63</v>
      </c>
      <c r="B317" s="10"/>
      <c r="C317" s="10"/>
      <c r="D317" s="7">
        <f t="shared" si="8"/>
        <v>55.352310234288488</v>
      </c>
      <c r="F317" s="6">
        <v>0.5066385636193711</v>
      </c>
      <c r="G317" s="6">
        <f t="shared" si="9"/>
        <v>9.1529795499940905E-3</v>
      </c>
    </row>
    <row r="318" spans="1:7" x14ac:dyDescent="0.25">
      <c r="A318" s="8">
        <v>63.2</v>
      </c>
      <c r="B318" s="10"/>
      <c r="C318" s="10"/>
      <c r="D318" s="7">
        <f t="shared" si="8"/>
        <v>55.435546555087576</v>
      </c>
      <c r="F318" s="6">
        <v>0.50467115743667867</v>
      </c>
      <c r="G318" s="6">
        <f t="shared" si="9"/>
        <v>9.1037464009699146E-3</v>
      </c>
    </row>
    <row r="319" spans="1:7" x14ac:dyDescent="0.25">
      <c r="A319" s="8">
        <v>63.4</v>
      </c>
      <c r="B319" s="10"/>
      <c r="C319" s="10"/>
      <c r="D319" s="7">
        <f t="shared" si="8"/>
        <v>55.519105193171796</v>
      </c>
      <c r="F319" s="6">
        <v>0.50279529527440792</v>
      </c>
      <c r="G319" s="6">
        <f t="shared" si="9"/>
        <v>9.0562571843511245E-3</v>
      </c>
    </row>
    <row r="320" spans="1:7" x14ac:dyDescent="0.25">
      <c r="A320" s="8">
        <v>63.6</v>
      </c>
      <c r="B320" s="10"/>
      <c r="C320" s="10"/>
      <c r="D320" s="7">
        <f t="shared" si="8"/>
        <v>55.603008023605327</v>
      </c>
      <c r="F320" s="6">
        <v>0.50100856023309881</v>
      </c>
      <c r="G320" s="6">
        <f t="shared" si="9"/>
        <v>9.0104578518558562E-3</v>
      </c>
    </row>
    <row r="321" spans="1:7" x14ac:dyDescent="0.25">
      <c r="A321" s="8">
        <v>63.8</v>
      </c>
      <c r="B321" s="10"/>
      <c r="C321" s="10"/>
      <c r="D321" s="7">
        <f t="shared" si="8"/>
        <v>55.687276520098628</v>
      </c>
      <c r="F321" s="6">
        <v>0.49930857808216222</v>
      </c>
      <c r="G321" s="6">
        <f t="shared" si="9"/>
        <v>8.9662955217777972E-3</v>
      </c>
    </row>
    <row r="322" spans="1:7" x14ac:dyDescent="0.25">
      <c r="A322" s="8">
        <v>64</v>
      </c>
      <c r="B322" s="10"/>
      <c r="C322" s="10"/>
      <c r="D322" s="7">
        <f t="shared" si="8"/>
        <v>55.77193175953159</v>
      </c>
      <c r="F322" s="6">
        <v>0.49769301712468755</v>
      </c>
      <c r="G322" s="6">
        <f t="shared" si="9"/>
        <v>8.9237184623720753E-3</v>
      </c>
    </row>
    <row r="323" spans="1:7" x14ac:dyDescent="0.25">
      <c r="A323" s="8">
        <v>64.2</v>
      </c>
      <c r="B323" s="10"/>
      <c r="C323" s="10"/>
      <c r="D323" s="7">
        <f t="shared" ref="D323:D386" si="10">$J$3+$J$4/(1+EXP(-$J$5*(A323-$J$6)))+$J$7/(1+EXP(-$J$8*(A323-$J$9)))</f>
        <v>55.856994426261949</v>
      </c>
      <c r="F323" s="6">
        <v>0.49615958801482579</v>
      </c>
      <c r="G323" s="6">
        <f t="shared" ref="G323:G386" si="11">F323/D323</f>
        <v>8.8826760750583718E-3</v>
      </c>
    </row>
    <row r="324" spans="1:7" x14ac:dyDescent="0.25">
      <c r="A324" s="8">
        <v>64.400000000000006</v>
      </c>
      <c r="B324" s="10"/>
      <c r="C324" s="10"/>
      <c r="D324" s="7">
        <f t="shared" si="10"/>
        <v>55.942484816216968</v>
      </c>
      <c r="F324" s="6">
        <v>0.49470604353138964</v>
      </c>
      <c r="G324" s="6">
        <f t="shared" si="11"/>
        <v>8.8431188774793397E-3</v>
      </c>
    </row>
    <row r="325" spans="1:7" x14ac:dyDescent="0.25">
      <c r="A325" s="8">
        <v>64.599999999999994</v>
      </c>
      <c r="B325" s="10"/>
      <c r="C325" s="10"/>
      <c r="D325" s="7">
        <f t="shared" si="10"/>
        <v>56.028422840766162</v>
      </c>
      <c r="F325" s="6">
        <v>0.49333017831112069</v>
      </c>
      <c r="G325" s="6">
        <f t="shared" si="11"/>
        <v>8.8049984864498939E-3</v>
      </c>
    </row>
    <row r="326" spans="1:7" x14ac:dyDescent="0.25">
      <c r="A326" s="8">
        <v>64.8</v>
      </c>
      <c r="B326" s="10"/>
      <c r="C326" s="10"/>
      <c r="D326" s="7">
        <f t="shared" si="10"/>
        <v>56.114828030373793</v>
      </c>
      <c r="F326" s="6">
        <v>0.49202982854490357</v>
      </c>
      <c r="G326" s="6">
        <f t="shared" si="11"/>
        <v>8.7682676008305326E-3</v>
      </c>
    </row>
    <row r="327" spans="1:7" x14ac:dyDescent="0.25">
      <c r="A327" s="8">
        <v>65</v>
      </c>
      <c r="B327" s="10"/>
      <c r="C327" s="10"/>
      <c r="D327" s="7">
        <f t="shared" si="10"/>
        <v>56.201719538029948</v>
      </c>
      <c r="F327" s="6">
        <v>0.49080287164003417</v>
      </c>
      <c r="G327" s="6">
        <f t="shared" si="11"/>
        <v>8.7328799843556949E-3</v>
      </c>
    </row>
    <row r="328" spans="1:7" x14ac:dyDescent="0.25">
      <c r="A328" s="8">
        <v>65.2</v>
      </c>
      <c r="B328" s="10"/>
      <c r="C328" s="10"/>
      <c r="D328" s="7">
        <f t="shared" si="10"/>
        <v>56.289116142459598</v>
      </c>
      <c r="F328" s="6">
        <v>0.48964722585148213</v>
      </c>
      <c r="G328" s="6">
        <f t="shared" si="11"/>
        <v>8.6987904484457697E-3</v>
      </c>
    </row>
    <row r="329" spans="1:7" x14ac:dyDescent="0.25">
      <c r="A329" s="8">
        <v>65.400000000000006</v>
      </c>
      <c r="B329" s="10"/>
      <c r="C329" s="10"/>
      <c r="D329" s="7">
        <f t="shared" si="10"/>
        <v>56.377036251109487</v>
      </c>
      <c r="F329" s="6">
        <v>0.4885608498849352</v>
      </c>
      <c r="G329" s="6">
        <f t="shared" si="11"/>
        <v>8.6659548350294918E-3</v>
      </c>
    </row>
    <row r="330" spans="1:7" x14ac:dyDescent="0.25">
      <c r="A330" s="8">
        <v>65.599999999999994</v>
      </c>
      <c r="B330" s="10"/>
      <c r="C330" s="10"/>
      <c r="D330" s="7">
        <f t="shared" si="10"/>
        <v>56.465497902912738</v>
      </c>
      <c r="F330" s="6">
        <v>0.48754174247425386</v>
      </c>
      <c r="G330" s="6">
        <f t="shared" si="11"/>
        <v>8.6343299994013564E-3</v>
      </c>
    </row>
    <row r="331" spans="1:7" x14ac:dyDescent="0.25">
      <c r="A331" s="8">
        <v>65.8</v>
      </c>
      <c r="B331" s="10"/>
      <c r="C331" s="10"/>
      <c r="D331" s="7">
        <f t="shared" si="10"/>
        <v>56.554518770831812</v>
      </c>
      <c r="F331" s="6">
        <v>0.48658794193582472</v>
      </c>
      <c r="G331" s="6">
        <f t="shared" si="11"/>
        <v>8.6038737931368285E-3</v>
      </c>
    </row>
    <row r="332" spans="1:7" x14ac:dyDescent="0.25">
      <c r="A332" s="8">
        <v>66</v>
      </c>
      <c r="B332" s="10"/>
      <c r="C332" s="10"/>
      <c r="D332" s="7">
        <f t="shared" si="10"/>
        <v>56.64411616418063</v>
      </c>
      <c r="F332" s="6">
        <v>0.4856975257021568</v>
      </c>
      <c r="G332" s="6">
        <f t="shared" si="11"/>
        <v>8.5745450470863134E-3</v>
      </c>
    </row>
    <row r="333" spans="1:7" x14ac:dyDescent="0.25">
      <c r="A333" s="8">
        <v>66.2</v>
      </c>
      <c r="B333" s="10"/>
      <c r="C333" s="10"/>
      <c r="D333" s="7">
        <f t="shared" si="10"/>
        <v>56.734307030727045</v>
      </c>
      <c r="F333" s="6">
        <v>0.4848686098369307</v>
      </c>
      <c r="G333" s="6">
        <f t="shared" si="11"/>
        <v>8.5463035544671058E-3</v>
      </c>
    </row>
    <row r="334" spans="1:7" x14ac:dyDescent="0.25">
      <c r="A334" s="8">
        <v>66.400000000000006</v>
      </c>
      <c r="B334" s="10"/>
      <c r="C334" s="10"/>
      <c r="D334" s="7">
        <f t="shared" si="10"/>
        <v>56.825107958576915</v>
      </c>
      <c r="F334" s="6">
        <v>0.48409934853358405</v>
      </c>
      <c r="G334" s="6">
        <f t="shared" si="11"/>
        <v>8.5191100540710253E-3</v>
      </c>
    </row>
    <row r="335" spans="1:7" x14ac:dyDescent="0.25">
      <c r="A335" s="8">
        <v>66.599999999999994</v>
      </c>
      <c r="B335" s="10"/>
      <c r="C335" s="10"/>
      <c r="D335" s="7">
        <f t="shared" si="10"/>
        <v>56.916535177842078</v>
      </c>
      <c r="F335" s="6">
        <v>0.48338793359938859</v>
      </c>
      <c r="G335" s="6">
        <f t="shared" si="11"/>
        <v>8.4929262136036378E-3</v>
      </c>
    </row>
    <row r="336" spans="1:7" x14ac:dyDescent="0.25">
      <c r="A336" s="8">
        <v>66.8</v>
      </c>
      <c r="B336" s="10"/>
      <c r="C336" s="10"/>
      <c r="D336" s="7">
        <f t="shared" si="10"/>
        <v>57.008604562093751</v>
      </c>
      <c r="F336" s="6">
        <v>0.48273259392686152</v>
      </c>
      <c r="G336" s="6">
        <f t="shared" si="11"/>
        <v>8.4677146131698303E-3</v>
      </c>
    </row>
    <row r="337" spans="1:7" x14ac:dyDescent="0.25">
      <c r="A337" s="8">
        <v>67</v>
      </c>
      <c r="B337" s="10"/>
      <c r="C337" s="10"/>
      <c r="D337" s="7">
        <f t="shared" si="10"/>
        <v>57.101331629604232</v>
      </c>
      <c r="F337" s="6">
        <v>0.48213159495423702</v>
      </c>
      <c r="G337" s="6">
        <f t="shared" si="11"/>
        <v>8.44343872891881E-3</v>
      </c>
    </row>
    <row r="338" spans="1:7" x14ac:dyDescent="0.25">
      <c r="A338" s="8">
        <v>67.2</v>
      </c>
      <c r="B338" s="10"/>
      <c r="C338" s="10"/>
      <c r="D338" s="7">
        <f t="shared" si="10"/>
        <v>57.19473154437938</v>
      </c>
      <c r="F338" s="6">
        <v>0.48158323811661752</v>
      </c>
      <c r="G338" s="6">
        <f t="shared" si="11"/>
        <v>8.4200629168604511E-3</v>
      </c>
    </row>
    <row r="339" spans="1:7" x14ac:dyDescent="0.25">
      <c r="A339" s="8">
        <v>67.400000000000006</v>
      </c>
      <c r="B339" s="10"/>
      <c r="C339" s="10"/>
      <c r="D339" s="7">
        <f t="shared" si="10"/>
        <v>57.288819116984868</v>
      </c>
      <c r="F339" s="6">
        <v>0.48108586028932149</v>
      </c>
      <c r="G339" s="6">
        <f t="shared" si="11"/>
        <v>8.3975523968636001E-3</v>
      </c>
    </row>
    <row r="340" spans="1:7" x14ac:dyDescent="0.25">
      <c r="A340" s="8">
        <v>67.599999999999994</v>
      </c>
      <c r="B340" s="10"/>
      <c r="C340" s="10"/>
      <c r="D340" s="7">
        <f t="shared" si="10"/>
        <v>57.383608805169608</v>
      </c>
      <c r="F340" s="6">
        <v>0.48063783322484632</v>
      </c>
      <c r="G340" s="6">
        <f t="shared" si="11"/>
        <v>8.375873236845752E-3</v>
      </c>
    </row>
    <row r="341" spans="1:7" x14ac:dyDescent="0.25">
      <c r="A341" s="8">
        <v>67.8</v>
      </c>
      <c r="B341" s="10"/>
      <c r="C341" s="10"/>
      <c r="D341" s="7">
        <f t="shared" si="10"/>
        <v>57.479114714289715</v>
      </c>
      <c r="F341" s="6">
        <v>0.48023756298477299</v>
      </c>
      <c r="G341" s="6">
        <f t="shared" si="11"/>
        <v>8.3549923371624667E-3</v>
      </c>
    </row>
    <row r="342" spans="1:7" x14ac:dyDescent="0.25">
      <c r="A342" s="8">
        <v>68</v>
      </c>
      <c r="B342" s="10"/>
      <c r="C342" s="10"/>
      <c r="D342" s="7">
        <f t="shared" si="10"/>
        <v>57.57535059753689</v>
      </c>
      <c r="F342" s="6">
        <v>0.47988348936784692</v>
      </c>
      <c r="G342" s="6">
        <f t="shared" si="11"/>
        <v>8.3348774152037317E-3</v>
      </c>
    </row>
    <row r="343" spans="1:7" x14ac:dyDescent="0.25">
      <c r="A343" s="8">
        <v>68.2</v>
      </c>
      <c r="B343" s="10"/>
      <c r="C343" s="10"/>
      <c r="D343" s="7">
        <f t="shared" si="10"/>
        <v>57.672329855975292</v>
      </c>
      <c r="F343" s="6">
        <v>0.47957408533539114</v>
      </c>
      <c r="G343" s="6">
        <f t="shared" si="11"/>
        <v>8.3154969902035896E-3</v>
      </c>
    </row>
    <row r="344" spans="1:7" x14ac:dyDescent="0.25">
      <c r="A344" s="8">
        <v>68.400000000000006</v>
      </c>
      <c r="B344" s="10"/>
      <c r="C344" s="10"/>
      <c r="D344" s="7">
        <f t="shared" si="10"/>
        <v>57.770065538391187</v>
      </c>
      <c r="F344" s="6">
        <v>0.47930785643511986</v>
      </c>
      <c r="G344" s="6">
        <f t="shared" si="11"/>
        <v>8.296820368268322E-3</v>
      </c>
    </row>
    <row r="345" spans="1:7" x14ac:dyDescent="0.25">
      <c r="A345" s="8">
        <v>68.599999999999994</v>
      </c>
      <c r="B345" s="10"/>
      <c r="C345" s="10"/>
      <c r="D345" s="7">
        <f t="shared" si="10"/>
        <v>57.868570340959849</v>
      </c>
      <c r="F345" s="6">
        <v>0.47908334022435123</v>
      </c>
      <c r="G345" s="6">
        <f t="shared" si="11"/>
        <v>8.2788176276276885E-3</v>
      </c>
    </row>
    <row r="346" spans="1:7" x14ac:dyDescent="0.25">
      <c r="A346" s="8">
        <v>68.8</v>
      </c>
      <c r="B346" s="10"/>
      <c r="C346" s="10"/>
      <c r="D346" s="7">
        <f t="shared" si="10"/>
        <v>57.967856606734735</v>
      </c>
      <c r="F346" s="6">
        <v>0.47889910569354305</v>
      </c>
      <c r="G346" s="6">
        <f t="shared" si="11"/>
        <v>8.2614596041128124E-3</v>
      </c>
    </row>
    <row r="347" spans="1:7" x14ac:dyDescent="0.25">
      <c r="A347" s="8">
        <v>69</v>
      </c>
      <c r="B347" s="10"/>
      <c r="C347" s="10"/>
      <c r="D347" s="7">
        <f t="shared" si="10"/>
        <v>58.067936324963618</v>
      </c>
      <c r="F347" s="6">
        <v>0.47875375269100484</v>
      </c>
      <c r="G347" s="6">
        <f t="shared" si="11"/>
        <v>8.2447178768636012E-3</v>
      </c>
    </row>
    <row r="348" spans="1:7" x14ac:dyDescent="0.25">
      <c r="A348" s="8">
        <v>69.2</v>
      </c>
      <c r="B348" s="10"/>
      <c r="C348" s="10"/>
      <c r="D348" s="7">
        <f t="shared" si="10"/>
        <v>58.168821130237419</v>
      </c>
      <c r="F348" s="6">
        <v>0.47864591134958012</v>
      </c>
      <c r="G348" s="6">
        <f t="shared" si="11"/>
        <v>8.2285647542678069E-3</v>
      </c>
    </row>
    <row r="349" spans="1:7" x14ac:dyDescent="0.25">
      <c r="A349" s="8">
        <v>69.400000000000006</v>
      </c>
      <c r="B349" s="10"/>
      <c r="C349" s="10"/>
      <c r="D349" s="7">
        <f t="shared" si="10"/>
        <v>58.270522301476703</v>
      </c>
      <c r="F349" s="6">
        <v>0.4785742415160249</v>
      </c>
      <c r="G349" s="6">
        <f t="shared" si="11"/>
        <v>8.2129732601332241E-3</v>
      </c>
    </row>
    <row r="350" spans="1:7" x14ac:dyDescent="0.25">
      <c r="A350" s="8">
        <v>69.599999999999994</v>
      </c>
      <c r="B350" s="10"/>
      <c r="C350" s="10"/>
      <c r="D350" s="7">
        <f t="shared" si="10"/>
        <v>58.373050760762048</v>
      </c>
      <c r="F350" s="6">
        <v>0.47853743218375466</v>
      </c>
      <c r="G350" s="6">
        <f t="shared" si="11"/>
        <v>8.1979171200937846E-3</v>
      </c>
    </row>
    <row r="351" spans="1:7" x14ac:dyDescent="0.25">
      <c r="A351" s="8">
        <v>69.8</v>
      </c>
      <c r="B351" s="10"/>
      <c r="C351" s="10"/>
      <c r="D351" s="7">
        <f t="shared" si="10"/>
        <v>58.476417072014023</v>
      </c>
      <c r="F351" s="6">
        <v>0.4785342009295766</v>
      </c>
      <c r="G351" s="6">
        <f t="shared" si="11"/>
        <v>8.1833707482498307E-3</v>
      </c>
    </row>
    <row r="352" spans="1:7" x14ac:dyDescent="0.25">
      <c r="A352" s="18">
        <v>70</v>
      </c>
      <c r="B352" s="10"/>
      <c r="C352" s="10"/>
      <c r="D352" s="7">
        <f t="shared" si="10"/>
        <v>58.580631439528773</v>
      </c>
      <c r="F352" s="6">
        <v>0.47856329335497078</v>
      </c>
      <c r="G352" s="6">
        <f t="shared" si="11"/>
        <v>8.1693092340422956E-3</v>
      </c>
    </row>
    <row r="353" spans="1:7" x14ac:dyDescent="0.25">
      <c r="A353" s="8">
        <v>70.2</v>
      </c>
      <c r="B353" s="10"/>
      <c r="C353" s="10"/>
      <c r="D353" s="7">
        <f t="shared" si="10"/>
        <v>58.685703706376053</v>
      </c>
      <c r="F353" s="6">
        <v>0.47862348253243536</v>
      </c>
      <c r="G353" s="6">
        <f t="shared" si="11"/>
        <v>8.1557083293598495E-3</v>
      </c>
    </row>
    <row r="354" spans="1:7" x14ac:dyDescent="0.25">
      <c r="A354" s="8">
        <v>70.400000000000006</v>
      </c>
      <c r="B354" s="10"/>
      <c r="C354" s="10"/>
      <c r="D354" s="7">
        <f t="shared" si="10"/>
        <v>58.791643352665872</v>
      </c>
      <c r="F354" s="6">
        <v>0.47871356845736496</v>
      </c>
      <c r="G354" s="6">
        <f t="shared" si="11"/>
        <v>8.1425444358778579E-3</v>
      </c>
    </row>
    <row r="355" spans="1:7" x14ac:dyDescent="0.25">
      <c r="A355" s="8">
        <v>70.599999999999994</v>
      </c>
      <c r="B355" s="10"/>
      <c r="C355" s="10"/>
      <c r="D355" s="7">
        <f t="shared" si="10"/>
        <v>58.898459493690751</v>
      </c>
      <c r="F355" s="6">
        <v>0.47883237750588836</v>
      </c>
      <c r="G355" s="6">
        <f t="shared" si="11"/>
        <v>8.1297945926273544E-3</v>
      </c>
    </row>
    <row r="356" spans="1:7" x14ac:dyDescent="0.25">
      <c r="A356" s="8">
        <v>70.8</v>
      </c>
      <c r="B356" s="10"/>
      <c r="C356" s="10"/>
      <c r="D356" s="7">
        <f t="shared" si="10"/>
        <v>59.006160877950585</v>
      </c>
      <c r="F356" s="6">
        <v>0.47897876189905086</v>
      </c>
      <c r="G356" s="6">
        <f t="shared" si="11"/>
        <v>8.1174364637919636E-3</v>
      </c>
    </row>
    <row r="357" spans="1:7" x14ac:dyDescent="0.25">
      <c r="A357" s="8">
        <v>71</v>
      </c>
      <c r="B357" s="10"/>
      <c r="C357" s="10"/>
      <c r="D357" s="7">
        <f t="shared" si="10"/>
        <v>59.114755885067332</v>
      </c>
      <c r="F357" s="6">
        <v>0.47915159917368477</v>
      </c>
      <c r="G357" s="6">
        <f t="shared" si="11"/>
        <v>8.1054483267302257E-3</v>
      </c>
    </row>
    <row r="358" spans="1:7" x14ac:dyDescent="0.25">
      <c r="A358" s="8">
        <v>71.2</v>
      </c>
      <c r="B358" s="10"/>
      <c r="C358" s="10"/>
      <c r="D358" s="7">
        <f t="shared" si="10"/>
        <v>59.224252523596789</v>
      </c>
      <c r="F358" s="6">
        <v>0.47934979166028119</v>
      </c>
      <c r="G358" s="6">
        <f t="shared" si="11"/>
        <v>8.0938090602206136E-3</v>
      </c>
    </row>
    <row r="359" spans="1:7" x14ac:dyDescent="0.25">
      <c r="A359" s="8">
        <v>71.400000000000006</v>
      </c>
      <c r="B359" s="10"/>
      <c r="C359" s="10"/>
      <c r="D359" s="7">
        <f t="shared" si="10"/>
        <v>59.334658428745357</v>
      </c>
      <c r="F359" s="6">
        <v>0.47957226596813618</v>
      </c>
      <c r="G359" s="6">
        <f t="shared" si="11"/>
        <v>8.0824981329259988E-3</v>
      </c>
    </row>
    <row r="360" spans="1:7" x14ac:dyDescent="0.25">
      <c r="A360" s="8">
        <v>71.599999999999994</v>
      </c>
      <c r="B360" s="10"/>
      <c r="C360" s="10"/>
      <c r="D360" s="7">
        <f t="shared" si="10"/>
        <v>59.445980859999125</v>
      </c>
      <c r="F360" s="6">
        <v>0.47981797247801716</v>
      </c>
      <c r="G360" s="6">
        <f t="shared" si="11"/>
        <v>8.0714955920743164E-3</v>
      </c>
    </row>
    <row r="361" spans="1:7" x14ac:dyDescent="0.25">
      <c r="A361" s="8">
        <v>71.8</v>
      </c>
      <c r="B361" s="10"/>
      <c r="C361" s="10"/>
      <c r="D361" s="7">
        <f t="shared" si="10"/>
        <v>59.558226698673685</v>
      </c>
      <c r="F361" s="6">
        <v>0.48008588484256187</v>
      </c>
      <c r="G361" s="6">
        <f t="shared" si="11"/>
        <v>8.0607820523516862E-3</v>
      </c>
    </row>
    <row r="362" spans="1:7" x14ac:dyDescent="0.25">
      <c r="A362" s="8">
        <v>72</v>
      </c>
      <c r="B362" s="19">
        <v>59.079333333333338</v>
      </c>
      <c r="C362" s="19">
        <v>6.3126988065502792</v>
      </c>
      <c r="D362" s="7">
        <f t="shared" si="10"/>
        <v>59.671402445392395</v>
      </c>
      <c r="E362" s="7">
        <f>(LN(B362)-LN(D362))^2</f>
        <v>9.9435023281555827E-5</v>
      </c>
      <c r="F362" s="6">
        <v>0.48037499949459711</v>
      </c>
      <c r="G362" s="6">
        <f t="shared" si="11"/>
        <v>8.0503386850042085E-3</v>
      </c>
    </row>
    <row r="363" spans="1:7" x14ac:dyDescent="0.25">
      <c r="A363" s="8">
        <v>72.2</v>
      </c>
      <c r="B363" s="10"/>
      <c r="C363" s="10"/>
      <c r="D363" s="7">
        <f t="shared" si="10"/>
        <v>59.785514217501763</v>
      </c>
      <c r="F363" s="6">
        <v>0.48068433516353581</v>
      </c>
      <c r="G363" s="6">
        <f t="shared" si="11"/>
        <v>8.040147207144353E-3</v>
      </c>
    </row>
    <row r="364" spans="1:7" x14ac:dyDescent="0.25">
      <c r="A364" s="8">
        <v>72.400000000000006</v>
      </c>
      <c r="B364" s="10"/>
      <c r="C364" s="10"/>
      <c r="D364" s="7">
        <f t="shared" si="10"/>
        <v>59.900567746432117</v>
      </c>
      <c r="F364" s="6">
        <v>0.48101293239998705</v>
      </c>
      <c r="G364" s="6">
        <f t="shared" si="11"/>
        <v>8.0301898712577362E-3</v>
      </c>
    </row>
    <row r="365" spans="1:7" x14ac:dyDescent="0.25">
      <c r="A365" s="8">
        <v>72.599999999999994</v>
      </c>
      <c r="B365" s="10"/>
      <c r="C365" s="10"/>
      <c r="D365" s="7">
        <f t="shared" si="10"/>
        <v>60.016568375012291</v>
      </c>
      <c r="F365" s="6">
        <v>0.48135985310869173</v>
      </c>
      <c r="G365" s="6">
        <f t="shared" si="11"/>
        <v>8.0204494549059278E-3</v>
      </c>
    </row>
    <row r="366" spans="1:7" x14ac:dyDescent="0.25">
      <c r="A366" s="8">
        <v>72.8</v>
      </c>
      <c r="B366" s="10"/>
      <c r="C366" s="10"/>
      <c r="D366" s="7">
        <f t="shared" si="10"/>
        <v>60.133521054747142</v>
      </c>
      <c r="F366" s="6">
        <v>0.48172418008987505</v>
      </c>
      <c r="G366" s="6">
        <f t="shared" si="11"/>
        <v>8.0109092506208089E-3</v>
      </c>
    </row>
    <row r="367" spans="1:7" x14ac:dyDescent="0.25">
      <c r="A367" s="8">
        <v>73</v>
      </c>
      <c r="B367" s="10"/>
      <c r="C367" s="10"/>
      <c r="D367" s="7">
        <f t="shared" si="10"/>
        <v>60.251430343066765</v>
      </c>
      <c r="F367" s="6">
        <v>0.48210501658908422</v>
      </c>
      <c r="G367" s="6">
        <f t="shared" si="11"/>
        <v>8.001553055985846E-3</v>
      </c>
    </row>
    <row r="368" spans="1:7" x14ac:dyDescent="0.25">
      <c r="A368" s="8">
        <v>73.2</v>
      </c>
      <c r="B368" s="10"/>
      <c r="C368" s="10"/>
      <c r="D368" s="7">
        <f t="shared" si="10"/>
        <v>60.370300400556317</v>
      </c>
      <c r="F368" s="6">
        <v>0.48250148585556529</v>
      </c>
      <c r="G368" s="6">
        <f t="shared" si="11"/>
        <v>7.9923651638996816E-3</v>
      </c>
    </row>
    <row r="369" spans="1:7" x14ac:dyDescent="0.25">
      <c r="A369" s="8">
        <v>73.400000000000006</v>
      </c>
      <c r="B369" s="10"/>
      <c r="C369" s="10"/>
      <c r="D369" s="7">
        <f t="shared" si="10"/>
        <v>60.490134988175825</v>
      </c>
      <c r="F369" s="6">
        <v>0.4829127307092132</v>
      </c>
      <c r="G369" s="6">
        <f t="shared" si="11"/>
        <v>7.9833303530172234E-3</v>
      </c>
    </row>
    <row r="370" spans="1:7" x14ac:dyDescent="0.25">
      <c r="A370" s="8">
        <v>73.599999999999994</v>
      </c>
      <c r="B370" s="10"/>
      <c r="C370" s="10"/>
      <c r="D370" s="7">
        <f t="shared" si="10"/>
        <v>60.610937464479235</v>
      </c>
      <c r="F370" s="6">
        <v>0.48333791311611241</v>
      </c>
      <c r="G370" s="6">
        <f t="shared" si="11"/>
        <v>7.9744338783634613E-3</v>
      </c>
    </row>
    <row r="371" spans="1:7" x14ac:dyDescent="0.25">
      <c r="A371" s="8">
        <v>73.8</v>
      </c>
      <c r="B371" s="10"/>
      <c r="C371" s="10"/>
      <c r="D371" s="7">
        <f t="shared" si="10"/>
        <v>60.732710782841835</v>
      </c>
      <c r="F371" s="6">
        <v>0.48377621377267449</v>
      </c>
      <c r="G371" s="6">
        <f t="shared" si="11"/>
        <v>7.9656614621152495E-3</v>
      </c>
    </row>
    <row r="372" spans="1:7" x14ac:dyDescent="0.25">
      <c r="A372" s="8">
        <v>74</v>
      </c>
      <c r="B372" s="10"/>
      <c r="C372" s="10"/>
      <c r="D372" s="7">
        <f t="shared" si="10"/>
        <v>60.855457488705909</v>
      </c>
      <c r="F372" s="6">
        <v>0.48422683169835989</v>
      </c>
      <c r="G372" s="6">
        <f t="shared" si="11"/>
        <v>7.9569992845461221E-3</v>
      </c>
    </row>
    <row r="373" spans="1:7" x14ac:dyDescent="0.25">
      <c r="A373" s="8">
        <v>74.2</v>
      </c>
      <c r="B373" s="10"/>
      <c r="C373" s="10"/>
      <c r="D373" s="7">
        <f t="shared" si="10"/>
        <v>60.979179716853928</v>
      </c>
      <c r="F373" s="6">
        <v>0.48468898383696124</v>
      </c>
      <c r="G373" s="6">
        <f t="shared" si="11"/>
        <v>7.9484339751293657E-3</v>
      </c>
    </row>
    <row r="374" spans="1:7" x14ac:dyDescent="0.25">
      <c r="A374" s="8">
        <v>74.400000000000006</v>
      </c>
      <c r="B374" s="10"/>
      <c r="C374" s="10"/>
      <c r="D374" s="7">
        <f t="shared" si="10"/>
        <v>61.103879188719148</v>
      </c>
      <c r="F374" s="6">
        <v>0.48516190466641579</v>
      </c>
      <c r="G374" s="6">
        <f t="shared" si="11"/>
        <v>7.939952603794511E-3</v>
      </c>
    </row>
    <row r="375" spans="1:7" x14ac:dyDescent="0.25">
      <c r="A375" s="8">
        <v>74.599999999999994</v>
      </c>
      <c r="B375" s="10"/>
      <c r="C375" s="10"/>
      <c r="D375" s="7">
        <f t="shared" si="10"/>
        <v>61.229557209743085</v>
      </c>
      <c r="F375" s="6">
        <v>0.48564484581710005</v>
      </c>
      <c r="G375" s="6">
        <f t="shared" si="11"/>
        <v>7.9315426723324794E-3</v>
      </c>
    </row>
    <row r="376" spans="1:7" x14ac:dyDescent="0.25">
      <c r="A376" s="8">
        <v>74.8</v>
      </c>
      <c r="B376" s="10"/>
      <c r="C376" s="10"/>
      <c r="D376" s="7">
        <f t="shared" si="10"/>
        <v>61.356214666789931</v>
      </c>
      <c r="F376" s="6">
        <v>0.48613707569854908</v>
      </c>
      <c r="G376" s="6">
        <f t="shared" si="11"/>
        <v>7.9231921059445473E-3</v>
      </c>
    </row>
    <row r="377" spans="1:7" x14ac:dyDescent="0.25">
      <c r="A377" s="8">
        <v>75</v>
      </c>
      <c r="B377" s="10"/>
      <c r="C377" s="10"/>
      <c r="D377" s="7">
        <f t="shared" si="10"/>
        <v>61.483852025627513</v>
      </c>
      <c r="F377" s="6">
        <v>0.48663787913453976</v>
      </c>
      <c r="G377" s="6">
        <f t="shared" si="11"/>
        <v>7.9148892449305355E-3</v>
      </c>
    </row>
    <row r="378" spans="1:7" x14ac:dyDescent="0.25">
      <c r="A378" s="8">
        <v>75.2</v>
      </c>
      <c r="B378" s="10"/>
      <c r="C378" s="10"/>
      <c r="D378" s="7">
        <f t="shared" si="10"/>
        <v>61.612469328484806</v>
      </c>
      <c r="F378" s="6">
        <v>0.4871465570064622</v>
      </c>
      <c r="G378" s="6">
        <f t="shared" si="11"/>
        <v>7.9066228365114975E-3</v>
      </c>
    </row>
    <row r="379" spans="1:7" x14ac:dyDescent="0.25">
      <c r="A379" s="8">
        <v>75.400000000000006</v>
      </c>
      <c r="B379" s="10"/>
      <c r="C379" s="10"/>
      <c r="D379" s="7">
        <f t="shared" si="10"/>
        <v>61.742066191695727</v>
      </c>
      <c r="F379" s="6">
        <v>0.48766242590489961</v>
      </c>
      <c r="G379" s="6">
        <f t="shared" si="11"/>
        <v>7.8983820267824138E-3</v>
      </c>
    </row>
    <row r="380" spans="1:7" x14ac:dyDescent="0.25">
      <c r="A380" s="8">
        <v>75.599999999999994</v>
      </c>
      <c r="B380" s="10"/>
      <c r="C380" s="10"/>
      <c r="D380" s="7">
        <f t="shared" si="10"/>
        <v>61.872641803439265</v>
      </c>
      <c r="F380" s="6">
        <v>0.48818481778932837</v>
      </c>
      <c r="G380" s="6">
        <f t="shared" si="11"/>
        <v>7.8901563527903548E-3</v>
      </c>
    </row>
    <row r="381" spans="1:7" x14ac:dyDescent="0.25">
      <c r="A381" s="8">
        <v>75.8</v>
      </c>
      <c r="B381" s="10"/>
      <c r="C381" s="10"/>
      <c r="D381" s="7">
        <f t="shared" si="10"/>
        <v>62.004194921585686</v>
      </c>
      <c r="F381" s="6">
        <v>0.48871307965584582</v>
      </c>
      <c r="G381" s="6">
        <f t="shared" si="11"/>
        <v>7.8819357347337943E-3</v>
      </c>
    </row>
    <row r="382" spans="1:7" x14ac:dyDescent="0.25">
      <c r="A382" s="8">
        <v>76</v>
      </c>
      <c r="B382" s="23">
        <v>70.531200000000013</v>
      </c>
      <c r="C382" s="23">
        <v>8.5693940602587748</v>
      </c>
      <c r="D382" s="7">
        <f t="shared" si="10"/>
        <v>62.136723871658688</v>
      </c>
      <c r="E382" s="7">
        <f>(LN(B382)-LN(D382))^2</f>
        <v>1.6057447536818075E-2</v>
      </c>
      <c r="F382" s="6">
        <v>0.48924657321282422</v>
      </c>
      <c r="G382" s="6">
        <f t="shared" si="11"/>
        <v>7.873710468278736E-3</v>
      </c>
    </row>
    <row r="383" spans="1:7" x14ac:dyDescent="0.25">
      <c r="A383" s="8">
        <v>76.2</v>
      </c>
      <c r="B383" s="10"/>
      <c r="C383" s="10"/>
      <c r="D383" s="7">
        <f t="shared" si="10"/>
        <v>62.270226544923332</v>
      </c>
      <c r="F383" s="6">
        <v>0.4897846745643869</v>
      </c>
      <c r="G383" s="6">
        <f t="shared" si="11"/>
        <v>7.8654712169875241E-3</v>
      </c>
    </row>
    <row r="384" spans="1:7" x14ac:dyDescent="0.25">
      <c r="A384" s="8">
        <v>76.400000000000006</v>
      </c>
      <c r="B384" s="10"/>
      <c r="C384" s="10"/>
      <c r="D384" s="7">
        <f t="shared" si="10"/>
        <v>62.404700396609513</v>
      </c>
      <c r="F384" s="6">
        <v>0.49032677390159712</v>
      </c>
      <c r="G384" s="6">
        <f t="shared" si="11"/>
        <v>7.8572090048562582E-3</v>
      </c>
    </row>
    <row r="385" spans="1:7" x14ac:dyDescent="0.25">
      <c r="A385" s="8">
        <v>76.599999999999994</v>
      </c>
      <c r="B385" s="10"/>
      <c r="C385" s="10"/>
      <c r="D385" s="7">
        <f t="shared" si="10"/>
        <v>62.540142444280605</v>
      </c>
      <c r="F385" s="6">
        <v>0.49087227520124743</v>
      </c>
      <c r="G385" s="6">
        <f t="shared" si="11"/>
        <v>7.8489152089569383E-3</v>
      </c>
    </row>
    <row r="386" spans="1:7" x14ac:dyDescent="0.25">
      <c r="A386" s="8">
        <v>76.8</v>
      </c>
      <c r="B386" s="10"/>
      <c r="C386" s="10"/>
      <c r="D386" s="7">
        <f t="shared" si="10"/>
        <v>62.676549266356986</v>
      </c>
      <c r="F386" s="6">
        <v>0.49142059593212917</v>
      </c>
      <c r="G386" s="6">
        <f t="shared" si="11"/>
        <v>7.8405815521804742E-3</v>
      </c>
    </row>
    <row r="387" spans="1:7" x14ac:dyDescent="0.25">
      <c r="A387" s="8">
        <v>77</v>
      </c>
      <c r="B387" s="10"/>
      <c r="C387" s="10"/>
      <c r="D387" s="7">
        <f t="shared" ref="D387:D450" si="12">$J$3+$J$4/(1+EXP(-$J$5*(A387-$J$6)))+$J$7/(1+EXP(-$J$8*(A387-$J$9)))</f>
        <v>62.813917000803755</v>
      </c>
      <c r="F387" s="6">
        <v>0.49197116676866437</v>
      </c>
      <c r="G387" s="6">
        <f t="shared" ref="G387:G450" si="13">F387/D387</f>
        <v>7.8322000960769442E-3</v>
      </c>
    </row>
    <row r="388" spans="1:7" x14ac:dyDescent="0.25">
      <c r="A388" s="8">
        <v>77.2</v>
      </c>
      <c r="B388" s="10"/>
      <c r="C388" s="10"/>
      <c r="D388" s="7">
        <f t="shared" si="12"/>
        <v>62.952241343992199</v>
      </c>
      <c r="F388" s="6">
        <v>0.49252343131177678</v>
      </c>
      <c r="G388" s="6">
        <f t="shared" si="13"/>
        <v>7.8237632337896153E-3</v>
      </c>
    </row>
    <row r="389" spans="1:7" x14ac:dyDescent="0.25">
      <c r="A389" s="8">
        <v>77.400000000000006</v>
      </c>
      <c r="B389" s="10"/>
      <c r="C389" s="10"/>
      <c r="D389" s="7">
        <f t="shared" si="12"/>
        <v>63.091517549744147</v>
      </c>
      <c r="F389" s="6">
        <v>0.49307684581687472</v>
      </c>
      <c r="G389" s="6">
        <f t="shared" si="13"/>
        <v>7.8152636830792835E-3</v>
      </c>
    </row>
    <row r="390" spans="1:7" x14ac:dyDescent="0.25">
      <c r="A390" s="8">
        <v>77.599999999999994</v>
      </c>
      <c r="B390" s="10"/>
      <c r="C390" s="10"/>
      <c r="D390" s="7">
        <f t="shared" si="12"/>
        <v>63.231740428568351</v>
      </c>
      <c r="F390" s="6">
        <v>0.49363087892881913</v>
      </c>
      <c r="G390" s="6">
        <f t="shared" si="13"/>
        <v>7.8066944794357544E-3</v>
      </c>
    </row>
    <row r="391" spans="1:7" x14ac:dyDescent="0.25">
      <c r="A391" s="8">
        <v>77.8</v>
      </c>
      <c r="B391" s="10"/>
      <c r="C391" s="10"/>
      <c r="D391" s="7">
        <f t="shared" si="12"/>
        <v>63.372904347097766</v>
      </c>
      <c r="F391" s="6">
        <v>0.49418501142374865</v>
      </c>
      <c r="G391" s="6">
        <f t="shared" si="13"/>
        <v>7.7980489692734186E-3</v>
      </c>
    </row>
    <row r="392" spans="1:7" x14ac:dyDescent="0.25">
      <c r="A392" s="8">
        <v>78</v>
      </c>
      <c r="B392" s="10"/>
      <c r="C392" s="10"/>
      <c r="D392" s="7">
        <f t="shared" si="12"/>
        <v>63.515003227736386</v>
      </c>
      <c r="F392" s="6">
        <v>0.49473873595762746</v>
      </c>
      <c r="G392" s="6">
        <f t="shared" si="13"/>
        <v>7.7893208032079556E-3</v>
      </c>
    </row>
    <row r="393" spans="1:7" x14ac:dyDescent="0.25">
      <c r="A393" s="8">
        <v>78.2</v>
      </c>
      <c r="B393" s="10"/>
      <c r="C393" s="10"/>
      <c r="D393" s="7">
        <f t="shared" si="12"/>
        <v>63.658030548524394</v>
      </c>
      <c r="F393" s="6">
        <v>0.49529155682138792</v>
      </c>
      <c r="G393" s="6">
        <f t="shared" si="13"/>
        <v>7.7805039294114465E-3</v>
      </c>
    </row>
    <row r="394" spans="1:7" x14ac:dyDescent="0.25">
      <c r="A394" s="8">
        <v>78.400000000000006</v>
      </c>
      <c r="B394" s="10"/>
      <c r="C394" s="10"/>
      <c r="D394" s="7">
        <f t="shared" si="12"/>
        <v>63.801979343229569</v>
      </c>
      <c r="F394" s="6">
        <v>0.49584298970253315</v>
      </c>
      <c r="G394" s="6">
        <f t="shared" si="13"/>
        <v>7.771592587043308E-3</v>
      </c>
    </row>
    <row r="395" spans="1:7" x14ac:dyDescent="0.25">
      <c r="A395" s="8">
        <v>78.599999999999994</v>
      </c>
      <c r="B395" s="10"/>
      <c r="C395" s="10"/>
      <c r="D395" s="7">
        <f t="shared" si="12"/>
        <v>63.946842201673284</v>
      </c>
      <c r="F395" s="6">
        <v>0.49639256145306626</v>
      </c>
      <c r="G395" s="6">
        <f t="shared" si="13"/>
        <v>7.7625812997545833E-3</v>
      </c>
    </row>
    <row r="396" spans="1:7" x14ac:dyDescent="0.25">
      <c r="A396" s="8">
        <v>78.8</v>
      </c>
      <c r="B396" s="10"/>
      <c r="C396" s="10"/>
      <c r="D396" s="7">
        <f t="shared" si="12"/>
        <v>64.092611270298761</v>
      </c>
      <c r="F396" s="6">
        <v>0.49693980986361247</v>
      </c>
      <c r="G396" s="6">
        <f t="shared" si="13"/>
        <v>7.7534648692633313E-3</v>
      </c>
    </row>
    <row r="397" spans="1:7" x14ac:dyDescent="0.25">
      <c r="A397" s="8">
        <v>79</v>
      </c>
      <c r="B397" s="10"/>
      <c r="C397" s="10"/>
      <c r="D397" s="7">
        <f t="shared" si="12"/>
        <v>64.239278252988996</v>
      </c>
      <c r="F397" s="6">
        <v>0.49748428344360085</v>
      </c>
      <c r="G397" s="6">
        <f t="shared" si="13"/>
        <v>7.7442383689990063E-3</v>
      </c>
    </row>
    <row r="398" spans="1:7" x14ac:dyDescent="0.25">
      <c r="A398" s="8">
        <v>79.2</v>
      </c>
      <c r="B398" s="10"/>
      <c r="C398" s="10"/>
      <c r="D398" s="7">
        <f t="shared" si="12"/>
        <v>64.386834412141809</v>
      </c>
      <c r="F398" s="6">
        <v>0.49802554120737125</v>
      </c>
      <c r="G398" s="6">
        <f t="shared" si="13"/>
        <v>7.7348971378138698E-3</v>
      </c>
    </row>
    <row r="399" spans="1:7" x14ac:dyDescent="0.25">
      <c r="A399" s="8">
        <v>79.400000000000006</v>
      </c>
      <c r="B399" s="10"/>
      <c r="C399" s="10"/>
      <c r="D399" s="7">
        <f t="shared" si="12"/>
        <v>64.535270570008521</v>
      </c>
      <c r="F399" s="6">
        <v>0.49856315246607413</v>
      </c>
      <c r="G399" s="6">
        <f t="shared" si="13"/>
        <v>7.7254367737596722E-3</v>
      </c>
    </row>
    <row r="400" spans="1:7" x14ac:dyDescent="0.25">
      <c r="A400" s="8">
        <v>79.599999999999994</v>
      </c>
      <c r="B400" s="10"/>
      <c r="C400" s="10"/>
      <c r="D400" s="7">
        <f t="shared" si="12"/>
        <v>64.684577110303323</v>
      </c>
      <c r="F400" s="6">
        <v>0.49909669662522732</v>
      </c>
      <c r="G400" s="6">
        <f t="shared" si="13"/>
        <v>7.7158531279279E-3</v>
      </c>
    </row>
    <row r="401" spans="1:7" x14ac:dyDescent="0.25">
      <c r="A401" s="8">
        <v>79.8</v>
      </c>
      <c r="B401" s="10"/>
      <c r="C401" s="10"/>
      <c r="D401" s="7">
        <f t="shared" si="12"/>
        <v>64.834743980088959</v>
      </c>
      <c r="F401" s="6">
        <v>0.49962576298779993</v>
      </c>
      <c r="G401" s="6">
        <f t="shared" si="13"/>
        <v>7.706142298352211E-3</v>
      </c>
    </row>
    <row r="402" spans="1:7" x14ac:dyDescent="0.25">
      <c r="A402" s="8">
        <v>80</v>
      </c>
      <c r="B402" s="17"/>
      <c r="C402" s="17"/>
      <c r="D402" s="7">
        <f t="shared" si="12"/>
        <v>64.985760691944975</v>
      </c>
      <c r="F402" s="6">
        <v>0.50014995056268985</v>
      </c>
      <c r="G402" s="6">
        <f t="shared" si="13"/>
        <v>7.6963006239716717E-3</v>
      </c>
    </row>
    <row r="403" spans="1:7" x14ac:dyDescent="0.25">
      <c r="A403" s="8">
        <v>80.2</v>
      </c>
      <c r="B403" s="10"/>
      <c r="C403" s="10"/>
      <c r="D403" s="7">
        <f t="shared" si="12"/>
        <v>65.137616326423839</v>
      </c>
      <c r="F403" s="6">
        <v>0.50066886787846532</v>
      </c>
      <c r="G403" s="6">
        <f t="shared" si="13"/>
        <v>7.6863246786536632E-3</v>
      </c>
    </row>
    <row r="404" spans="1:7" x14ac:dyDescent="0.25">
      <c r="A404" s="8">
        <v>80.400000000000006</v>
      </c>
      <c r="B404" s="10"/>
      <c r="C404" s="10"/>
      <c r="D404" s="7">
        <f t="shared" si="12"/>
        <v>65.290299534799942</v>
      </c>
      <c r="F404" s="6">
        <v>0.50118213280223767</v>
      </c>
      <c r="G404" s="6">
        <f t="shared" si="13"/>
        <v>7.6762112652754176E-3</v>
      </c>
    </row>
    <row r="405" spans="1:7" x14ac:dyDescent="0.25">
      <c r="A405" s="8">
        <v>80.599999999999994</v>
      </c>
      <c r="B405" s="10"/>
      <c r="C405" s="10"/>
      <c r="D405" s="7">
        <f t="shared" si="12"/>
        <v>65.443798542116099</v>
      </c>
      <c r="F405" s="6">
        <v>0.50168937236353917</v>
      </c>
      <c r="G405" s="6">
        <f t="shared" si="13"/>
        <v>7.6659574098633491E-3</v>
      </c>
    </row>
    <row r="406" spans="1:7" x14ac:dyDescent="0.25">
      <c r="A406" s="8">
        <v>80.8</v>
      </c>
      <c r="B406" s="10"/>
      <c r="C406" s="10"/>
      <c r="D406" s="7">
        <f t="shared" si="12"/>
        <v>65.59810115053196</v>
      </c>
      <c r="F406" s="6">
        <v>0.50219022258307744</v>
      </c>
      <c r="G406" s="6">
        <f t="shared" si="13"/>
        <v>7.6555603557894297E-3</v>
      </c>
    </row>
    <row r="407" spans="1:7" x14ac:dyDescent="0.25">
      <c r="A407" s="8">
        <v>81</v>
      </c>
      <c r="B407" s="10"/>
      <c r="C407" s="10"/>
      <c r="D407" s="7">
        <f t="shared" si="12"/>
        <v>65.753194742977399</v>
      </c>
      <c r="F407" s="6">
        <v>0.50268432830623744</v>
      </c>
      <c r="G407" s="6">
        <f t="shared" si="13"/>
        <v>7.6450175580240589E-3</v>
      </c>
    </row>
    <row r="408" spans="1:7" x14ac:dyDescent="0.25">
      <c r="A408" s="8">
        <v>81.2</v>
      </c>
      <c r="B408" s="10"/>
      <c r="C408" s="10"/>
      <c r="D408" s="7">
        <f t="shared" si="12"/>
        <v>65.909066287115294</v>
      </c>
      <c r="F408" s="6">
        <v>0.50317134304120958</v>
      </c>
      <c r="G408" s="6">
        <f t="shared" si="13"/>
        <v>7.6343266774449156E-3</v>
      </c>
    </row>
    <row r="409" spans="1:7" x14ac:dyDescent="0.25">
      <c r="A409" s="8">
        <v>81.400000000000006</v>
      </c>
      <c r="B409" s="10"/>
      <c r="C409" s="10"/>
      <c r="D409" s="7">
        <f t="shared" si="12"/>
        <v>66.065702339615257</v>
      </c>
      <c r="F409" s="6">
        <v>0.50365092880161777</v>
      </c>
      <c r="G409" s="6">
        <f t="shared" si="13"/>
        <v>7.623485575201574E-3</v>
      </c>
    </row>
    <row r="410" spans="1:7" x14ac:dyDescent="0.25">
      <c r="A410" s="8">
        <v>81.599999999999994</v>
      </c>
      <c r="B410" s="10"/>
      <c r="C410" s="10"/>
      <c r="D410" s="7">
        <f t="shared" si="12"/>
        <v>66.223089050741507</v>
      </c>
      <c r="F410" s="6">
        <v>0.50412275595352496</v>
      </c>
      <c r="G410" s="6">
        <f t="shared" si="13"/>
        <v>7.6124923071355915E-3</v>
      </c>
    </row>
    <row r="411" spans="1:7" x14ac:dyDescent="0.25">
      <c r="A411" s="8">
        <v>81.8</v>
      </c>
      <c r="B411" s="10"/>
      <c r="C411" s="10"/>
      <c r="D411" s="7">
        <f t="shared" si="12"/>
        <v>66.381212169256358</v>
      </c>
      <c r="F411" s="6">
        <v>0.50458650306669806</v>
      </c>
      <c r="G411" s="6">
        <f t="shared" si="13"/>
        <v>7.6013451182560818E-3</v>
      </c>
    </row>
    <row r="412" spans="1:7" x14ac:dyDescent="0.25">
      <c r="A412" s="8">
        <v>82</v>
      </c>
      <c r="B412" s="10"/>
      <c r="C412" s="10"/>
      <c r="D412" s="7">
        <f t="shared" si="12"/>
        <v>66.540057047640488</v>
      </c>
      <c r="F412" s="6">
        <v>0.50504185677000979</v>
      </c>
      <c r="G412" s="6">
        <f t="shared" si="13"/>
        <v>7.5900424372707777E-3</v>
      </c>
    </row>
    <row r="413" spans="1:7" x14ac:dyDescent="0.25">
      <c r="A413" s="8">
        <v>82.2</v>
      </c>
      <c r="B413" s="10"/>
      <c r="C413" s="10"/>
      <c r="D413" s="7">
        <f t="shared" si="12"/>
        <v>66.699608647631123</v>
      </c>
      <c r="F413" s="6">
        <v>0.50548851161086228</v>
      </c>
      <c r="G413" s="6">
        <f t="shared" si="13"/>
        <v>7.5785828711727385E-3</v>
      </c>
    </row>
    <row r="414" spans="1:7" x14ac:dyDescent="0.25">
      <c r="A414" s="8">
        <v>82.4</v>
      </c>
      <c r="B414" s="10"/>
      <c r="C414" s="10"/>
      <c r="D414" s="7">
        <f t="shared" si="12"/>
        <v>66.859851546078048</v>
      </c>
      <c r="F414" s="6">
        <v>0.50592616991851602</v>
      </c>
      <c r="G414" s="6">
        <f t="shared" si="13"/>
        <v>7.5669651998829975E-3</v>
      </c>
    </row>
    <row r="415" spans="1:7" x14ac:dyDescent="0.25">
      <c r="A415" s="8">
        <v>82.6</v>
      </c>
      <c r="B415" s="10"/>
      <c r="C415" s="10"/>
      <c r="D415" s="7">
        <f t="shared" si="12"/>
        <v>67.020769941117322</v>
      </c>
      <c r="F415" s="6">
        <v>0.50635454167121163</v>
      </c>
      <c r="G415" s="6">
        <f t="shared" si="13"/>
        <v>7.5551883709495038E-3</v>
      </c>
    </row>
    <row r="416" spans="1:7" x14ac:dyDescent="0.25">
      <c r="A416" s="8">
        <v>82.8</v>
      </c>
      <c r="B416" s="10"/>
      <c r="C416" s="10"/>
      <c r="D416" s="7">
        <f t="shared" si="12"/>
        <v>67.182347658661826</v>
      </c>
      <c r="F416" s="6">
        <v>0.50677334436696986</v>
      </c>
      <c r="G416" s="6">
        <f t="shared" si="13"/>
        <v>7.5432514943027827E-3</v>
      </c>
    </row>
    <row r="417" spans="1:7" x14ac:dyDescent="0.25">
      <c r="A417" s="8">
        <v>83</v>
      </c>
      <c r="B417" s="10"/>
      <c r="C417" s="10"/>
      <c r="D417" s="7">
        <f t="shared" si="12"/>
        <v>67.344568159207185</v>
      </c>
      <c r="F417" s="6">
        <v>0.50718230289796051</v>
      </c>
      <c r="G417" s="6">
        <f t="shared" si="13"/>
        <v>7.5311538370688887E-3</v>
      </c>
    </row>
    <row r="418" spans="1:7" x14ac:dyDescent="0.25">
      <c r="A418" s="8">
        <v>83.2</v>
      </c>
      <c r="B418" s="10"/>
      <c r="C418" s="10"/>
      <c r="D418" s="7">
        <f t="shared" si="12"/>
        <v>67.507414544951288</v>
      </c>
      <c r="F418" s="6">
        <v>0.50758114942833543</v>
      </c>
      <c r="G418" s="6">
        <f t="shared" si="13"/>
        <v>7.5188948184402981E-3</v>
      </c>
    </row>
    <row r="419" spans="1:7" x14ac:dyDescent="0.25">
      <c r="A419" s="8">
        <v>83.4</v>
      </c>
      <c r="B419" s="10"/>
      <c r="C419" s="10"/>
      <c r="D419" s="7">
        <f t="shared" si="12"/>
        <v>67.670869567224599</v>
      </c>
      <c r="F419" s="6">
        <v>0.50796962327541173</v>
      </c>
      <c r="G419" s="6">
        <f t="shared" si="13"/>
        <v>7.5064740046053647E-3</v>
      </c>
    </row>
    <row r="420" spans="1:7" x14ac:dyDescent="0.25">
      <c r="A420" s="8">
        <v>83.6</v>
      </c>
      <c r="B420" s="10"/>
      <c r="C420" s="10"/>
      <c r="D420" s="7">
        <f t="shared" si="12"/>
        <v>67.834915634228537</v>
      </c>
      <c r="F420" s="6">
        <v>0.50834747079410925</v>
      </c>
      <c r="G420" s="6">
        <f t="shared" si="13"/>
        <v>7.4938911037372071E-3</v>
      </c>
    </row>
    <row r="421" spans="1:7" x14ac:dyDescent="0.25">
      <c r="A421" s="8">
        <v>83.8</v>
      </c>
      <c r="B421" s="10"/>
      <c r="C421" s="10"/>
      <c r="D421" s="7">
        <f t="shared" si="12"/>
        <v>67.999534819078093</v>
      </c>
      <c r="F421" s="6">
        <v>0.50871444526453014</v>
      </c>
      <c r="G421" s="6">
        <f t="shared" si="13"/>
        <v>7.4811459610427235E-3</v>
      </c>
    </row>
    <row r="422" spans="1:7" x14ac:dyDescent="0.25">
      <c r="A422" s="8">
        <v>84</v>
      </c>
      <c r="B422" s="10"/>
      <c r="C422" s="10"/>
      <c r="D422" s="7">
        <f t="shared" si="12"/>
        <v>68.16470886814443</v>
      </c>
      <c r="F422" s="6">
        <v>0.50907030678259091</v>
      </c>
      <c r="G422" s="6">
        <f t="shared" si="13"/>
        <v>7.4682385538727934E-3</v>
      </c>
    </row>
    <row r="423" spans="1:7" x14ac:dyDescent="0.25">
      <c r="A423" s="8">
        <v>84.2</v>
      </c>
      <c r="B423" s="10"/>
      <c r="C423" s="10"/>
      <c r="D423" s="7">
        <f t="shared" si="12"/>
        <v>68.330419209692934</v>
      </c>
      <c r="F423" s="6">
        <v>0.50941482215359568</v>
      </c>
      <c r="G423" s="6">
        <f t="shared" si="13"/>
        <v>7.4551689868943933E-3</v>
      </c>
    </row>
    <row r="424" spans="1:7" x14ac:dyDescent="0.25">
      <c r="A424" s="8">
        <v>84.4</v>
      </c>
      <c r="B424" s="10"/>
      <c r="C424" s="10"/>
      <c r="D424" s="7">
        <f t="shared" si="12"/>
        <v>68.496646962811269</v>
      </c>
      <c r="F424" s="6">
        <v>0.50974776478866624</v>
      </c>
      <c r="G424" s="6">
        <f t="shared" si="13"/>
        <v>7.4419374873258021E-3</v>
      </c>
    </row>
    <row r="425" spans="1:7" x14ac:dyDescent="0.25">
      <c r="A425" s="8">
        <v>84.6</v>
      </c>
      <c r="B425" s="10"/>
      <c r="C425" s="10"/>
      <c r="D425" s="7">
        <f t="shared" si="12"/>
        <v>68.663372946621436</v>
      </c>
      <c r="F425" s="6">
        <v>0.5100689146039219</v>
      </c>
      <c r="G425" s="6">
        <f t="shared" si="13"/>
        <v>7.4285444002357261E-3</v>
      </c>
    </row>
    <row r="426" spans="1:7" x14ac:dyDescent="0.25">
      <c r="A426" s="8">
        <v>84.8</v>
      </c>
      <c r="B426" s="10"/>
      <c r="C426" s="10"/>
      <c r="D426" s="7">
        <f t="shared" si="12"/>
        <v>68.830577689769953</v>
      </c>
      <c r="F426" s="6">
        <v>0.51037805792232749</v>
      </c>
      <c r="G426" s="6">
        <f t="shared" si="13"/>
        <v>7.4149901839075105E-3</v>
      </c>
    </row>
    <row r="427" spans="1:7" x14ac:dyDescent="0.25">
      <c r="A427" s="8">
        <v>85</v>
      </c>
      <c r="B427" s="10"/>
      <c r="C427" s="10"/>
      <c r="D427" s="7">
        <f t="shared" si="12"/>
        <v>68.998241440188366</v>
      </c>
      <c r="F427" s="6">
        <v>0.51067498737810824</v>
      </c>
      <c r="G427" s="6">
        <f t="shared" si="13"/>
        <v>7.4012754052694314E-3</v>
      </c>
    </row>
    <row r="428" spans="1:7" x14ac:dyDescent="0.25">
      <c r="A428" s="8">
        <v>85.2</v>
      </c>
      <c r="B428" s="10"/>
      <c r="C428" s="10"/>
      <c r="D428" s="7">
        <f t="shared" si="12"/>
        <v>69.166344175117558</v>
      </c>
      <c r="F428" s="6">
        <v>0.51095950182365057</v>
      </c>
      <c r="G428" s="6">
        <f t="shared" si="13"/>
        <v>7.3874007353921583E-3</v>
      </c>
    </row>
    <row r="429" spans="1:7" x14ac:dyDescent="0.25">
      <c r="A429" s="8">
        <v>85.4</v>
      </c>
      <c r="B429" s="10"/>
      <c r="C429" s="10"/>
      <c r="D429" s="7">
        <f t="shared" si="12"/>
        <v>69.334865611387002</v>
      </c>
      <c r="F429" s="6">
        <v>0.51123140623879604</v>
      </c>
      <c r="G429" s="6">
        <f t="shared" si="13"/>
        <v>7.3733669450544879E-3</v>
      </c>
    </row>
    <row r="430" spans="1:7" x14ac:dyDescent="0.25">
      <c r="A430" s="8">
        <v>85.6</v>
      </c>
      <c r="B430" s="10"/>
      <c r="C430" s="10"/>
      <c r="D430" s="7">
        <f t="shared" si="12"/>
        <v>69.503785215941264</v>
      </c>
      <c r="F430" s="6">
        <v>0.51149051164244552</v>
      </c>
      <c r="G430" s="6">
        <f t="shared" si="13"/>
        <v>7.3591749003783895E-3</v>
      </c>
    </row>
    <row r="431" spans="1:7" x14ac:dyDescent="0.25">
      <c r="A431" s="8">
        <v>85.8</v>
      </c>
      <c r="B431" s="10"/>
      <c r="C431" s="10"/>
      <c r="D431" s="7">
        <f t="shared" si="12"/>
        <v>69.673082216603973</v>
      </c>
      <c r="F431" s="6">
        <v>0.51173663500639077</v>
      </c>
      <c r="G431" s="6">
        <f t="shared" si="13"/>
        <v>7.3448255585345339E-3</v>
      </c>
    </row>
    <row r="432" spans="1:7" x14ac:dyDescent="0.25">
      <c r="A432" s="8">
        <v>86</v>
      </c>
      <c r="B432" s="10"/>
      <c r="C432" s="10"/>
      <c r="D432" s="7">
        <f t="shared" si="12"/>
        <v>69.842735613070516</v>
      </c>
      <c r="F432" s="6">
        <v>0.51196959917129092</v>
      </c>
      <c r="G432" s="6">
        <f t="shared" si="13"/>
        <v>7.3303199635192965E-3</v>
      </c>
    </row>
    <row r="433" spans="1:7" x14ac:dyDescent="0.25">
      <c r="A433" s="8">
        <v>86.2</v>
      </c>
      <c r="B433" s="10"/>
      <c r="C433" s="10"/>
      <c r="D433" s="7">
        <f t="shared" si="12"/>
        <v>70.012724188118796</v>
      </c>
      <c r="F433" s="6">
        <v>0.51218923276471295</v>
      </c>
      <c r="G433" s="6">
        <f t="shared" si="13"/>
        <v>7.3156592420043527E-3</v>
      </c>
    </row>
    <row r="434" spans="1:7" x14ac:dyDescent="0.25">
      <c r="A434" s="8">
        <v>86.4</v>
      </c>
      <c r="B434" s="10"/>
      <c r="C434" s="10"/>
      <c r="D434" s="7">
        <f t="shared" si="12"/>
        <v>70.183026519028417</v>
      </c>
      <c r="F434" s="6">
        <v>0.51239537012116176</v>
      </c>
      <c r="G434" s="6">
        <f t="shared" si="13"/>
        <v>7.3008445992598829E-3</v>
      </c>
    </row>
    <row r="435" spans="1:7" x14ac:dyDescent="0.25">
      <c r="A435" s="8">
        <v>86.6</v>
      </c>
      <c r="B435" s="10"/>
      <c r="C435" s="10"/>
      <c r="D435" s="7">
        <f t="shared" si="12"/>
        <v>70.353620989196685</v>
      </c>
      <c r="F435" s="6">
        <v>0.51258785120402062</v>
      </c>
      <c r="G435" s="6">
        <f t="shared" si="13"/>
        <v>7.2858773151524385E-3</v>
      </c>
    </row>
    <row r="436" spans="1:7" x14ac:dyDescent="0.25">
      <c r="A436" s="8">
        <v>86.8</v>
      </c>
      <c r="B436" s="10"/>
      <c r="C436" s="10"/>
      <c r="D436" s="7">
        <f t="shared" si="12"/>
        <v>70.524485799941004</v>
      </c>
      <c r="F436" s="6">
        <v>0.51276652152933166</v>
      </c>
      <c r="G436" s="6">
        <f t="shared" si="13"/>
        <v>7.2707587402184304E-3</v>
      </c>
    </row>
    <row r="437" spans="1:7" x14ac:dyDescent="0.25">
      <c r="A437" s="8">
        <v>87</v>
      </c>
      <c r="B437" s="10"/>
      <c r="C437" s="10"/>
      <c r="D437" s="7">
        <f t="shared" si="12"/>
        <v>70.695598982475218</v>
      </c>
      <c r="F437" s="6">
        <v>0.51293123209134039</v>
      </c>
      <c r="G437" s="6">
        <f t="shared" si="13"/>
        <v>7.2554902918142228E-3</v>
      </c>
    </row>
    <row r="438" spans="1:7" x14ac:dyDescent="0.25">
      <c r="A438" s="8">
        <v>87.2</v>
      </c>
      <c r="B438" s="10"/>
      <c r="C438" s="10"/>
      <c r="D438" s="7">
        <f t="shared" si="12"/>
        <v>70.866938410048661</v>
      </c>
      <c r="F438" s="6">
        <v>0.51308183928973616</v>
      </c>
      <c r="G438" s="6">
        <f t="shared" si="13"/>
        <v>7.2400734503437099E-3</v>
      </c>
    </row>
    <row r="439" spans="1:7" x14ac:dyDescent="0.25">
      <c r="A439" s="8">
        <v>87.4</v>
      </c>
      <c r="B439" s="10"/>
      <c r="C439" s="10"/>
      <c r="D439" s="7">
        <f t="shared" si="12"/>
        <v>71.038481810234885</v>
      </c>
      <c r="F439" s="6">
        <v>0.51321820485851977</v>
      </c>
      <c r="G439" s="6">
        <f t="shared" si="13"/>
        <v>7.2245097555643113E-3</v>
      </c>
    </row>
    <row r="440" spans="1:7" x14ac:dyDescent="0.25">
      <c r="A440" s="8">
        <v>87.6</v>
      </c>
      <c r="B440" s="10"/>
      <c r="C440" s="10"/>
      <c r="D440" s="7">
        <f t="shared" si="12"/>
        <v>71.210206777358039</v>
      </c>
      <c r="F440" s="6">
        <v>0.51334019579643186</v>
      </c>
      <c r="G440" s="6">
        <f t="shared" si="13"/>
        <v>7.2088008029721554E-3</v>
      </c>
    </row>
    <row r="441" spans="1:7" x14ac:dyDescent="0.25">
      <c r="A441" s="8">
        <v>87.8</v>
      </c>
      <c r="B441" s="10"/>
      <c r="C441" s="10"/>
      <c r="D441" s="7">
        <f t="shared" si="12"/>
        <v>71.382090785043474</v>
      </c>
      <c r="F441" s="6">
        <v>0.51344768429887599</v>
      </c>
      <c r="G441" s="6">
        <f t="shared" si="13"/>
        <v>7.1929482402672568E-3</v>
      </c>
    </row>
    <row r="442" spans="1:7" x14ac:dyDescent="0.25">
      <c r="A442" s="8">
        <v>88</v>
      </c>
      <c r="B442" s="10"/>
      <c r="C442" s="10"/>
      <c r="D442" s="7">
        <f t="shared" si="12"/>
        <v>71.554111198879369</v>
      </c>
      <c r="F442" s="6">
        <v>0.51354054769127433</v>
      </c>
      <c r="G442" s="6">
        <f t="shared" si="13"/>
        <v>7.1769537638994114E-3</v>
      </c>
    </row>
    <row r="443" spans="1:7" x14ac:dyDescent="0.25">
      <c r="A443" s="8">
        <v>88.2</v>
      </c>
      <c r="B443" s="10"/>
      <c r="C443" s="10"/>
      <c r="D443" s="7">
        <f t="shared" si="12"/>
        <v>71.726245289176177</v>
      </c>
      <c r="F443" s="6">
        <v>0.51361866836379366</v>
      </c>
      <c r="G443" s="6">
        <f t="shared" si="13"/>
        <v>7.160819115695452E-3</v>
      </c>
    </row>
    <row r="444" spans="1:7" x14ac:dyDescent="0.25">
      <c r="A444" s="8">
        <v>88.4</v>
      </c>
      <c r="B444" s="10"/>
      <c r="C444" s="10"/>
      <c r="D444" s="7">
        <f t="shared" si="12"/>
        <v>71.898470243809911</v>
      </c>
      <c r="F444" s="6">
        <v>0.51368193370738302</v>
      </c>
      <c r="G444" s="6">
        <f t="shared" si="13"/>
        <v>7.1445460795684784E-3</v>
      </c>
    </row>
    <row r="445" spans="1:7" x14ac:dyDescent="0.25">
      <c r="A445" s="8">
        <v>88.6</v>
      </c>
      <c r="B445" s="10"/>
      <c r="C445" s="10"/>
      <c r="D445" s="7">
        <f t="shared" si="12"/>
        <v>72.070763181135391</v>
      </c>
      <c r="F445" s="6">
        <v>0.51373023605106205</v>
      </c>
      <c r="G445" s="6">
        <f t="shared" si="13"/>
        <v>7.1281364783095788E-3</v>
      </c>
    </row>
    <row r="446" spans="1:7" x14ac:dyDescent="0.25">
      <c r="A446" s="8">
        <v>88.8</v>
      </c>
      <c r="B446" s="10"/>
      <c r="C446" s="10"/>
      <c r="D446" s="7">
        <f t="shared" si="12"/>
        <v>72.243101162955526</v>
      </c>
      <c r="F446" s="6">
        <v>0.51376347260040944</v>
      </c>
      <c r="G446" s="6">
        <f t="shared" si="13"/>
        <v>7.1115921704625632E-3</v>
      </c>
    </row>
    <row r="447" spans="1:7" x14ac:dyDescent="0.25">
      <c r="A447" s="8">
        <v>89</v>
      </c>
      <c r="B447" s="10"/>
      <c r="C447" s="10"/>
      <c r="D447" s="7">
        <f t="shared" si="12"/>
        <v>72.415461207532189</v>
      </c>
      <c r="F447" s="6">
        <v>0.51378154537719012</v>
      </c>
      <c r="G447" s="6">
        <f t="shared" si="13"/>
        <v>7.0949150472820561E-3</v>
      </c>
    </row>
    <row r="448" spans="1:7" x14ac:dyDescent="0.25">
      <c r="A448" s="8">
        <v>89.2</v>
      </c>
      <c r="B448" s="10"/>
      <c r="C448" s="10"/>
      <c r="D448" s="7">
        <f t="shared" si="12"/>
        <v>72.587820302624579</v>
      </c>
      <c r="F448" s="6">
        <v>0.51378436116007065</v>
      </c>
      <c r="G448" s="6">
        <f t="shared" si="13"/>
        <v>7.078107029775264E-3</v>
      </c>
    </row>
    <row r="449" spans="1:7" x14ac:dyDescent="0.25">
      <c r="A449" s="8">
        <v>89.4</v>
      </c>
      <c r="B449" s="10"/>
      <c r="C449" s="10"/>
      <c r="D449" s="7">
        <f t="shared" si="12"/>
        <v>72.760155418540478</v>
      </c>
      <c r="F449" s="6">
        <v>0.51377183142637595</v>
      </c>
      <c r="G449" s="6">
        <f t="shared" si="13"/>
        <v>7.0611700658277932E-3</v>
      </c>
    </row>
    <row r="450" spans="1:7" x14ac:dyDescent="0.25">
      <c r="A450" s="8">
        <v>89.6</v>
      </c>
      <c r="B450" s="10"/>
      <c r="C450" s="10"/>
      <c r="D450" s="7">
        <f t="shared" si="12"/>
        <v>72.932443521186073</v>
      </c>
      <c r="F450" s="6">
        <v>0.51374387229482665</v>
      </c>
      <c r="G450" s="6">
        <f t="shared" si="13"/>
        <v>7.0441061274135108E-3</v>
      </c>
    </row>
    <row r="451" spans="1:7" x14ac:dyDescent="0.25">
      <c r="A451" s="8">
        <v>89.8</v>
      </c>
      <c r="B451" s="10"/>
      <c r="C451" s="10"/>
      <c r="D451" s="7">
        <f t="shared" ref="D451:D514" si="14">$J$3+$J$4/(1+EXP(-$J$5*(A451-$J$6)))+$J$7/(1+EXP(-$J$8*(A451-$J$9)))</f>
        <v>73.104661585099905</v>
      </c>
      <c r="F451" s="6">
        <v>0.51370040446922083</v>
      </c>
      <c r="G451" s="6">
        <f t="shared" ref="G451:G514" si="15">F451/D451</f>
        <v>7.0269172078887311E-3</v>
      </c>
    </row>
    <row r="452" spans="1:7" x14ac:dyDescent="0.25">
      <c r="A452" s="8">
        <v>90</v>
      </c>
      <c r="B452" s="10"/>
      <c r="C452" s="10"/>
      <c r="D452" s="7">
        <f t="shared" si="14"/>
        <v>73.276786606456128</v>
      </c>
      <c r="F452" s="6">
        <v>0.5136413531830043</v>
      </c>
      <c r="G452" s="6">
        <f t="shared" si="15"/>
        <v>7.0096053193706691E-3</v>
      </c>
    </row>
    <row r="453" spans="1:7" x14ac:dyDescent="0.25">
      <c r="A453" s="8">
        <v>90.2</v>
      </c>
      <c r="B453" s="10"/>
      <c r="C453" s="10"/>
      <c r="D453" s="7">
        <f t="shared" si="14"/>
        <v>73.448795616023233</v>
      </c>
      <c r="F453" s="6">
        <v>0.51356664814468977</v>
      </c>
      <c r="G453" s="6">
        <f t="shared" si="15"/>
        <v>6.9921724902001327E-3</v>
      </c>
    </row>
    <row r="454" spans="1:7" x14ac:dyDescent="0.25">
      <c r="A454" s="8">
        <v>90.4</v>
      </c>
      <c r="B454" s="10"/>
      <c r="C454" s="10"/>
      <c r="D454" s="7">
        <f t="shared" si="14"/>
        <v>73.620665692063255</v>
      </c>
      <c r="F454" s="6">
        <v>0.51347622348407507</v>
      </c>
      <c r="G454" s="6">
        <f t="shared" si="15"/>
        <v>6.9746207624883086E-3</v>
      </c>
    </row>
    <row r="455" spans="1:7" x14ac:dyDescent="0.25">
      <c r="A455" s="8">
        <v>90.6</v>
      </c>
      <c r="B455" s="10"/>
      <c r="C455" s="10"/>
      <c r="D455" s="7">
        <f t="shared" si="14"/>
        <v>73.792373973157552</v>
      </c>
      <c r="F455" s="6">
        <v>0.51337001769922586</v>
      </c>
      <c r="G455" s="6">
        <f t="shared" si="15"/>
        <v>6.9569521897475135E-3</v>
      </c>
    </row>
    <row r="456" spans="1:7" x14ac:dyDescent="0.25">
      <c r="A456" s="8">
        <v>90.8</v>
      </c>
      <c r="B456" s="10"/>
      <c r="C456" s="10"/>
      <c r="D456" s="7">
        <f t="shared" si="14"/>
        <v>73.963897670945073</v>
      </c>
      <c r="F456" s="6">
        <v>0.51324797360417618</v>
      </c>
      <c r="G456" s="6">
        <f t="shared" si="15"/>
        <v>6.9391688346055512E-3</v>
      </c>
    </row>
    <row r="457" spans="1:7" x14ac:dyDescent="0.25">
      <c r="A457" s="8">
        <v>91</v>
      </c>
      <c r="B457" s="19">
        <v>67.571999999999989</v>
      </c>
      <c r="C457" s="19">
        <v>9.312527190116997</v>
      </c>
      <c r="D457" s="7">
        <f t="shared" si="14"/>
        <v>74.135214082758594</v>
      </c>
      <c r="E457" s="7">
        <f>(LN(B457)-LN(D457))^2</f>
        <v>8.5927240104499598E-3</v>
      </c>
      <c r="F457" s="6">
        <v>0.51311003827730661</v>
      </c>
      <c r="G457" s="6">
        <f t="shared" si="15"/>
        <v>6.9212727666033555E-3</v>
      </c>
    </row>
    <row r="458" spans="1:7" x14ac:dyDescent="0.25">
      <c r="A458" s="8">
        <v>91.2</v>
      </c>
      <c r="B458" s="10"/>
      <c r="C458" s="10"/>
      <c r="D458" s="7">
        <f t="shared" si="14"/>
        <v>74.306300604145889</v>
      </c>
      <c r="F458" s="6">
        <v>0.5129561630103685</v>
      </c>
      <c r="G458" s="6">
        <f t="shared" si="15"/>
        <v>6.9032660600755079E-3</v>
      </c>
    </row>
    <row r="459" spans="1:7" x14ac:dyDescent="0.25">
      <c r="A459" s="8">
        <v>91.4</v>
      </c>
      <c r="B459" s="10"/>
      <c r="C459" s="10"/>
      <c r="D459" s="7">
        <f t="shared" si="14"/>
        <v>74.477134741261381</v>
      </c>
      <c r="F459" s="6">
        <v>0.51278630325810937</v>
      </c>
      <c r="G459" s="6">
        <f t="shared" si="15"/>
        <v>6.8851507921130935E-3</v>
      </c>
    </row>
    <row r="460" spans="1:7" x14ac:dyDescent="0.25">
      <c r="A460" s="8">
        <v>91.6</v>
      </c>
      <c r="B460" s="10"/>
      <c r="C460" s="10"/>
      <c r="D460" s="7">
        <f t="shared" si="14"/>
        <v>74.647694123115656</v>
      </c>
      <c r="F460" s="6">
        <v>0.51260041858847083</v>
      </c>
      <c r="G460" s="6">
        <f t="shared" si="15"/>
        <v>6.8669290406083326E-3</v>
      </c>
    </row>
    <row r="461" spans="1:7" x14ac:dyDescent="0.25">
      <c r="A461" s="8">
        <v>91.8</v>
      </c>
      <c r="B461" s="10"/>
      <c r="C461" s="10"/>
      <c r="D461" s="7">
        <f t="shared" si="14"/>
        <v>74.817956513669188</v>
      </c>
      <c r="F461" s="6">
        <v>0.51239847263332006</v>
      </c>
      <c r="G461" s="6">
        <f t="shared" si="15"/>
        <v>6.8486028823803178E-3</v>
      </c>
    </row>
    <row r="462" spans="1:7" x14ac:dyDescent="0.25">
      <c r="A462" s="8">
        <v>92</v>
      </c>
      <c r="B462" s="10"/>
      <c r="C462" s="10"/>
      <c r="D462" s="7">
        <f t="shared" si="14"/>
        <v>74.98789982375753</v>
      </c>
      <c r="F462" s="6">
        <v>0.51218043303968652</v>
      </c>
      <c r="G462" s="6">
        <f t="shared" si="15"/>
        <v>6.8301743913811875E-3</v>
      </c>
    </row>
    <row r="463" spans="1:7" x14ac:dyDescent="0.25">
      <c r="A463" s="8">
        <v>92.2</v>
      </c>
      <c r="B463" s="10"/>
      <c r="C463" s="10"/>
      <c r="D463" s="7">
        <f t="shared" si="14"/>
        <v>75.157502122835808</v>
      </c>
      <c r="F463" s="6">
        <v>0.51194627142146787</v>
      </c>
      <c r="G463" s="6">
        <f t="shared" si="15"/>
        <v>6.8116456369818395E-3</v>
      </c>
    </row>
    <row r="464" spans="1:7" x14ac:dyDescent="0.25">
      <c r="A464" s="8">
        <v>92.4</v>
      </c>
      <c r="B464" s="10"/>
      <c r="C464" s="10"/>
      <c r="D464" s="7">
        <f t="shared" si="14"/>
        <v>75.326741650529783</v>
      </c>
      <c r="F464" s="6">
        <v>0.51169596331157907</v>
      </c>
      <c r="G464" s="6">
        <f t="shared" si="15"/>
        <v>6.7930186823364378E-3</v>
      </c>
    </row>
    <row r="465" spans="1:7" x14ac:dyDescent="0.25">
      <c r="A465" s="8">
        <v>92.6</v>
      </c>
      <c r="B465" s="10"/>
      <c r="C465" s="10"/>
      <c r="D465" s="7">
        <f t="shared" si="14"/>
        <v>75.495596827982069</v>
      </c>
      <c r="F465" s="6">
        <v>0.51142948811451283</v>
      </c>
      <c r="G465" s="6">
        <f t="shared" si="15"/>
        <v>6.7742955828246926E-3</v>
      </c>
    </row>
    <row r="466" spans="1:7" x14ac:dyDescent="0.25">
      <c r="A466" s="8">
        <v>92.8</v>
      </c>
      <c r="B466" s="10"/>
      <c r="C466" s="10"/>
      <c r="D466" s="7">
        <f t="shared" si="14"/>
        <v>75.664046268981807</v>
      </c>
      <c r="F466" s="6">
        <v>0.51114682905928521</v>
      </c>
      <c r="G466" s="6">
        <f t="shared" si="15"/>
        <v>6.7554783845709815E-3</v>
      </c>
    </row>
    <row r="467" spans="1:7" x14ac:dyDescent="0.25">
      <c r="A467" s="8">
        <v>93</v>
      </c>
      <c r="B467" s="10"/>
      <c r="C467" s="10"/>
      <c r="D467" s="7">
        <f t="shared" si="14"/>
        <v>75.832068790866771</v>
      </c>
      <c r="F467" s="6">
        <v>0.51084797315274</v>
      </c>
      <c r="G467" s="6">
        <f t="shared" si="15"/>
        <v>6.7365691230392311E-3</v>
      </c>
    </row>
    <row r="468" spans="1:7" x14ac:dyDescent="0.25">
      <c r="A468" s="8">
        <v>93.2</v>
      </c>
      <c r="B468" s="10"/>
      <c r="C468" s="10"/>
      <c r="D468" s="7">
        <f t="shared" si="14"/>
        <v>75.999643425187415</v>
      </c>
      <c r="F468" s="6">
        <v>0.51053291113318455</v>
      </c>
      <c r="G468" s="6">
        <f t="shared" si="15"/>
        <v>6.7175698217024305E-3</v>
      </c>
    </row>
    <row r="469" spans="1:7" x14ac:dyDescent="0.25">
      <c r="A469" s="8">
        <v>93.4</v>
      </c>
      <c r="B469" s="10"/>
      <c r="C469" s="10"/>
      <c r="D469" s="7">
        <f t="shared" si="14"/>
        <v>76.166749428122358</v>
      </c>
      <c r="F469" s="6">
        <v>0.510201637424336</v>
      </c>
      <c r="G469" s="6">
        <f t="shared" si="15"/>
        <v>6.6984824907856564E-3</v>
      </c>
    </row>
    <row r="470" spans="1:7" x14ac:dyDescent="0.25">
      <c r="A470" s="8">
        <v>93.6</v>
      </c>
      <c r="B470" s="10"/>
      <c r="C470" s="10"/>
      <c r="D470" s="7">
        <f t="shared" si="14"/>
        <v>76.333366290635695</v>
      </c>
      <c r="F470" s="6">
        <v>0.50985415008955159</v>
      </c>
      <c r="G470" s="6">
        <f t="shared" si="15"/>
        <v>6.6793091260813255E-3</v>
      </c>
    </row>
    <row r="471" spans="1:7" x14ac:dyDescent="0.25">
      <c r="A471" s="8">
        <v>93.8</v>
      </c>
      <c r="B471" s="10"/>
      <c r="C471" s="10"/>
      <c r="D471" s="7">
        <f t="shared" si="14"/>
        <v>76.499473748367024</v>
      </c>
      <c r="F471" s="6">
        <v>0.50949045078632416</v>
      </c>
      <c r="G471" s="6">
        <f t="shared" si="15"/>
        <v>6.6600517078354397E-3</v>
      </c>
    </row>
    <row r="472" spans="1:7" x14ac:dyDescent="0.25">
      <c r="A472" s="8">
        <v>94</v>
      </c>
      <c r="B472" s="10"/>
      <c r="C472" s="10"/>
      <c r="D472" s="7">
        <f t="shared" si="14"/>
        <v>76.665051791244849</v>
      </c>
      <c r="F472" s="6">
        <v>0.50911054472101835</v>
      </c>
      <c r="G472" s="6">
        <f t="shared" si="15"/>
        <v>6.6407121997034742E-3</v>
      </c>
    </row>
    <row r="473" spans="1:7" x14ac:dyDescent="0.25">
      <c r="A473" s="8">
        <v>94.2</v>
      </c>
      <c r="B473" s="10"/>
      <c r="C473" s="10"/>
      <c r="D473" s="7">
        <f t="shared" si="14"/>
        <v>76.830080672815541</v>
      </c>
      <c r="F473" s="6">
        <v>0.50871444060383209</v>
      </c>
      <c r="G473" s="6">
        <f t="shared" si="15"/>
        <v>6.6212925477745635E-3</v>
      </c>
    </row>
    <row r="474" spans="1:7" x14ac:dyDescent="0.25">
      <c r="A474" s="8">
        <v>94.4</v>
      </c>
      <c r="B474" s="10"/>
      <c r="C474" s="10"/>
      <c r="D474" s="7">
        <f t="shared" si="14"/>
        <v>76.994540919279757</v>
      </c>
      <c r="F474" s="6">
        <v>0.50830215060396089</v>
      </c>
      <c r="G474" s="6">
        <f t="shared" si="15"/>
        <v>6.6017946796625409E-3</v>
      </c>
    </row>
    <row r="475" spans="1:7" x14ac:dyDescent="0.25">
      <c r="A475" s="8">
        <v>94.6</v>
      </c>
      <c r="B475" s="10"/>
      <c r="C475" s="10"/>
      <c r="D475" s="7">
        <f t="shared" si="14"/>
        <v>77.15841333822911</v>
      </c>
      <c r="F475" s="6">
        <v>0.50787369030494889</v>
      </c>
      <c r="G475" s="6">
        <f t="shared" si="15"/>
        <v>6.582220503662385E-3</v>
      </c>
    </row>
    <row r="476" spans="1:7" x14ac:dyDescent="0.25">
      <c r="A476" s="8">
        <v>94.8</v>
      </c>
      <c r="B476" s="10"/>
      <c r="C476" s="10"/>
      <c r="D476" s="7">
        <f t="shared" si="14"/>
        <v>77.321679027076073</v>
      </c>
      <c r="F476" s="6">
        <v>0.50742907866020892</v>
      </c>
      <c r="G476" s="6">
        <f t="shared" si="15"/>
        <v>6.5625719079705994E-3</v>
      </c>
    </row>
    <row r="477" spans="1:7" x14ac:dyDescent="0.25">
      <c r="A477" s="8">
        <v>95</v>
      </c>
      <c r="B477" s="9">
        <v>78.283600000000007</v>
      </c>
      <c r="C477" s="9">
        <v>8.044681164595616</v>
      </c>
      <c r="D477" s="7">
        <f t="shared" si="14"/>
        <v>77.48431938117119</v>
      </c>
      <c r="E477" s="7">
        <f>(LN(B477)-LN(D477))^2</f>
        <v>1.0531982795897558E-4</v>
      </c>
      <c r="F477" s="6">
        <v>0.50696833794869745</v>
      </c>
      <c r="G477" s="6">
        <f t="shared" si="15"/>
        <v>6.5428507599679777E-3</v>
      </c>
    </row>
    <row r="478" spans="1:7" x14ac:dyDescent="0.25">
      <c r="A478" s="8">
        <v>95.2</v>
      </c>
      <c r="B478" s="10"/>
      <c r="C478" s="10"/>
      <c r="D478" s="7">
        <f t="shared" si="14"/>
        <v>77.646316101601656</v>
      </c>
      <c r="F478" s="6">
        <v>0.50649149373072833</v>
      </c>
      <c r="G478" s="6">
        <f t="shared" si="15"/>
        <v>6.5230589055632043E-3</v>
      </c>
    </row>
    <row r="479" spans="1:7" x14ac:dyDescent="0.25">
      <c r="A479" s="8">
        <v>95.4</v>
      </c>
      <c r="B479" s="10"/>
      <c r="C479" s="10"/>
      <c r="D479" s="7">
        <f t="shared" si="14"/>
        <v>77.807651202665951</v>
      </c>
      <c r="F479" s="6">
        <v>0.50599857480391031</v>
      </c>
      <c r="G479" s="6">
        <f t="shared" si="15"/>
        <v>6.5031981685957007E-3</v>
      </c>
    </row>
    <row r="480" spans="1:7" x14ac:dyDescent="0.25">
      <c r="A480" s="8">
        <v>95.6</v>
      </c>
      <c r="B480" s="10"/>
      <c r="C480" s="10"/>
      <c r="D480" s="7">
        <f t="shared" si="14"/>
        <v>77.968307019020159</v>
      </c>
      <c r="F480" s="6">
        <v>0.50548961315919871</v>
      </c>
      <c r="G480" s="6">
        <f t="shared" si="15"/>
        <v>6.4832703502961256E-3</v>
      </c>
    </row>
    <row r="481" spans="1:7" x14ac:dyDescent="0.25">
      <c r="A481" s="8">
        <v>95.8</v>
      </c>
      <c r="B481" s="10"/>
      <c r="C481" s="10"/>
      <c r="D481" s="7">
        <f t="shared" si="14"/>
        <v>78.128266212491667</v>
      </c>
      <c r="F481" s="6">
        <v>0.50496464393704454</v>
      </c>
      <c r="G481" s="6">
        <f t="shared" si="15"/>
        <v>6.4632772288028507E-3</v>
      </c>
    </row>
    <row r="482" spans="1:7" x14ac:dyDescent="0.25">
      <c r="A482" s="8">
        <v>96</v>
      </c>
      <c r="B482" s="10"/>
      <c r="C482" s="10"/>
      <c r="D482" s="7">
        <f t="shared" si="14"/>
        <v>78.287511778556734</v>
      </c>
      <c r="F482" s="6">
        <v>0.50442370538363435</v>
      </c>
      <c r="G482" s="6">
        <f t="shared" si="15"/>
        <v>6.4432205587328173E-3</v>
      </c>
    </row>
    <row r="483" spans="1:7" x14ac:dyDescent="0.25">
      <c r="A483" s="8">
        <v>96.2</v>
      </c>
      <c r="B483" s="10"/>
      <c r="C483" s="10"/>
      <c r="D483" s="7">
        <f t="shared" si="14"/>
        <v>78.44602705247884</v>
      </c>
      <c r="F483" s="6">
        <v>0.50386683880720662</v>
      </c>
      <c r="G483" s="6">
        <f t="shared" si="15"/>
        <v>6.4231020708050606E-3</v>
      </c>
    </row>
    <row r="484" spans="1:7" x14ac:dyDescent="0.25">
      <c r="A484" s="8">
        <v>96.4</v>
      </c>
      <c r="B484" s="10"/>
      <c r="C484" s="10"/>
      <c r="D484" s="7">
        <f t="shared" si="14"/>
        <v>78.603795715105477</v>
      </c>
      <c r="F484" s="6">
        <v>0.50329408853443891</v>
      </c>
      <c r="G484" s="6">
        <f t="shared" si="15"/>
        <v>6.4029234715152527E-3</v>
      </c>
    </row>
    <row r="485" spans="1:7" x14ac:dyDescent="0.25">
      <c r="A485" s="8">
        <v>96.6</v>
      </c>
      <c r="B485" s="10"/>
      <c r="C485" s="10"/>
      <c r="D485" s="7">
        <f t="shared" si="14"/>
        <v>78.760801798321225</v>
      </c>
      <c r="F485" s="6">
        <v>0.50270550186689167</v>
      </c>
      <c r="G485" s="6">
        <f t="shared" si="15"/>
        <v>6.382686442859534E-3</v>
      </c>
    </row>
    <row r="486" spans="1:7" x14ac:dyDescent="0.25">
      <c r="A486" s="8">
        <v>96.8</v>
      </c>
      <c r="B486" s="10"/>
      <c r="C486" s="10"/>
      <c r="D486" s="7">
        <f t="shared" si="14"/>
        <v>78.917029690155985</v>
      </c>
      <c r="F486" s="6">
        <v>0.50210112903750626</v>
      </c>
      <c r="G486" s="6">
        <f t="shared" si="15"/>
        <v>6.3623926421059627E-3</v>
      </c>
    </row>
    <row r="487" spans="1:7" x14ac:dyDescent="0.25">
      <c r="A487" s="8">
        <v>97</v>
      </c>
      <c r="B487" s="10"/>
      <c r="C487" s="10"/>
      <c r="D487" s="7">
        <f t="shared" si="14"/>
        <v>79.072464139547023</v>
      </c>
      <c r="F487" s="6">
        <v>0.50148102316714604</v>
      </c>
      <c r="G487" s="6">
        <f t="shared" si="15"/>
        <v>6.3420437016118878E-3</v>
      </c>
    </row>
    <row r="488" spans="1:7" x14ac:dyDescent="0.25">
      <c r="A488" s="8">
        <v>97.2</v>
      </c>
      <c r="B488" s="10"/>
      <c r="C488" s="10"/>
      <c r="D488" s="7">
        <f t="shared" si="14"/>
        <v>79.227090260755048</v>
      </c>
      <c r="F488" s="6">
        <v>0.50084524022117649</v>
      </c>
      <c r="G488" s="6">
        <f t="shared" si="15"/>
        <v>6.3216412286854996E-3</v>
      </c>
    </row>
    <row r="489" spans="1:7" x14ac:dyDescent="0.25">
      <c r="A489" s="8">
        <v>97.4</v>
      </c>
      <c r="B489" s="10"/>
      <c r="C489" s="10"/>
      <c r="D489" s="7">
        <f t="shared" si="14"/>
        <v>79.380893537433991</v>
      </c>
      <c r="F489" s="6">
        <v>0.50019383896607572</v>
      </c>
      <c r="G489" s="6">
        <f t="shared" si="15"/>
        <v>6.3011868054898773E-3</v>
      </c>
    </row>
    <row r="490" spans="1:7" x14ac:dyDescent="0.25">
      <c r="A490" s="8">
        <v>97.6</v>
      </c>
      <c r="B490" s="10"/>
      <c r="C490" s="10"/>
      <c r="D490" s="7">
        <f t="shared" si="14"/>
        <v>79.533859826355211</v>
      </c>
      <c r="F490" s="6">
        <v>0.49952688092607389</v>
      </c>
      <c r="G490" s="6">
        <f t="shared" si="15"/>
        <v>6.2806819889878549E-3</v>
      </c>
    </row>
    <row r="491" spans="1:7" x14ac:dyDescent="0.25">
      <c r="A491" s="8">
        <v>97.8</v>
      </c>
      <c r="B491" s="10"/>
      <c r="C491" s="10"/>
      <c r="D491" s="7">
        <f t="shared" si="14"/>
        <v>79.685975360787552</v>
      </c>
      <c r="F491" s="6">
        <v>0.49884443033981346</v>
      </c>
      <c r="G491" s="6">
        <f t="shared" si="15"/>
        <v>6.2601283109259449E-3</v>
      </c>
    </row>
    <row r="492" spans="1:7" x14ac:dyDescent="0.25">
      <c r="A492" s="8">
        <v>98</v>
      </c>
      <c r="B492" s="10"/>
      <c r="C492" s="10"/>
      <c r="D492" s="7">
        <f t="shared" si="14"/>
        <v>79.837226753534424</v>
      </c>
      <c r="F492" s="6">
        <v>0.4981465541170283</v>
      </c>
      <c r="G492" s="6">
        <f t="shared" si="15"/>
        <v>6.2395272778556924E-3</v>
      </c>
    </row>
    <row r="493" spans="1:7" x14ac:dyDescent="0.25">
      <c r="A493" s="8">
        <v>98.2</v>
      </c>
      <c r="B493" s="10"/>
      <c r="C493" s="10"/>
      <c r="D493" s="7">
        <f t="shared" si="14"/>
        <v>79.987600999630303</v>
      </c>
      <c r="F493" s="6">
        <v>0.49743332179523941</v>
      </c>
      <c r="G493" s="6">
        <f t="shared" si="15"/>
        <v>6.2188803711907617E-3</v>
      </c>
    </row>
    <row r="494" spans="1:7" x14ac:dyDescent="0.25">
      <c r="A494" s="8">
        <v>98.4</v>
      </c>
      <c r="B494" s="10"/>
      <c r="C494" s="10"/>
      <c r="D494" s="7">
        <f t="shared" si="14"/>
        <v>80.137085478699206</v>
      </c>
      <c r="F494" s="6">
        <v>0.49670480549646256</v>
      </c>
      <c r="G494" s="6">
        <f t="shared" si="15"/>
        <v>6.1981890472980689E-3</v>
      </c>
    </row>
    <row r="495" spans="1:7" x14ac:dyDescent="0.25">
      <c r="A495" s="8">
        <v>98.6</v>
      </c>
      <c r="B495" s="10"/>
      <c r="C495" s="10"/>
      <c r="D495" s="7">
        <f t="shared" si="14"/>
        <v>80.285667956977761</v>
      </c>
      <c r="F495" s="6">
        <v>0.49596107988392646</v>
      </c>
      <c r="G495" s="6">
        <f t="shared" si="15"/>
        <v>6.1774547376213448E-3</v>
      </c>
    </row>
    <row r="496" spans="1:7" x14ac:dyDescent="0.25">
      <c r="A496" s="8">
        <v>98.8</v>
      </c>
      <c r="B496" s="10"/>
      <c r="C496" s="10"/>
      <c r="D496" s="7">
        <f t="shared" si="14"/>
        <v>80.433336589006814</v>
      </c>
      <c r="F496" s="6">
        <v>0.49520222211880172</v>
      </c>
      <c r="G496" s="6">
        <f t="shared" si="15"/>
        <v>6.1566788488354616E-3</v>
      </c>
    </row>
    <row r="497" spans="1:7" x14ac:dyDescent="0.25">
      <c r="A497" s="8">
        <v>99</v>
      </c>
      <c r="B497" s="10"/>
      <c r="C497" s="10"/>
      <c r="D497" s="7">
        <f t="shared" si="14"/>
        <v>80.580079918994727</v>
      </c>
      <c r="F497" s="6">
        <v>0.4944283118169378</v>
      </c>
      <c r="G497" s="6">
        <f t="shared" si="15"/>
        <v>6.1358627630299575E-3</v>
      </c>
    </row>
    <row r="498" spans="1:7" x14ac:dyDescent="0.25">
      <c r="A498" s="8">
        <v>99.2</v>
      </c>
      <c r="B498" s="10"/>
      <c r="C498" s="10"/>
      <c r="D498" s="7">
        <f t="shared" si="14"/>
        <v>80.725886881857264</v>
      </c>
      <c r="F498" s="6">
        <v>0.49363943100560881</v>
      </c>
      <c r="G498" s="6">
        <f t="shared" si="15"/>
        <v>6.1150078379201035E-3</v>
      </c>
    </row>
    <row r="499" spans="1:7" x14ac:dyDescent="0.25">
      <c r="A499" s="8">
        <v>99.4</v>
      </c>
      <c r="B499" s="10"/>
      <c r="C499" s="10"/>
      <c r="D499" s="7">
        <f t="shared" si="14"/>
        <v>80.87074680393826</v>
      </c>
      <c r="F499" s="6">
        <v>0.4928356640802673</v>
      </c>
      <c r="G499" s="6">
        <f t="shared" si="15"/>
        <v>6.0941154070839748E-3</v>
      </c>
    </row>
    <row r="500" spans="1:7" x14ac:dyDescent="0.25">
      <c r="A500" s="8">
        <v>99.6</v>
      </c>
      <c r="B500" s="10"/>
      <c r="C500" s="10"/>
      <c r="D500" s="7">
        <f t="shared" si="14"/>
        <v>81.014649403416001</v>
      </c>
      <c r="F500" s="6">
        <v>0.49201709776130781</v>
      </c>
      <c r="G500" s="6">
        <f t="shared" si="15"/>
        <v>6.0731867802239952E-3</v>
      </c>
    </row>
    <row r="501" spans="1:7" x14ac:dyDescent="0.25">
      <c r="A501" s="8">
        <v>99.8</v>
      </c>
      <c r="B501" s="10"/>
      <c r="C501" s="10"/>
      <c r="D501" s="7">
        <f t="shared" si="14"/>
        <v>81.157584790400762</v>
      </c>
      <c r="F501" s="6">
        <v>0.49118382105084168</v>
      </c>
      <c r="G501" s="6">
        <f t="shared" si="15"/>
        <v>6.0522232434514047E-3</v>
      </c>
    </row>
    <row r="502" spans="1:7" x14ac:dyDescent="0.25">
      <c r="A502" s="8">
        <v>100</v>
      </c>
      <c r="B502" s="10"/>
      <c r="C502" s="10"/>
      <c r="D502" s="7">
        <f t="shared" si="14"/>
        <v>81.29954346672919</v>
      </c>
      <c r="F502" s="6">
        <v>0.49033592518948288</v>
      </c>
      <c r="G502" s="6">
        <f t="shared" si="15"/>
        <v>6.0312260595921634E-3</v>
      </c>
    </row>
    <row r="503" spans="1:7" x14ac:dyDescent="0.25">
      <c r="A503" s="8">
        <v>100.2</v>
      </c>
      <c r="B503" s="10"/>
      <c r="C503" s="10"/>
      <c r="D503" s="7">
        <f t="shared" si="14"/>
        <v>81.440516325461147</v>
      </c>
      <c r="F503" s="6">
        <v>0.48947350361314962</v>
      </c>
      <c r="G503" s="6">
        <f t="shared" si="15"/>
        <v>6.0101964685128489E-3</v>
      </c>
    </row>
    <row r="504" spans="1:7" x14ac:dyDescent="0.25">
      <c r="A504" s="8">
        <v>100.4</v>
      </c>
      <c r="B504" s="10"/>
      <c r="C504" s="10"/>
      <c r="D504" s="7">
        <f t="shared" si="14"/>
        <v>81.580494650085711</v>
      </c>
      <c r="F504" s="6">
        <v>0.48859665190988133</v>
      </c>
      <c r="G504" s="6">
        <f t="shared" si="15"/>
        <v>5.9891356874650671E-3</v>
      </c>
    </row>
    <row r="505" spans="1:7" x14ac:dyDescent="0.25">
      <c r="A505" s="8">
        <v>100.6</v>
      </c>
      <c r="B505" s="10"/>
      <c r="C505" s="10"/>
      <c r="D505" s="7">
        <f t="shared" si="14"/>
        <v>81.719470113442384</v>
      </c>
      <c r="F505" s="6">
        <v>0.48770546777667756</v>
      </c>
      <c r="G505" s="6">
        <f t="shared" si="15"/>
        <v>5.9680449114470312E-3</v>
      </c>
    </row>
    <row r="506" spans="1:7" x14ac:dyDescent="0.25">
      <c r="A506" s="8">
        <v>100.8</v>
      </c>
      <c r="B506" s="10"/>
      <c r="C506" s="10"/>
      <c r="D506" s="7">
        <f t="shared" si="14"/>
        <v>81.85743477636467</v>
      </c>
      <c r="F506" s="6">
        <v>0.4868000509763572</v>
      </c>
      <c r="G506" s="6">
        <f t="shared" si="15"/>
        <v>5.9469253135808597E-3</v>
      </c>
    </row>
    <row r="507" spans="1:7" x14ac:dyDescent="0.25">
      <c r="A507" s="8">
        <v>101</v>
      </c>
      <c r="B507" s="10"/>
      <c r="C507" s="10"/>
      <c r="D507" s="7">
        <f t="shared" si="14"/>
        <v>81.994381086052599</v>
      </c>
      <c r="F507" s="6">
        <v>0.48588050329444871</v>
      </c>
      <c r="G507" s="6">
        <f t="shared" si="15"/>
        <v>5.9257780455043638E-3</v>
      </c>
    </row>
    <row r="508" spans="1:7" x14ac:dyDescent="0.25">
      <c r="A508" s="8">
        <v>101.2</v>
      </c>
      <c r="B508" s="10"/>
      <c r="C508" s="10"/>
      <c r="D508" s="7">
        <f t="shared" si="14"/>
        <v>82.130301874181839</v>
      </c>
      <c r="F508" s="6">
        <v>0.48494692849610671</v>
      </c>
      <c r="G508" s="6">
        <f t="shared" si="15"/>
        <v>5.904604237775884E-3</v>
      </c>
    </row>
    <row r="509" spans="1:7" x14ac:dyDescent="0.25">
      <c r="A509" s="8">
        <v>101.4</v>
      </c>
      <c r="B509" s="10"/>
      <c r="C509" s="10"/>
      <c r="D509" s="7">
        <f t="shared" si="14"/>
        <v>82.265190354756498</v>
      </c>
      <c r="F509" s="6">
        <v>0.48399943228306813</v>
      </c>
      <c r="G509" s="6">
        <f t="shared" si="15"/>
        <v>5.8834050002910341E-3</v>
      </c>
    </row>
    <row r="510" spans="1:7" x14ac:dyDescent="0.25">
      <c r="A510" s="8">
        <v>101.6</v>
      </c>
      <c r="B510" s="10"/>
      <c r="C510" s="10"/>
      <c r="D510" s="7">
        <f t="shared" si="14"/>
        <v>82.399040121713341</v>
      </c>
      <c r="F510" s="6">
        <v>0.48303812225064519</v>
      </c>
      <c r="G510" s="6">
        <f t="shared" si="15"/>
        <v>5.8621814227100156E-3</v>
      </c>
    </row>
    <row r="511" spans="1:7" x14ac:dyDescent="0.25">
      <c r="A511" s="8">
        <v>101.8</v>
      </c>
      <c r="B511" s="10"/>
      <c r="C511" s="10"/>
      <c r="D511" s="7">
        <f t="shared" si="14"/>
        <v>82.531845146285249</v>
      </c>
      <c r="F511" s="6">
        <v>0.4820631078447668</v>
      </c>
      <c r="G511" s="6">
        <f t="shared" si="15"/>
        <v>5.8409345748943846E-3</v>
      </c>
    </row>
    <row r="512" spans="1:7" x14ac:dyDescent="0.25">
      <c r="A512" s="8">
        <v>102</v>
      </c>
      <c r="B512" s="10"/>
      <c r="C512" s="10"/>
      <c r="D512" s="7">
        <f t="shared" si="14"/>
        <v>82.663599774131669</v>
      </c>
      <c r="F512" s="6">
        <v>0.48107450031906729</v>
      </c>
      <c r="G512" s="6">
        <f t="shared" si="15"/>
        <v>5.8196655073520318E-3</v>
      </c>
    </row>
    <row r="513" spans="1:7" x14ac:dyDescent="0.25">
      <c r="A513" s="8">
        <v>102.2</v>
      </c>
      <c r="B513" s="10"/>
      <c r="C513" s="10"/>
      <c r="D513" s="7">
        <f t="shared" si="14"/>
        <v>82.794298722244122</v>
      </c>
      <c r="F513" s="6">
        <v>0.48007241269203355</v>
      </c>
      <c r="G513" s="6">
        <f t="shared" si="15"/>
        <v>5.7983752516893262E-3</v>
      </c>
    </row>
    <row r="514" spans="1:7" x14ac:dyDescent="0.25">
      <c r="A514" s="8">
        <v>102.4</v>
      </c>
      <c r="B514" s="10"/>
      <c r="C514" s="10"/>
      <c r="D514" s="7">
        <f t="shared" si="14"/>
        <v>82.923937075635081</v>
      </c>
      <c r="F514" s="6">
        <v>0.47905695970421358</v>
      </c>
      <c r="G514" s="6">
        <f t="shared" si="15"/>
        <v>5.7770648210692752E-3</v>
      </c>
    </row>
    <row r="515" spans="1:7" x14ac:dyDescent="0.25">
      <c r="A515" s="8">
        <v>102.6</v>
      </c>
      <c r="B515" s="10"/>
      <c r="C515" s="10"/>
      <c r="D515" s="7">
        <f t="shared" ref="D515:D578" si="16">$J$3+$J$4/(1+EXP(-$J$5*(A515-$J$6)))+$J$7/(1+EXP(-$J$8*(A515-$J$9)))</f>
        <v>83.052510283818293</v>
      </c>
      <c r="F515" s="6">
        <v>0.47802825777549235</v>
      </c>
      <c r="G515" s="6">
        <f t="shared" ref="G515:G578" si="17">F515/D515</f>
        <v>5.7557352106746614E-3</v>
      </c>
    </row>
    <row r="516" spans="1:7" x14ac:dyDescent="0.25">
      <c r="A516" s="8">
        <v>102.8</v>
      </c>
      <c r="B516" s="10"/>
      <c r="C516" s="10"/>
      <c r="D516" s="7">
        <f t="shared" si="16"/>
        <v>83.180014157088877</v>
      </c>
      <c r="F516" s="6">
        <v>0.47698642496244364</v>
      </c>
      <c r="G516" s="6">
        <f t="shared" si="17"/>
        <v>5.7343873981751817E-3</v>
      </c>
    </row>
    <row r="517" spans="1:7" x14ac:dyDescent="0.25">
      <c r="A517" s="8">
        <v>103</v>
      </c>
      <c r="B517" s="10"/>
      <c r="C517" s="10"/>
      <c r="D517" s="7">
        <f t="shared" si="16"/>
        <v>83.3064448626115</v>
      </c>
      <c r="F517" s="6">
        <v>0.4759315809157606</v>
      </c>
      <c r="G517" s="6">
        <f t="shared" si="17"/>
        <v>5.7130223441975488E-3</v>
      </c>
    </row>
    <row r="518" spans="1:7" x14ac:dyDescent="0.25">
      <c r="A518" s="8">
        <v>103.2</v>
      </c>
      <c r="B518" s="10"/>
      <c r="C518" s="10"/>
      <c r="D518" s="7">
        <f t="shared" si="16"/>
        <v>83.431798920325363</v>
      </c>
      <c r="F518" s="6">
        <v>0.47486384683777733</v>
      </c>
      <c r="G518" s="6">
        <f t="shared" si="17"/>
        <v>5.691640992797683E-3</v>
      </c>
    </row>
    <row r="519" spans="1:7" x14ac:dyDescent="0.25">
      <c r="A519" s="8">
        <v>103.4</v>
      </c>
      <c r="B519" s="10"/>
      <c r="C519" s="10"/>
      <c r="D519" s="7">
        <f t="shared" si="16"/>
        <v>83.556073198673943</v>
      </c>
      <c r="F519" s="6">
        <v>0.47378334544008149</v>
      </c>
      <c r="G519" s="6">
        <f t="shared" si="17"/>
        <v>5.6702442719340305E-3</v>
      </c>
    </row>
    <row r="520" spans="1:7" x14ac:dyDescent="0.25">
      <c r="A520" s="8">
        <v>103.6</v>
      </c>
      <c r="B520" s="10"/>
      <c r="C520" s="10"/>
      <c r="D520" s="7">
        <f t="shared" si="16"/>
        <v>83.679264910168399</v>
      </c>
      <c r="F520" s="6">
        <v>0.47269020090123148</v>
      </c>
      <c r="G520" s="6">
        <f t="shared" si="17"/>
        <v>5.6488330939411958E-3</v>
      </c>
    </row>
    <row r="521" spans="1:7" x14ac:dyDescent="0.25">
      <c r="A521" s="8">
        <v>103.8</v>
      </c>
      <c r="B521" s="10"/>
      <c r="C521" s="10"/>
      <c r="D521" s="7">
        <f t="shared" si="16"/>
        <v>83.801371606792827</v>
      </c>
      <c r="F521" s="6">
        <v>0.47158453882458029</v>
      </c>
      <c r="G521" s="6">
        <f t="shared" si="17"/>
        <v>5.6274083560030209E-3</v>
      </c>
    </row>
    <row r="522" spans="1:7" x14ac:dyDescent="0.25">
      <c r="A522" s="8">
        <v>104</v>
      </c>
      <c r="B522" s="10"/>
      <c r="C522" s="10"/>
      <c r="D522" s="7">
        <f t="shared" si="16"/>
        <v>83.922391175259776</v>
      </c>
      <c r="F522" s="6">
        <v>0.47046648619621889</v>
      </c>
      <c r="G522" s="6">
        <f t="shared" si="17"/>
        <v>5.6059709406243883E-3</v>
      </c>
    </row>
    <row r="523" spans="1:7" x14ac:dyDescent="0.25">
      <c r="A523" s="8">
        <v>104.2</v>
      </c>
      <c r="B523" s="10"/>
      <c r="C523" s="10"/>
      <c r="D523" s="7">
        <f t="shared" si="16"/>
        <v>84.042321832124699</v>
      </c>
      <c r="F523" s="6">
        <v>0.46933617134303934</v>
      </c>
      <c r="G523" s="6">
        <f t="shared" si="17"/>
        <v>5.5845217161008785E-3</v>
      </c>
    </row>
    <row r="524" spans="1:7" x14ac:dyDescent="0.25">
      <c r="A524" s="8">
        <v>104.4</v>
      </c>
      <c r="B524" s="10"/>
      <c r="C524" s="10"/>
      <c r="D524" s="7">
        <f t="shared" si="16"/>
        <v>84.161162118767322</v>
      </c>
      <c r="F524" s="6">
        <v>0.46819372389093378</v>
      </c>
      <c r="G524" s="6">
        <f t="shared" si="17"/>
        <v>5.5630615369857165E-3</v>
      </c>
    </row>
    <row r="525" spans="1:7" x14ac:dyDescent="0.25">
      <c r="A525" s="8">
        <v>104.6</v>
      </c>
      <c r="B525" s="10"/>
      <c r="C525" s="10"/>
      <c r="D525" s="7">
        <f t="shared" si="16"/>
        <v>84.278910896248547</v>
      </c>
      <c r="F525" s="6">
        <v>0.46703927472312928</v>
      </c>
      <c r="G525" s="6">
        <f t="shared" si="17"/>
        <v>5.5415912445531887E-3</v>
      </c>
    </row>
    <row r="526" spans="1:7" x14ac:dyDescent="0.25">
      <c r="A526" s="8">
        <v>104.8</v>
      </c>
      <c r="B526" s="10"/>
      <c r="C526" s="10"/>
      <c r="D526" s="7">
        <f t="shared" si="16"/>
        <v>84.395567340050746</v>
      </c>
      <c r="F526" s="6">
        <v>0.46587295593867123</v>
      </c>
      <c r="G526" s="6">
        <f t="shared" si="17"/>
        <v>5.520111667257987E-3</v>
      </c>
    </row>
    <row r="527" spans="1:7" x14ac:dyDescent="0.25">
      <c r="A527" s="8">
        <v>105</v>
      </c>
      <c r="B527" s="10"/>
      <c r="C527" s="10"/>
      <c r="D527" s="7">
        <f t="shared" si="16"/>
        <v>84.511130934710181</v>
      </c>
      <c r="F527" s="6">
        <v>0.46469490081106252</v>
      </c>
      <c r="G527" s="6">
        <f t="shared" si="17"/>
        <v>5.4986236211898134E-3</v>
      </c>
    </row>
    <row r="528" spans="1:7" x14ac:dyDescent="0.25">
      <c r="A528" s="8">
        <v>105.2</v>
      </c>
      <c r="B528" s="10"/>
      <c r="C528" s="10"/>
      <c r="D528" s="7">
        <f t="shared" si="16"/>
        <v>84.625601468348862</v>
      </c>
      <c r="F528" s="6">
        <v>0.46350524374706359</v>
      </c>
      <c r="G528" s="6">
        <f t="shared" si="17"/>
        <v>5.4771279105226911E-3</v>
      </c>
    </row>
    <row r="529" spans="1:7" x14ac:dyDescent="0.25">
      <c r="A529" s="8">
        <v>105.4</v>
      </c>
      <c r="B529" s="10"/>
      <c r="C529" s="10"/>
      <c r="D529" s="7">
        <f t="shared" si="16"/>
        <v>84.738979027114382</v>
      </c>
      <c r="F529" s="6">
        <v>0.46230412024566553</v>
      </c>
      <c r="G529" s="6">
        <f t="shared" si="17"/>
        <v>5.4556253279584551E-3</v>
      </c>
    </row>
    <row r="530" spans="1:7" x14ac:dyDescent="0.25">
      <c r="A530" s="8">
        <v>105.6</v>
      </c>
      <c r="B530" s="10"/>
      <c r="C530" s="10"/>
      <c r="D530" s="7">
        <f t="shared" si="16"/>
        <v>84.851263989535241</v>
      </c>
      <c r="F530" s="6">
        <v>0.46109166685724062</v>
      </c>
      <c r="G530" s="6">
        <f t="shared" si="17"/>
        <v>5.4341166551638799E-3</v>
      </c>
    </row>
    <row r="531" spans="1:7" x14ac:dyDescent="0.25">
      <c r="A531" s="8">
        <v>105.8</v>
      </c>
      <c r="B531" s="10"/>
      <c r="C531" s="10"/>
      <c r="D531" s="7">
        <f t="shared" si="16"/>
        <v>84.962457020799604</v>
      </c>
      <c r="F531" s="6">
        <v>0.45986802114288067</v>
      </c>
      <c r="G531" s="6">
        <f t="shared" si="17"/>
        <v>5.4126026632010027E-3</v>
      </c>
    </row>
    <row r="532" spans="1:7" x14ac:dyDescent="0.25">
      <c r="A532" s="8">
        <v>106</v>
      </c>
      <c r="B532" s="10"/>
      <c r="C532" s="10"/>
      <c r="D532" s="7">
        <f t="shared" si="16"/>
        <v>85.072559066964743</v>
      </c>
      <c r="F532" s="6">
        <v>0.45863332163393072</v>
      </c>
      <c r="G532" s="6">
        <f t="shared" si="17"/>
        <v>5.3910841129501952E-3</v>
      </c>
    </row>
    <row r="533" spans="1:7" x14ac:dyDescent="0.25">
      <c r="A533" s="8">
        <v>106.2</v>
      </c>
      <c r="B533" s="10"/>
      <c r="C533" s="10"/>
      <c r="D533" s="7">
        <f t="shared" si="16"/>
        <v>85.1815713491049</v>
      </c>
      <c r="F533" s="6">
        <v>0.45738770779172611</v>
      </c>
      <c r="G533" s="6">
        <f t="shared" si="17"/>
        <v>5.3695617555255676E-3</v>
      </c>
    </row>
    <row r="534" spans="1:7" x14ac:dyDescent="0.25">
      <c r="A534" s="8">
        <v>106.4</v>
      </c>
      <c r="B534" s="10"/>
      <c r="C534" s="10"/>
      <c r="D534" s="7">
        <f t="shared" si="16"/>
        <v>85.289495357404832</v>
      </c>
      <c r="F534" s="6">
        <v>0.45613131996754003</v>
      </c>
      <c r="G534" s="6">
        <f t="shared" si="17"/>
        <v>5.3480363326823075E-3</v>
      </c>
    </row>
    <row r="535" spans="1:7" x14ac:dyDescent="0.25">
      <c r="A535" s="8">
        <v>106.6</v>
      </c>
      <c r="B535" s="10"/>
      <c r="C535" s="10"/>
      <c r="D535" s="7">
        <f t="shared" si="16"/>
        <v>85.396332845206018</v>
      </c>
      <c r="F535" s="6">
        <v>0.45486429936275141</v>
      </c>
      <c r="G535" s="6">
        <f t="shared" si="17"/>
        <v>5.3265085772156388E-3</v>
      </c>
    </row>
    <row r="536" spans="1:7" x14ac:dyDescent="0.25">
      <c r="A536" s="8">
        <v>106.8</v>
      </c>
      <c r="B536" s="10"/>
      <c r="C536" s="10"/>
      <c r="D536" s="7">
        <f t="shared" si="16"/>
        <v>85.502085823012607</v>
      </c>
      <c r="F536" s="6">
        <v>0.45358678798923963</v>
      </c>
      <c r="G536" s="6">
        <f t="shared" si="17"/>
        <v>5.3049792133510526E-3</v>
      </c>
    </row>
    <row r="537" spans="1:7" x14ac:dyDescent="0.25">
      <c r="A537" s="8">
        <v>107</v>
      </c>
      <c r="B537" s="10"/>
      <c r="C537" s="10"/>
      <c r="D537" s="7">
        <f t="shared" si="16"/>
        <v>85.606756552463963</v>
      </c>
      <c r="F537" s="6">
        <v>0.45229892863001658</v>
      </c>
      <c r="G537" s="6">
        <f t="shared" si="17"/>
        <v>5.2834489571255503E-3</v>
      </c>
    </row>
    <row r="538" spans="1:7" x14ac:dyDescent="0.25">
      <c r="A538" s="8">
        <v>107.2</v>
      </c>
      <c r="B538" s="10"/>
      <c r="C538" s="10"/>
      <c r="D538" s="7">
        <f t="shared" si="16"/>
        <v>85.710347540280338</v>
      </c>
      <c r="F538" s="6">
        <v>0.4510008648000996</v>
      </c>
      <c r="G538" s="6">
        <f t="shared" si="17"/>
        <v>5.2619185167595752E-3</v>
      </c>
    </row>
    <row r="539" spans="1:7" x14ac:dyDescent="0.25">
      <c r="A539" s="8">
        <v>107.4</v>
      </c>
      <c r="B539" s="10"/>
      <c r="C539" s="10"/>
      <c r="D539" s="7">
        <f t="shared" si="16"/>
        <v>85.812861532188265</v>
      </c>
      <c r="F539" s="6">
        <v>0.44969274070763826</v>
      </c>
      <c r="G539" s="6">
        <f t="shared" si="17"/>
        <v>5.2403885930194655E-3</v>
      </c>
    </row>
    <row r="540" spans="1:7" x14ac:dyDescent="0.25">
      <c r="A540" s="8">
        <v>107.6</v>
      </c>
      <c r="B540" s="10"/>
      <c r="C540" s="10"/>
      <c r="D540" s="7">
        <f t="shared" si="16"/>
        <v>85.914301506831904</v>
      </c>
      <c r="F540" s="6">
        <v>0.44837470121529943</v>
      </c>
      <c r="G540" s="6">
        <f t="shared" si="17"/>
        <v>5.2188598795701634E-3</v>
      </c>
    </row>
    <row r="541" spans="1:7" x14ac:dyDescent="0.25">
      <c r="A541" s="8">
        <v>107.8</v>
      </c>
      <c r="B541" s="10"/>
      <c r="C541" s="10"/>
      <c r="D541" s="7">
        <f t="shared" si="16"/>
        <v>86.014670669676363</v>
      </c>
      <c r="F541" s="6">
        <v>0.44704689180191914</v>
      </c>
      <c r="G541" s="6">
        <f t="shared" si="17"/>
        <v>5.1973330633180133E-3</v>
      </c>
    </row>
    <row r="542" spans="1:7" x14ac:dyDescent="0.25">
      <c r="A542" s="8">
        <v>108</v>
      </c>
      <c r="B542" s="10"/>
      <c r="C542" s="10"/>
      <c r="D542" s="7">
        <f t="shared" si="16"/>
        <v>86.113972446909031</v>
      </c>
      <c r="F542" s="6">
        <v>0.44570945852443089</v>
      </c>
      <c r="G542" s="6">
        <f t="shared" si="17"/>
        <v>5.1758088247435058E-3</v>
      </c>
    </row>
    <row r="543" spans="1:7" x14ac:dyDescent="0.25">
      <c r="A543" s="8">
        <v>108.2</v>
      </c>
      <c r="B543" s="10"/>
      <c r="C543" s="10"/>
      <c r="D543" s="7">
        <f t="shared" si="16"/>
        <v>86.212210479344662</v>
      </c>
      <c r="F543" s="6">
        <v>0.44436254798007574</v>
      </c>
      <c r="G543" s="6">
        <f t="shared" si="17"/>
        <v>5.1542878382237894E-3</v>
      </c>
    </row>
    <row r="544" spans="1:7" x14ac:dyDescent="0.25">
      <c r="A544" s="8">
        <v>108.4</v>
      </c>
      <c r="B544" s="10"/>
      <c r="C544" s="10"/>
      <c r="D544" s="7">
        <f t="shared" si="16"/>
        <v>86.309388616339561</v>
      </c>
      <c r="F544" s="6">
        <v>0.44300630726890106</v>
      </c>
      <c r="G544" s="6">
        <f t="shared" si="17"/>
        <v>5.1327707723448504E-3</v>
      </c>
    </row>
    <row r="545" spans="1:7" x14ac:dyDescent="0.25">
      <c r="A545" s="8">
        <v>108.6</v>
      </c>
      <c r="B545" s="10"/>
      <c r="C545" s="10"/>
      <c r="D545" s="7">
        <f t="shared" si="16"/>
        <v>86.405510909720491</v>
      </c>
      <c r="F545" s="6">
        <v>0.44164088395656015</v>
      </c>
      <c r="G545" s="6">
        <f t="shared" si="17"/>
        <v>5.1112582902032959E-3</v>
      </c>
    </row>
    <row r="546" spans="1:7" x14ac:dyDescent="0.25">
      <c r="A546" s="8">
        <v>108.8</v>
      </c>
      <c r="B546" s="10"/>
      <c r="C546" s="10"/>
      <c r="D546" s="7">
        <f t="shared" si="16"/>
        <v>86.50058160773321</v>
      </c>
      <c r="F546" s="6">
        <v>0.44026642603741328</v>
      </c>
      <c r="G546" s="6">
        <f t="shared" si="17"/>
        <v>5.0897510496976028E-3</v>
      </c>
    </row>
    <row r="547" spans="1:7" x14ac:dyDescent="0.25">
      <c r="A547" s="8">
        <v>109</v>
      </c>
      <c r="B547" s="10"/>
      <c r="C547" s="10"/>
      <c r="D547" s="7">
        <f t="shared" si="16"/>
        <v>86.59460514901572</v>
      </c>
      <c r="F547" s="6">
        <v>0.43888308189794389</v>
      </c>
      <c r="G547" s="6">
        <f t="shared" si="17"/>
        <v>5.0682497038088579E-3</v>
      </c>
    </row>
    <row r="548" spans="1:7" x14ac:dyDescent="0.25">
      <c r="A548" s="8">
        <v>109.2</v>
      </c>
      <c r="B548" s="10"/>
      <c r="C548" s="10"/>
      <c r="D548" s="7">
        <f t="shared" si="16"/>
        <v>86.687586156600972</v>
      </c>
      <c r="F548" s="6">
        <v>0.43749100028049182</v>
      </c>
      <c r="G548" s="6">
        <f t="shared" si="17"/>
        <v>5.0467549008708706E-3</v>
      </c>
    </row>
    <row r="549" spans="1:7" x14ac:dyDescent="0.25">
      <c r="A549" s="8">
        <v>109.4</v>
      </c>
      <c r="B549" s="10"/>
      <c r="C549" s="10"/>
      <c r="D549" s="7">
        <f t="shared" si="16"/>
        <v>86.779529431953449</v>
      </c>
      <c r="F549" s="6">
        <v>0.43609033024731475</v>
      </c>
      <c r="G549" s="6">
        <f t="shared" si="17"/>
        <v>5.0252672848297344E-3</v>
      </c>
    </row>
    <row r="550" spans="1:7" x14ac:dyDescent="0.25">
      <c r="A550" s="8">
        <v>109.6</v>
      </c>
      <c r="B550" s="10"/>
      <c r="C550" s="10"/>
      <c r="D550" s="7">
        <f t="shared" si="16"/>
        <v>86.870439949044311</v>
      </c>
      <c r="F550" s="6">
        <v>0.4346812211449812</v>
      </c>
      <c r="G550" s="6">
        <f t="shared" si="17"/>
        <v>5.0037874954927432E-3</v>
      </c>
    </row>
    <row r="551" spans="1:7" x14ac:dyDescent="0.25">
      <c r="A551" s="8">
        <v>109.8</v>
      </c>
      <c r="B551" s="10"/>
      <c r="C551" s="10"/>
      <c r="D551" s="7">
        <f t="shared" si="16"/>
        <v>86.960322848468991</v>
      </c>
      <c r="F551" s="6">
        <v>0.43326382256910384</v>
      </c>
      <c r="G551" s="6">
        <f t="shared" si="17"/>
        <v>4.982316168766752E-3</v>
      </c>
    </row>
    <row r="552" spans="1:7" x14ac:dyDescent="0.25">
      <c r="A552" s="8">
        <v>110</v>
      </c>
      <c r="B552" s="17"/>
      <c r="C552" s="17"/>
      <c r="D552" s="7">
        <f t="shared" si="16"/>
        <v>87.04918343161124</v>
      </c>
      <c r="F552" s="6">
        <v>0.43183828432942067</v>
      </c>
      <c r="G552" s="6">
        <f t="shared" si="17"/>
        <v>4.9608539368860057E-3</v>
      </c>
    </row>
    <row r="553" spans="1:7" x14ac:dyDescent="0.25">
      <c r="A553" s="8">
        <v>110.2</v>
      </c>
      <c r="B553" s="10"/>
      <c r="C553" s="10"/>
      <c r="D553" s="7">
        <f t="shared" si="16"/>
        <v>87.13702715485752</v>
      </c>
      <c r="F553" s="6">
        <v>0.43040475641522724</v>
      </c>
      <c r="G553" s="6">
        <f t="shared" si="17"/>
        <v>4.9394014286294596E-3</v>
      </c>
    </row>
    <row r="554" spans="1:7" x14ac:dyDescent="0.25">
      <c r="A554" s="8">
        <v>110.4</v>
      </c>
      <c r="B554" s="10"/>
      <c r="C554" s="10"/>
      <c r="D554" s="7">
        <f t="shared" si="16"/>
        <v>87.22385962386538</v>
      </c>
      <c r="F554" s="6">
        <v>0.42896338896116859</v>
      </c>
      <c r="G554" s="6">
        <f t="shared" si="17"/>
        <v>4.9179592695276653E-3</v>
      </c>
    </row>
    <row r="555" spans="1:7" x14ac:dyDescent="0.25">
      <c r="A555" s="8">
        <v>110.6</v>
      </c>
      <c r="B555" s="10"/>
      <c r="C555" s="10"/>
      <c r="D555" s="7">
        <f t="shared" si="16"/>
        <v>87.309686587889061</v>
      </c>
      <c r="F555" s="6">
        <v>0.42751433221339702</v>
      </c>
      <c r="G555" s="6">
        <f t="shared" si="17"/>
        <v>4.8965280820593227E-3</v>
      </c>
    </row>
    <row r="556" spans="1:7" x14ac:dyDescent="0.25">
      <c r="A556" s="8">
        <v>110.8</v>
      </c>
      <c r="B556" s="10"/>
      <c r="C556" s="10"/>
      <c r="D556" s="7">
        <f t="shared" si="16"/>
        <v>87.394513934165701</v>
      </c>
      <c r="F556" s="6">
        <v>0.42605773649610079</v>
      </c>
      <c r="G556" s="6">
        <f t="shared" si="17"/>
        <v>4.8751084858375676E-3</v>
      </c>
    </row>
    <row r="557" spans="1:7" x14ac:dyDescent="0.25">
      <c r="A557" s="8">
        <v>111</v>
      </c>
      <c r="B557" s="10"/>
      <c r="C557" s="10"/>
      <c r="D557" s="7">
        <f t="shared" si="16"/>
        <v>87.478347682364955</v>
      </c>
      <c r="F557" s="6">
        <v>0.42459375217840961</v>
      </c>
      <c r="G557" s="6">
        <f t="shared" si="17"/>
        <v>4.8537010977861075E-3</v>
      </c>
    </row>
    <row r="558" spans="1:7" x14ac:dyDescent="0.25">
      <c r="A558" s="8">
        <v>111.2</v>
      </c>
      <c r="B558" s="10"/>
      <c r="C558" s="10"/>
      <c r="D558" s="7">
        <f t="shared" si="16"/>
        <v>87.561193979105298</v>
      </c>
      <c r="F558" s="6">
        <v>0.42312252964168379</v>
      </c>
      <c r="G558" s="6">
        <f t="shared" si="17"/>
        <v>4.8323065323053202E-3</v>
      </c>
    </row>
    <row r="559" spans="1:7" x14ac:dyDescent="0.25">
      <c r="A559" s="8">
        <v>111.4</v>
      </c>
      <c r="B559" s="10"/>
      <c r="C559" s="10"/>
      <c r="D559" s="7">
        <f t="shared" si="16"/>
        <v>87.643059092539232</v>
      </c>
      <c r="F559" s="6">
        <v>0.42164421924719031</v>
      </c>
      <c r="G559" s="6">
        <f t="shared" si="17"/>
        <v>4.8109254014284345E-3</v>
      </c>
    </row>
    <row r="560" spans="1:7" x14ac:dyDescent="0.25">
      <c r="A560" s="8">
        <v>111.6</v>
      </c>
      <c r="B560" s="10"/>
      <c r="C560" s="10"/>
      <c r="D560" s="7">
        <f t="shared" si="16"/>
        <v>87.723949407010238</v>
      </c>
      <c r="F560" s="6">
        <v>0.42015897130417307</v>
      </c>
      <c r="G560" s="6">
        <f t="shared" si="17"/>
        <v>4.7895583149679434E-3</v>
      </c>
    </row>
    <row r="561" spans="1:7" x14ac:dyDescent="0.25">
      <c r="A561" s="8">
        <v>111.8</v>
      </c>
      <c r="B561" s="10"/>
      <c r="C561" s="10"/>
      <c r="D561" s="7">
        <f t="shared" si="16"/>
        <v>87.80387141778354</v>
      </c>
      <c r="F561" s="6">
        <v>0.418666936038321</v>
      </c>
      <c r="G561" s="6">
        <f t="shared" si="17"/>
        <v>4.7682058806523811E-3</v>
      </c>
    </row>
    <row r="562" spans="1:7" x14ac:dyDescent="0.25">
      <c r="A562" s="8">
        <v>112</v>
      </c>
      <c r="B562" s="10"/>
      <c r="C562" s="10"/>
      <c r="D562" s="7">
        <f t="shared" si="16"/>
        <v>87.882831725853165</v>
      </c>
      <c r="F562" s="6">
        <v>0.41716826356064146</v>
      </c>
      <c r="G562" s="6">
        <f t="shared" si="17"/>
        <v>4.746868704253642E-3</v>
      </c>
    </row>
    <row r="563" spans="1:7" x14ac:dyDescent="0.25">
      <c r="A563" s="8">
        <v>112.2</v>
      </c>
      <c r="B563" s="10"/>
      <c r="C563" s="10"/>
      <c r="D563" s="7">
        <f t="shared" si="16"/>
        <v>87.960837032827044</v>
      </c>
      <c r="F563" s="6">
        <v>0.41566310383673893</v>
      </c>
      <c r="G563" s="6">
        <f t="shared" si="17"/>
        <v>4.7255473897049568E-3</v>
      </c>
    </row>
    <row r="564" spans="1:7" x14ac:dyDescent="0.25">
      <c r="A564" s="8">
        <v>112.4</v>
      </c>
      <c r="B564" s="10"/>
      <c r="C564" s="10"/>
      <c r="D564" s="7">
        <f t="shared" si="16"/>
        <v>88.037894135891989</v>
      </c>
      <c r="F564" s="6">
        <v>0.41415160665650874</v>
      </c>
      <c r="G564" s="6">
        <f t="shared" si="17"/>
        <v>4.7042425392097619E-3</v>
      </c>
    </row>
    <row r="565" spans="1:7" x14ac:dyDescent="0.25">
      <c r="A565" s="8">
        <v>112.6</v>
      </c>
      <c r="B565" s="10"/>
      <c r="C565" s="10"/>
      <c r="D565" s="7">
        <f t="shared" si="16"/>
        <v>88.11400992286039</v>
      </c>
      <c r="F565" s="6">
        <v>0.4126339216042475</v>
      </c>
      <c r="G565" s="6">
        <f t="shared" si="17"/>
        <v>4.6829547533415944E-3</v>
      </c>
    </row>
    <row r="566" spans="1:7" x14ac:dyDescent="0.25">
      <c r="A566" s="8">
        <v>112.8</v>
      </c>
      <c r="B566" s="10"/>
      <c r="C566" s="10"/>
      <c r="D566" s="7">
        <f t="shared" si="16"/>
        <v>88.189191367300253</v>
      </c>
      <c r="F566" s="6">
        <v>0.41111019802918325</v>
      </c>
      <c r="G566" s="6">
        <f t="shared" si="17"/>
        <v>4.6616846311351842E-3</v>
      </c>
    </row>
    <row r="567" spans="1:7" x14ac:dyDescent="0.25">
      <c r="A567" s="8">
        <v>113</v>
      </c>
      <c r="B567" s="10"/>
      <c r="C567" s="10"/>
      <c r="D567" s="7">
        <f t="shared" si="16"/>
        <v>88.263445523749397</v>
      </c>
      <c r="F567" s="6">
        <v>0.40958058501643368</v>
      </c>
      <c r="G567" s="6">
        <f t="shared" si="17"/>
        <v>4.6404327701690075E-3</v>
      </c>
    </row>
    <row r="568" spans="1:7" x14ac:dyDescent="0.25">
      <c r="A568" s="8">
        <v>113.2</v>
      </c>
      <c r="B568" s="10"/>
      <c r="C568" s="10"/>
      <c r="D568" s="7">
        <f t="shared" si="16"/>
        <v>88.336779523015849</v>
      </c>
      <c r="F568" s="6">
        <v>0.40804523135839027</v>
      </c>
      <c r="G568" s="6">
        <f t="shared" si="17"/>
        <v>4.6191997666393926E-3</v>
      </c>
    </row>
    <row r="569" spans="1:7" x14ac:dyDescent="0.25">
      <c r="A569" s="8">
        <v>113.4</v>
      </c>
      <c r="B569" s="10"/>
      <c r="C569" s="10"/>
      <c r="D569" s="7">
        <f t="shared" si="16"/>
        <v>88.409200567564938</v>
      </c>
      <c r="F569" s="6">
        <v>0.40650428552653756</v>
      </c>
      <c r="G569" s="6">
        <f t="shared" si="17"/>
        <v>4.5979862154264693E-3</v>
      </c>
    </row>
    <row r="570" spans="1:7" x14ac:dyDescent="0.25">
      <c r="A570" s="8">
        <v>113.6</v>
      </c>
      <c r="B570" s="10"/>
      <c r="C570" s="10"/>
      <c r="D570" s="7">
        <f t="shared" si="16"/>
        <v>88.480715926994264</v>
      </c>
      <c r="F570" s="6">
        <v>0.40495789564370677</v>
      </c>
      <c r="G570" s="6">
        <f t="shared" si="17"/>
        <v>4.5767927101521069E-3</v>
      </c>
    </row>
    <row r="571" spans="1:7" x14ac:dyDescent="0.25">
      <c r="A571" s="8">
        <v>113.8</v>
      </c>
      <c r="B571" s="10"/>
      <c r="C571" s="10"/>
      <c r="D571" s="7">
        <f t="shared" si="16"/>
        <v>88.551332933597408</v>
      </c>
      <c r="F571" s="6">
        <v>0.40340620945676925</v>
      </c>
      <c r="G571" s="6">
        <f t="shared" si="17"/>
        <v>4.5556198432300755E-3</v>
      </c>
    </row>
    <row r="572" spans="1:7" x14ac:dyDescent="0.25">
      <c r="A572" s="8">
        <v>114</v>
      </c>
      <c r="B572" s="19">
        <v>85.210666666666654</v>
      </c>
      <c r="C572" s="19">
        <v>8.7827296187209729</v>
      </c>
      <c r="D572" s="7">
        <f t="shared" si="16"/>
        <v>88.621058978016976</v>
      </c>
      <c r="E572" s="7">
        <f>(LN(B572)-LN(D572))^2</f>
        <v>1.5400047085571886E-3</v>
      </c>
      <c r="F572" s="6">
        <v>0.4018493743097728</v>
      </c>
      <c r="G572" s="6">
        <f t="shared" si="17"/>
        <v>4.5344682059086441E-3</v>
      </c>
    </row>
    <row r="573" spans="1:7" x14ac:dyDescent="0.25">
      <c r="A573" s="8">
        <v>114.2</v>
      </c>
      <c r="B573" s="10"/>
      <c r="C573" s="10"/>
      <c r="D573" s="7">
        <f t="shared" si="16"/>
        <v>88.68990150498766</v>
      </c>
      <c r="F573" s="6">
        <v>0.40028753711752196</v>
      </c>
      <c r="G573" s="6">
        <f t="shared" si="17"/>
        <v>4.5133383883058089E-3</v>
      </c>
    </row>
    <row r="574" spans="1:7" x14ac:dyDescent="0.25">
      <c r="A574" s="8">
        <v>114.4</v>
      </c>
      <c r="B574" s="10"/>
      <c r="C574" s="10"/>
      <c r="D574" s="7">
        <f t="shared" si="16"/>
        <v>88.757868009169783</v>
      </c>
      <c r="F574" s="6">
        <v>0.39872084433960608</v>
      </c>
      <c r="G574" s="6">
        <f t="shared" si="17"/>
        <v>4.4922309794373757E-3</v>
      </c>
    </row>
    <row r="575" spans="1:7" x14ac:dyDescent="0.25">
      <c r="A575" s="8">
        <v>114.6</v>
      </c>
      <c r="B575" s="10"/>
      <c r="C575" s="10"/>
      <c r="D575" s="7">
        <f t="shared" si="16"/>
        <v>88.824966031073416</v>
      </c>
      <c r="F575" s="6">
        <v>0.39714944195487845</v>
      </c>
      <c r="G575" s="6">
        <f t="shared" si="17"/>
        <v>4.4711465672381415E-3</v>
      </c>
    </row>
    <row r="576" spans="1:7" x14ac:dyDescent="0.25">
      <c r="A576" s="8">
        <v>114.8</v>
      </c>
      <c r="B576" s="10"/>
      <c r="C576" s="10"/>
      <c r="D576" s="7">
        <f t="shared" si="16"/>
        <v>88.891203153073818</v>
      </c>
      <c r="F576" s="6">
        <v>0.39557347543638571</v>
      </c>
      <c r="G576" s="6">
        <f t="shared" si="17"/>
        <v>4.4500857385763367E-3</v>
      </c>
    </row>
    <row r="577" spans="1:7" x14ac:dyDescent="0.25">
      <c r="A577" s="8">
        <v>115</v>
      </c>
      <c r="B577" s="10"/>
      <c r="C577" s="10"/>
      <c r="D577" s="7">
        <f t="shared" si="16"/>
        <v>88.956586995517824</v>
      </c>
      <c r="F577" s="6">
        <v>0.39399308972675418</v>
      </c>
      <c r="G577" s="6">
        <f t="shared" si="17"/>
        <v>4.4290490792616172E-3</v>
      </c>
    </row>
    <row r="578" spans="1:7" x14ac:dyDescent="0.25">
      <c r="A578" s="8">
        <v>115.2</v>
      </c>
      <c r="B578" s="10"/>
      <c r="C578" s="10"/>
      <c r="D578" s="7">
        <f t="shared" si="16"/>
        <v>89.021125212921476</v>
      </c>
      <c r="F578" s="6">
        <v>0.39240842921402996</v>
      </c>
      <c r="G578" s="6">
        <f t="shared" si="17"/>
        <v>4.4080371740467693E-3</v>
      </c>
    </row>
    <row r="579" spans="1:7" x14ac:dyDescent="0.25">
      <c r="A579" s="8">
        <v>115.4</v>
      </c>
      <c r="B579" s="10"/>
      <c r="C579" s="10"/>
      <c r="D579" s="7">
        <f t="shared" ref="D579:D642" si="18">$J$3+$J$4/(1+EXP(-$J$5*(A579-$J$6)))+$J$7/(1+EXP(-$J$8*(A579-$J$9)))</f>
        <v>89.084825490258737</v>
      </c>
      <c r="F579" s="6">
        <v>0.39081963770797773</v>
      </c>
      <c r="G579" s="6">
        <f t="shared" ref="G579:G642" si="19">F579/D579</f>
        <v>4.3870506066233826E-3</v>
      </c>
    </row>
    <row r="580" spans="1:7" x14ac:dyDescent="0.25">
      <c r="A580" s="8">
        <v>115.6</v>
      </c>
      <c r="B580" s="10"/>
      <c r="C580" s="10"/>
      <c r="D580" s="7">
        <f t="shared" si="18"/>
        <v>89.147695539341242</v>
      </c>
      <c r="F580" s="6">
        <v>0.38922685841683879</v>
      </c>
      <c r="G580" s="6">
        <f t="shared" si="19"/>
        <v>4.3660899596117027E-3</v>
      </c>
    </row>
    <row r="581" spans="1:7" x14ac:dyDescent="0.25">
      <c r="A581" s="8">
        <v>115.8</v>
      </c>
      <c r="B581" s="10"/>
      <c r="C581" s="10"/>
      <c r="D581" s="7">
        <f t="shared" si="18"/>
        <v>89.209743095288772</v>
      </c>
      <c r="F581" s="6">
        <v>0.38763023392454893</v>
      </c>
      <c r="G581" s="6">
        <f t="shared" si="19"/>
        <v>4.3451558145448793E-3</v>
      </c>
    </row>
    <row r="582" spans="1:7" x14ac:dyDescent="0.25">
      <c r="A582" s="8">
        <v>116</v>
      </c>
      <c r="B582" s="10"/>
      <c r="C582" s="10"/>
      <c r="D582" s="7">
        <f t="shared" si="18"/>
        <v>89.270975913089956</v>
      </c>
      <c r="F582" s="6">
        <v>0.38602990616841887</v>
      </c>
      <c r="G582" s="6">
        <f t="shared" si="19"/>
        <v>4.3242487518478515E-3</v>
      </c>
    </row>
    <row r="583" spans="1:7" x14ac:dyDescent="0.25">
      <c r="A583" s="8">
        <v>116.2</v>
      </c>
      <c r="B583" s="10"/>
      <c r="C583" s="10"/>
      <c r="D583" s="7">
        <f t="shared" si="18"/>
        <v>89.331401764253144</v>
      </c>
      <c r="F583" s="6">
        <v>0.38442601641727564</v>
      </c>
      <c r="G583" s="6">
        <f t="shared" si="19"/>
        <v>4.303369350811056E-3</v>
      </c>
    </row>
    <row r="584" spans="1:7" x14ac:dyDescent="0.25">
      <c r="A584" s="8">
        <v>116.4</v>
      </c>
      <c r="B584" s="10"/>
      <c r="C584" s="10"/>
      <c r="D584" s="7">
        <f t="shared" si="18"/>
        <v>89.391028433546595</v>
      </c>
      <c r="F584" s="6">
        <v>0.38281870525006734</v>
      </c>
      <c r="G584" s="6">
        <f t="shared" si="19"/>
        <v>4.2825181895592042E-3</v>
      </c>
    </row>
    <row r="585" spans="1:7" x14ac:dyDescent="0.25">
      <c r="A585" s="8">
        <v>116.6</v>
      </c>
      <c r="B585" s="10"/>
      <c r="C585" s="10"/>
      <c r="D585" s="7">
        <f t="shared" si="18"/>
        <v>89.449863715827803</v>
      </c>
      <c r="F585" s="6">
        <v>0.38120811253493231</v>
      </c>
      <c r="G585" s="6">
        <f t="shared" si="19"/>
        <v>4.2616958450153461E-3</v>
      </c>
    </row>
    <row r="586" spans="1:7" x14ac:dyDescent="0.25">
      <c r="A586" s="8">
        <v>116.8</v>
      </c>
      <c r="B586" s="10"/>
      <c r="C586" s="10"/>
      <c r="D586" s="7">
        <f t="shared" si="18"/>
        <v>89.507915412960827</v>
      </c>
      <c r="F586" s="6">
        <v>0.37959437740872998</v>
      </c>
      <c r="G586" s="6">
        <f t="shared" si="19"/>
        <v>4.2409028928604049E-3</v>
      </c>
    </row>
    <row r="587" spans="1:7" x14ac:dyDescent="0.25">
      <c r="A587" s="8">
        <v>117</v>
      </c>
      <c r="B587" s="10"/>
      <c r="C587" s="10"/>
      <c r="D587" s="7">
        <f t="shared" si="18"/>
        <v>89.565191330821563</v>
      </c>
      <c r="F587" s="6">
        <v>0.37797763825703795</v>
      </c>
      <c r="G587" s="6">
        <f t="shared" si="19"/>
        <v>4.2201399074884424E-3</v>
      </c>
    </row>
    <row r="588" spans="1:7" x14ac:dyDescent="0.25">
      <c r="A588" s="8">
        <v>117.2</v>
      </c>
      <c r="B588" s="10"/>
      <c r="C588" s="10"/>
      <c r="D588" s="7">
        <f t="shared" si="18"/>
        <v>89.621699276389563</v>
      </c>
      <c r="F588" s="6">
        <v>0.37635803269461149</v>
      </c>
      <c r="G588" s="6">
        <f t="shared" si="19"/>
        <v>4.1994074619578353E-3</v>
      </c>
    </row>
    <row r="589" spans="1:7" x14ac:dyDescent="0.25">
      <c r="A589" s="8">
        <v>117.4</v>
      </c>
      <c r="B589" s="10"/>
      <c r="C589" s="10"/>
      <c r="D589" s="7">
        <f t="shared" si="18"/>
        <v>89.677447054926091</v>
      </c>
      <c r="F589" s="6">
        <v>0.37473569754630598</v>
      </c>
      <c r="G589" s="6">
        <f t="shared" si="19"/>
        <v>4.1787061279385659E-3</v>
      </c>
    </row>
    <row r="590" spans="1:7" x14ac:dyDescent="0.25">
      <c r="A590" s="8">
        <v>117.6</v>
      </c>
      <c r="B590" s="10"/>
      <c r="C590" s="10"/>
      <c r="D590" s="7">
        <f t="shared" si="18"/>
        <v>89.732442467237291</v>
      </c>
      <c r="F590" s="6">
        <v>0.37311076882846406</v>
      </c>
      <c r="G590" s="6">
        <f t="shared" si="19"/>
        <v>4.1580364756558658E-3</v>
      </c>
    </row>
    <row r="591" spans="1:7" x14ac:dyDescent="0.25">
      <c r="A591" s="8">
        <v>117.8</v>
      </c>
      <c r="B591" s="10"/>
      <c r="C591" s="10"/>
      <c r="D591" s="7">
        <f t="shared" si="18"/>
        <v>89.786693307021665</v>
      </c>
      <c r="F591" s="6">
        <v>0.37148338173076384</v>
      </c>
      <c r="G591" s="6">
        <f t="shared" si="19"/>
        <v>4.1373990738303801E-3</v>
      </c>
    </row>
    <row r="592" spans="1:7" x14ac:dyDescent="0.25">
      <c r="A592" s="8">
        <v>118</v>
      </c>
      <c r="B592" s="9">
        <v>92.546249999999986</v>
      </c>
      <c r="C592" s="9">
        <v>10.882906249596425</v>
      </c>
      <c r="D592" s="7">
        <f t="shared" si="18"/>
        <v>89.840207358300717</v>
      </c>
      <c r="E592" s="7">
        <f>(LN(B592)-LN(D592))^2</f>
        <v>8.8065910301816626E-4</v>
      </c>
      <c r="F592" s="6">
        <v>0.36985367059852958</v>
      </c>
      <c r="G592" s="6">
        <f t="shared" si="19"/>
        <v>4.1167944896150915E-3</v>
      </c>
    </row>
    <row r="593" spans="1:7" x14ac:dyDescent="0.25">
      <c r="A593" s="8">
        <v>118.2</v>
      </c>
      <c r="B593" s="10"/>
      <c r="C593" s="10"/>
      <c r="D593" s="7">
        <f t="shared" si="18"/>
        <v>89.892992392932101</v>
      </c>
      <c r="F593" s="6">
        <v>0.36822176891550279</v>
      </c>
      <c r="G593" s="6">
        <f t="shared" si="19"/>
        <v>4.0962232885291567E-3</v>
      </c>
    </row>
    <row r="594" spans="1:7" x14ac:dyDescent="0.25">
      <c r="A594" s="8">
        <v>118.4</v>
      </c>
      <c r="B594" s="10"/>
      <c r="C594" s="10"/>
      <c r="D594" s="7">
        <f t="shared" si="18"/>
        <v>89.945056168203791</v>
      </c>
      <c r="F594" s="6">
        <v>0.36658780928707352</v>
      </c>
      <c r="G594" s="6">
        <f t="shared" si="19"/>
        <v>4.0756860343889017E-3</v>
      </c>
    </row>
    <row r="595" spans="1:7" x14ac:dyDescent="0.25">
      <c r="A595" s="8">
        <v>118.6</v>
      </c>
      <c r="B595" s="10"/>
      <c r="C595" s="10"/>
      <c r="D595" s="7">
        <f t="shared" si="18"/>
        <v>89.996406424508706</v>
      </c>
      <c r="F595" s="6">
        <v>0.36495192342396898</v>
      </c>
      <c r="G595" s="6">
        <f t="shared" si="19"/>
        <v>4.0551832892361094E-3</v>
      </c>
    </row>
    <row r="596" spans="1:7" x14ac:dyDescent="0.25">
      <c r="A596" s="8">
        <v>118.8</v>
      </c>
      <c r="B596" s="10"/>
      <c r="C596" s="10"/>
      <c r="D596" s="7">
        <f t="shared" si="18"/>
        <v>90.047050883098052</v>
      </c>
      <c r="F596" s="6">
        <v>0.36331424212639979</v>
      </c>
      <c r="G596" s="6">
        <f t="shared" si="19"/>
        <v>4.0347156132638472E-3</v>
      </c>
    </row>
    <row r="597" spans="1:7" x14ac:dyDescent="0.25">
      <c r="A597" s="8">
        <v>119</v>
      </c>
      <c r="B597" s="10"/>
      <c r="C597" s="10"/>
      <c r="D597" s="7">
        <f t="shared" si="18"/>
        <v>90.096997243912895</v>
      </c>
      <c r="F597" s="6">
        <v>0.36167489526866131</v>
      </c>
      <c r="G597" s="6">
        <f t="shared" si="19"/>
        <v>4.0142835647399636E-3</v>
      </c>
    </row>
    <row r="598" spans="1:7" x14ac:dyDescent="0.25">
      <c r="A598" s="8">
        <v>119.2</v>
      </c>
      <c r="B598" s="10"/>
      <c r="C598" s="10"/>
      <c r="D598" s="7">
        <f t="shared" si="18"/>
        <v>90.146253183492178</v>
      </c>
      <c r="F598" s="6">
        <v>0.3600340117841892</v>
      </c>
      <c r="G598" s="6">
        <f t="shared" si="19"/>
        <v>3.9938876999284934E-3</v>
      </c>
    </row>
    <row r="599" spans="1:7" x14ac:dyDescent="0.25">
      <c r="A599" s="8">
        <v>119.4</v>
      </c>
      <c r="B599" s="10"/>
      <c r="C599" s="10"/>
      <c r="D599" s="7">
        <f t="shared" si="18"/>
        <v>90.194826352956511</v>
      </c>
      <c r="F599" s="6">
        <v>0.35839171965106564</v>
      </c>
      <c r="G599" s="6">
        <f t="shared" si="19"/>
        <v>3.9735285730090868E-3</v>
      </c>
    </row>
    <row r="600" spans="1:7" x14ac:dyDescent="0.25">
      <c r="A600" s="8">
        <v>119.6</v>
      </c>
      <c r="B600" s="10"/>
      <c r="C600" s="10"/>
      <c r="D600" s="7">
        <f t="shared" si="18"/>
        <v>90.242724376066036</v>
      </c>
      <c r="F600" s="6">
        <v>0.3567481458779756</v>
      </c>
      <c r="G600" s="6">
        <f t="shared" si="19"/>
        <v>3.95320673599468E-3</v>
      </c>
    </row>
    <row r="601" spans="1:7" x14ac:dyDescent="0.25">
      <c r="A601" s="8">
        <v>119.8</v>
      </c>
      <c r="B601" s="10"/>
      <c r="C601" s="10"/>
      <c r="D601" s="7">
        <f t="shared" si="18"/>
        <v>90.289954847351595</v>
      </c>
      <c r="F601" s="6">
        <v>0.35510341649060967</v>
      </c>
      <c r="G601" s="6">
        <f t="shared" si="19"/>
        <v>3.9329227386475504E-3</v>
      </c>
    </row>
    <row r="602" spans="1:7" x14ac:dyDescent="0.25">
      <c r="A602" s="8">
        <v>120</v>
      </c>
      <c r="B602" s="10"/>
      <c r="C602" s="10"/>
      <c r="D602" s="7">
        <f t="shared" si="18"/>
        <v>90.336525330317357</v>
      </c>
      <c r="F602" s="6">
        <v>0.35345765651851424</v>
      </c>
      <c r="G602" s="6">
        <f t="shared" si="19"/>
        <v>3.9126771283939585E-3</v>
      </c>
    </row>
    <row r="603" spans="1:7" x14ac:dyDescent="0.25">
      <c r="A603" s="8">
        <v>120.2</v>
      </c>
      <c r="B603" s="10"/>
      <c r="C603" s="10"/>
      <c r="D603" s="7">
        <f t="shared" si="18"/>
        <v>90.382443355714429</v>
      </c>
      <c r="F603" s="6">
        <v>0.35181098998238147</v>
      </c>
      <c r="G603" s="6">
        <f t="shared" si="19"/>
        <v>3.8924704502374822E-3</v>
      </c>
    </row>
    <row r="604" spans="1:7" x14ac:dyDescent="0.25">
      <c r="A604" s="8">
        <v>120.4</v>
      </c>
      <c r="B604" s="10"/>
      <c r="C604" s="10"/>
      <c r="D604" s="7">
        <f t="shared" si="18"/>
        <v>90.427716419883055</v>
      </c>
      <c r="F604" s="6">
        <v>0.35016353988178084</v>
      </c>
      <c r="G604" s="6">
        <f t="shared" si="19"/>
        <v>3.8723032466712565E-3</v>
      </c>
    </row>
    <row r="605" spans="1:7" x14ac:dyDescent="0.25">
      <c r="A605" s="8">
        <v>120.6</v>
      </c>
      <c r="B605" s="10"/>
      <c r="C605" s="10"/>
      <c r="D605" s="7">
        <f t="shared" si="18"/>
        <v>90.472351983163406</v>
      </c>
      <c r="F605" s="6">
        <v>0.34851542818332726</v>
      </c>
      <c r="G605" s="6">
        <f t="shared" si="19"/>
        <v>3.8521760575892265E-3</v>
      </c>
    </row>
    <row r="606" spans="1:7" x14ac:dyDescent="0.25">
      <c r="A606" s="8">
        <v>120.8</v>
      </c>
      <c r="B606" s="10"/>
      <c r="C606" s="10"/>
      <c r="D606" s="7">
        <f t="shared" si="18"/>
        <v>90.516357468372362</v>
      </c>
      <c r="F606" s="6">
        <v>0.34686677580928316</v>
      </c>
      <c r="G606" s="6">
        <f t="shared" si="19"/>
        <v>3.8320894201965992E-3</v>
      </c>
    </row>
    <row r="607" spans="1:7" x14ac:dyDescent="0.25">
      <c r="A607" s="8">
        <v>121</v>
      </c>
      <c r="B607" s="10"/>
      <c r="C607" s="10"/>
      <c r="D607" s="7">
        <f t="shared" si="18"/>
        <v>90.559740259345986</v>
      </c>
      <c r="F607" s="6">
        <v>0.34521770262659329</v>
      </c>
      <c r="G607" s="6">
        <f t="shared" si="19"/>
        <v>3.8120438689196218E-3</v>
      </c>
    </row>
    <row r="608" spans="1:7" x14ac:dyDescent="0.25">
      <c r="A608" s="8">
        <v>121.2</v>
      </c>
      <c r="B608" s="10"/>
      <c r="C608" s="10"/>
      <c r="D608" s="7">
        <f t="shared" si="18"/>
        <v>90.602507699545725</v>
      </c>
      <c r="F608" s="6">
        <v>0.34356832743634552</v>
      </c>
      <c r="G608" s="6">
        <f t="shared" si="19"/>
        <v>3.7920399353148161E-3</v>
      </c>
    </row>
    <row r="609" spans="1:7" x14ac:dyDescent="0.25">
      <c r="A609" s="8">
        <v>121.4</v>
      </c>
      <c r="B609" s="10"/>
      <c r="C609" s="10"/>
      <c r="D609" s="7">
        <f t="shared" si="18"/>
        <v>90.644667090727282</v>
      </c>
      <c r="F609" s="6">
        <v>0.34191876796365789</v>
      </c>
      <c r="G609" s="6">
        <f t="shared" si="19"/>
        <v>3.7720781479778339E-3</v>
      </c>
    </row>
    <row r="610" spans="1:7" x14ac:dyDescent="0.25">
      <c r="A610" s="8">
        <v>121.6</v>
      </c>
      <c r="B610" s="10"/>
      <c r="C610" s="10"/>
      <c r="D610" s="7">
        <f t="shared" si="18"/>
        <v>90.686225691670771</v>
      </c>
      <c r="F610" s="6">
        <v>0.34026914084798698</v>
      </c>
      <c r="G610" s="6">
        <f t="shared" si="19"/>
        <v>3.7521590324520429E-3</v>
      </c>
    </row>
    <row r="611" spans="1:7" x14ac:dyDescent="0.25">
      <c r="A611" s="8">
        <v>121.8</v>
      </c>
      <c r="B611" s="10"/>
      <c r="C611" s="10"/>
      <c r="D611" s="7">
        <f t="shared" si="18"/>
        <v>90.727190716970796</v>
      </c>
      <c r="F611" s="6">
        <v>0.33861956163385371</v>
      </c>
      <c r="G611" s="6">
        <f t="shared" si="19"/>
        <v>3.732283111136978E-3</v>
      </c>
    </row>
    <row r="612" spans="1:7" x14ac:dyDescent="0.25">
      <c r="A612" s="8">
        <v>122</v>
      </c>
      <c r="B612" s="10"/>
      <c r="C612" s="10"/>
      <c r="D612" s="7">
        <f t="shared" si="18"/>
        <v>90.767569335885085</v>
      </c>
      <c r="F612" s="6">
        <v>0.33697014476198395</v>
      </c>
      <c r="G612" s="6">
        <f t="shared" si="19"/>
        <v>3.7124509031967912E-3</v>
      </c>
    </row>
    <row r="613" spans="1:7" x14ac:dyDescent="0.25">
      <c r="A613" s="8">
        <v>122.2</v>
      </c>
      <c r="B613" s="10"/>
      <c r="C613" s="10"/>
      <c r="D613" s="7">
        <f t="shared" si="18"/>
        <v>90.807368671240539</v>
      </c>
      <c r="F613" s="6">
        <v>0.33532100356086014</v>
      </c>
      <c r="G613" s="6">
        <f t="shared" si="19"/>
        <v>3.6926629244688064E-3</v>
      </c>
    </row>
    <row r="614" spans="1:7" x14ac:dyDescent="0.25">
      <c r="A614" s="8">
        <v>122.4</v>
      </c>
      <c r="B614" s="10"/>
      <c r="C614" s="10"/>
      <c r="D614" s="7">
        <f t="shared" si="18"/>
        <v>90.846595798395128</v>
      </c>
      <c r="F614" s="6">
        <v>0.33367225023867919</v>
      </c>
      <c r="G614" s="6">
        <f t="shared" si="19"/>
        <v>3.6729196873723008E-3</v>
      </c>
    </row>
    <row r="615" spans="1:7" x14ac:dyDescent="0.25">
      <c r="A615" s="8">
        <v>122.6</v>
      </c>
      <c r="B615" s="10"/>
      <c r="C615" s="10"/>
      <c r="D615" s="7">
        <f t="shared" si="18"/>
        <v>90.885257744254346</v>
      </c>
      <c r="F615" s="6">
        <v>0.33202399587571296</v>
      </c>
      <c r="G615" s="6">
        <f t="shared" si="19"/>
        <v>3.6532217008176235E-3</v>
      </c>
    </row>
    <row r="616" spans="1:7" x14ac:dyDescent="0.25">
      <c r="A616" s="8">
        <v>122.8</v>
      </c>
      <c r="B616" s="10"/>
      <c r="C616" s="10"/>
      <c r="D616" s="7">
        <f t="shared" si="18"/>
        <v>90.923361486341065</v>
      </c>
      <c r="F616" s="6">
        <v>0.33037635041706881</v>
      </c>
      <c r="G616" s="6">
        <f t="shared" si="19"/>
        <v>3.6335694701157689E-3</v>
      </c>
    </row>
    <row r="617" spans="1:7" x14ac:dyDescent="0.25">
      <c r="A617" s="8">
        <v>123</v>
      </c>
      <c r="B617" s="10"/>
      <c r="C617" s="10"/>
      <c r="D617" s="7">
        <f t="shared" si="18"/>
        <v>90.960913951917462</v>
      </c>
      <c r="F617" s="6">
        <v>0.32872942266584526</v>
      </c>
      <c r="G617" s="6">
        <f t="shared" si="19"/>
        <v>3.6139634968884965E-3</v>
      </c>
    </row>
    <row r="618" spans="1:7" x14ac:dyDescent="0.25">
      <c r="A618" s="8">
        <v>123.2</v>
      </c>
      <c r="B618" s="10"/>
      <c r="C618" s="10"/>
      <c r="D618" s="7">
        <f t="shared" si="18"/>
        <v>90.99792201715745</v>
      </c>
      <c r="F618" s="6">
        <v>0.32708332027667603</v>
      </c>
      <c r="G618" s="6">
        <f t="shared" si="19"/>
        <v>3.5944042789790871E-3</v>
      </c>
    </row>
    <row r="619" spans="1:7" x14ac:dyDescent="0.25">
      <c r="A619" s="8">
        <v>123.4</v>
      </c>
      <c r="B619" s="10"/>
      <c r="C619" s="10"/>
      <c r="D619" s="7">
        <f t="shared" si="18"/>
        <v>91.034392506368675</v>
      </c>
      <c r="F619" s="6">
        <v>0.32543814974966356</v>
      </c>
      <c r="G619" s="6">
        <f t="shared" si="19"/>
        <v>3.5748923103638688E-3</v>
      </c>
    </row>
    <row r="620" spans="1:7" x14ac:dyDescent="0.25">
      <c r="A620" s="8">
        <v>123.6</v>
      </c>
      <c r="B620" s="10"/>
      <c r="C620" s="10"/>
      <c r="D620" s="7">
        <f t="shared" si="18"/>
        <v>91.070332191262551</v>
      </c>
      <c r="F620" s="6">
        <v>0.32379401642469313</v>
      </c>
      <c r="G620" s="6">
        <f t="shared" si="19"/>
        <v>3.5554280810645655E-3</v>
      </c>
    </row>
    <row r="621" spans="1:7" x14ac:dyDescent="0.25">
      <c r="A621" s="8">
        <v>123.8</v>
      </c>
      <c r="B621" s="10"/>
      <c r="C621" s="10"/>
      <c r="D621" s="7">
        <f t="shared" si="18"/>
        <v>91.105747790271238</v>
      </c>
      <c r="F621" s="6">
        <v>0.32215102447612359</v>
      </c>
      <c r="G621" s="6">
        <f t="shared" si="19"/>
        <v>3.5360120770615597E-3</v>
      </c>
    </row>
    <row r="622" spans="1:7" x14ac:dyDescent="0.25">
      <c r="A622" s="8">
        <v>124</v>
      </c>
      <c r="B622" s="10"/>
      <c r="C622" s="10"/>
      <c r="D622" s="7">
        <f t="shared" si="18"/>
        <v>91.14064596791016</v>
      </c>
      <c r="F622" s="6">
        <v>0.3205092769078543</v>
      </c>
      <c r="G622" s="6">
        <f t="shared" si="19"/>
        <v>3.5166447802081947E-3</v>
      </c>
    </row>
    <row r="623" spans="1:7" x14ac:dyDescent="0.25">
      <c r="A623" s="8">
        <v>124.2</v>
      </c>
      <c r="B623" s="10"/>
      <c r="C623" s="10"/>
      <c r="D623" s="7">
        <f t="shared" si="18"/>
        <v>91.17503333418486</v>
      </c>
      <c r="F623" s="6">
        <v>0.31886887554875742</v>
      </c>
      <c r="G623" s="6">
        <f t="shared" si="19"/>
        <v>3.4973266681461337E-3</v>
      </c>
    </row>
    <row r="624" spans="1:7" x14ac:dyDescent="0.25">
      <c r="A624" s="8">
        <v>124.4</v>
      </c>
      <c r="B624" s="10"/>
      <c r="C624" s="10"/>
      <c r="D624" s="7">
        <f t="shared" si="18"/>
        <v>91.208916444041137</v>
      </c>
      <c r="F624" s="6">
        <v>0.31722992104847664</v>
      </c>
      <c r="G624" s="6">
        <f t="shared" si="19"/>
        <v>3.4780582142219046E-3</v>
      </c>
    </row>
    <row r="625" spans="1:7" x14ac:dyDescent="0.25">
      <c r="A625" s="8">
        <v>124.6</v>
      </c>
      <c r="B625" s="10"/>
      <c r="C625" s="10"/>
      <c r="D625" s="7">
        <f t="shared" si="18"/>
        <v>91.242301796856907</v>
      </c>
      <c r="F625" s="6">
        <v>0.31559251287358436</v>
      </c>
      <c r="G625" s="6">
        <f t="shared" si="19"/>
        <v>3.4588398874046797E-3</v>
      </c>
    </row>
    <row r="626" spans="1:7" x14ac:dyDescent="0.25">
      <c r="A626" s="8">
        <v>124.8</v>
      </c>
      <c r="B626" s="10"/>
      <c r="C626" s="10"/>
      <c r="D626" s="7">
        <f t="shared" si="18"/>
        <v>91.275195835974941</v>
      </c>
      <c r="F626" s="6">
        <v>0.31395674930409273</v>
      </c>
      <c r="G626" s="6">
        <f t="shared" si="19"/>
        <v>3.4396721522053498E-3</v>
      </c>
    </row>
    <row r="627" spans="1:7" x14ac:dyDescent="0.25">
      <c r="A627" s="8">
        <v>125</v>
      </c>
      <c r="B627" s="10"/>
      <c r="C627" s="10"/>
      <c r="D627" s="7">
        <f t="shared" si="18"/>
        <v>91.307604948275056</v>
      </c>
      <c r="F627" s="6">
        <v>0.31232272743031603</v>
      </c>
      <c r="G627" s="6">
        <f t="shared" si="19"/>
        <v>3.420555468596992E-3</v>
      </c>
    </row>
    <row r="628" spans="1:7" x14ac:dyDescent="0.25">
      <c r="A628" s="8">
        <v>125.2</v>
      </c>
      <c r="B628" s="10"/>
      <c r="C628" s="10"/>
      <c r="D628" s="7">
        <f t="shared" si="18"/>
        <v>91.339535463784728</v>
      </c>
      <c r="F628" s="6">
        <v>0.31069054315007694</v>
      </c>
      <c r="G628" s="6">
        <f t="shared" si="19"/>
        <v>3.4014902919367574E-3</v>
      </c>
    </row>
    <row r="629" spans="1:7" x14ac:dyDescent="0.25">
      <c r="A629" s="8">
        <v>125.4</v>
      </c>
      <c r="B629" s="10"/>
      <c r="C629" s="10"/>
      <c r="D629" s="7">
        <f t="shared" si="18"/>
        <v>91.370993655326913</v>
      </c>
      <c r="F629" s="6">
        <v>0.309060291166253</v>
      </c>
      <c r="G629" s="6">
        <f t="shared" si="19"/>
        <v>3.3824770728892563E-3</v>
      </c>
    </row>
    <row r="630" spans="1:7" x14ac:dyDescent="0.25">
      <c r="A630" s="8">
        <v>125.6</v>
      </c>
      <c r="B630" s="10"/>
      <c r="C630" s="10"/>
      <c r="D630" s="7">
        <f t="shared" si="18"/>
        <v>91.401985738203948</v>
      </c>
      <c r="F630" s="6">
        <v>0.30743206498465825</v>
      </c>
      <c r="G630" s="6">
        <f t="shared" si="19"/>
        <v>3.3635162573514925E-3</v>
      </c>
    </row>
    <row r="631" spans="1:7" x14ac:dyDescent="0.25">
      <c r="A631" s="8">
        <v>125.8</v>
      </c>
      <c r="B631" s="10"/>
      <c r="C631" s="10"/>
      <c r="D631" s="7">
        <f t="shared" si="18"/>
        <v>91.432517869916438</v>
      </c>
      <c r="F631" s="6">
        <v>0.30580595691225476</v>
      </c>
      <c r="G631" s="6">
        <f t="shared" si="19"/>
        <v>3.3446082863793965E-3</v>
      </c>
    </row>
    <row r="632" spans="1:7" x14ac:dyDescent="0.25">
      <c r="A632" s="8">
        <v>126</v>
      </c>
      <c r="B632" s="10"/>
      <c r="C632" s="10"/>
      <c r="D632" s="7">
        <f t="shared" si="18"/>
        <v>91.46259614991601</v>
      </c>
      <c r="F632" s="6">
        <v>0.30418205805568982</v>
      </c>
      <c r="G632" s="6">
        <f t="shared" si="19"/>
        <v>3.3257535961160136E-3</v>
      </c>
    </row>
    <row r="633" spans="1:7" x14ac:dyDescent="0.25">
      <c r="A633" s="8">
        <v>126.2</v>
      </c>
      <c r="B633" s="10"/>
      <c r="C633" s="10"/>
      <c r="D633" s="7">
        <f t="shared" si="18"/>
        <v>91.492226619390919</v>
      </c>
      <c r="F633" s="6">
        <v>0.30256045832015238</v>
      </c>
      <c r="G633" s="6">
        <f t="shared" si="19"/>
        <v>3.3069526177213785E-3</v>
      </c>
    </row>
    <row r="634" spans="1:7" x14ac:dyDescent="0.25">
      <c r="A634" s="8">
        <v>126.4</v>
      </c>
      <c r="B634" s="10"/>
      <c r="C634" s="10"/>
      <c r="D634" s="7">
        <f t="shared" si="18"/>
        <v>91.521415261083291</v>
      </c>
      <c r="F634" s="6">
        <v>0.30094124640854497</v>
      </c>
      <c r="G634" s="6">
        <f t="shared" si="19"/>
        <v>3.2882057773041358E-3</v>
      </c>
    </row>
    <row r="635" spans="1:7" x14ac:dyDescent="0.25">
      <c r="A635" s="8">
        <v>126.6</v>
      </c>
      <c r="B635" s="10"/>
      <c r="C635" s="10"/>
      <c r="D635" s="7">
        <f t="shared" si="18"/>
        <v>91.550167999137187</v>
      </c>
      <c r="F635" s="6">
        <v>0.29932450982096453</v>
      </c>
      <c r="G635" s="6">
        <f t="shared" si="19"/>
        <v>3.269513495854923E-3</v>
      </c>
    </row>
    <row r="636" spans="1:7" x14ac:dyDescent="0.25">
      <c r="A636" s="8">
        <v>126.8</v>
      </c>
      <c r="B636" s="10"/>
      <c r="C636" s="10"/>
      <c r="D636" s="7">
        <f t="shared" si="18"/>
        <v>91.578490698976253</v>
      </c>
      <c r="F636" s="6">
        <v>0.29771033485448878</v>
      </c>
      <c r="G636" s="6">
        <f t="shared" si="19"/>
        <v>3.2508761891815808E-3</v>
      </c>
    </row>
    <row r="637" spans="1:7" x14ac:dyDescent="0.25">
      <c r="A637" s="8">
        <v>127</v>
      </c>
      <c r="B637" s="10"/>
      <c r="C637" s="10"/>
      <c r="D637" s="7">
        <f t="shared" si="18"/>
        <v>91.606389167210082</v>
      </c>
      <c r="F637" s="6">
        <v>0.29609880660326188</v>
      </c>
      <c r="G637" s="6">
        <f t="shared" si="19"/>
        <v>3.2322942678462054E-3</v>
      </c>
    </row>
    <row r="638" spans="1:7" x14ac:dyDescent="0.25">
      <c r="A638" s="8">
        <v>127.2</v>
      </c>
      <c r="B638" s="10"/>
      <c r="C638" s="10"/>
      <c r="D638" s="7">
        <f t="shared" si="18"/>
        <v>91.633869151568263</v>
      </c>
      <c r="F638" s="6">
        <v>0.29449000895887323</v>
      </c>
      <c r="G638" s="6">
        <f t="shared" si="19"/>
        <v>3.2137681371040656E-3</v>
      </c>
    </row>
    <row r="639" spans="1:7" x14ac:dyDescent="0.25">
      <c r="A639" s="8">
        <v>127.4</v>
      </c>
      <c r="B639" s="10"/>
      <c r="C639" s="10"/>
      <c r="D639" s="7">
        <f t="shared" si="18"/>
        <v>91.660936340861056</v>
      </c>
      <c r="F639" s="6">
        <v>0.29288402461102725</v>
      </c>
      <c r="G639" s="6">
        <f t="shared" si="19"/>
        <v>3.1952981968444501E-3</v>
      </c>
    </row>
    <row r="640" spans="1:7" x14ac:dyDescent="0.25">
      <c r="A640" s="8">
        <v>127.6</v>
      </c>
      <c r="B640" s="10"/>
      <c r="C640" s="10"/>
      <c r="D640" s="7">
        <f t="shared" si="18"/>
        <v>91.687596364966055</v>
      </c>
      <c r="F640" s="6">
        <v>0.29128093504849445</v>
      </c>
      <c r="G640" s="6">
        <f t="shared" si="19"/>
        <v>3.1768848415334103E-3</v>
      </c>
    </row>
    <row r="641" spans="1:7" x14ac:dyDescent="0.25">
      <c r="A641" s="8">
        <v>127.8</v>
      </c>
      <c r="B641" s="10"/>
      <c r="C641" s="10"/>
      <c r="D641" s="7">
        <f t="shared" si="18"/>
        <v>91.713854794839477</v>
      </c>
      <c r="F641" s="6">
        <v>0.289680820560343</v>
      </c>
      <c r="G641" s="6">
        <f t="shared" si="19"/>
        <v>3.1585284601584828E-3</v>
      </c>
    </row>
    <row r="642" spans="1:7" x14ac:dyDescent="0.25">
      <c r="A642" s="8">
        <v>128</v>
      </c>
      <c r="B642" s="10"/>
      <c r="C642" s="10"/>
      <c r="D642" s="7">
        <f t="shared" si="18"/>
        <v>91.739717142551484</v>
      </c>
      <c r="F642" s="6">
        <v>0.28808376023744298</v>
      </c>
      <c r="G642" s="6">
        <f t="shared" si="19"/>
        <v>3.1402294361753767E-3</v>
      </c>
    </row>
    <row r="643" spans="1:7" x14ac:dyDescent="0.25">
      <c r="A643" s="8">
        <v>128.19999999999999</v>
      </c>
      <c r="B643" s="10"/>
      <c r="C643" s="10"/>
      <c r="D643" s="7">
        <f t="shared" ref="D643:D706" si="20">$J$3+$J$4/(1+EXP(-$J$5*(A643-$J$6)))+$J$7/(1+EXP(-$J$8*(A643-$J$9)))</f>
        <v>91.765188861344626</v>
      </c>
      <c r="F643" s="6">
        <v>0.28648983197423827</v>
      </c>
      <c r="G643" s="6">
        <f t="shared" ref="G643:G706" si="21">F643/D643</f>
        <v>3.1219881474566428E-3</v>
      </c>
    </row>
    <row r="644" spans="1:7" x14ac:dyDescent="0.25">
      <c r="A644" s="8">
        <v>128.4</v>
      </c>
      <c r="B644" s="10"/>
      <c r="C644" s="10"/>
      <c r="D644" s="7">
        <f t="shared" si="20"/>
        <v>91.790275345714321</v>
      </c>
      <c r="F644" s="6">
        <v>0.28489911247078076</v>
      </c>
      <c r="G644" s="6">
        <f t="shared" si="21"/>
        <v>3.1038049662423491E-3</v>
      </c>
    </row>
    <row r="645" spans="1:7" x14ac:dyDescent="0.25">
      <c r="A645" s="8">
        <v>128.6</v>
      </c>
      <c r="B645" s="10"/>
      <c r="C645" s="10"/>
      <c r="D645" s="7">
        <f t="shared" si="20"/>
        <v>91.814981931510687</v>
      </c>
      <c r="F645" s="6">
        <v>0.28331167723502398</v>
      </c>
      <c r="G645" s="6">
        <f t="shared" si="21"/>
        <v>3.0856802590927927E-3</v>
      </c>
    </row>
    <row r="646" spans="1:7" x14ac:dyDescent="0.25">
      <c r="A646" s="8">
        <v>128.80000000000001</v>
      </c>
      <c r="B646" s="10"/>
      <c r="C646" s="10"/>
      <c r="D646" s="7">
        <f t="shared" si="20"/>
        <v>91.8393138960611</v>
      </c>
      <c r="F646" s="6">
        <v>0.281727600585366</v>
      </c>
      <c r="G646" s="6">
        <f t="shared" si="21"/>
        <v>3.0676143868432039E-3</v>
      </c>
    </row>
    <row r="647" spans="1:7" x14ac:dyDescent="0.25">
      <c r="A647" s="8">
        <v>129</v>
      </c>
      <c r="B647" s="10"/>
      <c r="C647" s="10"/>
      <c r="D647" s="7">
        <f t="shared" si="20"/>
        <v>91.863276458312143</v>
      </c>
      <c r="F647" s="6">
        <v>0.28014695565344261</v>
      </c>
      <c r="G647" s="6">
        <f t="shared" si="21"/>
        <v>3.0496077045605295E-3</v>
      </c>
    </row>
    <row r="648" spans="1:7" x14ac:dyDescent="0.25">
      <c r="A648" s="8">
        <v>129.19999999999999</v>
      </c>
      <c r="B648" s="10"/>
      <c r="C648" s="10"/>
      <c r="D648" s="7">
        <f t="shared" si="20"/>
        <v>91.886874778990546</v>
      </c>
      <c r="F648" s="6">
        <v>0.27856981438715855</v>
      </c>
      <c r="G648" s="6">
        <f t="shared" si="21"/>
        <v>3.0316605615022191E-3</v>
      </c>
    </row>
    <row r="649" spans="1:7" x14ac:dyDescent="0.25">
      <c r="A649" s="8">
        <v>129.4</v>
      </c>
      <c r="B649" s="10"/>
      <c r="C649" s="10"/>
      <c r="D649" s="7">
        <f t="shared" si="20"/>
        <v>91.910113960782397</v>
      </c>
      <c r="F649" s="6">
        <v>0.27699624755395752</v>
      </c>
      <c r="G649" s="6">
        <f t="shared" si="21"/>
        <v>3.0137733010770773E-3</v>
      </c>
    </row>
    <row r="650" spans="1:7" x14ac:dyDescent="0.25">
      <c r="A650" s="8">
        <v>129.6</v>
      </c>
      <c r="B650" s="10"/>
      <c r="C650" s="10"/>
      <c r="D650" s="7">
        <f t="shared" si="20"/>
        <v>91.93299904852951</v>
      </c>
      <c r="F650" s="6">
        <v>0.27542632474432438</v>
      </c>
      <c r="G650" s="6">
        <f t="shared" si="21"/>
        <v>2.9959462608081847E-3</v>
      </c>
    </row>
    <row r="651" spans="1:7" x14ac:dyDescent="0.25">
      <c r="A651" s="8">
        <v>129.80000000000001</v>
      </c>
      <c r="B651" s="10"/>
      <c r="C651" s="10"/>
      <c r="D651" s="7">
        <f t="shared" si="20"/>
        <v>91.955535029442572</v>
      </c>
      <c r="F651" s="6">
        <v>0.27386011437550895</v>
      </c>
      <c r="G651" s="6">
        <f t="shared" si="21"/>
        <v>2.9781797722978139E-3</v>
      </c>
    </row>
    <row r="652" spans="1:7" x14ac:dyDescent="0.25">
      <c r="A652" s="8">
        <v>130</v>
      </c>
      <c r="B652" s="17"/>
      <c r="C652" s="17"/>
      <c r="D652" s="7">
        <f t="shared" si="20"/>
        <v>91.977726833330095</v>
      </c>
      <c r="F652" s="6">
        <v>0.2722976836954763</v>
      </c>
      <c r="G652" s="6">
        <f t="shared" si="21"/>
        <v>2.9604741611944621E-3</v>
      </c>
    </row>
    <row r="653" spans="1:7" x14ac:dyDescent="0.25">
      <c r="A653" s="8">
        <v>130.19999999999999</v>
      </c>
      <c r="B653" s="10"/>
      <c r="C653" s="10"/>
      <c r="D653" s="7">
        <f t="shared" si="20"/>
        <v>91.999579332842686</v>
      </c>
      <c r="F653" s="6">
        <v>0.27073909878706681</v>
      </c>
      <c r="G653" s="6">
        <f t="shared" si="21"/>
        <v>2.942829747161859E-3</v>
      </c>
    </row>
    <row r="654" spans="1:7" x14ac:dyDescent="0.25">
      <c r="A654" s="8">
        <v>130.4</v>
      </c>
      <c r="B654" s="10"/>
      <c r="C654" s="10"/>
      <c r="D654" s="7">
        <f t="shared" si="20"/>
        <v>92.021097343731753</v>
      </c>
      <c r="F654" s="6">
        <v>0.26918442457237152</v>
      </c>
      <c r="G654" s="6">
        <f t="shared" si="21"/>
        <v>2.9252468438500717E-3</v>
      </c>
    </row>
    <row r="655" spans="1:7" x14ac:dyDescent="0.25">
      <c r="A655" s="8">
        <v>130.6</v>
      </c>
      <c r="B655" s="10"/>
      <c r="C655" s="10"/>
      <c r="D655" s="7">
        <f t="shared" si="20"/>
        <v>92.042285625122162</v>
      </c>
      <c r="F655" s="6">
        <v>0.26763372481731013</v>
      </c>
      <c r="G655" s="6">
        <f t="shared" si="21"/>
        <v>2.9077257588686145E-3</v>
      </c>
    </row>
    <row r="656" spans="1:7" x14ac:dyDescent="0.25">
      <c r="A656" s="8">
        <v>130.80000000000001</v>
      </c>
      <c r="B656" s="10"/>
      <c r="C656" s="10"/>
      <c r="D656" s="7">
        <f t="shared" si="20"/>
        <v>92.06314887979795</v>
      </c>
      <c r="F656" s="6">
        <v>0.26608706213640854</v>
      </c>
      <c r="G656" s="6">
        <f t="shared" si="21"/>
        <v>2.8902667937615793E-3</v>
      </c>
    </row>
    <row r="657" spans="1:7" x14ac:dyDescent="0.25">
      <c r="A657" s="8">
        <v>131</v>
      </c>
      <c r="B657" s="10"/>
      <c r="C657" s="10"/>
      <c r="D657" s="7">
        <f t="shared" si="20"/>
        <v>92.083691754500876</v>
      </c>
      <c r="F657" s="6">
        <v>0.26454449799777441</v>
      </c>
      <c r="G657" s="6">
        <f t="shared" si="21"/>
        <v>2.8728702439848037E-3</v>
      </c>
    </row>
    <row r="658" spans="1:7" x14ac:dyDescent="0.25">
      <c r="A658" s="8">
        <v>131.19999999999999</v>
      </c>
      <c r="B658" s="10"/>
      <c r="C658" s="10"/>
      <c r="D658" s="7">
        <f t="shared" si="20"/>
        <v>92.103918840240766</v>
      </c>
      <c r="F658" s="6">
        <v>0.26300609272825853</v>
      </c>
      <c r="G658" s="6">
        <f t="shared" si="21"/>
        <v>2.8555363988850119E-3</v>
      </c>
    </row>
    <row r="659" spans="1:7" x14ac:dyDescent="0.25">
      <c r="A659" s="8">
        <v>131.4</v>
      </c>
      <c r="B659" s="10"/>
      <c r="C659" s="10"/>
      <c r="D659" s="7">
        <f t="shared" si="20"/>
        <v>92.123834672617235</v>
      </c>
      <c r="F659" s="6">
        <v>0.26147190551880445</v>
      </c>
      <c r="G659" s="6">
        <f t="shared" si="21"/>
        <v>2.8382655416809739E-3</v>
      </c>
    </row>
    <row r="660" spans="1:7" x14ac:dyDescent="0.25">
      <c r="A660" s="8">
        <v>131.6</v>
      </c>
      <c r="B660" s="10"/>
      <c r="C660" s="10"/>
      <c r="D660" s="7">
        <f t="shared" si="20"/>
        <v>92.143443732152278</v>
      </c>
      <c r="F660" s="6">
        <v>0.25994199442997684</v>
      </c>
      <c r="G660" s="6">
        <f t="shared" si="21"/>
        <v>2.8210579494466342E-3</v>
      </c>
    </row>
    <row r="661" spans="1:7" x14ac:dyDescent="0.25">
      <c r="A661" s="8">
        <v>131.80000000000001</v>
      </c>
      <c r="B661" s="10"/>
      <c r="C661" s="10"/>
      <c r="D661" s="7">
        <f t="shared" si="20"/>
        <v>92.162750444633076</v>
      </c>
      <c r="F661" s="6">
        <v>0.25841641639766399</v>
      </c>
      <c r="G661" s="6">
        <f t="shared" si="21"/>
        <v>2.8039138930961928E-3</v>
      </c>
    </row>
    <row r="662" spans="1:7" x14ac:dyDescent="0.25">
      <c r="A662" s="24">
        <v>132</v>
      </c>
      <c r="B662" s="10"/>
      <c r="C662" s="10"/>
      <c r="D662" s="7">
        <f t="shared" si="20"/>
        <v>92.181759181464543</v>
      </c>
      <c r="F662" s="6">
        <v>0.25689522723895153</v>
      </c>
      <c r="G662" s="6">
        <f t="shared" si="21"/>
        <v>2.7868336373711423E-3</v>
      </c>
    </row>
    <row r="663" spans="1:7" x14ac:dyDescent="0.25">
      <c r="A663" s="8">
        <v>132.19999999999999</v>
      </c>
      <c r="B663" s="10"/>
      <c r="C663" s="10"/>
      <c r="D663" s="7">
        <f t="shared" si="20"/>
        <v>92.200474260030859</v>
      </c>
      <c r="F663" s="6">
        <v>0.25537848165815957</v>
      </c>
      <c r="G663" s="6">
        <f t="shared" si="21"/>
        <v>2.7698174408292259E-3</v>
      </c>
    </row>
    <row r="664" spans="1:7" x14ac:dyDescent="0.25">
      <c r="A664" s="8">
        <v>132.4</v>
      </c>
      <c r="B664" s="10"/>
      <c r="C664" s="10"/>
      <c r="D664" s="7">
        <f t="shared" si="20"/>
        <v>92.218899944065853</v>
      </c>
      <c r="F664" s="6">
        <v>0.25386623325304142</v>
      </c>
      <c r="G664" s="6">
        <f t="shared" si="21"/>
        <v>2.7528655558353072E-3</v>
      </c>
    </row>
    <row r="665" spans="1:7" x14ac:dyDescent="0.25">
      <c r="A665" s="8">
        <v>132.6</v>
      </c>
      <c r="B665" s="10"/>
      <c r="C665" s="10"/>
      <c r="D665" s="7">
        <f t="shared" si="20"/>
        <v>92.237040444031436</v>
      </c>
      <c r="F665" s="6">
        <v>0.25235853452113849</v>
      </c>
      <c r="G665" s="6">
        <f t="shared" si="21"/>
        <v>2.7359782285541487E-3</v>
      </c>
    </row>
    <row r="666" spans="1:7" x14ac:dyDescent="0.25">
      <c r="A666" s="8">
        <v>132.80000000000001</v>
      </c>
      <c r="B666" s="10"/>
      <c r="C666" s="10"/>
      <c r="D666" s="7">
        <f t="shared" si="20"/>
        <v>92.25489991750365</v>
      </c>
      <c r="F666" s="6">
        <v>0.25085543686628164</v>
      </c>
      <c r="G666" s="6">
        <f t="shared" si="21"/>
        <v>2.7191556989450108E-3</v>
      </c>
    </row>
    <row r="667" spans="1:7" x14ac:dyDescent="0.25">
      <c r="A667" s="8">
        <v>133</v>
      </c>
      <c r="B667" s="10"/>
      <c r="C667" s="10"/>
      <c r="D667" s="7">
        <f t="shared" si="20"/>
        <v>92.272482469565958</v>
      </c>
      <c r="F667" s="6">
        <v>0.24935699060524352</v>
      </c>
      <c r="G667" s="6">
        <f t="shared" si="21"/>
        <v>2.7023982007581557E-3</v>
      </c>
    </row>
    <row r="668" spans="1:7" x14ac:dyDescent="0.25">
      <c r="A668" s="8">
        <v>133.19999999999999</v>
      </c>
      <c r="B668" s="10"/>
      <c r="C668" s="10"/>
      <c r="D668" s="7">
        <f t="shared" si="20"/>
        <v>92.289792153209277</v>
      </c>
      <c r="F668" s="6">
        <v>0.24786324497452797</v>
      </c>
      <c r="G668" s="6">
        <f t="shared" si="21"/>
        <v>2.6857059615331335E-3</v>
      </c>
    </row>
    <row r="669" spans="1:7" x14ac:dyDescent="0.25">
      <c r="A669" s="8">
        <v>133.4</v>
      </c>
      <c r="B669" s="10"/>
      <c r="C669" s="10"/>
      <c r="D669" s="7">
        <f t="shared" si="20"/>
        <v>92.306832969738267</v>
      </c>
      <c r="F669" s="6">
        <v>0.24637424813729758</v>
      </c>
      <c r="G669" s="6">
        <f t="shared" si="21"/>
        <v>2.669079202598886E-3</v>
      </c>
    </row>
    <row r="670" spans="1:7" x14ac:dyDescent="0.25">
      <c r="A670" s="8">
        <v>133.6</v>
      </c>
      <c r="B670" s="10"/>
      <c r="C670" s="10"/>
      <c r="D670" s="7">
        <f t="shared" si="20"/>
        <v>92.323608869183474</v>
      </c>
      <c r="F670" s="6">
        <v>0.24489004719043331</v>
      </c>
      <c r="G670" s="6">
        <f t="shared" si="21"/>
        <v>2.6525181390756347E-3</v>
      </c>
    </row>
    <row r="671" spans="1:7" x14ac:dyDescent="0.25">
      <c r="A671" s="8">
        <v>133.80000000000001</v>
      </c>
      <c r="B671" s="10"/>
      <c r="C671" s="10"/>
      <c r="D671" s="7">
        <f t="shared" si="20"/>
        <v>92.340123750718931</v>
      </c>
      <c r="F671" s="6">
        <v>0.2434106881717199</v>
      </c>
      <c r="G671" s="6">
        <f t="shared" si="21"/>
        <v>2.6360229798785034E-3</v>
      </c>
    </row>
    <row r="672" spans="1:7" x14ac:dyDescent="0.25">
      <c r="A672" s="8">
        <v>134</v>
      </c>
      <c r="B672" s="10"/>
      <c r="C672" s="10"/>
      <c r="D672" s="7">
        <f t="shared" si="20"/>
        <v>92.356381463084801</v>
      </c>
      <c r="F672" s="6">
        <v>0.24193621606715554</v>
      </c>
      <c r="G672" s="6">
        <f t="shared" si="21"/>
        <v>2.6195939277228867E-3</v>
      </c>
    </row>
    <row r="673" spans="1:7" x14ac:dyDescent="0.25">
      <c r="A673" s="8">
        <v>134.19999999999999</v>
      </c>
      <c r="B673" s="10"/>
      <c r="C673" s="10"/>
      <c r="D673" s="7">
        <f t="shared" si="20"/>
        <v>92.372385805014773</v>
      </c>
      <c r="F673" s="6">
        <v>0.24046667481837805</v>
      </c>
      <c r="G673" s="6">
        <f t="shared" si="21"/>
        <v>2.6032311791314958E-3</v>
      </c>
    </row>
    <row r="674" spans="1:7" x14ac:dyDescent="0.25">
      <c r="A674" s="8">
        <v>134.4</v>
      </c>
      <c r="B674" s="10"/>
      <c r="C674" s="10"/>
      <c r="D674" s="7">
        <f t="shared" si="20"/>
        <v>92.388140525667495</v>
      </c>
      <c r="F674" s="6">
        <v>0.23900210733020624</v>
      </c>
      <c r="G674" s="6">
        <f t="shared" si="21"/>
        <v>2.586934924443101E-3</v>
      </c>
    </row>
    <row r="675" spans="1:7" x14ac:dyDescent="0.25">
      <c r="A675" s="8">
        <v>134.6</v>
      </c>
      <c r="B675" s="10"/>
      <c r="C675" s="10"/>
      <c r="D675" s="7">
        <f t="shared" si="20"/>
        <v>92.40364932506219</v>
      </c>
      <c r="F675" s="6">
        <v>0.23754255547829015</v>
      </c>
      <c r="G675" s="6">
        <f t="shared" si="21"/>
        <v>2.5707053478229093E-3</v>
      </c>
    </row>
    <row r="676" spans="1:7" x14ac:dyDescent="0.25">
      <c r="A676" s="8">
        <v>134.80000000000001</v>
      </c>
      <c r="B676" s="10"/>
      <c r="C676" s="10"/>
      <c r="D676" s="7">
        <f t="shared" si="20"/>
        <v>92.418915854517721</v>
      </c>
      <c r="F676" s="6">
        <v>0.23608806011686559</v>
      </c>
      <c r="G676" s="6">
        <f t="shared" si="21"/>
        <v>2.5545426272745534E-3</v>
      </c>
    </row>
    <row r="677" spans="1:7" x14ac:dyDescent="0.25">
      <c r="A677" s="8">
        <v>135</v>
      </c>
      <c r="B677" s="10"/>
      <c r="C677" s="10"/>
      <c r="D677" s="7">
        <f t="shared" si="20"/>
        <v>92.43394371709482</v>
      </c>
      <c r="F677" s="6">
        <v>0.2346386610866113</v>
      </c>
      <c r="G677" s="6">
        <f t="shared" si="21"/>
        <v>2.5384469346536927E-3</v>
      </c>
    </row>
    <row r="678" spans="1:7" x14ac:dyDescent="0.25">
      <c r="A678" s="8">
        <v>135.19999999999999</v>
      </c>
      <c r="B678" s="10"/>
      <c r="C678" s="10"/>
      <c r="D678" s="7">
        <f t="shared" si="20"/>
        <v>92.448736468041446</v>
      </c>
      <c r="F678" s="6">
        <v>0.23319439722259999</v>
      </c>
      <c r="G678" s="6">
        <f t="shared" si="21"/>
        <v>2.5224184356831404E-3</v>
      </c>
    </row>
    <row r="679" spans="1:7" x14ac:dyDescent="0.25">
      <c r="A679" s="8">
        <v>135.4</v>
      </c>
      <c r="B679" s="10"/>
      <c r="C679" s="10"/>
      <c r="D679" s="7">
        <f t="shared" si="20"/>
        <v>92.463297615240393</v>
      </c>
      <c r="F679" s="6">
        <v>0.23175530636234409</v>
      </c>
      <c r="G679" s="6">
        <f t="shared" si="21"/>
        <v>2.5064572899695576E-3</v>
      </c>
    </row>
    <row r="680" spans="1:7" x14ac:dyDescent="0.25">
      <c r="A680" s="8">
        <v>135.6</v>
      </c>
      <c r="B680" s="10"/>
      <c r="C680" s="10"/>
      <c r="D680" s="7">
        <f t="shared" si="20"/>
        <v>92.47763061965955</v>
      </c>
      <c r="F680" s="6">
        <v>0.23032142535392905</v>
      </c>
      <c r="G680" s="6">
        <f t="shared" si="21"/>
        <v>2.490563651021631E-3</v>
      </c>
    </row>
    <row r="681" spans="1:7" x14ac:dyDescent="0.25">
      <c r="A681" s="8">
        <v>135.80000000000001</v>
      </c>
      <c r="B681" s="10"/>
      <c r="C681" s="10"/>
      <c r="D681" s="7">
        <f t="shared" si="20"/>
        <v>92.491738895803849</v>
      </c>
      <c r="F681" s="6">
        <v>0.22889279006422963</v>
      </c>
      <c r="G681" s="6">
        <f t="shared" si="21"/>
        <v>2.4747376662697172E-3</v>
      </c>
    </row>
    <row r="682" spans="1:7" x14ac:dyDescent="0.25">
      <c r="A682" s="8">
        <v>136</v>
      </c>
      <c r="B682" s="10"/>
      <c r="C682" s="10"/>
      <c r="D682" s="7">
        <f t="shared" si="20"/>
        <v>92.505625812169086</v>
      </c>
      <c r="F682" s="6">
        <v>0.22746943538720862</v>
      </c>
      <c r="G682" s="6">
        <f t="shared" si="21"/>
        <v>2.4589794770869503E-3</v>
      </c>
    </row>
    <row r="683" spans="1:7" x14ac:dyDescent="0.25">
      <c r="A683" s="8">
        <v>136.19999999999999</v>
      </c>
      <c r="B683" s="10"/>
      <c r="C683" s="10"/>
      <c r="D683" s="7">
        <f t="shared" si="20"/>
        <v>92.51929469169724</v>
      </c>
      <c r="F683" s="6">
        <v>0.22605139525228954</v>
      </c>
      <c r="G683" s="6">
        <f t="shared" si="21"/>
        <v>2.4432892188117339E-3</v>
      </c>
    </row>
    <row r="684" spans="1:7" x14ac:dyDescent="0.25">
      <c r="A684" s="8">
        <v>136.4</v>
      </c>
      <c r="B684" s="10"/>
      <c r="C684" s="10"/>
      <c r="D684" s="7">
        <f t="shared" si="20"/>
        <v>92.532748812232654</v>
      </c>
      <c r="F684" s="6">
        <v>0.22463870263280283</v>
      </c>
      <c r="G684" s="6">
        <f t="shared" si="21"/>
        <v>2.4276670207716345E-3</v>
      </c>
    </row>
    <row r="685" spans="1:7" x14ac:dyDescent="0.25">
      <c r="A685" s="8">
        <v>136.6</v>
      </c>
      <c r="B685" s="10"/>
      <c r="C685" s="10"/>
      <c r="D685" s="7">
        <f t="shared" si="20"/>
        <v>92.545991406979539</v>
      </c>
      <c r="F685" s="6">
        <v>0.22323138955450134</v>
      </c>
      <c r="G685" s="6">
        <f t="shared" si="21"/>
        <v>2.412113006308622E-3</v>
      </c>
    </row>
    <row r="686" spans="1:7" x14ac:dyDescent="0.25">
      <c r="A686" s="8">
        <v>136.80000000000001</v>
      </c>
      <c r="B686" s="10"/>
      <c r="C686" s="10"/>
      <c r="D686" s="7">
        <f t="shared" si="20"/>
        <v>92.559025664959904</v>
      </c>
      <c r="F686" s="6">
        <v>0.22182948710413769</v>
      </c>
      <c r="G686" s="6">
        <f t="shared" si="21"/>
        <v>2.3966272928056085E-3</v>
      </c>
    </row>
    <row r="687" spans="1:7" x14ac:dyDescent="0.25">
      <c r="A687" s="8">
        <v>137</v>
      </c>
      <c r="B687" s="10"/>
      <c r="C687" s="10"/>
      <c r="D687" s="7">
        <f t="shared" si="20"/>
        <v>92.571854731471973</v>
      </c>
      <c r="F687" s="6">
        <v>0.22043302543810686</v>
      </c>
      <c r="G687" s="6">
        <f t="shared" si="21"/>
        <v>2.3812099917143118E-3</v>
      </c>
    </row>
    <row r="688" spans="1:7" x14ac:dyDescent="0.25">
      <c r="A688" s="8">
        <v>137.19999999999999</v>
      </c>
      <c r="B688" s="10"/>
      <c r="C688" s="10"/>
      <c r="D688" s="7">
        <f t="shared" si="20"/>
        <v>92.584481708548907</v>
      </c>
      <c r="F688" s="6">
        <v>0.2190420337911414</v>
      </c>
      <c r="G688" s="6">
        <f t="shared" si="21"/>
        <v>2.3658612085843311E-3</v>
      </c>
    </row>
    <row r="689" spans="1:7" x14ac:dyDescent="0.25">
      <c r="A689" s="8">
        <v>137.4</v>
      </c>
      <c r="B689" s="10"/>
      <c r="C689" s="10"/>
      <c r="D689" s="7">
        <f t="shared" si="20"/>
        <v>92.596909655417377</v>
      </c>
      <c r="F689" s="6">
        <v>0.21765654048506408</v>
      </c>
      <c r="G689" s="6">
        <f t="shared" si="21"/>
        <v>2.3505810430934841E-3</v>
      </c>
    </row>
    <row r="690" spans="1:7" x14ac:dyDescent="0.25">
      <c r="A690" s="8">
        <v>137.6</v>
      </c>
      <c r="B690" s="10"/>
      <c r="C690" s="10"/>
      <c r="D690" s="7">
        <f t="shared" si="20"/>
        <v>92.609141588956163</v>
      </c>
      <c r="F690" s="6">
        <v>0.21627657293758956</v>
      </c>
      <c r="G690" s="6">
        <f t="shared" si="21"/>
        <v>2.3353695890793247E-3</v>
      </c>
    </row>
    <row r="691" spans="1:7" x14ac:dyDescent="0.25">
      <c r="A691" s="8">
        <v>137.80000000000001</v>
      </c>
      <c r="B691" s="10"/>
      <c r="C691" s="10"/>
      <c r="D691" s="7">
        <f t="shared" si="20"/>
        <v>92.621180484154166</v>
      </c>
      <c r="F691" s="6">
        <v>0.21490215767117091</v>
      </c>
      <c r="G691" s="6">
        <f t="shared" si="21"/>
        <v>2.3202269345718048E-3</v>
      </c>
    </row>
    <row r="692" spans="1:7" x14ac:dyDescent="0.25">
      <c r="A692" s="8">
        <v>138</v>
      </c>
      <c r="B692" s="10"/>
      <c r="C692" s="10"/>
      <c r="D692" s="7">
        <f t="shared" si="20"/>
        <v>92.633029274567832</v>
      </c>
      <c r="F692" s="6">
        <v>0.21353332032189301</v>
      </c>
      <c r="G692" s="6">
        <f t="shared" si="21"/>
        <v>2.3051531618271072E-3</v>
      </c>
    </row>
    <row r="693" spans="1:7" x14ac:dyDescent="0.25">
      <c r="A693" s="8">
        <v>138.19999999999999</v>
      </c>
      <c r="B693" s="10"/>
      <c r="C693" s="10"/>
      <c r="D693" s="7">
        <f t="shared" si="20"/>
        <v>92.644690852778012</v>
      </c>
      <c r="F693" s="6">
        <v>0.21217008564840209</v>
      </c>
      <c r="G693" s="6">
        <f t="shared" si="21"/>
        <v>2.2901483473625303E-3</v>
      </c>
    </row>
    <row r="694" spans="1:7" x14ac:dyDescent="0.25">
      <c r="A694" s="8">
        <v>138.4</v>
      </c>
      <c r="B694" s="10"/>
      <c r="C694" s="10"/>
      <c r="D694" s="7">
        <f t="shared" si="20"/>
        <v>92.656168070845609</v>
      </c>
      <c r="F694" s="6">
        <v>0.21081247754087415</v>
      </c>
      <c r="G694" s="6">
        <f t="shared" si="21"/>
        <v>2.2752125619924764E-3</v>
      </c>
    </row>
    <row r="695" spans="1:7" x14ac:dyDescent="0.25">
      <c r="A695" s="8">
        <v>138.6</v>
      </c>
      <c r="B695" s="10"/>
      <c r="C695" s="10"/>
      <c r="D695" s="7">
        <f t="shared" si="20"/>
        <v>92.667463740766294</v>
      </c>
      <c r="F695" s="6">
        <v>0.2094605190300167</v>
      </c>
      <c r="G695" s="6">
        <f t="shared" si="21"/>
        <v>2.2603458708654696E-3</v>
      </c>
    </row>
    <row r="696" spans="1:7" x14ac:dyDescent="0.25">
      <c r="A696" s="8">
        <v>138.80000000000001</v>
      </c>
      <c r="B696" s="10"/>
      <c r="C696" s="10"/>
      <c r="D696" s="7">
        <f t="shared" si="20"/>
        <v>92.678580634923946</v>
      </c>
      <c r="F696" s="6">
        <v>0.20811423229609841</v>
      </c>
      <c r="G696" s="6">
        <f t="shared" si="21"/>
        <v>2.2455483335021534E-3</v>
      </c>
    </row>
    <row r="697" spans="1:7" x14ac:dyDescent="0.25">
      <c r="A697" s="8">
        <v>139</v>
      </c>
      <c r="B697" s="10"/>
      <c r="C697" s="10"/>
      <c r="D697" s="7">
        <f t="shared" si="20"/>
        <v>92.689521486542532</v>
      </c>
      <c r="F697" s="6">
        <v>0.20677363867800913</v>
      </c>
      <c r="G697" s="6">
        <f t="shared" si="21"/>
        <v>2.2308200038343097E-3</v>
      </c>
    </row>
    <row r="698" spans="1:7" x14ac:dyDescent="0.25">
      <c r="A698" s="8">
        <v>139.19999999999999</v>
      </c>
      <c r="B698" s="10"/>
      <c r="C698" s="10"/>
      <c r="D698" s="7">
        <f t="shared" si="20"/>
        <v>92.700288990136542</v>
      </c>
      <c r="F698" s="6">
        <v>0.20543875868234013</v>
      </c>
      <c r="G698" s="6">
        <f t="shared" si="21"/>
        <v>2.2161609302447714E-3</v>
      </c>
    </row>
    <row r="699" spans="1:7" x14ac:dyDescent="0.25">
      <c r="A699" s="8">
        <v>139.4</v>
      </c>
      <c r="B699" s="10"/>
      <c r="C699" s="10"/>
      <c r="D699" s="7">
        <f t="shared" si="20"/>
        <v>92.710885801959762</v>
      </c>
      <c r="F699" s="6">
        <v>0.2041096119924882</v>
      </c>
      <c r="G699" s="6">
        <f t="shared" si="21"/>
        <v>2.2015711556082839E-3</v>
      </c>
    </row>
    <row r="700" spans="1:7" x14ac:dyDescent="0.25">
      <c r="A700" s="8">
        <v>139.6</v>
      </c>
      <c r="B700" s="10"/>
      <c r="C700" s="10"/>
      <c r="D700" s="7">
        <f t="shared" si="20"/>
        <v>92.721314540452042</v>
      </c>
      <c r="F700" s="6">
        <v>0.20278621747777673</v>
      </c>
      <c r="G700" s="6">
        <f t="shared" si="21"/>
        <v>2.1870507173332413E-3</v>
      </c>
    </row>
    <row r="701" spans="1:7" x14ac:dyDescent="0.25">
      <c r="A701" s="8">
        <v>139.80000000000001</v>
      </c>
      <c r="B701" s="10"/>
      <c r="C701" s="10"/>
      <c r="D701" s="7">
        <f t="shared" si="20"/>
        <v>92.731577786684227</v>
      </c>
      <c r="F701" s="6">
        <v>0.20146859320258997</v>
      </c>
      <c r="G701" s="6">
        <f t="shared" si="21"/>
        <v>2.1725996474042503E-3</v>
      </c>
    </row>
    <row r="702" spans="1:7" x14ac:dyDescent="0.25">
      <c r="A702" s="8">
        <v>140</v>
      </c>
      <c r="B702" s="10"/>
      <c r="C702" s="10"/>
      <c r="D702" s="7">
        <f t="shared" si="20"/>
        <v>92.741678084800967</v>
      </c>
      <c r="F702" s="6">
        <v>0.20015675643552308</v>
      </c>
      <c r="G702" s="6">
        <f t="shared" si="21"/>
        <v>2.1582179724255594E-3</v>
      </c>
    </row>
    <row r="703" spans="1:7" x14ac:dyDescent="0.25">
      <c r="A703" s="8">
        <v>140.19999999999999</v>
      </c>
      <c r="B703" s="10"/>
      <c r="C703" s="10"/>
      <c r="D703" s="7">
        <f t="shared" si="20"/>
        <v>92.751617942461365</v>
      </c>
      <c r="F703" s="6">
        <v>0.19885072365853812</v>
      </c>
      <c r="G703" s="6">
        <f t="shared" si="21"/>
        <v>2.1439057136652378E-3</v>
      </c>
    </row>
    <row r="704" spans="1:7" x14ac:dyDescent="0.25">
      <c r="A704" s="8">
        <v>140.4</v>
      </c>
      <c r="B704" s="10"/>
      <c r="C704" s="10"/>
      <c r="D704" s="7">
        <f t="shared" si="20"/>
        <v>92.761399831277188</v>
      </c>
      <c r="F704" s="6">
        <v>0.19755051057612824</v>
      </c>
      <c r="G704" s="6">
        <f t="shared" si="21"/>
        <v>2.1296628871001404E-3</v>
      </c>
    </row>
    <row r="705" spans="1:7" x14ac:dyDescent="0.25">
      <c r="A705" s="8">
        <v>140.6</v>
      </c>
      <c r="B705" s="10"/>
      <c r="C705" s="10"/>
      <c r="D705" s="7">
        <f t="shared" si="20"/>
        <v>92.771026187248921</v>
      </c>
      <c r="F705" s="6">
        <v>0.19625613212448695</v>
      </c>
      <c r="G705" s="6">
        <f t="shared" si="21"/>
        <v>2.115489503461607E-3</v>
      </c>
    </row>
    <row r="706" spans="1:7" x14ac:dyDescent="0.25">
      <c r="A706" s="8">
        <v>140.80000000000001</v>
      </c>
      <c r="B706" s="10"/>
      <c r="C706" s="10"/>
      <c r="D706" s="7">
        <f t="shared" si="20"/>
        <v>92.780499411199003</v>
      </c>
      <c r="F706" s="6">
        <v>0.19496760248067577</v>
      </c>
      <c r="G706" s="6">
        <f t="shared" si="21"/>
        <v>2.1013855682818446E-3</v>
      </c>
    </row>
    <row r="707" spans="1:7" x14ac:dyDescent="0.25">
      <c r="A707" s="8">
        <v>141</v>
      </c>
      <c r="B707" s="10"/>
      <c r="C707" s="10"/>
      <c r="D707" s="7">
        <f t="shared" ref="D707:D770" si="22">$J$3+$J$4/(1+EXP(-$J$5*(A707-$J$6)))+$J$7/(1+EXP(-$J$8*(A707-$J$9)))</f>
        <v>92.789821869202711</v>
      </c>
      <c r="F707" s="6">
        <v>0.19368493507179443</v>
      </c>
      <c r="G707" s="6">
        <f t="shared" ref="G707:G770" si="23">F707/D707</f>
        <v>2.0873510819410159E-3</v>
      </c>
    </row>
    <row r="708" spans="1:7" x14ac:dyDescent="0.25">
      <c r="A708" s="8">
        <v>141.19999999999999</v>
      </c>
      <c r="B708" s="10"/>
      <c r="C708" s="10"/>
      <c r="D708" s="7">
        <f t="shared" si="22"/>
        <v>92.798995893016254</v>
      </c>
      <c r="F708" s="6">
        <v>0.19240814258414357</v>
      </c>
      <c r="G708" s="6">
        <f t="shared" si="23"/>
        <v>2.0733860397149357E-3</v>
      </c>
    </row>
    <row r="709" spans="1:7" x14ac:dyDescent="0.25">
      <c r="A709" s="8">
        <v>141.4</v>
      </c>
      <c r="B709" s="10"/>
      <c r="C709" s="10"/>
      <c r="D709" s="7">
        <f t="shared" si="22"/>
        <v>92.808023780502111</v>
      </c>
      <c r="F709" s="6">
        <v>0.19113723697238452</v>
      </c>
      <c r="G709" s="6">
        <f t="shared" si="23"/>
        <v>2.0594904318234201E-3</v>
      </c>
    </row>
    <row r="710" spans="1:7" x14ac:dyDescent="0.25">
      <c r="A710" s="8">
        <v>141.6</v>
      </c>
      <c r="B710" s="10"/>
      <c r="C710" s="10"/>
      <c r="D710" s="7">
        <f t="shared" si="22"/>
        <v>92.816907796051481</v>
      </c>
      <c r="F710" s="6">
        <v>0.18987222946868945</v>
      </c>
      <c r="G710" s="6">
        <f t="shared" si="23"/>
        <v>2.0456642434792125E-3</v>
      </c>
    </row>
    <row r="711" spans="1:7" x14ac:dyDescent="0.25">
      <c r="A711" s="8">
        <v>141.80000000000001</v>
      </c>
      <c r="B711" s="10"/>
      <c r="C711" s="10"/>
      <c r="D711" s="7">
        <f t="shared" si="22"/>
        <v>92.825650171003957</v>
      </c>
      <c r="F711" s="6">
        <v>0.18861313059187915</v>
      </c>
      <c r="G711" s="6">
        <f t="shared" si="23"/>
        <v>2.0319074549374548E-3</v>
      </c>
    </row>
    <row r="712" spans="1:7" x14ac:dyDescent="0.25">
      <c r="A712" s="8">
        <v>142</v>
      </c>
      <c r="B712" s="10"/>
      <c r="C712" s="10"/>
      <c r="D712" s="7">
        <f t="shared" si="22"/>
        <v>92.834253104064089</v>
      </c>
      <c r="F712" s="6">
        <v>0.18735995015655105</v>
      </c>
      <c r="G712" s="6">
        <f t="shared" si="23"/>
        <v>2.0182200415457302E-3</v>
      </c>
    </row>
    <row r="713" spans="1:7" x14ac:dyDescent="0.25">
      <c r="A713" s="8">
        <v>142.19999999999999</v>
      </c>
      <c r="B713" s="10"/>
      <c r="C713" s="10"/>
      <c r="D713" s="7">
        <f t="shared" si="22"/>
        <v>92.842718761714821</v>
      </c>
      <c r="F713" s="6">
        <v>0.18611269728218863</v>
      </c>
      <c r="G713" s="6">
        <f t="shared" si="23"/>
        <v>2.0046019737945801E-3</v>
      </c>
    </row>
    <row r="714" spans="1:7" x14ac:dyDescent="0.25">
      <c r="A714" s="8">
        <v>142.4</v>
      </c>
      <c r="B714" s="10"/>
      <c r="C714" s="10"/>
      <c r="D714" s="7">
        <f t="shared" si="22"/>
        <v>92.851049278628125</v>
      </c>
      <c r="F714" s="6">
        <v>0.18487138040225498</v>
      </c>
      <c r="G714" s="6">
        <f t="shared" si="23"/>
        <v>1.9910532173685143E-3</v>
      </c>
    </row>
    <row r="715" spans="1:7" x14ac:dyDescent="0.25">
      <c r="A715" s="8">
        <v>142.6</v>
      </c>
      <c r="B715" s="10"/>
      <c r="C715" s="10"/>
      <c r="D715" s="7">
        <f t="shared" si="22"/>
        <v>92.859246758072061</v>
      </c>
      <c r="F715" s="6">
        <v>0.18363600727326768</v>
      </c>
      <c r="G715" s="6">
        <f t="shared" si="23"/>
        <v>1.9775737331974921E-3</v>
      </c>
    </row>
    <row r="716" spans="1:7" x14ac:dyDescent="0.25">
      <c r="A716" s="8">
        <v>142.80000000000001</v>
      </c>
      <c r="B716" s="10"/>
      <c r="C716" s="10"/>
      <c r="D716" s="7">
        <f t="shared" si="22"/>
        <v>92.867313272315002</v>
      </c>
      <c r="F716" s="6">
        <v>0.18240658498384921</v>
      </c>
      <c r="G716" s="6">
        <f t="shared" si="23"/>
        <v>1.9641634775087982E-3</v>
      </c>
    </row>
    <row r="717" spans="1:7" x14ac:dyDescent="0.25">
      <c r="A717" s="8">
        <v>143</v>
      </c>
      <c r="B717" s="25">
        <v>79.200000000000017</v>
      </c>
      <c r="C717" s="25">
        <v>7.4123320666755523</v>
      </c>
      <c r="D717" s="7">
        <f t="shared" si="22"/>
        <v>92.875250863026281</v>
      </c>
      <c r="E717" s="7">
        <f>(LN(B717)-LN(D717))^2</f>
        <v>2.537040679200182E-2</v>
      </c>
      <c r="F717" s="6">
        <v>0.18118311996375733</v>
      </c>
      <c r="G717" s="6">
        <f t="shared" si="23"/>
        <v>1.9508224018793632E-3</v>
      </c>
    </row>
    <row r="718" spans="1:7" x14ac:dyDescent="0.25">
      <c r="A718" s="8">
        <v>143.19999999999999</v>
      </c>
      <c r="B718" s="10"/>
      <c r="C718" s="10"/>
      <c r="D718" s="7">
        <f t="shared" si="22"/>
        <v>92.883061541673754</v>
      </c>
      <c r="F718" s="6">
        <v>0.17996561799288655</v>
      </c>
      <c r="G718" s="6">
        <f t="shared" si="23"/>
        <v>1.9375504532884238E-3</v>
      </c>
    </row>
    <row r="719" spans="1:7" x14ac:dyDescent="0.25">
      <c r="A719" s="8">
        <v>143.4</v>
      </c>
      <c r="B719" s="10"/>
      <c r="C719" s="10"/>
      <c r="D719" s="7">
        <f t="shared" si="22"/>
        <v>92.890747289917869</v>
      </c>
      <c r="F719" s="6">
        <v>0.17875408421024447</v>
      </c>
      <c r="G719" s="6">
        <f t="shared" si="23"/>
        <v>1.9243475741705653E-3</v>
      </c>
    </row>
    <row r="720" spans="1:7" x14ac:dyDescent="0.25">
      <c r="A720" s="8">
        <v>143.6</v>
      </c>
      <c r="B720" s="10"/>
      <c r="C720" s="10"/>
      <c r="D720" s="7">
        <f t="shared" si="22"/>
        <v>92.898310060002444</v>
      </c>
      <c r="F720" s="6">
        <v>0.17754852312289843</v>
      </c>
      <c r="G720" s="6">
        <f t="shared" si="23"/>
        <v>1.9112137024690861E-3</v>
      </c>
    </row>
    <row r="721" spans="1:7" x14ac:dyDescent="0.25">
      <c r="A721" s="8">
        <v>143.80000000000001</v>
      </c>
      <c r="B721" s="10"/>
      <c r="C721" s="10"/>
      <c r="D721" s="7">
        <f t="shared" si="22"/>
        <v>92.905751775141866</v>
      </c>
      <c r="F721" s="6">
        <v>0.17634893861488923</v>
      </c>
      <c r="G721" s="6">
        <f t="shared" si="23"/>
        <v>1.898148771689652E-3</v>
      </c>
    </row>
    <row r="722" spans="1:7" x14ac:dyDescent="0.25">
      <c r="A722" s="8">
        <v>144</v>
      </c>
      <c r="B722" s="10"/>
      <c r="C722" s="10"/>
      <c r="D722" s="7">
        <f t="shared" si="22"/>
        <v>92.913074329905044</v>
      </c>
      <c r="F722" s="6">
        <v>0.17515533395611529</v>
      </c>
      <c r="G722" s="6">
        <f t="shared" si="23"/>
        <v>1.8851527109542616E-3</v>
      </c>
    </row>
    <row r="723" spans="1:7" x14ac:dyDescent="0.25">
      <c r="A723" s="8">
        <v>144.19999999999999</v>
      </c>
      <c r="B723" s="10"/>
      <c r="C723" s="10"/>
      <c r="D723" s="7">
        <f t="shared" si="22"/>
        <v>92.920279590595754</v>
      </c>
      <c r="F723" s="6">
        <v>0.17396771181117901</v>
      </c>
      <c r="G723" s="6">
        <f t="shared" si="23"/>
        <v>1.8722254450554395E-3</v>
      </c>
    </row>
    <row r="724" spans="1:7" x14ac:dyDescent="0.25">
      <c r="A724" s="8">
        <v>144.4</v>
      </c>
      <c r="B724" s="10"/>
      <c r="C724" s="10"/>
      <c r="D724" s="7">
        <f t="shared" si="22"/>
        <v>92.927369395629427</v>
      </c>
      <c r="F724" s="6">
        <v>0.17278607424819881</v>
      </c>
      <c r="G724" s="6">
        <f t="shared" si="23"/>
        <v>1.8593668945106855E-3</v>
      </c>
    </row>
    <row r="725" spans="1:7" x14ac:dyDescent="0.25">
      <c r="A725" s="8">
        <v>144.6</v>
      </c>
      <c r="B725" s="10"/>
      <c r="C725" s="10"/>
      <c r="D725" s="7">
        <f t="shared" si="22"/>
        <v>92.934345555906447</v>
      </c>
      <c r="F725" s="6">
        <v>0.17161042274758417</v>
      </c>
      <c r="G725" s="6">
        <f t="shared" si="23"/>
        <v>1.8465769756171428E-3</v>
      </c>
    </row>
    <row r="726" spans="1:7" x14ac:dyDescent="0.25">
      <c r="A726" s="8">
        <v>144.80000000000001</v>
      </c>
      <c r="B726" s="10"/>
      <c r="C726" s="10"/>
      <c r="D726" s="7">
        <f t="shared" si="22"/>
        <v>92.941209855182024</v>
      </c>
      <c r="F726" s="6">
        <v>0.17044075821076832</v>
      </c>
      <c r="G726" s="6">
        <f t="shared" si="23"/>
        <v>1.8338556005064231E-3</v>
      </c>
    </row>
    <row r="727" spans="1:7" x14ac:dyDescent="0.25">
      <c r="A727" s="8">
        <v>145</v>
      </c>
      <c r="B727" s="10"/>
      <c r="C727" s="10"/>
      <c r="D727" s="7">
        <f t="shared" si="22"/>
        <v>92.947964050432219</v>
      </c>
      <c r="F727" s="6">
        <v>0.16927708096890412</v>
      </c>
      <c r="G727" s="6">
        <f t="shared" si="23"/>
        <v>1.8212026771996515E-3</v>
      </c>
    </row>
    <row r="728" spans="1:7" x14ac:dyDescent="0.25">
      <c r="A728" s="8">
        <v>145.19999999999999</v>
      </c>
      <c r="B728" s="10"/>
      <c r="C728" s="10"/>
      <c r="D728" s="7">
        <f t="shared" si="22"/>
        <v>92.954609872216693</v>
      </c>
      <c r="F728" s="6">
        <v>0.16811939079151431</v>
      </c>
      <c r="G728" s="6">
        <f t="shared" si="23"/>
        <v>1.808618109662614E-3</v>
      </c>
    </row>
    <row r="729" spans="1:7" x14ac:dyDescent="0.25">
      <c r="A729" s="8">
        <v>145.4</v>
      </c>
      <c r="B729" s="10"/>
      <c r="C729" s="10"/>
      <c r="D729" s="7">
        <f t="shared" si="22"/>
        <v>92.961149025037514</v>
      </c>
      <c r="F729" s="6">
        <v>0.16696768689509997</v>
      </c>
      <c r="G729" s="6">
        <f t="shared" si="23"/>
        <v>1.7961017978610618E-3</v>
      </c>
    </row>
    <row r="730" spans="1:7" x14ac:dyDescent="0.25">
      <c r="A730" s="8">
        <v>145.6</v>
      </c>
      <c r="B730" s="10"/>
      <c r="C730" s="10"/>
      <c r="D730" s="7">
        <f t="shared" si="22"/>
        <v>92.967583187694714</v>
      </c>
      <c r="F730" s="6">
        <v>0.16582196795170456</v>
      </c>
      <c r="G730" s="6">
        <f t="shared" si="23"/>
        <v>1.7836536378161214E-3</v>
      </c>
    </row>
    <row r="731" spans="1:7" x14ac:dyDescent="0.25">
      <c r="A731" s="8">
        <v>145.80000000000001</v>
      </c>
      <c r="B731" s="10"/>
      <c r="C731" s="10"/>
      <c r="D731" s="7">
        <f t="shared" si="22"/>
        <v>92.973914013637909</v>
      </c>
      <c r="F731" s="6">
        <v>0.16468223209742891</v>
      </c>
      <c r="G731" s="6">
        <f t="shared" si="23"/>
        <v>1.7712735216597684E-3</v>
      </c>
    </row>
    <row r="732" spans="1:7" x14ac:dyDescent="0.25">
      <c r="A732" s="8">
        <v>146</v>
      </c>
      <c r="B732" s="10"/>
      <c r="C732" s="10"/>
      <c r="D732" s="7">
        <f t="shared" si="22"/>
        <v>92.980143131314435</v>
      </c>
      <c r="F732" s="6">
        <v>0.16354847694090272</v>
      </c>
      <c r="G732" s="6">
        <f t="shared" si="23"/>
        <v>1.7589613376904109E-3</v>
      </c>
    </row>
    <row r="733" spans="1:7" x14ac:dyDescent="0.25">
      <c r="A733" s="8">
        <v>146.19999999999999</v>
      </c>
      <c r="B733" s="10"/>
      <c r="C733" s="10"/>
      <c r="D733" s="7">
        <f t="shared" si="22"/>
        <v>92.98627214451389</v>
      </c>
      <c r="F733" s="6">
        <v>0.16242069957170316</v>
      </c>
      <c r="G733" s="6">
        <f t="shared" si="23"/>
        <v>1.7467169704284767E-3</v>
      </c>
    </row>
    <row r="734" spans="1:7" x14ac:dyDescent="0.25">
      <c r="A734" s="8">
        <v>146.4</v>
      </c>
      <c r="B734" s="10"/>
      <c r="C734" s="10"/>
      <c r="D734" s="7">
        <f t="shared" si="22"/>
        <v>92.992302632708999</v>
      </c>
      <c r="F734" s="6">
        <v>0.16129889656872662</v>
      </c>
      <c r="G734" s="6">
        <f t="shared" si="23"/>
        <v>1.7345403006720638E-3</v>
      </c>
    </row>
    <row r="735" spans="1:7" x14ac:dyDescent="0.25">
      <c r="A735" s="8">
        <v>146.6</v>
      </c>
      <c r="B735" s="10"/>
      <c r="C735" s="10"/>
      <c r="D735" s="7">
        <f t="shared" si="22"/>
        <v>92.998236151392746</v>
      </c>
      <c r="F735" s="6">
        <v>0.16018306400850846</v>
      </c>
      <c r="G735" s="6">
        <f t="shared" si="23"/>
        <v>1.7224312055525964E-3</v>
      </c>
    </row>
    <row r="736" spans="1:7" x14ac:dyDescent="0.25">
      <c r="A736" s="8">
        <v>146.80000000000001</v>
      </c>
      <c r="B736" s="10"/>
      <c r="C736" s="10"/>
      <c r="D736" s="7">
        <f t="shared" si="22"/>
        <v>93.004074232412023</v>
      </c>
      <c r="F736" s="6">
        <v>0.15907319747348961</v>
      </c>
      <c r="G736" s="6">
        <f t="shared" si="23"/>
        <v>1.7103895585904604E-3</v>
      </c>
    </row>
    <row r="737" spans="1:7" x14ac:dyDescent="0.25">
      <c r="A737" s="8">
        <v>147</v>
      </c>
      <c r="B737" s="26">
        <v>92.732000000000014</v>
      </c>
      <c r="C737" s="26">
        <v>14.262782898158376</v>
      </c>
      <c r="D737" s="7">
        <f t="shared" si="22"/>
        <v>93.009818384297546</v>
      </c>
      <c r="E737" s="7">
        <f>(LN(B737)-LN(D737))^2</f>
        <v>8.948767315654188E-6</v>
      </c>
      <c r="F737" s="6">
        <v>0.15796929206023205</v>
      </c>
      <c r="G737" s="6">
        <f t="shared" si="23"/>
        <v>1.6984152297506404E-3</v>
      </c>
    </row>
    <row r="738" spans="1:7" x14ac:dyDescent="0.25">
      <c r="A738" s="8">
        <v>147.19999999999999</v>
      </c>
      <c r="B738" s="10"/>
      <c r="C738" s="10"/>
      <c r="D738" s="7">
        <f t="shared" si="22"/>
        <v>93.015470092590135</v>
      </c>
      <c r="F738" s="6">
        <v>0.15687134238757774</v>
      </c>
      <c r="G738" s="6">
        <f t="shared" si="23"/>
        <v>1.6865080854982911E-3</v>
      </c>
    </row>
    <row r="739" spans="1:7" x14ac:dyDescent="0.25">
      <c r="A739" s="8">
        <v>147.4</v>
      </c>
      <c r="B739" s="10"/>
      <c r="C739" s="10"/>
      <c r="D739" s="7">
        <f t="shared" si="22"/>
        <v>93.021030820163503</v>
      </c>
      <c r="F739" s="6">
        <v>0.15577934260475443</v>
      </c>
      <c r="G739" s="6">
        <f t="shared" si="23"/>
        <v>1.6746679888542716E-3</v>
      </c>
    </row>
    <row r="740" spans="1:7" x14ac:dyDescent="0.25">
      <c r="A740" s="8">
        <v>147.6</v>
      </c>
      <c r="B740" s="10"/>
      <c r="C740" s="10"/>
      <c r="D740" s="7">
        <f t="shared" si="22"/>
        <v>93.026502007543272</v>
      </c>
      <c r="F740" s="6">
        <v>0.15469328639942462</v>
      </c>
      <c r="G740" s="6">
        <f t="shared" si="23"/>
        <v>1.6628947994506013E-3</v>
      </c>
    </row>
    <row r="741" spans="1:7" x14ac:dyDescent="0.25">
      <c r="A741" s="8">
        <v>147.80000000000001</v>
      </c>
      <c r="B741" s="10"/>
      <c r="C741" s="10"/>
      <c r="D741" s="7">
        <f t="shared" si="22"/>
        <v>93.031885073222412</v>
      </c>
      <c r="F741" s="6">
        <v>0.15361316700567704</v>
      </c>
      <c r="G741" s="6">
        <f t="shared" si="23"/>
        <v>1.6511883735858199E-3</v>
      </c>
    </row>
    <row r="742" spans="1:7" x14ac:dyDescent="0.25">
      <c r="A742" s="8">
        <v>148</v>
      </c>
      <c r="B742" s="10"/>
      <c r="C742" s="10"/>
      <c r="D742" s="7">
        <f t="shared" si="22"/>
        <v>93.03718141397313</v>
      </c>
      <c r="F742" s="6">
        <v>0.15253897721196144</v>
      </c>
      <c r="G742" s="6">
        <f t="shared" si="23"/>
        <v>1.6395485642802569E-3</v>
      </c>
    </row>
    <row r="743" spans="1:7" x14ac:dyDescent="0.25">
      <c r="A743" s="8">
        <v>148.19999999999999</v>
      </c>
      <c r="B743" s="10"/>
      <c r="C743" s="10"/>
      <c r="D743" s="7">
        <f t="shared" si="22"/>
        <v>93.04239240515524</v>
      </c>
      <c r="F743" s="6">
        <v>0.15147070936896384</v>
      </c>
      <c r="G743" s="6">
        <f t="shared" si="23"/>
        <v>1.6279752213311663E-3</v>
      </c>
    </row>
    <row r="744" spans="1:7" x14ac:dyDescent="0.25">
      <c r="A744" s="8">
        <v>148.4</v>
      </c>
      <c r="B744" s="10"/>
      <c r="C744" s="10"/>
      <c r="D744" s="7">
        <f t="shared" si="22"/>
        <v>93.047519401020736</v>
      </c>
      <c r="F744" s="6">
        <v>0.15040835539742262</v>
      </c>
      <c r="G744" s="6">
        <f t="shared" si="23"/>
        <v>1.6164681913677392E-3</v>
      </c>
    </row>
    <row r="745" spans="1:7" x14ac:dyDescent="0.25">
      <c r="A745" s="8">
        <v>148.6</v>
      </c>
      <c r="B745" s="10"/>
      <c r="C745" s="10"/>
      <c r="D745" s="7">
        <f t="shared" si="22"/>
        <v>93.052563735015013</v>
      </c>
      <c r="F745" s="6">
        <v>0.14935190679588567</v>
      </c>
      <c r="G745" s="6">
        <f t="shared" si="23"/>
        <v>1.6050273179059721E-3</v>
      </c>
    </row>
    <row r="746" spans="1:7" x14ac:dyDescent="0.25">
      <c r="A746" s="8">
        <v>148.80000000000001</v>
      </c>
      <c r="B746" s="10"/>
      <c r="C746" s="10"/>
      <c r="D746" s="7">
        <f t="shared" si="22"/>
        <v>93.057526720074463</v>
      </c>
      <c r="F746" s="6">
        <v>0.14830135464840441</v>
      </c>
      <c r="G746" s="6">
        <f t="shared" si="23"/>
        <v>1.5936524414033528E-3</v>
      </c>
    </row>
    <row r="747" spans="1:7" x14ac:dyDescent="0.25">
      <c r="A747" s="8">
        <v>149</v>
      </c>
      <c r="B747" s="10"/>
      <c r="C747" s="10"/>
      <c r="D747" s="7">
        <f t="shared" si="22"/>
        <v>93.06240964892055</v>
      </c>
      <c r="F747" s="6">
        <v>0.14725668963216912</v>
      </c>
      <c r="G747" s="6">
        <f t="shared" si="23"/>
        <v>1.5823433993134002E-3</v>
      </c>
    </row>
    <row r="748" spans="1:7" x14ac:dyDescent="0.25">
      <c r="A748" s="8">
        <v>149.19999999999999</v>
      </c>
      <c r="B748" s="10"/>
      <c r="C748" s="10"/>
      <c r="D748" s="7">
        <f t="shared" si="22"/>
        <v>93.067213794350366</v>
      </c>
      <c r="F748" s="6">
        <v>0.14621790202507945</v>
      </c>
      <c r="G748" s="6">
        <f t="shared" si="23"/>
        <v>1.5711000261399851E-3</v>
      </c>
    </row>
    <row r="749" spans="1:7" x14ac:dyDescent="0.25">
      <c r="A749" s="8">
        <v>149.4</v>
      </c>
      <c r="B749" s="10"/>
      <c r="C749" s="10"/>
      <c r="D749" s="7">
        <f t="shared" si="22"/>
        <v>93.071940409523648</v>
      </c>
      <c r="F749" s="6">
        <v>0.14518498171325461</v>
      </c>
      <c r="G749" s="6">
        <f t="shared" si="23"/>
        <v>1.5599221534914776E-3</v>
      </c>
    </row>
    <row r="750" spans="1:7" x14ac:dyDescent="0.25">
      <c r="A750" s="8">
        <v>149.6</v>
      </c>
      <c r="B750" s="10"/>
      <c r="C750" s="10"/>
      <c r="D750" s="7">
        <f t="shared" si="22"/>
        <v>93.076590728246487</v>
      </c>
      <c r="F750" s="6">
        <v>0.1441579181984792</v>
      </c>
      <c r="G750" s="6">
        <f t="shared" si="23"/>
        <v>1.5488096101346647E-3</v>
      </c>
    </row>
    <row r="751" spans="1:7" x14ac:dyDescent="0.25">
      <c r="A751" s="8">
        <v>149.80000000000001</v>
      </c>
      <c r="B751" s="10"/>
      <c r="C751" s="10"/>
      <c r="D751" s="7">
        <f t="shared" si="22"/>
        <v>93.081165965251301</v>
      </c>
      <c r="F751" s="6">
        <v>0.14313670060558481</v>
      </c>
      <c r="G751" s="6">
        <f t="shared" si="23"/>
        <v>1.5377622220484437E-3</v>
      </c>
    </row>
    <row r="752" spans="1:7" x14ac:dyDescent="0.25">
      <c r="A752" s="8">
        <v>150</v>
      </c>
      <c r="B752" s="10"/>
      <c r="C752" s="10"/>
      <c r="D752" s="7">
        <f t="shared" si="22"/>
        <v>93.085667316473604</v>
      </c>
      <c r="F752" s="6">
        <v>0.14212131768976913</v>
      </c>
      <c r="G752" s="6">
        <f t="shared" si="23"/>
        <v>1.5267798124772916E-3</v>
      </c>
    </row>
    <row r="753" spans="1:7" x14ac:dyDescent="0.25">
      <c r="A753" s="8">
        <v>150.19999999999999</v>
      </c>
      <c r="B753" s="10"/>
      <c r="C753" s="10"/>
      <c r="D753" s="7">
        <f t="shared" si="22"/>
        <v>93.090095959325339</v>
      </c>
      <c r="F753" s="6">
        <v>0.14111175784384797</v>
      </c>
      <c r="G753" s="6">
        <f t="shared" si="23"/>
        <v>1.5158622019844641E-3</v>
      </c>
    </row>
    <row r="754" spans="1:7" x14ac:dyDescent="0.25">
      <c r="A754" s="8">
        <v>150.4</v>
      </c>
      <c r="B754" s="10"/>
      <c r="C754" s="10"/>
      <c r="D754" s="7">
        <f t="shared" si="22"/>
        <v>93.09445305296461</v>
      </c>
      <c r="F754" s="6">
        <v>0.14010800910544446</v>
      </c>
      <c r="G754" s="6">
        <f t="shared" si="23"/>
        <v>1.5050092085049603E-3</v>
      </c>
    </row>
    <row r="755" spans="1:7" x14ac:dyDescent="0.25">
      <c r="A755" s="8">
        <v>150.6</v>
      </c>
      <c r="B755" s="10"/>
      <c r="C755" s="10"/>
      <c r="D755" s="7">
        <f t="shared" si="22"/>
        <v>93.098739738562301</v>
      </c>
      <c r="F755" s="6">
        <v>0.13911005916411112</v>
      </c>
      <c r="G755" s="6">
        <f t="shared" si="23"/>
        <v>1.4942206473982002E-3</v>
      </c>
    </row>
    <row r="756" spans="1:7" x14ac:dyDescent="0.25">
      <c r="A756" s="8">
        <v>150.80000000000001</v>
      </c>
      <c r="B756" s="10"/>
      <c r="C756" s="10"/>
      <c r="D756" s="7">
        <f t="shared" si="22"/>
        <v>93.102957139565234</v>
      </c>
      <c r="F756" s="6">
        <v>0.1381178953683867</v>
      </c>
      <c r="G756" s="6">
        <f t="shared" si="23"/>
        <v>1.4834963315004291E-3</v>
      </c>
    </row>
    <row r="757" spans="1:7" x14ac:dyDescent="0.25">
      <c r="A757" s="8">
        <v>151</v>
      </c>
      <c r="B757" s="10"/>
      <c r="C757" s="10"/>
      <c r="D757" s="7">
        <f t="shared" si="22"/>
        <v>93.107106361955942</v>
      </c>
      <c r="F757" s="6">
        <v>0.13713150473278701</v>
      </c>
      <c r="G757" s="6">
        <f t="shared" si="23"/>
        <v>1.4728360711768363E-3</v>
      </c>
    </row>
    <row r="758" spans="1:7" x14ac:dyDescent="0.25">
      <c r="A758" s="8">
        <v>151.19999999999999</v>
      </c>
      <c r="B758" s="10"/>
      <c r="C758" s="10"/>
      <c r="D758" s="7">
        <f t="shared" si="22"/>
        <v>93.111188494509207</v>
      </c>
      <c r="F758" s="6">
        <v>0.13615087394472819</v>
      </c>
      <c r="G758" s="6">
        <f t="shared" si="23"/>
        <v>1.4622396743733655E-3</v>
      </c>
    </row>
    <row r="759" spans="1:7" x14ac:dyDescent="0.25">
      <c r="A759" s="8">
        <v>151.4</v>
      </c>
      <c r="B759" s="10"/>
      <c r="C759" s="10"/>
      <c r="D759" s="7">
        <f t="shared" si="22"/>
        <v>93.115204609045378</v>
      </c>
      <c r="F759" s="6">
        <v>0.13517598937138411</v>
      </c>
      <c r="G759" s="6">
        <f t="shared" si="23"/>
        <v>1.4517069466682231E-3</v>
      </c>
    </row>
    <row r="760" spans="1:7" x14ac:dyDescent="0.25">
      <c r="A760" s="8">
        <v>151.6</v>
      </c>
      <c r="B760" s="10"/>
      <c r="C760" s="10"/>
      <c r="D760" s="7">
        <f t="shared" si="22"/>
        <v>93.119155760680258</v>
      </c>
      <c r="F760" s="6">
        <v>0.13420683706647699</v>
      </c>
      <c r="G760" s="6">
        <f t="shared" si="23"/>
        <v>1.4412376913230788E-3</v>
      </c>
    </row>
    <row r="761" spans="1:7" x14ac:dyDescent="0.25">
      <c r="A761" s="8">
        <v>151.80000000000001</v>
      </c>
      <c r="B761" s="10"/>
      <c r="C761" s="10"/>
      <c r="D761" s="7">
        <f t="shared" si="22"/>
        <v>93.123042988072001</v>
      </c>
      <c r="F761" s="6">
        <v>0.1332434027769987</v>
      </c>
      <c r="G761" s="6">
        <f t="shared" si="23"/>
        <v>1.430831709333915E-3</v>
      </c>
    </row>
    <row r="762" spans="1:7" x14ac:dyDescent="0.25">
      <c r="A762" s="24">
        <v>152</v>
      </c>
      <c r="B762" s="10"/>
      <c r="C762" s="10"/>
      <c r="D762" s="7">
        <f t="shared" si="22"/>
        <v>93.126867313664604</v>
      </c>
      <c r="F762" s="6">
        <v>0.13228567194986757</v>
      </c>
      <c r="G762" s="6">
        <f t="shared" si="23"/>
        <v>1.4204887994815772E-3</v>
      </c>
    </row>
    <row r="763" spans="1:7" x14ac:dyDescent="0.25">
      <c r="A763" s="8">
        <v>152.19999999999999</v>
      </c>
      <c r="B763" s="10"/>
      <c r="C763" s="10"/>
      <c r="D763" s="7">
        <f t="shared" si="22"/>
        <v>93.130629743928324</v>
      </c>
      <c r="F763" s="6">
        <v>0.13133362973851423</v>
      </c>
      <c r="G763" s="6">
        <f t="shared" si="23"/>
        <v>1.4102087583819497E-3</v>
      </c>
    </row>
    <row r="764" spans="1:7" x14ac:dyDescent="0.25">
      <c r="A764" s="8">
        <v>152.4</v>
      </c>
      <c r="B764" s="10"/>
      <c r="C764" s="10"/>
      <c r="D764" s="7">
        <f t="shared" si="22"/>
        <v>93.134331269596913</v>
      </c>
      <c r="F764" s="6">
        <v>0.13038726100940198</v>
      </c>
      <c r="G764" s="6">
        <f t="shared" si="23"/>
        <v>1.3999913805358051E-3</v>
      </c>
    </row>
    <row r="765" spans="1:7" x14ac:dyDescent="0.25">
      <c r="A765" s="8">
        <v>152.6</v>
      </c>
      <c r="B765" s="10"/>
      <c r="C765" s="10"/>
      <c r="D765" s="7">
        <f t="shared" si="22"/>
        <v>93.137972865901787</v>
      </c>
      <c r="F765" s="6">
        <v>0.12944655034847863</v>
      </c>
      <c r="G765" s="6">
        <f t="shared" si="23"/>
        <v>1.3898364583782945E-3</v>
      </c>
    </row>
    <row r="766" spans="1:7" x14ac:dyDescent="0.25">
      <c r="A766" s="8">
        <v>152.80000000000001</v>
      </c>
      <c r="B766" s="10"/>
      <c r="C766" s="10"/>
      <c r="D766" s="7">
        <f t="shared" si="22"/>
        <v>93.141555492803079</v>
      </c>
      <c r="F766" s="6">
        <v>0.12851148206755894</v>
      </c>
      <c r="G766" s="6">
        <f t="shared" si="23"/>
        <v>1.3797437823280592E-3</v>
      </c>
    </row>
    <row r="767" spans="1:7" x14ac:dyDescent="0.25">
      <c r="A767" s="8">
        <v>153</v>
      </c>
      <c r="B767" s="10"/>
      <c r="C767" s="10"/>
      <c r="D767" s="7">
        <f t="shared" si="22"/>
        <v>93.145080095217509</v>
      </c>
      <c r="F767" s="6">
        <v>0.12758204021064121</v>
      </c>
      <c r="G767" s="6">
        <f t="shared" si="23"/>
        <v>1.3697131408360005E-3</v>
      </c>
    </row>
    <row r="768" spans="1:7" x14ac:dyDescent="0.25">
      <c r="A768" s="8">
        <v>153.19999999999999</v>
      </c>
      <c r="B768" s="10"/>
      <c r="C768" s="10"/>
      <c r="D768" s="7">
        <f t="shared" si="22"/>
        <v>93.148547603243443</v>
      </c>
      <c r="F768" s="6">
        <v>0.12665820856015275</v>
      </c>
      <c r="G768" s="6">
        <f t="shared" si="23"/>
        <v>1.3597443204336392E-3</v>
      </c>
    </row>
    <row r="769" spans="1:7" x14ac:dyDescent="0.25">
      <c r="A769" s="8">
        <v>153.4</v>
      </c>
      <c r="B769" s="10"/>
      <c r="C769" s="10"/>
      <c r="D769" s="7">
        <f t="shared" si="22"/>
        <v>93.15195893238274</v>
      </c>
      <c r="F769" s="6">
        <v>0.12573997064313</v>
      </c>
      <c r="G769" s="6">
        <f t="shared" si="23"/>
        <v>1.3498371057811278E-3</v>
      </c>
    </row>
    <row r="770" spans="1:7" x14ac:dyDescent="0.25">
      <c r="A770" s="8">
        <v>153.6</v>
      </c>
      <c r="B770" s="10"/>
      <c r="C770" s="10"/>
      <c r="D770" s="7">
        <f t="shared" si="22"/>
        <v>93.155314983759695</v>
      </c>
      <c r="F770" s="6">
        <v>0.12482730973732815</v>
      </c>
      <c r="G770" s="6">
        <f t="shared" si="23"/>
        <v>1.3399912797148507E-3</v>
      </c>
    </row>
    <row r="771" spans="1:7" x14ac:dyDescent="0.25">
      <c r="A771" s="8">
        <v>153.80000000000001</v>
      </c>
      <c r="B771" s="10"/>
      <c r="C771" s="10"/>
      <c r="D771" s="7">
        <f t="shared" ref="D771:D834" si="24">$J$3+$J$4/(1+EXP(-$J$5*(A771-$J$6)))+$J$7/(1+EXP(-$J$8*(A771-$J$9)))</f>
        <v>93.158616644337116</v>
      </c>
      <c r="F771" s="6">
        <v>0.12392020887726336</v>
      </c>
      <c r="G771" s="6">
        <f t="shared" ref="G771:G834" si="25">F771/D771</f>
        <v>1.3302066232946384E-3</v>
      </c>
    </row>
    <row r="772" spans="1:7" x14ac:dyDescent="0.25">
      <c r="A772" s="8">
        <v>154</v>
      </c>
      <c r="B772" s="10"/>
      <c r="C772" s="10"/>
      <c r="D772" s="7">
        <f t="shared" si="24"/>
        <v>93.161864787129275</v>
      </c>
      <c r="F772" s="6">
        <v>0.12301865086018693</v>
      </c>
      <c r="G772" s="6">
        <f t="shared" si="25"/>
        <v>1.3204829158505907E-3</v>
      </c>
    </row>
    <row r="773" spans="1:7" x14ac:dyDescent="0.25">
      <c r="A773" s="8">
        <v>154.19999999999999</v>
      </c>
      <c r="B773" s="10"/>
      <c r="C773" s="10"/>
      <c r="D773" s="7">
        <f t="shared" si="24"/>
        <v>93.165060271412202</v>
      </c>
      <c r="F773" s="6">
        <v>0.12212261825199029</v>
      </c>
      <c r="G773" s="6">
        <f t="shared" si="25"/>
        <v>1.3108199350294818E-3</v>
      </c>
    </row>
    <row r="774" spans="1:7" x14ac:dyDescent="0.25">
      <c r="A774" s="8">
        <v>154.4</v>
      </c>
      <c r="B774" s="10"/>
      <c r="C774" s="10"/>
      <c r="D774" s="7">
        <f t="shared" si="24"/>
        <v>93.168203942930845</v>
      </c>
      <c r="F774" s="6">
        <v>0.12123209339304275</v>
      </c>
      <c r="G774" s="6">
        <f t="shared" si="25"/>
        <v>1.3012174568407709E-3</v>
      </c>
    </row>
    <row r="775" spans="1:7" x14ac:dyDescent="0.25">
      <c r="A775" s="8">
        <v>154.6</v>
      </c>
      <c r="B775" s="10"/>
      <c r="C775" s="10"/>
      <c r="D775" s="7">
        <f t="shared" si="24"/>
        <v>93.171296634103669</v>
      </c>
      <c r="F775" s="6">
        <v>0.1203470584039613</v>
      </c>
      <c r="G775" s="6">
        <f t="shared" si="25"/>
        <v>1.2916752557021992E-3</v>
      </c>
    </row>
    <row r="776" spans="1:7" x14ac:dyDescent="0.25">
      <c r="A776" s="8">
        <v>154.80000000000001</v>
      </c>
      <c r="B776" s="10"/>
      <c r="C776" s="10"/>
      <c r="D776" s="7">
        <f t="shared" si="24"/>
        <v>93.174339164224293</v>
      </c>
      <c r="F776" s="6">
        <v>0.11946749519131077</v>
      </c>
      <c r="G776" s="6">
        <f t="shared" si="25"/>
        <v>1.2821931044849539E-3</v>
      </c>
    </row>
    <row r="777" spans="1:7" x14ac:dyDescent="0.25">
      <c r="A777" s="8">
        <v>155</v>
      </c>
      <c r="B777" s="10"/>
      <c r="C777" s="10"/>
      <c r="D777" s="7">
        <f t="shared" si="24"/>
        <v>93.177332339660296</v>
      </c>
      <c r="F777" s="6">
        <v>0.11859338545323846</v>
      </c>
      <c r="G777" s="6">
        <f t="shared" si="25"/>
        <v>1.2727707745584383E-3</v>
      </c>
    </row>
    <row r="778" spans="1:7" x14ac:dyDescent="0.25">
      <c r="A778" s="8">
        <v>155.19999999999999</v>
      </c>
      <c r="B778" s="10"/>
      <c r="C778" s="10"/>
      <c r="D778" s="7">
        <f t="shared" si="24"/>
        <v>93.180276954049447</v>
      </c>
      <c r="F778" s="6">
        <v>0.11772471068503909</v>
      </c>
      <c r="G778" s="6">
        <f t="shared" si="25"/>
        <v>1.2634080358345939E-3</v>
      </c>
    </row>
    <row r="779" spans="1:7" x14ac:dyDescent="0.25">
      <c r="A779" s="8">
        <v>155.4</v>
      </c>
      <c r="B779" s="10"/>
      <c r="C779" s="10"/>
      <c r="D779" s="7">
        <f t="shared" si="24"/>
        <v>93.183173788493036</v>
      </c>
      <c r="F779" s="6">
        <v>0.11686145218465276</v>
      </c>
      <c r="G779" s="6">
        <f t="shared" si="25"/>
        <v>1.254104656811804E-3</v>
      </c>
    </row>
    <row r="780" spans="1:7" x14ac:dyDescent="0.25">
      <c r="A780" s="8">
        <v>155.6</v>
      </c>
      <c r="B780" s="10"/>
      <c r="C780" s="10"/>
      <c r="D780" s="7">
        <f t="shared" si="24"/>
        <v>93.186023611746634</v>
      </c>
      <c r="F780" s="6">
        <v>0.11600359105809684</v>
      </c>
      <c r="G780" s="6">
        <f t="shared" si="25"/>
        <v>1.24486040461838E-3</v>
      </c>
    </row>
    <row r="781" spans="1:7" x14ac:dyDescent="0.25">
      <c r="A781" s="8">
        <v>155.80000000000001</v>
      </c>
      <c r="B781" s="10"/>
      <c r="C781" s="10"/>
      <c r="D781" s="7">
        <f t="shared" si="24"/>
        <v>93.188827180408182</v>
      </c>
      <c r="F781" s="6">
        <v>0.11515110822482756</v>
      </c>
      <c r="G781" s="6">
        <f t="shared" si="25"/>
        <v>1.2356750450555802E-3</v>
      </c>
    </row>
    <row r="782" spans="1:7" x14ac:dyDescent="0.25">
      <c r="A782" s="8">
        <v>156</v>
      </c>
      <c r="B782" s="10"/>
      <c r="C782" s="10"/>
      <c r="D782" s="7">
        <f t="shared" si="24"/>
        <v>93.191585239103318</v>
      </c>
      <c r="F782" s="6">
        <v>0.11430398442303814</v>
      </c>
      <c r="G782" s="6">
        <f t="shared" si="25"/>
        <v>1.2265483426402326E-3</v>
      </c>
    </row>
    <row r="783" spans="1:7" x14ac:dyDescent="0.25">
      <c r="A783" s="8">
        <v>156.19999999999999</v>
      </c>
      <c r="B783" s="10"/>
      <c r="C783" s="10"/>
      <c r="D783" s="7">
        <f t="shared" si="24"/>
        <v>93.194298520668269</v>
      </c>
      <c r="F783" s="6">
        <v>0.11346220021488709</v>
      </c>
      <c r="G783" s="6">
        <f t="shared" si="25"/>
        <v>1.2174800606468848E-3</v>
      </c>
    </row>
    <row r="784" spans="1:7" x14ac:dyDescent="0.25">
      <c r="A784" s="8">
        <v>156.4</v>
      </c>
      <c r="B784" s="10"/>
      <c r="C784" s="10"/>
      <c r="D784" s="7">
        <f t="shared" si="24"/>
        <v>93.196967746330117</v>
      </c>
      <c r="F784" s="6">
        <v>0.11262573599166155</v>
      </c>
      <c r="G784" s="6">
        <f t="shared" si="25"/>
        <v>1.20846996114953E-3</v>
      </c>
    </row>
    <row r="785" spans="1:7" x14ac:dyDescent="0.25">
      <c r="A785" s="8">
        <v>156.6</v>
      </c>
      <c r="B785" s="10"/>
      <c r="C785" s="10"/>
      <c r="D785" s="7">
        <f t="shared" si="24"/>
        <v>93.199593625884432</v>
      </c>
      <c r="F785" s="6">
        <v>0.11179457197887428</v>
      </c>
      <c r="G785" s="6">
        <f t="shared" si="25"/>
        <v>1.1995178050628909E-3</v>
      </c>
    </row>
    <row r="786" spans="1:7" x14ac:dyDescent="0.25">
      <c r="A786" s="8">
        <v>156.80000000000001</v>
      </c>
      <c r="B786" s="10"/>
      <c r="C786" s="10"/>
      <c r="D786" s="7">
        <f t="shared" si="24"/>
        <v>93.202176857870484</v>
      </c>
      <c r="F786" s="6">
        <v>0.1109686882412933</v>
      </c>
      <c r="G786" s="6">
        <f t="shared" si="25"/>
        <v>1.1906233521832438E-3</v>
      </c>
    </row>
    <row r="787" spans="1:7" x14ac:dyDescent="0.25">
      <c r="A787" s="8">
        <v>157</v>
      </c>
      <c r="B787" s="10"/>
      <c r="C787" s="10"/>
      <c r="D787" s="7">
        <f t="shared" si="24"/>
        <v>93.204718129743924</v>
      </c>
      <c r="F787" s="6">
        <v>0.11014806468790733</v>
      </c>
      <c r="G787" s="6">
        <f t="shared" si="25"/>
        <v>1.181786361228814E-3</v>
      </c>
    </row>
    <row r="788" spans="1:7" x14ac:dyDescent="0.25">
      <c r="A788" s="8">
        <v>157.19999999999999</v>
      </c>
      <c r="B788" s="10"/>
      <c r="C788" s="10"/>
      <c r="D788" s="7">
        <f t="shared" si="24"/>
        <v>93.207218118047038</v>
      </c>
      <c r="F788" s="6">
        <v>0.10933268107682413</v>
      </c>
      <c r="G788" s="6">
        <f t="shared" si="25"/>
        <v>1.1730065898797042E-3</v>
      </c>
    </row>
    <row r="789" spans="1:7" x14ac:dyDescent="0.25">
      <c r="A789" s="8">
        <v>157.4</v>
      </c>
      <c r="B789" s="10"/>
      <c r="C789" s="10"/>
      <c r="D789" s="7">
        <f t="shared" si="24"/>
        <v>93.209677488576531</v>
      </c>
      <c r="F789" s="6">
        <v>0.10852251702010442</v>
      </c>
      <c r="G789" s="6">
        <f t="shared" si="25"/>
        <v>1.1642837948173845E-3</v>
      </c>
    </row>
    <row r="790" spans="1:7" x14ac:dyDescent="0.25">
      <c r="A790" s="8">
        <v>157.6</v>
      </c>
      <c r="B790" s="10"/>
      <c r="C790" s="10"/>
      <c r="D790" s="7">
        <f t="shared" si="24"/>
        <v>93.212096896548957</v>
      </c>
      <c r="F790" s="6">
        <v>0.10771755198853129</v>
      </c>
      <c r="G790" s="6">
        <f t="shared" si="25"/>
        <v>1.1556177317637341E-3</v>
      </c>
    </row>
    <row r="791" spans="1:7" x14ac:dyDescent="0.25">
      <c r="A791" s="8">
        <v>157.80000000000001</v>
      </c>
      <c r="B791" s="10"/>
      <c r="C791" s="10"/>
      <c r="D791" s="7">
        <f t="shared" si="24"/>
        <v>93.214476986763671</v>
      </c>
      <c r="F791" s="6">
        <v>0.10691776531631325</v>
      </c>
      <c r="G791" s="6">
        <f t="shared" si="25"/>
        <v>1.1470081555196134E-3</v>
      </c>
    </row>
    <row r="792" spans="1:7" x14ac:dyDescent="0.25">
      <c r="A792" s="8">
        <v>158</v>
      </c>
      <c r="B792" s="10"/>
      <c r="C792" s="10"/>
      <c r="D792" s="7">
        <f t="shared" si="24"/>
        <v>93.216818393763617</v>
      </c>
      <c r="F792" s="6">
        <v>0.1061231362057251</v>
      </c>
      <c r="G792" s="6">
        <f t="shared" si="25"/>
        <v>1.1384548200030064E-3</v>
      </c>
    </row>
    <row r="793" spans="1:7" x14ac:dyDescent="0.25">
      <c r="A793" s="8">
        <v>158.19999999999999</v>
      </c>
      <c r="B793" s="10"/>
      <c r="C793" s="10"/>
      <c r="D793" s="7">
        <f t="shared" si="24"/>
        <v>93.219121741993618</v>
      </c>
      <c r="F793" s="6">
        <v>0.10533364373168287</v>
      </c>
      <c r="G793" s="6">
        <f t="shared" si="25"/>
        <v>1.1299574782866878E-3</v>
      </c>
    </row>
    <row r="794" spans="1:7" x14ac:dyDescent="0.25">
      <c r="A794" s="8">
        <v>158.4</v>
      </c>
      <c r="B794" s="10"/>
      <c r="C794" s="10"/>
      <c r="D794" s="7">
        <f t="shared" si="24"/>
        <v>93.22138764595644</v>
      </c>
      <c r="F794" s="6">
        <v>0.10454926684625633</v>
      </c>
      <c r="G794" s="6">
        <f t="shared" si="25"/>
        <v>1.1215158826354506E-3</v>
      </c>
    </row>
    <row r="795" spans="1:7" x14ac:dyDescent="0.25">
      <c r="A795" s="8">
        <v>158.6</v>
      </c>
      <c r="B795" s="10"/>
      <c r="C795" s="10"/>
      <c r="D795" s="7">
        <f t="shared" si="24"/>
        <v>93.223616710366656</v>
      </c>
      <c r="F795" s="6">
        <v>0.10376998438311814</v>
      </c>
      <c r="G795" s="6">
        <f t="shared" si="25"/>
        <v>1.1131297845428767E-3</v>
      </c>
    </row>
    <row r="796" spans="1:7" x14ac:dyDescent="0.25">
      <c r="A796" s="8">
        <v>158.80000000000001</v>
      </c>
      <c r="B796" s="10"/>
      <c r="C796" s="10"/>
      <c r="D796" s="7">
        <f t="shared" si="24"/>
        <v>93.225809530302243</v>
      </c>
      <c r="F796" s="6">
        <v>0.10299577506192913</v>
      </c>
      <c r="G796" s="6">
        <f t="shared" si="25"/>
        <v>1.1047989347676432E-3</v>
      </c>
    </row>
    <row r="797" spans="1:7" x14ac:dyDescent="0.25">
      <c r="A797" s="8">
        <v>159</v>
      </c>
      <c r="B797" s="10"/>
      <c r="C797" s="10"/>
      <c r="D797" s="7">
        <f t="shared" si="24"/>
        <v>93.227966691353856</v>
      </c>
      <c r="F797" s="6">
        <v>0.10222661749266218</v>
      </c>
      <c r="G797" s="6">
        <f t="shared" si="25"/>
        <v>1.0965230833693907E-3</v>
      </c>
    </row>
    <row r="798" spans="1:7" x14ac:dyDescent="0.25">
      <c r="A798" s="8">
        <v>159.19999999999999</v>
      </c>
      <c r="B798" s="10"/>
      <c r="C798" s="10"/>
      <c r="D798" s="7">
        <f t="shared" si="24"/>
        <v>93.230088769772095</v>
      </c>
      <c r="F798" s="6">
        <v>0.10146249017986315</v>
      </c>
      <c r="G798" s="6">
        <f t="shared" si="25"/>
        <v>1.0883019797441214E-3</v>
      </c>
    </row>
    <row r="799" spans="1:7" x14ac:dyDescent="0.25">
      <c r="A799" s="8">
        <v>159.4</v>
      </c>
      <c r="B799" s="10"/>
      <c r="C799" s="10"/>
      <c r="D799" s="7">
        <f t="shared" si="24"/>
        <v>93.232176332612596</v>
      </c>
      <c r="F799" s="6">
        <v>0.10070337152685012</v>
      </c>
      <c r="G799" s="6">
        <f t="shared" si="25"/>
        <v>1.0801353726591504E-3</v>
      </c>
    </row>
    <row r="800" spans="1:7" x14ac:dyDescent="0.25">
      <c r="A800" s="8">
        <v>159.6</v>
      </c>
      <c r="B800" s="10"/>
      <c r="C800" s="10"/>
      <c r="D800" s="7">
        <f t="shared" si="24"/>
        <v>93.234229937878808</v>
      </c>
      <c r="F800" s="6">
        <v>9.994923983985203E-2</v>
      </c>
      <c r="G800" s="6">
        <f t="shared" si="25"/>
        <v>1.0720230102876098E-3</v>
      </c>
    </row>
    <row r="801" spans="1:7" x14ac:dyDescent="0.25">
      <c r="A801" s="8">
        <v>159.80000000000001</v>
      </c>
      <c r="B801" s="10"/>
      <c r="C801" s="10"/>
      <c r="D801" s="7">
        <f t="shared" si="24"/>
        <v>93.23625013466301</v>
      </c>
      <c r="F801" s="6">
        <v>9.920007333208479E-2</v>
      </c>
      <c r="G801" s="6">
        <f t="shared" si="25"/>
        <v>1.063964640242482E-3</v>
      </c>
    </row>
    <row r="802" spans="1:7" x14ac:dyDescent="0.25">
      <c r="A802" s="8">
        <v>160</v>
      </c>
      <c r="B802" s="17"/>
      <c r="C802" s="17"/>
      <c r="D802" s="7">
        <f t="shared" si="24"/>
        <v>93.238237463284833</v>
      </c>
      <c r="F802" s="6">
        <v>9.8455850127768765E-2</v>
      </c>
      <c r="G802" s="6">
        <f t="shared" si="25"/>
        <v>1.0559600096102042E-3</v>
      </c>
    </row>
    <row r="803" spans="1:7" x14ac:dyDescent="0.25">
      <c r="A803" s="8">
        <v>160.19999999999999</v>
      </c>
      <c r="B803" s="10"/>
      <c r="C803" s="10"/>
      <c r="D803" s="7">
        <f t="shared" si="24"/>
        <v>93.240192455428172</v>
      </c>
      <c r="F803" s="6">
        <v>9.7716548266084197E-2</v>
      </c>
      <c r="G803" s="6">
        <f t="shared" si="25"/>
        <v>1.0480088649837984E-3</v>
      </c>
    </row>
    <row r="804" spans="1:7" x14ac:dyDescent="0.25">
      <c r="A804" s="8">
        <v>160.4</v>
      </c>
      <c r="B804" s="10"/>
      <c r="C804" s="10"/>
      <c r="D804" s="7">
        <f t="shared" si="24"/>
        <v>93.242115634275791</v>
      </c>
      <c r="F804" s="6">
        <v>9.6982145705068037E-2</v>
      </c>
      <c r="G804" s="6">
        <f t="shared" si="25"/>
        <v>1.0401109524955632E-3</v>
      </c>
    </row>
    <row r="805" spans="1:7" x14ac:dyDescent="0.25">
      <c r="A805" s="8">
        <v>160.6</v>
      </c>
      <c r="B805" s="10"/>
      <c r="C805" s="10"/>
      <c r="D805" s="7">
        <f t="shared" si="24"/>
        <v>93.244007514641964</v>
      </c>
      <c r="F805" s="6">
        <v>9.6252620325451871E-2</v>
      </c>
      <c r="G805" s="6">
        <f t="shared" si="25"/>
        <v>1.0322660178493236E-3</v>
      </c>
    </row>
    <row r="806" spans="1:7" x14ac:dyDescent="0.25">
      <c r="A806" s="8">
        <v>160.80000000000001</v>
      </c>
      <c r="B806" s="10"/>
      <c r="C806" s="10"/>
      <c r="D806" s="7">
        <f t="shared" si="24"/>
        <v>93.245868603103304</v>
      </c>
      <c r="F806" s="6">
        <v>9.5527949934439318E-2</v>
      </c>
      <c r="G806" s="6">
        <f t="shared" si="25"/>
        <v>1.0244738063522104E-3</v>
      </c>
    </row>
    <row r="807" spans="1:7" x14ac:dyDescent="0.25">
      <c r="A807" s="20">
        <v>161</v>
      </c>
      <c r="B807" s="10"/>
      <c r="C807" s="10"/>
      <c r="D807" s="7">
        <f t="shared" si="24"/>
        <v>93.247699398127537</v>
      </c>
      <c r="F807" s="6">
        <v>9.4808112269426995E-2</v>
      </c>
      <c r="G807" s="6">
        <f t="shared" si="25"/>
        <v>1.0167340629460161E-3</v>
      </c>
    </row>
    <row r="808" spans="1:7" x14ac:dyDescent="0.25">
      <c r="A808" s="8">
        <v>161.19999999999999</v>
      </c>
      <c r="B808" s="10"/>
      <c r="C808" s="10"/>
      <c r="D808" s="7">
        <f t="shared" si="24"/>
        <v>93.249500390200325</v>
      </c>
      <c r="F808" s="6">
        <v>9.409308500166598E-2</v>
      </c>
      <c r="G808" s="6">
        <f t="shared" si="25"/>
        <v>1.0090465322380891E-3</v>
      </c>
    </row>
    <row r="809" spans="1:7" x14ac:dyDescent="0.25">
      <c r="A809" s="8">
        <v>161.4</v>
      </c>
      <c r="B809" s="10"/>
      <c r="C809" s="10"/>
      <c r="D809" s="7">
        <f t="shared" si="24"/>
        <v>93.25127206195026</v>
      </c>
      <c r="F809" s="6">
        <v>9.3382845739866549E-2</v>
      </c>
      <c r="G809" s="6">
        <f t="shared" si="25"/>
        <v>1.0014109585317922E-3</v>
      </c>
    </row>
    <row r="810" spans="1:7" x14ac:dyDescent="0.25">
      <c r="A810" s="8">
        <v>161.6</v>
      </c>
      <c r="B810" s="10"/>
      <c r="C810" s="10"/>
      <c r="D810" s="7">
        <f t="shared" si="24"/>
        <v>93.253014888272077</v>
      </c>
      <c r="F810" s="6">
        <v>9.2677372033746E-2</v>
      </c>
      <c r="G810" s="6">
        <f t="shared" si="25"/>
        <v>9.938270858565188E-4</v>
      </c>
    </row>
    <row r="811" spans="1:7" x14ac:dyDescent="0.25">
      <c r="A811" s="8">
        <v>161.80000000000001</v>
      </c>
      <c r="B811" s="10"/>
      <c r="C811" s="10"/>
      <c r="D811" s="7">
        <f t="shared" si="24"/>
        <v>93.254729336447809</v>
      </c>
      <c r="F811" s="6">
        <v>9.1976641377519125E-2</v>
      </c>
      <c r="G811" s="6">
        <f t="shared" si="25"/>
        <v>9.8629465799726299E-4</v>
      </c>
    </row>
    <row r="812" spans="1:7" x14ac:dyDescent="0.25">
      <c r="A812" s="8">
        <v>162</v>
      </c>
      <c r="B812" s="10"/>
      <c r="C812" s="10"/>
      <c r="D812" s="7">
        <f t="shared" si="24"/>
        <v>93.256415866266337</v>
      </c>
      <c r="F812" s="6">
        <v>9.1280631213333574E-2</v>
      </c>
      <c r="G812" s="6">
        <f t="shared" si="25"/>
        <v>9.7881341852376017E-4</v>
      </c>
    </row>
    <row r="813" spans="1:7" x14ac:dyDescent="0.25">
      <c r="A813" s="8">
        <v>162.19999999999999</v>
      </c>
      <c r="B813" s="10"/>
      <c r="C813" s="10"/>
      <c r="D813" s="7">
        <f t="shared" si="24"/>
        <v>93.258074930141021</v>
      </c>
      <c r="F813" s="6">
        <v>9.0589318934648402E-2</v>
      </c>
      <c r="G813" s="6">
        <f t="shared" si="25"/>
        <v>9.713831108191782E-4</v>
      </c>
    </row>
    <row r="814" spans="1:7" x14ac:dyDescent="0.25">
      <c r="A814" s="8">
        <v>162.4</v>
      </c>
      <c r="B814" s="10"/>
      <c r="C814" s="10"/>
      <c r="D814" s="7">
        <f t="shared" si="24"/>
        <v>93.259706973225633</v>
      </c>
      <c r="F814" s="6">
        <v>8.9902681889558467E-2</v>
      </c>
      <c r="G814" s="6">
        <f t="shared" si="25"/>
        <v>9.640034781083866E-4</v>
      </c>
    </row>
    <row r="815" spans="1:7" x14ac:dyDescent="0.25">
      <c r="A815" s="8">
        <v>162.6</v>
      </c>
      <c r="B815" s="10"/>
      <c r="C815" s="10"/>
      <c r="D815" s="7">
        <f t="shared" si="24"/>
        <v>93.261312433528545</v>
      </c>
      <c r="F815" s="6">
        <v>8.9220697384064074E-2</v>
      </c>
      <c r="G815" s="6">
        <f t="shared" si="25"/>
        <v>9.5667426348579007E-4</v>
      </c>
    </row>
    <row r="816" spans="1:7" x14ac:dyDescent="0.25">
      <c r="A816" s="8">
        <v>162.80000000000001</v>
      </c>
      <c r="B816" s="10"/>
      <c r="C816" s="10"/>
      <c r="D816" s="7">
        <f t="shared" si="24"/>
        <v>93.262891742025062</v>
      </c>
      <c r="F816" s="6">
        <v>8.8543342685285201E-2</v>
      </c>
      <c r="G816" s="6">
        <f t="shared" si="25"/>
        <v>9.4939520994272164E-4</v>
      </c>
    </row>
    <row r="817" spans="1:7" x14ac:dyDescent="0.25">
      <c r="A817" s="8">
        <v>163</v>
      </c>
      <c r="B817" s="10"/>
      <c r="C817" s="10"/>
      <c r="D817" s="7">
        <f t="shared" si="24"/>
        <v>93.264445322768353</v>
      </c>
      <c r="F817" s="6">
        <v>8.7870595024623938E-2</v>
      </c>
      <c r="G817" s="6">
        <f t="shared" si="25"/>
        <v>9.4216606039442528E-4</v>
      </c>
    </row>
    <row r="818" spans="1:7" x14ac:dyDescent="0.25">
      <c r="A818" s="8">
        <v>163.19999999999999</v>
      </c>
      <c r="B818" s="10"/>
      <c r="C818" s="10"/>
      <c r="D818" s="7">
        <f t="shared" si="24"/>
        <v>93.265973592998364</v>
      </c>
      <c r="F818" s="6">
        <v>8.7202431600871821E-2</v>
      </c>
      <c r="G818" s="6">
        <f t="shared" si="25"/>
        <v>9.3498655770659603E-4</v>
      </c>
    </row>
    <row r="819" spans="1:7" x14ac:dyDescent="0.25">
      <c r="A819" s="8">
        <v>163.4</v>
      </c>
      <c r="B819" s="10"/>
      <c r="C819" s="10"/>
      <c r="D819" s="7">
        <f t="shared" si="24"/>
        <v>93.267476963249294</v>
      </c>
      <c r="F819" s="6">
        <v>8.6538829583265447E-2</v>
      </c>
      <c r="G819" s="6">
        <f t="shared" si="25"/>
        <v>9.2785644472150595E-4</v>
      </c>
    </row>
    <row r="820" spans="1:7" x14ac:dyDescent="0.25">
      <c r="A820" s="8">
        <v>163.6</v>
      </c>
      <c r="B820" s="10"/>
      <c r="C820" s="10"/>
      <c r="D820" s="7">
        <f t="shared" si="24"/>
        <v>93.268955837455437</v>
      </c>
      <c r="F820" s="6">
        <v>8.5879766114490164E-2</v>
      </c>
      <c r="G820" s="6">
        <f t="shared" si="25"/>
        <v>9.2077546428371313E-4</v>
      </c>
    </row>
    <row r="821" spans="1:7" x14ac:dyDescent="0.25">
      <c r="A821" s="8">
        <v>163.80000000000001</v>
      </c>
      <c r="B821" s="10"/>
      <c r="C821" s="10"/>
      <c r="D821" s="7">
        <f t="shared" si="24"/>
        <v>93.270410613055347</v>
      </c>
      <c r="F821" s="6">
        <v>8.5225218313630488E-2</v>
      </c>
      <c r="G821" s="6">
        <f t="shared" si="25"/>
        <v>9.1374335926533651E-4</v>
      </c>
    </row>
    <row r="822" spans="1:7" x14ac:dyDescent="0.25">
      <c r="A822" s="8">
        <v>164</v>
      </c>
      <c r="B822" s="10"/>
      <c r="C822" s="10"/>
      <c r="D822" s="7">
        <f t="shared" si="24"/>
        <v>93.271841681094429</v>
      </c>
      <c r="F822" s="6">
        <v>8.457516327907133E-2</v>
      </c>
      <c r="G822" s="6">
        <f t="shared" si="25"/>
        <v>9.0675987259093802E-4</v>
      </c>
    </row>
    <row r="823" spans="1:7" x14ac:dyDescent="0.25">
      <c r="A823" s="8">
        <v>164.2</v>
      </c>
      <c r="B823" s="10"/>
      <c r="C823" s="10"/>
      <c r="D823" s="7">
        <f t="shared" si="24"/>
        <v>93.273249426326004</v>
      </c>
      <c r="F823" s="6">
        <v>8.3929578091346269E-2</v>
      </c>
      <c r="G823" s="6">
        <f t="shared" si="25"/>
        <v>8.9982474726196771E-4</v>
      </c>
    </row>
    <row r="824" spans="1:7" x14ac:dyDescent="0.25">
      <c r="A824" s="8">
        <v>164.4</v>
      </c>
      <c r="B824" s="10"/>
      <c r="C824" s="10"/>
      <c r="D824" s="7">
        <f t="shared" si="24"/>
        <v>93.274634227310798</v>
      </c>
      <c r="F824" s="6">
        <v>8.3288439815937254E-2</v>
      </c>
      <c r="G824" s="6">
        <f t="shared" si="25"/>
        <v>8.9293772638081715E-4</v>
      </c>
    </row>
    <row r="825" spans="1:7" x14ac:dyDescent="0.25">
      <c r="A825" s="8">
        <v>164.6</v>
      </c>
      <c r="B825" s="10"/>
      <c r="C825" s="10"/>
      <c r="D825" s="7">
        <f t="shared" si="24"/>
        <v>93.275996456515031</v>
      </c>
      <c r="F825" s="6">
        <v>8.2651725506024162E-2</v>
      </c>
      <c r="G825" s="6">
        <f t="shared" si="25"/>
        <v>8.8609855317446141E-4</v>
      </c>
    </row>
    <row r="826" spans="1:7" x14ac:dyDescent="0.25">
      <c r="A826" s="8">
        <v>164.8</v>
      </c>
      <c r="B826" s="10"/>
      <c r="C826" s="10"/>
      <c r="D826" s="7">
        <f t="shared" si="24"/>
        <v>93.277336480406774</v>
      </c>
      <c r="F826" s="6">
        <v>8.2019412205183967E-2</v>
      </c>
      <c r="G826" s="6">
        <f t="shared" si="25"/>
        <v>8.793069710176858E-4</v>
      </c>
    </row>
    <row r="827" spans="1:7" x14ac:dyDescent="0.25">
      <c r="A827" s="8">
        <v>165</v>
      </c>
      <c r="B827" s="10"/>
      <c r="C827" s="10"/>
      <c r="D827" s="7">
        <f t="shared" si="24"/>
        <v>93.278654659551037</v>
      </c>
      <c r="F827" s="6">
        <v>8.1391476950042826E-2</v>
      </c>
      <c r="G827" s="6">
        <f t="shared" si="25"/>
        <v>8.7256272345592788E-4</v>
      </c>
    </row>
    <row r="828" spans="1:7" x14ac:dyDescent="0.25">
      <c r="A828" s="8">
        <v>165.2</v>
      </c>
      <c r="B828" s="10"/>
      <c r="C828" s="10"/>
      <c r="D828" s="7">
        <f t="shared" si="24"/>
        <v>93.279951348703378</v>
      </c>
      <c r="F828" s="6">
        <v>8.0767896772878586E-2</v>
      </c>
      <c r="G828" s="6">
        <f t="shared" si="25"/>
        <v>8.6586555422770686E-4</v>
      </c>
    </row>
    <row r="829" spans="1:7" x14ac:dyDescent="0.25">
      <c r="A829" s="8">
        <v>165.4</v>
      </c>
      <c r="B829" s="10"/>
      <c r="C829" s="10"/>
      <c r="D829" s="7">
        <f t="shared" si="24"/>
        <v>93.281226896902012</v>
      </c>
      <c r="F829" s="6">
        <v>8.014864870417622E-2</v>
      </c>
      <c r="G829" s="6">
        <f t="shared" si="25"/>
        <v>8.5921520728666633E-4</v>
      </c>
    </row>
    <row r="830" spans="1:7" x14ac:dyDescent="0.25">
      <c r="A830" s="8">
        <v>165.6</v>
      </c>
      <c r="B830" s="10"/>
      <c r="C830" s="10"/>
      <c r="D830" s="7">
        <f t="shared" si="24"/>
        <v>93.282481647558456</v>
      </c>
      <c r="F830" s="6">
        <v>7.9533709775135825E-2</v>
      </c>
      <c r="G830" s="6">
        <f t="shared" si="25"/>
        <v>8.5261142682322192E-4</v>
      </c>
    </row>
    <row r="831" spans="1:7" x14ac:dyDescent="0.25">
      <c r="A831" s="8">
        <v>165.8</v>
      </c>
      <c r="B831" s="10"/>
      <c r="C831" s="10"/>
      <c r="D831" s="7">
        <f t="shared" si="24"/>
        <v>93.283715938546948</v>
      </c>
      <c r="F831" s="6">
        <v>7.8923057020133552E-2</v>
      </c>
      <c r="G831" s="6">
        <f t="shared" si="25"/>
        <v>8.4605395728581554E-4</v>
      </c>
    </row>
    <row r="832" spans="1:7" x14ac:dyDescent="0.25">
      <c r="A832" s="8">
        <v>166</v>
      </c>
      <c r="B832" s="10"/>
      <c r="C832" s="10"/>
      <c r="D832" s="7">
        <f t="shared" si="24"/>
        <v>93.284930102292407</v>
      </c>
      <c r="F832" s="6">
        <v>7.831666747913707E-2</v>
      </c>
      <c r="G832" s="6">
        <f t="shared" si="25"/>
        <v>8.3954254340179327E-4</v>
      </c>
    </row>
    <row r="833" spans="1:7" x14ac:dyDescent="0.25">
      <c r="A833" s="8">
        <v>166.2</v>
      </c>
      <c r="B833" s="10"/>
      <c r="C833" s="10"/>
      <c r="D833" s="7">
        <f t="shared" si="24"/>
        <v>93.286124465856957</v>
      </c>
      <c r="F833" s="6">
        <v>7.771451820007412E-2</v>
      </c>
      <c r="G833" s="6">
        <f t="shared" si="25"/>
        <v>8.3307693019788701E-4</v>
      </c>
    </row>
    <row r="834" spans="1:7" x14ac:dyDescent="0.25">
      <c r="A834" s="8">
        <v>166.4</v>
      </c>
      <c r="B834" s="10"/>
      <c r="C834" s="10"/>
      <c r="D834" s="7">
        <f t="shared" si="24"/>
        <v>93.287299351025268</v>
      </c>
      <c r="F834" s="6">
        <v>7.7116586241156804E-2</v>
      </c>
      <c r="G834" s="6">
        <f t="shared" si="25"/>
        <v>8.2665686302032778E-4</v>
      </c>
    </row>
    <row r="835" spans="1:7" x14ac:dyDescent="0.25">
      <c r="A835" s="8">
        <v>166.6</v>
      </c>
      <c r="B835" s="10"/>
      <c r="C835" s="10"/>
      <c r="D835" s="7">
        <f t="shared" ref="D835:D898" si="26">$J$3+$J$4/(1+EXP(-$J$5*(A835-$J$6)))+$J$7/(1+EXP(-$J$8*(A835-$J$9)))</f>
        <v>93.288455074388466</v>
      </c>
      <c r="F835" s="6">
        <v>7.6522848673160948E-2</v>
      </c>
      <c r="G835" s="6">
        <f t="shared" ref="G835:G898" si="27">F835/D835</f>
        <v>8.2028208755457923E-4</v>
      </c>
    </row>
    <row r="836" spans="1:7" x14ac:dyDescent="0.25">
      <c r="A836" s="8">
        <v>166.8</v>
      </c>
      <c r="B836" s="10"/>
      <c r="C836" s="10"/>
      <c r="D836" s="7">
        <f t="shared" si="26"/>
        <v>93.289591947426771</v>
      </c>
      <c r="F836" s="6">
        <v>7.5933282581660419E-2</v>
      </c>
      <c r="G836" s="6">
        <f t="shared" si="27"/>
        <v>8.1395234984469136E-4</v>
      </c>
    </row>
    <row r="837" spans="1:7" x14ac:dyDescent="0.25">
      <c r="A837" s="8">
        <v>167</v>
      </c>
      <c r="B837" s="10"/>
      <c r="C837" s="10"/>
      <c r="D837" s="7">
        <f t="shared" si="26"/>
        <v>93.290710276590943</v>
      </c>
      <c r="F837" s="6">
        <v>7.5347865069219144E-2</v>
      </c>
      <c r="G837" s="6">
        <f t="shared" si="27"/>
        <v>8.0766739631229795E-4</v>
      </c>
    </row>
    <row r="838" spans="1:7" x14ac:dyDescent="0.25">
      <c r="A838" s="8">
        <v>167.2</v>
      </c>
      <c r="B838" s="10"/>
      <c r="C838" s="10"/>
      <c r="D838" s="7">
        <f t="shared" si="26"/>
        <v>93.291810363382325</v>
      </c>
      <c r="F838" s="6">
        <v>7.4766573257538271E-2</v>
      </c>
      <c r="G838" s="6">
        <f t="shared" si="27"/>
        <v>8.014269737752314E-4</v>
      </c>
    </row>
    <row r="839" spans="1:7" x14ac:dyDescent="0.25">
      <c r="A839" s="8">
        <v>167.4</v>
      </c>
      <c r="B839" s="10"/>
      <c r="C839" s="10"/>
      <c r="D839" s="7">
        <f t="shared" si="26"/>
        <v>93.292892504431805</v>
      </c>
      <c r="F839" s="6">
        <v>7.4189384289561552E-2</v>
      </c>
      <c r="G839" s="6">
        <f t="shared" si="27"/>
        <v>7.9523082946578432E-4</v>
      </c>
    </row>
    <row r="840" spans="1:7" x14ac:dyDescent="0.25">
      <c r="A840" s="8">
        <v>167.6</v>
      </c>
      <c r="B840" s="10"/>
      <c r="C840" s="10"/>
      <c r="D840" s="7">
        <f t="shared" si="26"/>
        <v>93.293956991577346</v>
      </c>
      <c r="F840" s="6">
        <v>7.3616275331538722E-2</v>
      </c>
      <c r="G840" s="6">
        <f t="shared" si="27"/>
        <v>7.8907871104861443E-4</v>
      </c>
    </row>
    <row r="841" spans="1:7" x14ac:dyDescent="0.25">
      <c r="A841" s="8">
        <v>167.8</v>
      </c>
      <c r="B841" s="10"/>
      <c r="C841" s="10"/>
      <c r="D841" s="7">
        <f t="shared" si="26"/>
        <v>93.295004111940585</v>
      </c>
      <c r="F841" s="6">
        <v>7.3047223575045742E-2</v>
      </c>
      <c r="G841" s="6">
        <f t="shared" si="27"/>
        <v>7.829703666382777E-4</v>
      </c>
    </row>
    <row r="842" spans="1:7" x14ac:dyDescent="0.25">
      <c r="A842" s="8">
        <v>168</v>
      </c>
      <c r="B842" s="10"/>
      <c r="C842" s="10"/>
      <c r="D842" s="7">
        <f t="shared" si="26"/>
        <v>93.296034148001979</v>
      </c>
      <c r="F842" s="6">
        <v>7.2482206238965674E-2</v>
      </c>
      <c r="G842" s="6">
        <f t="shared" si="27"/>
        <v>7.7690554481642932E-4</v>
      </c>
    </row>
    <row r="843" spans="1:7" x14ac:dyDescent="0.25">
      <c r="A843" s="8">
        <v>168.2</v>
      </c>
      <c r="B843" s="10"/>
      <c r="C843" s="10"/>
      <c r="D843" s="7">
        <f t="shared" si="26"/>
        <v>93.297047377674971</v>
      </c>
      <c r="F843" s="6">
        <v>7.1921200571427021E-2</v>
      </c>
      <c r="G843" s="6">
        <f t="shared" si="27"/>
        <v>7.7088399464865628E-4</v>
      </c>
    </row>
    <row r="844" spans="1:7" x14ac:dyDescent="0.25">
      <c r="A844" s="8">
        <v>168.4</v>
      </c>
      <c r="B844" s="10"/>
      <c r="C844" s="10"/>
      <c r="D844" s="7">
        <f t="shared" si="26"/>
        <v>93.298044074378907</v>
      </c>
      <c r="F844" s="6">
        <v>7.1364183851702789E-2</v>
      </c>
      <c r="G844" s="6">
        <f t="shared" si="27"/>
        <v>7.6490546570097395E-4</v>
      </c>
    </row>
    <row r="845" spans="1:7" x14ac:dyDescent="0.25">
      <c r="A845" s="8">
        <v>168.6</v>
      </c>
      <c r="B845" s="10"/>
      <c r="C845" s="10"/>
      <c r="D845" s="7">
        <f t="shared" si="26"/>
        <v>93.299024507110772</v>
      </c>
      <c r="F845" s="6">
        <v>7.0811133392069722E-2</v>
      </c>
      <c r="G845" s="6">
        <f t="shared" si="27"/>
        <v>7.5896970805598143E-4</v>
      </c>
    </row>
    <row r="846" spans="1:7" x14ac:dyDescent="0.25">
      <c r="A846" s="8">
        <v>168.8</v>
      </c>
      <c r="B846" s="10"/>
      <c r="C846" s="10"/>
      <c r="D846" s="7">
        <f t="shared" si="26"/>
        <v>93.299988940516045</v>
      </c>
      <c r="F846" s="6">
        <v>7.026202653962757E-2</v>
      </c>
      <c r="G846" s="6">
        <f t="shared" si="27"/>
        <v>7.5307647232866813E-4</v>
      </c>
    </row>
    <row r="847" spans="1:7" x14ac:dyDescent="0.25">
      <c r="A847" s="8">
        <v>169</v>
      </c>
      <c r="B847" s="10"/>
      <c r="C847" s="10"/>
      <c r="D847" s="7">
        <f t="shared" si="26"/>
        <v>93.300937634958103</v>
      </c>
      <c r="F847" s="6">
        <v>6.9716840678080497E-2</v>
      </c>
      <c r="G847" s="6">
        <f t="shared" si="27"/>
        <v>7.4722550968189751E-4</v>
      </c>
    </row>
    <row r="848" spans="1:7" x14ac:dyDescent="0.25">
      <c r="A848" s="8">
        <v>169.2</v>
      </c>
      <c r="B848" s="10"/>
      <c r="C848" s="10"/>
      <c r="D848" s="7">
        <f t="shared" si="26"/>
        <v>93.30187084658678</v>
      </c>
      <c r="F848" s="6">
        <v>6.9175553229479103E-2</v>
      </c>
      <c r="G848" s="6">
        <f t="shared" si="27"/>
        <v>7.414165718415465E-4</v>
      </c>
    </row>
    <row r="849" spans="1:7" x14ac:dyDescent="0.25">
      <c r="A849" s="8">
        <v>169.4</v>
      </c>
      <c r="B849" s="10"/>
      <c r="C849" s="10"/>
      <c r="D849" s="7">
        <f t="shared" si="26"/>
        <v>93.302788827405891</v>
      </c>
      <c r="F849" s="6">
        <v>6.8638141655925272E-2</v>
      </c>
      <c r="G849" s="6">
        <f t="shared" si="27"/>
        <v>7.3564941111132305E-4</v>
      </c>
    </row>
    <row r="850" spans="1:7" x14ac:dyDescent="0.25">
      <c r="A850" s="8">
        <v>169.6</v>
      </c>
      <c r="B850" s="10"/>
      <c r="C850" s="10"/>
      <c r="D850" s="7">
        <f t="shared" si="26"/>
        <v>93.303691825339456</v>
      </c>
      <c r="F850" s="6">
        <v>6.8104583461239751E-2</v>
      </c>
      <c r="G850" s="6">
        <f t="shared" si="27"/>
        <v>7.2992378038726094E-4</v>
      </c>
    </row>
    <row r="851" spans="1:7" x14ac:dyDescent="0.25">
      <c r="A851" s="8">
        <v>169.8</v>
      </c>
      <c r="B851" s="10"/>
      <c r="C851" s="10"/>
      <c r="D851" s="7">
        <f t="shared" si="26"/>
        <v>93.304580084297115</v>
      </c>
      <c r="F851" s="6">
        <v>6.7574856192592167E-2</v>
      </c>
      <c r="G851" s="6">
        <f t="shared" si="27"/>
        <v>7.2423943317188584E-4</v>
      </c>
    </row>
    <row r="852" spans="1:7" x14ac:dyDescent="0.25">
      <c r="A852" s="8">
        <v>170</v>
      </c>
      <c r="B852" s="10"/>
      <c r="C852" s="10"/>
      <c r="D852" s="7">
        <f t="shared" si="26"/>
        <v>93.305453844238428</v>
      </c>
      <c r="F852" s="6">
        <v>6.7048937442095155E-2</v>
      </c>
      <c r="G852" s="6">
        <f t="shared" si="27"/>
        <v>7.1859612358806822E-4</v>
      </c>
    </row>
    <row r="853" spans="1:7" x14ac:dyDescent="0.25">
      <c r="A853" s="8">
        <v>170.2</v>
      </c>
      <c r="B853" s="10"/>
      <c r="C853" s="10"/>
      <c r="D853" s="7">
        <f t="shared" si="26"/>
        <v>93.306313341236191</v>
      </c>
      <c r="F853" s="6">
        <v>6.6526804848362361E-2</v>
      </c>
      <c r="G853" s="6">
        <f t="shared" si="27"/>
        <v>7.1299360639256147E-4</v>
      </c>
    </row>
    <row r="854" spans="1:7" x14ac:dyDescent="0.25">
      <c r="A854" s="8">
        <v>170.4</v>
      </c>
      <c r="B854" s="10"/>
      <c r="C854" s="10"/>
      <c r="D854" s="7">
        <f t="shared" si="26"/>
        <v>93.307158807538698</v>
      </c>
      <c r="F854" s="6">
        <v>6.6008436098030684E-2</v>
      </c>
      <c r="G854" s="6">
        <f t="shared" si="27"/>
        <v>7.0743163698922505E-4</v>
      </c>
    </row>
    <row r="855" spans="1:7" x14ac:dyDescent="0.25">
      <c r="A855" s="8">
        <v>170.6</v>
      </c>
      <c r="B855" s="10"/>
      <c r="C855" s="10"/>
      <c r="D855" s="7">
        <f t="shared" si="26"/>
        <v>93.307990471631115</v>
      </c>
      <c r="F855" s="6">
        <v>6.5493808927248334E-2</v>
      </c>
      <c r="G855" s="6">
        <f t="shared" si="27"/>
        <v>7.019099714419499E-4</v>
      </c>
    </row>
    <row r="856" spans="1:7" x14ac:dyDescent="0.25">
      <c r="A856" s="8">
        <v>170.8</v>
      </c>
      <c r="B856" s="10"/>
      <c r="C856" s="10"/>
      <c r="D856" s="7">
        <f t="shared" si="26"/>
        <v>93.308808558295894</v>
      </c>
      <c r="F856" s="6">
        <v>6.4982901123127004E-2</v>
      </c>
      <c r="G856" s="6">
        <f t="shared" si="27"/>
        <v>6.9642836648726569E-4</v>
      </c>
    </row>
    <row r="857" spans="1:7" x14ac:dyDescent="0.25">
      <c r="A857" s="8">
        <v>171</v>
      </c>
      <c r="B857" s="10"/>
      <c r="C857" s="10"/>
      <c r="D857" s="7">
        <f t="shared" si="26"/>
        <v>93.30961328867204</v>
      </c>
      <c r="F857" s="6">
        <v>6.4475690525161347E-2</v>
      </c>
      <c r="G857" s="6">
        <f t="shared" si="27"/>
        <v>6.9098657954666303E-4</v>
      </c>
    </row>
    <row r="858" spans="1:7" x14ac:dyDescent="0.25">
      <c r="A858" s="8">
        <v>171.2</v>
      </c>
      <c r="B858" s="10"/>
      <c r="C858" s="10"/>
      <c r="D858" s="7">
        <f t="shared" si="26"/>
        <v>93.310404880313783</v>
      </c>
      <c r="F858" s="6">
        <v>6.3972155026613728E-2</v>
      </c>
      <c r="G858" s="6">
        <f t="shared" si="27"/>
        <v>6.8558436873860664E-4</v>
      </c>
    </row>
    <row r="859" spans="1:7" x14ac:dyDescent="0.25">
      <c r="A859" s="8">
        <v>171.4</v>
      </c>
      <c r="B859" s="10"/>
      <c r="C859" s="10"/>
      <c r="D859" s="7">
        <f t="shared" si="26"/>
        <v>93.311183547248035</v>
      </c>
      <c r="F859" s="6">
        <v>6.3472272575866212E-2</v>
      </c>
      <c r="G859" s="6">
        <f t="shared" si="27"/>
        <v>6.8022149289026089E-4</v>
      </c>
    </row>
    <row r="860" spans="1:7" x14ac:dyDescent="0.25">
      <c r="A860" s="8">
        <v>171.6</v>
      </c>
      <c r="B860" s="10"/>
      <c r="C860" s="10"/>
      <c r="D860" s="7">
        <f t="shared" si="26"/>
        <v>93.311949500031062</v>
      </c>
      <c r="F860" s="6">
        <v>6.2976021177740191E-2</v>
      </c>
      <c r="G860" s="6">
        <f t="shared" si="27"/>
        <v>6.7489771154892898E-4</v>
      </c>
    </row>
    <row r="861" spans="1:7" x14ac:dyDescent="0.25">
      <c r="A861" s="8">
        <v>171.8</v>
      </c>
      <c r="B861" s="10"/>
      <c r="C861" s="10"/>
      <c r="D861" s="7">
        <f t="shared" si="26"/>
        <v>93.312702945804233</v>
      </c>
      <c r="F861" s="6">
        <v>6.2483378894782719E-2</v>
      </c>
      <c r="G861" s="6">
        <f t="shared" si="27"/>
        <v>6.6961278499319543E-4</v>
      </c>
    </row>
    <row r="862" spans="1:7" x14ac:dyDescent="0.25">
      <c r="A862" s="8">
        <v>172</v>
      </c>
      <c r="B862" s="10"/>
      <c r="C862" s="10"/>
      <c r="D862" s="7">
        <f t="shared" si="26"/>
        <v>93.31344408834903</v>
      </c>
      <c r="F862" s="6">
        <v>6.1994323848522347E-2</v>
      </c>
      <c r="G862" s="6">
        <f t="shared" si="27"/>
        <v>6.643664742437994E-4</v>
      </c>
    </row>
    <row r="863" spans="1:7" x14ac:dyDescent="0.25">
      <c r="A863" s="8">
        <v>172.2</v>
      </c>
      <c r="B863" s="10"/>
      <c r="C863" s="10"/>
      <c r="D863" s="7">
        <f t="shared" si="26"/>
        <v>93.314173128140894</v>
      </c>
      <c r="F863" s="6">
        <v>6.1508834220692185E-2</v>
      </c>
      <c r="G863" s="6">
        <f t="shared" si="27"/>
        <v>6.5915854107421621E-4</v>
      </c>
    </row>
    <row r="864" spans="1:7" x14ac:dyDescent="0.25">
      <c r="A864" s="8">
        <v>172.4</v>
      </c>
      <c r="B864" s="10"/>
      <c r="C864" s="10"/>
      <c r="D864" s="7">
        <f t="shared" si="26"/>
        <v>93.314890262402457</v>
      </c>
      <c r="F864" s="6">
        <v>6.1026888254422915E-2</v>
      </c>
      <c r="G864" s="6">
        <f t="shared" si="27"/>
        <v>6.5398874802097132E-4</v>
      </c>
    </row>
    <row r="865" spans="1:7" x14ac:dyDescent="0.25">
      <c r="A865" s="8">
        <v>172.6</v>
      </c>
      <c r="B865" s="10"/>
      <c r="C865" s="10"/>
      <c r="D865" s="7">
        <f t="shared" si="26"/>
        <v>93.315595685155927</v>
      </c>
      <c r="F865" s="6">
        <v>6.05484642554052E-2</v>
      </c>
      <c r="G865" s="6">
        <f t="shared" si="27"/>
        <v>6.4885685839368096E-4</v>
      </c>
    </row>
    <row r="866" spans="1:7" x14ac:dyDescent="0.25">
      <c r="A866" s="8">
        <v>172.8</v>
      </c>
      <c r="B866" s="10"/>
      <c r="C866" s="10"/>
      <c r="D866" s="7">
        <f t="shared" si="26"/>
        <v>93.316289587274582</v>
      </c>
      <c r="F866" s="6">
        <v>6.0073540593021495E-2</v>
      </c>
      <c r="G866" s="6">
        <f t="shared" si="27"/>
        <v>6.4376263628481908E-4</v>
      </c>
    </row>
    <row r="867" spans="1:7" x14ac:dyDescent="0.25">
      <c r="A867" s="8">
        <v>173</v>
      </c>
      <c r="B867" s="10"/>
      <c r="C867" s="10"/>
      <c r="D867" s="7">
        <f t="shared" si="26"/>
        <v>93.316972156533353</v>
      </c>
      <c r="F867" s="6">
        <v>5.9602095701448768E-2</v>
      </c>
      <c r="G867" s="6">
        <f t="shared" si="27"/>
        <v>6.387058465792268E-4</v>
      </c>
    </row>
    <row r="868" spans="1:7" x14ac:dyDescent="0.25">
      <c r="A868" s="8">
        <v>173.2</v>
      </c>
      <c r="B868" s="10"/>
      <c r="C868" s="10"/>
      <c r="D868" s="7">
        <f t="shared" si="26"/>
        <v>93.317643577658828</v>
      </c>
      <c r="F868" s="6">
        <v>5.9134108080731558E-2</v>
      </c>
      <c r="G868" s="6">
        <f t="shared" si="27"/>
        <v>6.3368625496335246E-4</v>
      </c>
    </row>
    <row r="869" spans="1:7" x14ac:dyDescent="0.25">
      <c r="A869" s="8">
        <v>173.4</v>
      </c>
      <c r="B869" s="10"/>
      <c r="C869" s="10"/>
      <c r="D869" s="7">
        <f t="shared" si="26"/>
        <v>93.318304032378222</v>
      </c>
      <c r="F869" s="6">
        <v>5.8669556297826497E-2</v>
      </c>
      <c r="G869" s="6">
        <f t="shared" si="27"/>
        <v>6.2870362793423888E-4</v>
      </c>
    </row>
    <row r="870" spans="1:7" x14ac:dyDescent="0.25">
      <c r="A870" s="8">
        <v>173.6</v>
      </c>
      <c r="B870" s="10"/>
      <c r="C870" s="10"/>
      <c r="D870" s="7">
        <f t="shared" si="26"/>
        <v>93.318953699467869</v>
      </c>
      <c r="F870" s="6">
        <v>5.8208418987618492E-2</v>
      </c>
      <c r="G870" s="6">
        <f t="shared" si="27"/>
        <v>6.2375773280825381E-4</v>
      </c>
    </row>
    <row r="871" spans="1:7" x14ac:dyDescent="0.25">
      <c r="A871" s="8">
        <v>173.8</v>
      </c>
      <c r="B871" s="10"/>
      <c r="C871" s="10"/>
      <c r="D871" s="7">
        <f t="shared" si="26"/>
        <v>93.319592754800581</v>
      </c>
      <c r="F871" s="6">
        <v>5.7750674853908432E-2</v>
      </c>
      <c r="G871" s="6">
        <f t="shared" si="27"/>
        <v>6.1884833772956639E-4</v>
      </c>
    </row>
    <row r="872" spans="1:7" x14ac:dyDescent="0.25">
      <c r="A872" s="8">
        <v>174</v>
      </c>
      <c r="B872" s="10"/>
      <c r="C872" s="10"/>
      <c r="D872" s="7">
        <f t="shared" si="26"/>
        <v>93.320221371392591</v>
      </c>
      <c r="F872" s="6">
        <v>5.729630267037409E-2</v>
      </c>
      <c r="G872" s="6">
        <f t="shared" si="27"/>
        <v>6.1397521167838045E-4</v>
      </c>
    </row>
    <row r="873" spans="1:7" x14ac:dyDescent="0.25">
      <c r="A873" s="8">
        <v>174.2</v>
      </c>
      <c r="B873" s="10"/>
      <c r="C873" s="10"/>
      <c r="D873" s="7">
        <f t="shared" si="26"/>
        <v>93.320839719449509</v>
      </c>
      <c r="F873" s="6">
        <v>5.68452812815032E-2</v>
      </c>
      <c r="G873" s="6">
        <f t="shared" si="27"/>
        <v>6.0913812447891812E-4</v>
      </c>
    </row>
    <row r="874" spans="1:7" x14ac:dyDescent="0.25">
      <c r="A874" s="8">
        <v>174.4</v>
      </c>
      <c r="B874" s="10"/>
      <c r="C874" s="10"/>
      <c r="D874" s="7">
        <f t="shared" si="26"/>
        <v>93.321447966411725</v>
      </c>
      <c r="F874" s="6">
        <v>5.639758960350013E-2</v>
      </c>
      <c r="G874" s="6">
        <f t="shared" si="27"/>
        <v>6.0433684680716445E-4</v>
      </c>
    </row>
    <row r="875" spans="1:7" x14ac:dyDescent="0.25">
      <c r="A875" s="8">
        <v>174.6</v>
      </c>
      <c r="B875" s="10"/>
      <c r="C875" s="10"/>
      <c r="D875" s="7">
        <f t="shared" si="26"/>
        <v>93.322046276998918</v>
      </c>
      <c r="F875" s="6">
        <v>5.5953206625166306E-2</v>
      </c>
      <c r="G875" s="6">
        <f t="shared" si="27"/>
        <v>5.995711501983759E-4</v>
      </c>
    </row>
    <row r="876" spans="1:7" x14ac:dyDescent="0.25">
      <c r="A876" s="8">
        <v>174.8</v>
      </c>
      <c r="B876" s="10"/>
      <c r="C876" s="10"/>
      <c r="D876" s="7">
        <f t="shared" si="26"/>
        <v>93.322634813254041</v>
      </c>
      <c r="F876" s="6">
        <v>5.5512111408754179E-2</v>
      </c>
      <c r="G876" s="6">
        <f t="shared" si="27"/>
        <v>5.9484080705434752E-4</v>
      </c>
    </row>
    <row r="877" spans="1:7" x14ac:dyDescent="0.25">
      <c r="A877" s="8">
        <v>175</v>
      </c>
      <c r="B877" s="25">
        <v>93.34999999999998</v>
      </c>
      <c r="C877" s="25">
        <v>12.423801082331249</v>
      </c>
      <c r="D877" s="7">
        <f t="shared" si="26"/>
        <v>93.323213734586517</v>
      </c>
      <c r="E877" s="7">
        <f>(LN(B877)-LN(D877))^2</f>
        <v>8.2360755967424523E-8</v>
      </c>
      <c r="F877" s="6">
        <v>5.5074283090796428E-2</v>
      </c>
      <c r="G877" s="6">
        <f t="shared" si="27"/>
        <v>5.9014559065045729E-4</v>
      </c>
    </row>
    <row r="878" spans="1:7" x14ac:dyDescent="0.25">
      <c r="A878" s="8">
        <v>175.2</v>
      </c>
      <c r="B878" s="10"/>
      <c r="C878" s="10"/>
      <c r="D878" s="7">
        <f t="shared" si="26"/>
        <v>93.323783197814578</v>
      </c>
      <c r="F878" s="6">
        <v>5.4639700882909259E-2</v>
      </c>
      <c r="G878" s="6">
        <f t="shared" si="27"/>
        <v>5.8548527514247614E-4</v>
      </c>
    </row>
    <row r="879" spans="1:7" x14ac:dyDescent="0.25">
      <c r="A879" s="8">
        <v>175.4</v>
      </c>
      <c r="B879" s="10"/>
      <c r="C879" s="10"/>
      <c r="D879" s="7">
        <f t="shared" si="26"/>
        <v>93.324343357207368</v>
      </c>
      <c r="F879" s="6">
        <v>5.4208344072571267E-2</v>
      </c>
      <c r="G879" s="6">
        <f t="shared" si="27"/>
        <v>5.8085963557315289E-4</v>
      </c>
    </row>
    <row r="880" spans="1:7" x14ac:dyDescent="0.25">
      <c r="A880" s="8">
        <v>175.6</v>
      </c>
      <c r="B880" s="10"/>
      <c r="C880" s="10"/>
      <c r="D880" s="7">
        <f t="shared" si="26"/>
        <v>93.324894364525861</v>
      </c>
      <c r="F880" s="6">
        <v>5.3780192023878057E-2</v>
      </c>
      <c r="G880" s="6">
        <f t="shared" si="27"/>
        <v>5.7626844787858319E-4</v>
      </c>
    </row>
    <row r="881" spans="1:7" x14ac:dyDescent="0.25">
      <c r="A881" s="8">
        <v>175.8</v>
      </c>
      <c r="B881" s="10"/>
      <c r="C881" s="10"/>
      <c r="D881" s="7">
        <f t="shared" si="26"/>
        <v>93.325436369063539</v>
      </c>
      <c r="F881" s="6">
        <v>5.3355224178272508E-2</v>
      </c>
      <c r="G881" s="6">
        <f t="shared" si="27"/>
        <v>5.7171148889435287E-4</v>
      </c>
    </row>
    <row r="882" spans="1:7" x14ac:dyDescent="0.25">
      <c r="A882" s="24">
        <v>176</v>
      </c>
      <c r="B882" s="10"/>
      <c r="C882" s="10"/>
      <c r="D882" s="7">
        <f t="shared" si="26"/>
        <v>93.32596951768619</v>
      </c>
      <c r="F882" s="6">
        <v>5.2933420055251861E-2</v>
      </c>
      <c r="G882" s="6">
        <f t="shared" si="27"/>
        <v>5.6718853636147286E-4</v>
      </c>
    </row>
    <row r="883" spans="1:7" x14ac:dyDescent="0.25">
      <c r="A883" s="8">
        <v>176.2</v>
      </c>
      <c r="B883" s="10"/>
      <c r="C883" s="10"/>
      <c r="D883" s="7">
        <f t="shared" si="26"/>
        <v>93.326493954871097</v>
      </c>
      <c r="F883" s="6">
        <v>5.251475925305088E-2</v>
      </c>
      <c r="G883" s="6">
        <f t="shared" si="27"/>
        <v>5.6269936893209435E-4</v>
      </c>
    </row>
    <row r="884" spans="1:7" x14ac:dyDescent="0.25">
      <c r="A884" s="8">
        <v>176.4</v>
      </c>
      <c r="B884" s="10"/>
      <c r="C884" s="10"/>
      <c r="D884" s="7">
        <f t="shared" si="26"/>
        <v>93.327009822745765</v>
      </c>
      <c r="F884" s="6">
        <v>5.2099221449302825E-2</v>
      </c>
      <c r="G884" s="6">
        <f t="shared" si="27"/>
        <v>5.5824376617502158E-4</v>
      </c>
    </row>
    <row r="885" spans="1:7" x14ac:dyDescent="0.25">
      <c r="A885" s="8">
        <v>176.6</v>
      </c>
      <c r="B885" s="10"/>
      <c r="C885" s="10"/>
      <c r="D885" s="7">
        <f t="shared" si="26"/>
        <v>93.327517261125706</v>
      </c>
      <c r="F885" s="6">
        <v>5.1686786401677745E-2</v>
      </c>
      <c r="G885" s="6">
        <f t="shared" si="27"/>
        <v>5.5382150858101912E-4</v>
      </c>
    </row>
    <row r="886" spans="1:7" x14ac:dyDescent="0.25">
      <c r="A886" s="8">
        <v>176.8</v>
      </c>
      <c r="B886" s="10"/>
      <c r="C886" s="10"/>
      <c r="D886" s="7">
        <f t="shared" si="26"/>
        <v>93.32801640755207</v>
      </c>
      <c r="F886" s="6">
        <v>5.1277433948498E-2</v>
      </c>
      <c r="G886" s="6">
        <f t="shared" si="27"/>
        <v>5.4943237756790737E-4</v>
      </c>
    </row>
    <row r="887" spans="1:7" x14ac:dyDescent="0.25">
      <c r="A887" s="8">
        <v>177</v>
      </c>
      <c r="B887" s="10"/>
      <c r="C887" s="10"/>
      <c r="D887" s="7">
        <f t="shared" si="26"/>
        <v>93.328507397328195</v>
      </c>
      <c r="F887" s="6">
        <v>5.0871144009333104E-2</v>
      </c>
      <c r="G887" s="6">
        <f t="shared" si="27"/>
        <v>5.4507615548547218E-4</v>
      </c>
    </row>
    <row r="888" spans="1:7" x14ac:dyDescent="0.25">
      <c r="A888" s="8">
        <v>177.2</v>
      </c>
      <c r="B888" s="10"/>
      <c r="C888" s="10"/>
      <c r="D888" s="7">
        <f t="shared" si="26"/>
        <v>93.32899036355596</v>
      </c>
      <c r="F888" s="6">
        <v>5.0467896585571936E-2</v>
      </c>
      <c r="G888" s="6">
        <f t="shared" si="27"/>
        <v>5.4075262562016475E-4</v>
      </c>
    </row>
    <row r="889" spans="1:7" x14ac:dyDescent="0.25">
      <c r="A889" s="8">
        <v>177.4</v>
      </c>
      <c r="B889" s="10"/>
      <c r="C889" s="10"/>
      <c r="D889" s="7">
        <f t="shared" si="26"/>
        <v>93.329465437171336</v>
      </c>
      <c r="F889" s="6">
        <v>5.0067671760974708E-2</v>
      </c>
      <c r="G889" s="6">
        <f t="shared" si="27"/>
        <v>5.3646157219961659E-4</v>
      </c>
    </row>
    <row r="890" spans="1:7" x14ac:dyDescent="0.25">
      <c r="A890" s="8">
        <v>177.6</v>
      </c>
      <c r="B890" s="10"/>
      <c r="C890" s="10"/>
      <c r="D890" s="7">
        <f t="shared" si="26"/>
        <v>93.329932746979438</v>
      </c>
      <c r="F890" s="6">
        <v>4.967044970220405E-2</v>
      </c>
      <c r="G890" s="6">
        <f t="shared" si="27"/>
        <v>5.3220278039696326E-4</v>
      </c>
    </row>
    <row r="891" spans="1:7" x14ac:dyDescent="0.25">
      <c r="A891" s="8">
        <v>177.8</v>
      </c>
      <c r="B891" s="10"/>
      <c r="C891" s="10"/>
      <c r="D891" s="7">
        <f t="shared" si="26"/>
        <v>93.330392419689005</v>
      </c>
      <c r="F891" s="6">
        <v>4.9276210659335129E-2</v>
      </c>
      <c r="G891" s="6">
        <f t="shared" si="27"/>
        <v>5.279760363349743E-4</v>
      </c>
    </row>
    <row r="892" spans="1:7" x14ac:dyDescent="0.25">
      <c r="A892" s="8">
        <v>178</v>
      </c>
      <c r="B892" s="10"/>
      <c r="C892" s="10"/>
      <c r="D892" s="7">
        <f t="shared" si="26"/>
        <v>93.330844579946358</v>
      </c>
      <c r="F892" s="6">
        <v>4.888493496634664E-2</v>
      </c>
      <c r="G892" s="6">
        <f t="shared" si="27"/>
        <v>5.2378112709000764E-4</v>
      </c>
    </row>
    <row r="893" spans="1:7" x14ac:dyDescent="0.25">
      <c r="A893" s="8">
        <v>178.2</v>
      </c>
      <c r="B893" s="10"/>
      <c r="C893" s="10"/>
      <c r="D893" s="7">
        <f t="shared" si="26"/>
        <v>93.33128935036882</v>
      </c>
      <c r="F893" s="6">
        <v>4.8496603041591119E-2</v>
      </c>
      <c r="G893" s="6">
        <f t="shared" si="27"/>
        <v>5.1961784069577384E-4</v>
      </c>
    </row>
    <row r="894" spans="1:7" x14ac:dyDescent="0.25">
      <c r="A894" s="8">
        <v>178.4</v>
      </c>
      <c r="B894" s="10"/>
      <c r="C894" s="10"/>
      <c r="D894" s="7">
        <f t="shared" si="26"/>
        <v>93.331726851577429</v>
      </c>
      <c r="F894" s="6">
        <v>4.8111195388246597E-2</v>
      </c>
      <c r="G894" s="6">
        <f t="shared" si="27"/>
        <v>5.1548596614692829E-4</v>
      </c>
    </row>
    <row r="895" spans="1:7" x14ac:dyDescent="0.25">
      <c r="A895" s="8">
        <v>178.6</v>
      </c>
      <c r="B895" s="10"/>
      <c r="C895" s="10"/>
      <c r="D895" s="7">
        <f t="shared" si="26"/>
        <v>93.332157202229467</v>
      </c>
      <c r="F895" s="6">
        <v>4.7728692594748989E-2</v>
      </c>
      <c r="G895" s="6">
        <f t="shared" si="27"/>
        <v>5.1138529340248519E-4</v>
      </c>
    </row>
    <row r="896" spans="1:7" x14ac:dyDescent="0.25">
      <c r="A896" s="8">
        <v>178.8</v>
      </c>
      <c r="B896" s="10"/>
      <c r="C896" s="10"/>
      <c r="D896" s="7">
        <f t="shared" si="26"/>
        <v>93.33258051905014</v>
      </c>
      <c r="F896" s="6">
        <v>4.7349075335205347E-2</v>
      </c>
      <c r="G896" s="6">
        <f t="shared" si="27"/>
        <v>5.0731561338905563E-4</v>
      </c>
    </row>
    <row r="897" spans="1:7" x14ac:dyDescent="0.25">
      <c r="A897" s="8">
        <v>179</v>
      </c>
      <c r="B897" s="26">
        <v>99.634800000000013</v>
      </c>
      <c r="C897" s="26">
        <v>7.5353317750448126</v>
      </c>
      <c r="D897" s="7">
        <f t="shared" si="26"/>
        <v>93.33299691686392</v>
      </c>
      <c r="E897" s="7">
        <f>(LN(B897)-LN(D897))^2</f>
        <v>4.2690269488743831E-3</v>
      </c>
      <c r="F897" s="6">
        <v>4.6972324369789584E-2</v>
      </c>
      <c r="G897" s="6">
        <f t="shared" si="27"/>
        <v>5.0327671800392344E-4</v>
      </c>
    </row>
    <row r="898" spans="1:7" x14ac:dyDescent="0.25">
      <c r="A898" s="8">
        <v>179.2</v>
      </c>
      <c r="B898" s="10"/>
      <c r="C898" s="10"/>
      <c r="D898" s="7">
        <f t="shared" si="26"/>
        <v>93.33340650862533</v>
      </c>
      <c r="F898" s="6">
        <v>4.6598420545118993E-2</v>
      </c>
      <c r="G898" s="6">
        <f t="shared" si="27"/>
        <v>4.992684001179432E-4</v>
      </c>
    </row>
    <row r="899" spans="1:7" x14ac:dyDescent="0.25">
      <c r="A899" s="8">
        <v>179.4</v>
      </c>
      <c r="B899" s="10"/>
      <c r="C899" s="10"/>
      <c r="D899" s="7">
        <f t="shared" ref="D899:D962" si="28">$J$3+$J$4/(1+EXP(-$J$5*(A899-$J$6)))+$J$7/(1+EXP(-$J$8*(A899-$J$9)))</f>
        <v>93.333809405449244</v>
      </c>
      <c r="F899" s="6">
        <v>4.622734479461385E-2</v>
      </c>
      <c r="G899" s="6">
        <f t="shared" ref="G899:G962" si="29">F899/D899</f>
        <v>4.9529045357828171E-4</v>
      </c>
    </row>
    <row r="900" spans="1:7" x14ac:dyDescent="0.25">
      <c r="A900" s="8">
        <v>179.6</v>
      </c>
      <c r="B900" s="10"/>
      <c r="C900" s="10"/>
      <c r="D900" s="7">
        <f t="shared" si="28"/>
        <v>93.334205716640781</v>
      </c>
      <c r="F900" s="6">
        <v>4.5859078138839458E-2</v>
      </c>
      <c r="G900" s="6">
        <f t="shared" si="29"/>
        <v>4.9134267321099766E-4</v>
      </c>
    </row>
    <row r="901" spans="1:7" x14ac:dyDescent="0.25">
      <c r="A901" s="8">
        <v>179.8</v>
      </c>
      <c r="B901" s="10"/>
      <c r="C901" s="10"/>
      <c r="D901" s="7">
        <f t="shared" si="28"/>
        <v>93.334595549724511</v>
      </c>
      <c r="F901" s="6">
        <v>4.549360168583045E-2</v>
      </c>
      <c r="G901" s="6">
        <f t="shared" si="29"/>
        <v>4.8742485482345597E-4</v>
      </c>
    </row>
    <row r="902" spans="1:7" x14ac:dyDescent="0.25">
      <c r="A902" s="8">
        <v>180</v>
      </c>
      <c r="B902" s="10"/>
      <c r="C902" s="10"/>
      <c r="D902" s="7">
        <f t="shared" si="28"/>
        <v>93.334979010473461</v>
      </c>
      <c r="F902" s="6">
        <v>4.5130896631399096E-2</v>
      </c>
      <c r="G902" s="6">
        <f t="shared" si="29"/>
        <v>4.8353679520659443E-4</v>
      </c>
    </row>
    <row r="903" spans="1:7" x14ac:dyDescent="0.25">
      <c r="A903" s="8">
        <v>180.2</v>
      </c>
      <c r="B903" s="10"/>
      <c r="C903" s="10"/>
      <c r="D903" s="7">
        <f t="shared" si="28"/>
        <v>93.33535620293739</v>
      </c>
      <c r="F903" s="6">
        <v>4.4770944259426085E-2</v>
      </c>
      <c r="G903" s="6">
        <f t="shared" si="29"/>
        <v>4.7967829213702706E-4</v>
      </c>
    </row>
    <row r="904" spans="1:7" x14ac:dyDescent="0.25">
      <c r="A904" s="8">
        <v>180.4</v>
      </c>
      <c r="B904" s="10"/>
      <c r="C904" s="10"/>
      <c r="D904" s="7">
        <f t="shared" si="28"/>
        <v>93.335727229470891</v>
      </c>
      <c r="F904" s="6">
        <v>4.4413725942135975E-2</v>
      </c>
      <c r="G904" s="6">
        <f t="shared" si="29"/>
        <v>4.7584914437900558E-4</v>
      </c>
    </row>
    <row r="905" spans="1:7" x14ac:dyDescent="0.25">
      <c r="A905" s="8">
        <v>180.6</v>
      </c>
      <c r="B905" s="10"/>
      <c r="C905" s="10"/>
      <c r="D905" s="7">
        <f t="shared" si="28"/>
        <v>93.336092190760738</v>
      </c>
      <c r="F905" s="6">
        <v>4.4059223140356263E-2</v>
      </c>
      <c r="G905" s="6">
        <f t="shared" si="29"/>
        <v>4.7204915168622895E-4</v>
      </c>
    </row>
    <row r="906" spans="1:7" x14ac:dyDescent="0.25">
      <c r="A906" s="8">
        <v>180.8</v>
      </c>
      <c r="B906" s="10"/>
      <c r="C906" s="10"/>
      <c r="D906" s="7">
        <f t="shared" si="28"/>
        <v>93.336451185853036</v>
      </c>
      <c r="F906" s="6">
        <v>4.3707417403760461E-2</v>
      </c>
      <c r="G906" s="6">
        <f t="shared" si="29"/>
        <v>4.6827811480350322E-4</v>
      </c>
    </row>
    <row r="907" spans="1:7" x14ac:dyDescent="0.25">
      <c r="A907" s="8">
        <v>181</v>
      </c>
      <c r="B907" s="10"/>
      <c r="C907" s="10"/>
      <c r="D907" s="7">
        <f t="shared" si="28"/>
        <v>93.336804312179822</v>
      </c>
      <c r="F907" s="6">
        <v>4.3358290371096633E-2</v>
      </c>
      <c r="G907" s="6">
        <f t="shared" si="29"/>
        <v>4.6453583546826735E-4</v>
      </c>
    </row>
    <row r="908" spans="1:7" x14ac:dyDescent="0.25">
      <c r="A908" s="8">
        <v>181.2</v>
      </c>
      <c r="B908" s="10"/>
      <c r="C908" s="10"/>
      <c r="D908" s="7">
        <f t="shared" si="28"/>
        <v>93.337151665585267</v>
      </c>
      <c r="F908" s="6">
        <v>4.3011823770399894E-2</v>
      </c>
      <c r="G908" s="6">
        <f t="shared" si="29"/>
        <v>4.608221164119685E-4</v>
      </c>
    </row>
    <row r="909" spans="1:7" x14ac:dyDescent="0.25">
      <c r="A909" s="8">
        <v>181.4</v>
      </c>
      <c r="B909" s="10"/>
      <c r="C909" s="10"/>
      <c r="D909" s="7">
        <f t="shared" si="28"/>
        <v>93.337493340351401</v>
      </c>
      <c r="F909" s="6">
        <v>4.2667999419190687E-2</v>
      </c>
      <c r="G909" s="6">
        <f t="shared" si="29"/>
        <v>4.5713676136130578E-4</v>
      </c>
    </row>
    <row r="910" spans="1:7" x14ac:dyDescent="0.25">
      <c r="A910" s="8">
        <v>181.6</v>
      </c>
      <c r="B910" s="10"/>
      <c r="C910" s="10"/>
      <c r="D910" s="7">
        <f t="shared" si="28"/>
        <v>93.337829429223518</v>
      </c>
      <c r="F910" s="6">
        <v>4.2326799224658498E-2</v>
      </c>
      <c r="G910" s="6">
        <f t="shared" si="29"/>
        <v>4.5347957503933799E-4</v>
      </c>
    </row>
    <row r="911" spans="1:7" x14ac:dyDescent="0.25">
      <c r="A911" s="8">
        <v>181.8</v>
      </c>
      <c r="B911" s="10"/>
      <c r="C911" s="10"/>
      <c r="D911" s="7">
        <f t="shared" si="28"/>
        <v>93.338160023435151</v>
      </c>
      <c r="F911" s="6">
        <v>4.1988205183830861E-2</v>
      </c>
      <c r="G911" s="6">
        <f t="shared" si="29"/>
        <v>4.4985036316645357E-4</v>
      </c>
    </row>
    <row r="912" spans="1:7" x14ac:dyDescent="0.25">
      <c r="A912" s="8">
        <v>182</v>
      </c>
      <c r="B912" s="10"/>
      <c r="C912" s="10"/>
      <c r="D912" s="7">
        <f t="shared" si="28"/>
        <v>93.338485212732536</v>
      </c>
      <c r="F912" s="6">
        <v>4.1652199383728987E-2</v>
      </c>
      <c r="G912" s="6">
        <f t="shared" si="29"/>
        <v>4.4624893246121702E-4</v>
      </c>
    </row>
    <row r="913" spans="1:7" x14ac:dyDescent="0.25">
      <c r="A913" s="8">
        <v>182.2</v>
      </c>
      <c r="B913" s="10"/>
      <c r="C913" s="10"/>
      <c r="D913" s="7">
        <f t="shared" si="28"/>
        <v>93.338805085398846</v>
      </c>
      <c r="F913" s="6">
        <v>4.1318764001509002E-2</v>
      </c>
      <c r="G913" s="6">
        <f t="shared" si="29"/>
        <v>4.4267509064107967E-4</v>
      </c>
    </row>
    <row r="914" spans="1:7" x14ac:dyDescent="0.25">
      <c r="A914" s="8">
        <v>182.4</v>
      </c>
      <c r="B914" s="10"/>
      <c r="C914" s="10"/>
      <c r="D914" s="7">
        <f t="shared" si="28"/>
        <v>93.339119728277879</v>
      </c>
      <c r="F914" s="6">
        <v>4.0987881304590135E-2</v>
      </c>
      <c r="G914" s="6">
        <f t="shared" si="29"/>
        <v>4.391286464229693E-4</v>
      </c>
    </row>
    <row r="915" spans="1:7" x14ac:dyDescent="0.25">
      <c r="A915" s="8">
        <v>182.6</v>
      </c>
      <c r="B915" s="10"/>
      <c r="C915" s="10"/>
      <c r="D915" s="7">
        <f t="shared" si="28"/>
        <v>93.33942922679752</v>
      </c>
      <c r="F915" s="6">
        <v>4.0659533650769859E-2</v>
      </c>
      <c r="G915" s="6">
        <f t="shared" si="29"/>
        <v>4.3560940952375789E-4</v>
      </c>
    </row>
    <row r="916" spans="1:7" x14ac:dyDescent="0.25">
      <c r="A916" s="8">
        <v>182.8</v>
      </c>
      <c r="B916" s="10"/>
      <c r="C916" s="10"/>
      <c r="D916" s="7">
        <f t="shared" si="28"/>
        <v>93.339733664992664</v>
      </c>
      <c r="F916" s="6">
        <v>4.0333703488325302E-2</v>
      </c>
      <c r="G916" s="6">
        <f t="shared" si="29"/>
        <v>4.3211719066060046E-4</v>
      </c>
    </row>
    <row r="917" spans="1:7" x14ac:dyDescent="0.25">
      <c r="A917" s="8">
        <v>183</v>
      </c>
      <c r="B917" s="10"/>
      <c r="C917" s="10"/>
      <c r="D917" s="7">
        <f t="shared" si="28"/>
        <v>93.340033125527924</v>
      </c>
      <c r="F917" s="6">
        <v>4.0010373356102927E-2</v>
      </c>
      <c r="G917" s="6">
        <f t="shared" si="29"/>
        <v>4.2865180155116463E-4</v>
      </c>
    </row>
    <row r="918" spans="1:7" x14ac:dyDescent="0.25">
      <c r="A918" s="8">
        <v>183.2</v>
      </c>
      <c r="B918" s="10"/>
      <c r="C918" s="10"/>
      <c r="D918" s="7">
        <f t="shared" si="28"/>
        <v>93.340327689719828</v>
      </c>
      <c r="F918" s="6">
        <v>3.9689525883594944E-2</v>
      </c>
      <c r="G918" s="6">
        <f t="shared" si="29"/>
        <v>4.2521305491373591E-4</v>
      </c>
    </row>
    <row r="919" spans="1:7" x14ac:dyDescent="0.25">
      <c r="A919" s="8">
        <v>183.4</v>
      </c>
      <c r="B919" s="10"/>
      <c r="C919" s="10"/>
      <c r="D919" s="7">
        <f t="shared" si="28"/>
        <v>93.340617437558734</v>
      </c>
      <c r="F919" s="6">
        <v>3.9371143791003892E-2</v>
      </c>
      <c r="G919" s="6">
        <f t="shared" si="29"/>
        <v>4.2180076446721241E-4</v>
      </c>
    </row>
    <row r="920" spans="1:7" x14ac:dyDescent="0.25">
      <c r="A920" s="8">
        <v>183.6</v>
      </c>
      <c r="B920" s="10"/>
      <c r="C920" s="10"/>
      <c r="D920" s="7">
        <f t="shared" si="28"/>
        <v>93.340902447730485</v>
      </c>
      <c r="F920" s="6">
        <v>3.905520988929545E-2</v>
      </c>
      <c r="G920" s="6">
        <f t="shared" si="29"/>
        <v>4.1841474493098873E-4</v>
      </c>
    </row>
    <row r="921" spans="1:7" x14ac:dyDescent="0.25">
      <c r="A921" s="8">
        <v>183.8</v>
      </c>
      <c r="B921" s="10"/>
      <c r="C921" s="10"/>
      <c r="D921" s="7">
        <f t="shared" si="28"/>
        <v>93.341182797637444</v>
      </c>
      <c r="F921" s="6">
        <v>3.874170708023892E-2</v>
      </c>
      <c r="G921" s="6">
        <f t="shared" si="29"/>
        <v>4.1505481202472517E-4</v>
      </c>
    </row>
    <row r="922" spans="1:7" x14ac:dyDescent="0.25">
      <c r="A922" s="8">
        <v>184</v>
      </c>
      <c r="B922" s="10"/>
      <c r="C922" s="10"/>
      <c r="D922" s="7">
        <f t="shared" si="28"/>
        <v>93.341458563419536</v>
      </c>
      <c r="F922" s="6">
        <v>3.843061835643688E-2</v>
      </c>
      <c r="G922" s="6">
        <f t="shared" si="29"/>
        <v>4.1172078246801488E-4</v>
      </c>
    </row>
    <row r="923" spans="1:7" x14ac:dyDescent="0.25">
      <c r="A923" s="8">
        <v>184.2</v>
      </c>
      <c r="B923" s="10"/>
      <c r="C923" s="10"/>
      <c r="D923" s="7">
        <f t="shared" si="28"/>
        <v>93.341729819974631</v>
      </c>
      <c r="F923" s="6">
        <v>3.8121926801342972E-2</v>
      </c>
      <c r="G923" s="6">
        <f t="shared" si="29"/>
        <v>4.0841247397993991E-4</v>
      </c>
    </row>
    <row r="924" spans="1:7" x14ac:dyDescent="0.25">
      <c r="A924" s="8">
        <v>184.4</v>
      </c>
      <c r="B924" s="10"/>
      <c r="C924" s="10"/>
      <c r="D924" s="7">
        <f t="shared" si="28"/>
        <v>93.341996640978806</v>
      </c>
      <c r="F924" s="6">
        <v>3.7815615589269103E-2</v>
      </c>
      <c r="G924" s="6">
        <f t="shared" si="29"/>
        <v>4.0512970527852807E-4</v>
      </c>
    </row>
    <row r="925" spans="1:7" x14ac:dyDescent="0.25">
      <c r="A925" s="8">
        <v>184.6</v>
      </c>
      <c r="B925" s="10"/>
      <c r="C925" s="10"/>
      <c r="D925" s="7">
        <f t="shared" si="28"/>
        <v>93.342259098906212</v>
      </c>
      <c r="F925" s="6">
        <v>3.7511667985381796E-2</v>
      </c>
      <c r="G925" s="6">
        <f t="shared" si="29"/>
        <v>4.0187229608010803E-4</v>
      </c>
    </row>
    <row r="926" spans="1:7" x14ac:dyDescent="0.25">
      <c r="A926" s="8">
        <v>184.8</v>
      </c>
      <c r="B926" s="10"/>
      <c r="C926" s="10"/>
      <c r="D926" s="7">
        <f t="shared" si="28"/>
        <v>93.342517265048642</v>
      </c>
      <c r="F926" s="6">
        <v>3.721006734568752E-2</v>
      </c>
      <c r="G926" s="6">
        <f t="shared" si="29"/>
        <v>3.9864006709856034E-4</v>
      </c>
    </row>
    <row r="927" spans="1:7" x14ac:dyDescent="0.25">
      <c r="A927" s="8">
        <v>185</v>
      </c>
      <c r="B927" s="10"/>
      <c r="C927" s="10"/>
      <c r="D927" s="7">
        <f t="shared" si="28"/>
        <v>93.342771209534703</v>
      </c>
      <c r="F927" s="6">
        <v>3.6910797117008377E-2</v>
      </c>
      <c r="G927" s="6">
        <f t="shared" si="29"/>
        <v>3.9543284004447943E-4</v>
      </c>
    </row>
    <row r="928" spans="1:7" x14ac:dyDescent="0.25">
      <c r="A928" s="8">
        <v>185.2</v>
      </c>
      <c r="B928" s="10"/>
      <c r="C928" s="10"/>
      <c r="D928" s="7">
        <f t="shared" si="28"/>
        <v>93.343021001348745</v>
      </c>
      <c r="F928" s="6">
        <v>3.6613840836946951E-2</v>
      </c>
      <c r="G928" s="6">
        <f t="shared" si="29"/>
        <v>3.9225043762423228E-4</v>
      </c>
    </row>
    <row r="929" spans="1:7" x14ac:dyDescent="0.25">
      <c r="A929" s="8">
        <v>185.4</v>
      </c>
      <c r="B929" s="10"/>
      <c r="C929" s="10"/>
      <c r="D929" s="7">
        <f t="shared" si="28"/>
        <v>93.34326670834956</v>
      </c>
      <c r="F929" s="6">
        <v>3.6319182133841652E-2</v>
      </c>
      <c r="G929" s="6">
        <f t="shared" si="29"/>
        <v>3.8909268353892848E-4</v>
      </c>
    </row>
    <row r="930" spans="1:7" x14ac:dyDescent="0.25">
      <c r="A930" s="8">
        <v>185.6</v>
      </c>
      <c r="B930" s="10"/>
      <c r="C930" s="10"/>
      <c r="D930" s="7">
        <f t="shared" si="28"/>
        <v>93.343508397288602</v>
      </c>
      <c r="F930" s="6">
        <v>3.6026804726712304E-2</v>
      </c>
      <c r="G930" s="6">
        <f t="shared" si="29"/>
        <v>3.8595940248329892E-4</v>
      </c>
    </row>
    <row r="931" spans="1:7" x14ac:dyDescent="0.25">
      <c r="A931" s="8">
        <v>185.8</v>
      </c>
      <c r="B931" s="10"/>
      <c r="C931" s="10"/>
      <c r="D931" s="7">
        <f t="shared" si="28"/>
        <v>93.343746133828034</v>
      </c>
      <c r="F931" s="6">
        <v>3.5736692425196025E-2</v>
      </c>
      <c r="G931" s="6">
        <f t="shared" si="29"/>
        <v>3.8285042014448302E-4</v>
      </c>
    </row>
    <row r="932" spans="1:7" x14ac:dyDescent="0.25">
      <c r="A932" s="8">
        <v>186</v>
      </c>
      <c r="B932" s="10"/>
      <c r="C932" s="10"/>
      <c r="D932" s="7">
        <f t="shared" si="28"/>
        <v>93.343979982558494</v>
      </c>
      <c r="F932" s="6">
        <v>3.5448829129473981E-2</v>
      </c>
      <c r="G932" s="6">
        <f t="shared" si="29"/>
        <v>3.7976556320072987E-4</v>
      </c>
    </row>
    <row r="933" spans="1:7" x14ac:dyDescent="0.25">
      <c r="A933" s="8">
        <v>186.2</v>
      </c>
      <c r="B933" s="10"/>
      <c r="C933" s="10"/>
      <c r="D933" s="7">
        <f t="shared" si="28"/>
        <v>93.344210007016443</v>
      </c>
      <c r="F933" s="6">
        <v>3.5163198830188959E-2</v>
      </c>
      <c r="G933" s="6">
        <f t="shared" si="29"/>
        <v>3.767046593200139E-4</v>
      </c>
    </row>
    <row r="934" spans="1:7" x14ac:dyDescent="0.25">
      <c r="A934" s="8">
        <v>186.4</v>
      </c>
      <c r="B934" s="10"/>
      <c r="C934" s="10"/>
      <c r="D934" s="7">
        <f t="shared" si="28"/>
        <v>93.344436269701433</v>
      </c>
      <c r="F934" s="6">
        <v>3.4879785608354016E-2</v>
      </c>
      <c r="G934" s="6">
        <f t="shared" si="29"/>
        <v>3.7366753715856556E-4</v>
      </c>
    </row>
    <row r="935" spans="1:7" x14ac:dyDescent="0.25">
      <c r="A935" s="8">
        <v>186.6</v>
      </c>
      <c r="B935" s="10"/>
      <c r="C935" s="10"/>
      <c r="D935" s="7">
        <f t="shared" si="28"/>
        <v>93.344658832092875</v>
      </c>
      <c r="F935" s="6">
        <v>3.459857363525274E-2</v>
      </c>
      <c r="G935" s="6">
        <f t="shared" si="29"/>
        <v>3.7065402635932487E-4</v>
      </c>
    </row>
    <row r="936" spans="1:7" x14ac:dyDescent="0.25">
      <c r="A936" s="8">
        <v>186.8</v>
      </c>
      <c r="B936" s="10"/>
      <c r="C936" s="10"/>
      <c r="D936" s="7">
        <f t="shared" si="28"/>
        <v>93.344877754666783</v>
      </c>
      <c r="F936" s="6">
        <v>3.4319547172330288E-2</v>
      </c>
      <c r="G936" s="6">
        <f t="shared" si="29"/>
        <v>3.6766395755030576E-4</v>
      </c>
    </row>
    <row r="937" spans="1:7" x14ac:dyDescent="0.25">
      <c r="A937" s="8">
        <v>187</v>
      </c>
      <c r="B937" s="10"/>
      <c r="C937" s="10"/>
      <c r="D937" s="7">
        <f t="shared" si="28"/>
        <v>93.345093096911938</v>
      </c>
      <c r="F937" s="6">
        <v>3.4042690571076943E-2</v>
      </c>
      <c r="G937" s="6">
        <f t="shared" si="29"/>
        <v>3.6469716234289291E-4</v>
      </c>
    </row>
    <row r="938" spans="1:7" x14ac:dyDescent="0.25">
      <c r="A938" s="8">
        <v>187.2</v>
      </c>
      <c r="B938" s="10"/>
      <c r="C938" s="10"/>
      <c r="D938" s="7">
        <f t="shared" si="28"/>
        <v>93.345304917346112</v>
      </c>
      <c r="F938" s="6">
        <v>3.3767988272902914E-2</v>
      </c>
      <c r="G938" s="6">
        <f t="shared" si="29"/>
        <v>3.6175347333005389E-4</v>
      </c>
    </row>
    <row r="939" spans="1:7" x14ac:dyDescent="0.25">
      <c r="A939" s="8">
        <v>187.4</v>
      </c>
      <c r="B939" s="10"/>
      <c r="C939" s="10"/>
      <c r="D939" s="7">
        <f t="shared" si="28"/>
        <v>93.345513273531779</v>
      </c>
      <c r="F939" s="6">
        <v>3.3495424809005414E-2</v>
      </c>
      <c r="G939" s="6">
        <f t="shared" si="29"/>
        <v>3.5883272408448021E-4</v>
      </c>
    </row>
    <row r="940" spans="1:7" x14ac:dyDescent="0.25">
      <c r="A940" s="8">
        <v>187.6</v>
      </c>
      <c r="B940" s="10"/>
      <c r="C940" s="10"/>
      <c r="D940" s="7">
        <f t="shared" si="28"/>
        <v>93.345718222091747</v>
      </c>
      <c r="F940" s="6">
        <v>3.3224984800228306E-2</v>
      </c>
      <c r="G940" s="6">
        <f t="shared" si="29"/>
        <v>3.5593474915665801E-4</v>
      </c>
    </row>
    <row r="941" spans="1:7" x14ac:dyDescent="0.25">
      <c r="A941" s="8">
        <v>187.8</v>
      </c>
      <c r="B941" s="10"/>
      <c r="C941" s="10"/>
      <c r="D941" s="7">
        <f t="shared" si="28"/>
        <v>93.345919818724411</v>
      </c>
      <c r="F941" s="6">
        <v>3.2956652956913357E-2</v>
      </c>
      <c r="G941" s="6">
        <f t="shared" si="29"/>
        <v>3.5305938407285937E-4</v>
      </c>
    </row>
    <row r="942" spans="1:7" x14ac:dyDescent="0.25">
      <c r="A942" s="8">
        <v>188</v>
      </c>
      <c r="B942" s="10"/>
      <c r="C942" s="10"/>
      <c r="D942" s="7">
        <f t="shared" si="28"/>
        <v>93.34611811821884</v>
      </c>
      <c r="F942" s="6">
        <v>3.2690414078744935E-2</v>
      </c>
      <c r="G942" s="6">
        <f t="shared" si="29"/>
        <v>3.502064653330729E-4</v>
      </c>
    </row>
    <row r="943" spans="1:7" x14ac:dyDescent="0.25">
      <c r="A943" s="8">
        <v>188.2</v>
      </c>
      <c r="B943" s="10"/>
      <c r="C943" s="10"/>
      <c r="D943" s="7">
        <f t="shared" si="28"/>
        <v>93.346313174469543</v>
      </c>
      <c r="F943" s="6">
        <v>3.2426253054587018E-2</v>
      </c>
      <c r="G943" s="6">
        <f t="shared" si="29"/>
        <v>3.473758304088616E-4</v>
      </c>
    </row>
    <row r="944" spans="1:7" x14ac:dyDescent="0.25">
      <c r="A944" s="8">
        <v>188.4</v>
      </c>
      <c r="B944" s="10"/>
      <c r="C944" s="10"/>
      <c r="D944" s="7">
        <f t="shared" si="28"/>
        <v>93.346505040491067</v>
      </c>
      <c r="F944" s="6">
        <v>3.2164154862313082E-2</v>
      </c>
      <c r="G944" s="6">
        <f t="shared" si="29"/>
        <v>3.4456731774115359E-4</v>
      </c>
    </row>
    <row r="945" spans="1:7" x14ac:dyDescent="0.25">
      <c r="A945" s="8">
        <v>188.6</v>
      </c>
      <c r="B945" s="10"/>
      <c r="C945" s="10"/>
      <c r="D945" s="7">
        <f t="shared" si="28"/>
        <v>93.346693768432388</v>
      </c>
      <c r="F945" s="6">
        <v>3.1904104568629514E-2</v>
      </c>
      <c r="G945" s="6">
        <f t="shared" si="29"/>
        <v>3.4178076673797224E-4</v>
      </c>
    </row>
    <row r="946" spans="1:7" x14ac:dyDescent="0.25">
      <c r="A946" s="8">
        <v>188.8</v>
      </c>
      <c r="B946" s="10"/>
      <c r="C946" s="10"/>
      <c r="D946" s="7">
        <f t="shared" si="28"/>
        <v>93.346879409590883</v>
      </c>
      <c r="F946" s="6">
        <v>3.164608732889182E-2</v>
      </c>
      <c r="G946" s="6">
        <f t="shared" si="29"/>
        <v>3.3901601777209872E-4</v>
      </c>
    </row>
    <row r="947" spans="1:7" x14ac:dyDescent="0.25">
      <c r="A947" s="8">
        <v>189</v>
      </c>
      <c r="B947" s="10"/>
      <c r="C947" s="10"/>
      <c r="D947" s="7">
        <f t="shared" si="28"/>
        <v>93.347062014426371</v>
      </c>
      <c r="F947" s="6">
        <v>3.1390088386914726E-2</v>
      </c>
      <c r="G947" s="6">
        <f t="shared" si="29"/>
        <v>3.3627291217867714E-4</v>
      </c>
    </row>
    <row r="948" spans="1:7" x14ac:dyDescent="0.25">
      <c r="A948" s="8">
        <v>189.2</v>
      </c>
      <c r="B948" s="10"/>
      <c r="C948" s="10"/>
      <c r="D948" s="7">
        <f t="shared" si="28"/>
        <v>93.347241632574594</v>
      </c>
      <c r="F948" s="6">
        <v>3.1136093074775422E-2</v>
      </c>
      <c r="G948" s="6">
        <f t="shared" si="29"/>
        <v>3.3355129225275495E-4</v>
      </c>
    </row>
    <row r="949" spans="1:7" x14ac:dyDescent="0.25">
      <c r="A949" s="8">
        <v>189.4</v>
      </c>
      <c r="B949" s="10"/>
      <c r="C949" s="10"/>
      <c r="D949" s="7">
        <f t="shared" si="28"/>
        <v>93.347418312860768</v>
      </c>
      <c r="F949" s="6">
        <v>3.0884086812610876E-2</v>
      </c>
      <c r="G949" s="6">
        <f t="shared" si="29"/>
        <v>3.3085100124676805E-4</v>
      </c>
    </row>
    <row r="950" spans="1:7" x14ac:dyDescent="0.25">
      <c r="A950" s="8">
        <v>189.6</v>
      </c>
      <c r="B950" s="10"/>
      <c r="C950" s="10"/>
      <c r="D950" s="7">
        <f t="shared" si="28"/>
        <v>93.347592103312735</v>
      </c>
      <c r="F950" s="6">
        <v>3.0634055108409129E-2</v>
      </c>
      <c r="G950" s="6">
        <f t="shared" si="29"/>
        <v>3.2817188336796942E-4</v>
      </c>
    </row>
    <row r="951" spans="1:7" x14ac:dyDescent="0.25">
      <c r="A951" s="8">
        <v>189.8</v>
      </c>
      <c r="B951" s="10"/>
      <c r="C951" s="10"/>
      <c r="D951" s="7">
        <f t="shared" si="28"/>
        <v>93.347763051173985</v>
      </c>
      <c r="F951" s="6">
        <v>3.0385983557794316E-2</v>
      </c>
      <c r="G951" s="6">
        <f t="shared" si="29"/>
        <v>3.2551378377579843E-4</v>
      </c>
    </row>
    <row r="952" spans="1:7" x14ac:dyDescent="0.25">
      <c r="A952" s="8">
        <v>190</v>
      </c>
      <c r="B952" s="10"/>
      <c r="C952" s="10"/>
      <c r="D952" s="7">
        <f t="shared" si="28"/>
        <v>93.347931202916385</v>
      </c>
      <c r="F952" s="6">
        <v>3.0139857843806361E-2</v>
      </c>
      <c r="G952" s="6">
        <f t="shared" si="29"/>
        <v>3.2287654857920115E-4</v>
      </c>
    </row>
    <row r="953" spans="1:7" x14ac:dyDescent="0.25">
      <c r="A953" s="8">
        <v>190.2</v>
      </c>
      <c r="B953" s="10"/>
      <c r="C953" s="10"/>
      <c r="D953" s="7">
        <f t="shared" si="28"/>
        <v>93.348096604252845</v>
      </c>
      <c r="F953" s="6">
        <v>2.9895663736674571E-2</v>
      </c>
      <c r="G953" s="6">
        <f t="shared" si="29"/>
        <v>3.2026002483389205E-4</v>
      </c>
    </row>
    <row r="954" spans="1:7" x14ac:dyDescent="0.25">
      <c r="A954" s="8">
        <v>190.4</v>
      </c>
      <c r="B954" s="10"/>
      <c r="C954" s="10"/>
      <c r="D954" s="7">
        <f t="shared" si="28"/>
        <v>93.348259300149607</v>
      </c>
      <c r="F954" s="6">
        <v>2.9653387093586097E-2</v>
      </c>
      <c r="G954" s="6">
        <f t="shared" si="29"/>
        <v>3.1766406053956885E-4</v>
      </c>
    </row>
    <row r="955" spans="1:7" x14ac:dyDescent="0.25">
      <c r="A955" s="8">
        <v>190.6</v>
      </c>
      <c r="B955" s="10"/>
      <c r="C955" s="10"/>
      <c r="D955" s="7">
        <f t="shared" si="28"/>
        <v>93.348419334838496</v>
      </c>
      <c r="F955" s="6">
        <v>2.9413013858449001E-2</v>
      </c>
      <c r="G955" s="6">
        <f t="shared" si="29"/>
        <v>3.1508850463707631E-4</v>
      </c>
    </row>
    <row r="956" spans="1:7" x14ac:dyDescent="0.25">
      <c r="A956" s="8">
        <v>190.8</v>
      </c>
      <c r="B956" s="10"/>
      <c r="C956" s="10"/>
      <c r="D956" s="7">
        <f t="shared" si="28"/>
        <v>93.348576751828816</v>
      </c>
      <c r="F956" s="6">
        <v>2.9174530061650054E-2</v>
      </c>
      <c r="G956" s="6">
        <f t="shared" si="29"/>
        <v>3.1253320700552073E-4</v>
      </c>
    </row>
    <row r="957" spans="1:7" x14ac:dyDescent="0.25">
      <c r="A957" s="8">
        <v>191</v>
      </c>
      <c r="B957" s="10"/>
      <c r="C957" s="10"/>
      <c r="D957" s="7">
        <f t="shared" si="28"/>
        <v>93.348731593919169</v>
      </c>
      <c r="F957" s="6">
        <v>2.8937921819807522E-2</v>
      </c>
      <c r="G957" s="6">
        <f t="shared" si="29"/>
        <v>3.0999801845933776E-4</v>
      </c>
    </row>
    <row r="958" spans="1:7" x14ac:dyDescent="0.25">
      <c r="A958" s="8">
        <v>191.2</v>
      </c>
      <c r="B958" s="10"/>
      <c r="C958" s="10"/>
      <c r="D958" s="7">
        <f t="shared" si="28"/>
        <v>93.348883903209014</v>
      </c>
      <c r="F958" s="6">
        <v>2.8703175335518957E-2</v>
      </c>
      <c r="G958" s="6">
        <f t="shared" si="29"/>
        <v>3.0748279074531323E-4</v>
      </c>
    </row>
    <row r="959" spans="1:7" x14ac:dyDescent="0.25">
      <c r="A959" s="8">
        <v>191.4</v>
      </c>
      <c r="B959" s="10"/>
      <c r="C959" s="10"/>
      <c r="D959" s="7">
        <f t="shared" si="28"/>
        <v>93.349033721110175</v>
      </c>
      <c r="F959" s="6">
        <v>2.8470276897104314E-2</v>
      </c>
      <c r="G959" s="6">
        <f t="shared" si="29"/>
        <v>3.0498737653956E-4</v>
      </c>
    </row>
    <row r="960" spans="1:7" x14ac:dyDescent="0.25">
      <c r="A960" s="8">
        <v>191.6</v>
      </c>
      <c r="B960" s="10"/>
      <c r="C960" s="10"/>
      <c r="D960" s="7">
        <f t="shared" si="28"/>
        <v>93.349181088357852</v>
      </c>
      <c r="F960" s="6">
        <v>2.8239212878344619E-2</v>
      </c>
      <c r="G960" s="6">
        <f t="shared" si="29"/>
        <v>3.0251162944445483E-4</v>
      </c>
    </row>
    <row r="961" spans="1:7" x14ac:dyDescent="0.25">
      <c r="A961" s="8">
        <v>191.8</v>
      </c>
      <c r="B961" s="10"/>
      <c r="C961" s="10"/>
      <c r="D961" s="7">
        <f t="shared" si="28"/>
        <v>93.349326045021883</v>
      </c>
      <c r="F961" s="6">
        <v>2.8009969738215509E-2</v>
      </c>
      <c r="G961" s="6">
        <f t="shared" si="29"/>
        <v>3.0005540398552475E-4</v>
      </c>
    </row>
    <row r="962" spans="1:7" x14ac:dyDescent="0.25">
      <c r="A962" s="8">
        <v>192</v>
      </c>
      <c r="B962" s="10"/>
      <c r="C962" s="10"/>
      <c r="D962" s="7">
        <f t="shared" si="28"/>
        <v>93.349468630517407</v>
      </c>
      <c r="F962" s="6">
        <v>2.7782534020617144E-2</v>
      </c>
      <c r="G962" s="6">
        <f t="shared" si="29"/>
        <v>2.9761855560830262E-4</v>
      </c>
    </row>
    <row r="963" spans="1:7" x14ac:dyDescent="0.25">
      <c r="A963" s="8">
        <v>192.2</v>
      </c>
      <c r="B963" s="10"/>
      <c r="C963" s="10"/>
      <c r="D963" s="7">
        <f t="shared" ref="D963:D1026" si="30">$J$3+$J$4/(1+EXP(-$J$5*(A963-$J$6)))+$J$7/(1+EXP(-$J$8*(A963-$J$9)))</f>
        <v>93.349608883615673</v>
      </c>
      <c r="F963" s="6">
        <v>2.7556892354099246E-2</v>
      </c>
      <c r="G963" s="6">
        <f t="shared" ref="G963:G1026" si="31">F963/D963</f>
        <v>2.9520094067513459E-4</v>
      </c>
    </row>
    <row r="964" spans="1:7" x14ac:dyDescent="0.25">
      <c r="A964" s="8">
        <v>192.4</v>
      </c>
      <c r="B964" s="10"/>
      <c r="C964" s="10"/>
      <c r="D964" s="7">
        <f t="shared" si="30"/>
        <v>93.349746842454437</v>
      </c>
      <c r="F964" s="6">
        <v>2.7333031451582362E-2</v>
      </c>
      <c r="G964" s="6">
        <f t="shared" si="31"/>
        <v>2.9280241646195449E-4</v>
      </c>
    </row>
    <row r="965" spans="1:7" x14ac:dyDescent="0.25">
      <c r="A965" s="8">
        <v>192.6</v>
      </c>
      <c r="B965" s="10"/>
      <c r="C965" s="10"/>
      <c r="D965" s="7">
        <f t="shared" si="30"/>
        <v>93.349882544548436</v>
      </c>
      <c r="F965" s="6">
        <v>2.7110938110075134E-2</v>
      </c>
      <c r="G965" s="6">
        <f t="shared" si="31"/>
        <v>2.9042284115501969E-4</v>
      </c>
    </row>
    <row r="966" spans="1:7" x14ac:dyDescent="0.25">
      <c r="A966" s="8">
        <v>192.8</v>
      </c>
      <c r="B966" s="10"/>
      <c r="C966" s="10"/>
      <c r="D966" s="7">
        <f t="shared" si="30"/>
        <v>93.350016026799366</v>
      </c>
      <c r="F966" s="6">
        <v>2.6890599210387296E-2</v>
      </c>
      <c r="G966" s="6">
        <f t="shared" si="31"/>
        <v>2.8806207384760827E-4</v>
      </c>
    </row>
    <row r="967" spans="1:7" x14ac:dyDescent="0.25">
      <c r="A967" s="8">
        <v>193</v>
      </c>
      <c r="B967" s="10"/>
      <c r="C967" s="10"/>
      <c r="D967" s="7">
        <f t="shared" si="30"/>
        <v>93.350147325506043</v>
      </c>
      <c r="F967" s="6">
        <v>2.6672001716839432E-2</v>
      </c>
      <c r="G967" s="6">
        <f t="shared" si="31"/>
        <v>2.8571997453668554E-4</v>
      </c>
    </row>
    <row r="968" spans="1:7" x14ac:dyDescent="0.25">
      <c r="A968" s="8">
        <v>193.2</v>
      </c>
      <c r="B968" s="10"/>
      <c r="C968" s="10"/>
      <c r="D968" s="7">
        <f t="shared" si="30"/>
        <v>93.350276476374148</v>
      </c>
      <c r="F968" s="6">
        <v>2.6455132676968609E-2</v>
      </c>
      <c r="G968" s="6">
        <f t="shared" si="31"/>
        <v>2.8339640411953243E-4</v>
      </c>
    </row>
    <row r="969" spans="1:7" x14ac:dyDescent="0.25">
      <c r="A969" s="8">
        <v>193.4</v>
      </c>
      <c r="B969" s="10"/>
      <c r="C969" s="10"/>
      <c r="D969" s="7">
        <f t="shared" si="30"/>
        <v>93.350403514525937</v>
      </c>
      <c r="F969" s="6">
        <v>2.6239979221230815E-2</v>
      </c>
      <c r="G969" s="6">
        <f t="shared" si="31"/>
        <v>2.8109122439034449E-4</v>
      </c>
    </row>
    <row r="970" spans="1:7" x14ac:dyDescent="0.25">
      <c r="A970" s="8">
        <v>193.6</v>
      </c>
      <c r="B970" s="10"/>
      <c r="C970" s="10"/>
      <c r="D970" s="7">
        <f t="shared" si="30"/>
        <v>93.350528474509787</v>
      </c>
      <c r="F970" s="6">
        <v>2.6026528562699828E-2</v>
      </c>
      <c r="G970" s="6">
        <f t="shared" si="31"/>
        <v>2.7880429803679805E-4</v>
      </c>
    </row>
    <row r="971" spans="1:7" x14ac:dyDescent="0.25">
      <c r="A971" s="8">
        <v>193.8</v>
      </c>
      <c r="B971" s="10"/>
      <c r="C971" s="10"/>
      <c r="D971" s="7">
        <f t="shared" si="30"/>
        <v>93.350651390309451</v>
      </c>
      <c r="F971" s="6">
        <v>2.581476799676263E-2</v>
      </c>
      <c r="G971" s="6">
        <f t="shared" si="31"/>
        <v>2.7653548863658395E-4</v>
      </c>
    </row>
    <row r="972" spans="1:7" x14ac:dyDescent="0.25">
      <c r="A972" s="8">
        <v>194</v>
      </c>
      <c r="B972" s="10"/>
      <c r="C972" s="10"/>
      <c r="D972" s="7">
        <f t="shared" si="30"/>
        <v>93.350772295353437</v>
      </c>
      <c r="F972" s="6">
        <v>2.5604684900811997E-2</v>
      </c>
      <c r="G972" s="6">
        <f t="shared" si="31"/>
        <v>2.7428466065391598E-4</v>
      </c>
    </row>
    <row r="973" spans="1:7" x14ac:dyDescent="0.25">
      <c r="A973" s="8">
        <v>194.2</v>
      </c>
      <c r="B973" s="10"/>
      <c r="C973" s="10"/>
      <c r="D973" s="7">
        <f t="shared" si="30"/>
        <v>93.350891222523899</v>
      </c>
      <c r="F973" s="6">
        <v>2.5396266733935517E-2</v>
      </c>
      <c r="G973" s="6">
        <f t="shared" si="31"/>
        <v>2.7205167943600576E-4</v>
      </c>
    </row>
    <row r="974" spans="1:7" x14ac:dyDescent="0.25">
      <c r="A974" s="8">
        <v>194.4</v>
      </c>
      <c r="B974" s="10"/>
      <c r="C974" s="10"/>
      <c r="D974" s="7">
        <f t="shared" si="30"/>
        <v>93.351008204165709</v>
      </c>
      <c r="F974" s="6">
        <v>2.5189501036601978E-2</v>
      </c>
      <c r="G974" s="6">
        <f t="shared" si="31"/>
        <v>2.6983641120951405E-4</v>
      </c>
    </row>
    <row r="975" spans="1:7" x14ac:dyDescent="0.25">
      <c r="A975" s="8">
        <v>194.6</v>
      </c>
      <c r="B975" s="10"/>
      <c r="C975" s="10"/>
      <c r="D975" s="7">
        <f t="shared" si="30"/>
        <v>93.351123272095094</v>
      </c>
      <c r="F975" s="6">
        <v>2.4984375430344756E-2</v>
      </c>
      <c r="G975" s="6">
        <f t="shared" si="31"/>
        <v>2.6763872307697438E-4</v>
      </c>
    </row>
    <row r="976" spans="1:7" x14ac:dyDescent="0.25">
      <c r="A976" s="8">
        <v>194.8</v>
      </c>
      <c r="B976" s="10"/>
      <c r="C976" s="10"/>
      <c r="D976" s="7">
        <f t="shared" si="30"/>
        <v>93.351236457608366</v>
      </c>
      <c r="F976" s="6">
        <v>2.4780877617442219E-2</v>
      </c>
      <c r="G976" s="6">
        <f t="shared" si="31"/>
        <v>2.6545848301318901E-4</v>
      </c>
    </row>
    <row r="977" spans="1:7" x14ac:dyDescent="0.25">
      <c r="A977" s="8">
        <v>195</v>
      </c>
      <c r="B977" s="10"/>
      <c r="C977" s="10"/>
      <c r="D977" s="7">
        <f t="shared" si="30"/>
        <v>93.351347791490298</v>
      </c>
      <c r="F977" s="6">
        <v>2.4578995380595898E-2</v>
      </c>
      <c r="G977" s="6">
        <f t="shared" si="31"/>
        <v>2.6329555986160562E-4</v>
      </c>
    </row>
    <row r="978" spans="1:7" x14ac:dyDescent="0.25">
      <c r="A978" s="8">
        <v>195.2</v>
      </c>
      <c r="B978" s="10"/>
      <c r="C978" s="10"/>
      <c r="D978" s="7">
        <f t="shared" si="30"/>
        <v>93.351457304022574</v>
      </c>
      <c r="F978" s="6">
        <v>2.4378716582605507E-2</v>
      </c>
      <c r="G978" s="6">
        <f t="shared" si="31"/>
        <v>2.6114982333066386E-4</v>
      </c>
    </row>
    <row r="979" spans="1:7" x14ac:dyDescent="0.25">
      <c r="A979" s="8">
        <v>195.4</v>
      </c>
      <c r="B979" s="10"/>
      <c r="C979" s="10"/>
      <c r="D979" s="7">
        <f t="shared" si="30"/>
        <v>93.35156502499197</v>
      </c>
      <c r="F979" s="6">
        <v>2.4180029166041832E-2</v>
      </c>
      <c r="G979" s="6">
        <f t="shared" si="31"/>
        <v>2.590211439901236E-4</v>
      </c>
    </row>
    <row r="980" spans="1:7" x14ac:dyDescent="0.25">
      <c r="A980" s="8">
        <v>195.6</v>
      </c>
      <c r="B980" s="10"/>
      <c r="C980" s="10"/>
      <c r="D980" s="7">
        <f t="shared" si="30"/>
        <v>93.351670983698398</v>
      </c>
      <c r="F980" s="6">
        <v>2.3982921152917218E-2</v>
      </c>
      <c r="G980" s="6">
        <f t="shared" si="31"/>
        <v>2.5690939326737124E-4</v>
      </c>
    </row>
    <row r="981" spans="1:7" x14ac:dyDescent="0.25">
      <c r="A981" s="8">
        <v>195.8</v>
      </c>
      <c r="B981" s="10"/>
      <c r="C981" s="10"/>
      <c r="D981" s="7">
        <f t="shared" si="30"/>
        <v>93.35177520896292</v>
      </c>
      <c r="F981" s="6">
        <v>2.378738064435346E-2</v>
      </c>
      <c r="G981" s="6">
        <f t="shared" si="31"/>
        <v>2.5481444344370197E-4</v>
      </c>
    </row>
    <row r="982" spans="1:7" x14ac:dyDescent="0.25">
      <c r="A982" s="8">
        <v>196</v>
      </c>
      <c r="B982" s="10"/>
      <c r="C982" s="10"/>
      <c r="D982" s="7">
        <f t="shared" si="30"/>
        <v>93.351877729135481</v>
      </c>
      <c r="F982" s="6">
        <v>2.3593395820247897E-2</v>
      </c>
      <c r="G982" s="6">
        <f t="shared" si="31"/>
        <v>2.5273616765058714E-4</v>
      </c>
    </row>
    <row r="983" spans="1:7" x14ac:dyDescent="0.25">
      <c r="A983" s="8">
        <v>196.2</v>
      </c>
      <c r="B983" s="10"/>
      <c r="C983" s="10"/>
      <c r="D983" s="7">
        <f t="shared" si="30"/>
        <v>93.351978572102695</v>
      </c>
      <c r="F983" s="6">
        <v>2.3400954938936916E-2</v>
      </c>
      <c r="G983" s="6">
        <f t="shared" si="31"/>
        <v>2.5067443986591685E-4</v>
      </c>
    </row>
    <row r="984" spans="1:7" x14ac:dyDescent="0.25">
      <c r="A984" s="8">
        <v>196.4</v>
      </c>
      <c r="B984" s="10"/>
      <c r="C984" s="10"/>
      <c r="D984" s="7">
        <f t="shared" si="30"/>
        <v>93.352077765295292</v>
      </c>
      <c r="F984" s="6">
        <v>2.3210046336857738E-2</v>
      </c>
      <c r="G984" s="6">
        <f t="shared" si="31"/>
        <v>2.4862913491022844E-4</v>
      </c>
    </row>
    <row r="985" spans="1:7" x14ac:dyDescent="0.25">
      <c r="A985" s="8">
        <v>196.6</v>
      </c>
      <c r="B985" s="10"/>
      <c r="C985" s="10"/>
      <c r="D985" s="7">
        <f t="shared" si="30"/>
        <v>93.352175335695705</v>
      </c>
      <c r="F985" s="6">
        <v>2.3020658428208274E-2</v>
      </c>
      <c r="G985" s="6">
        <f t="shared" si="31"/>
        <v>2.4660012844291703E-4</v>
      </c>
    </row>
    <row r="986" spans="1:7" x14ac:dyDescent="0.25">
      <c r="A986" s="8">
        <v>196.8</v>
      </c>
      <c r="B986" s="10"/>
      <c r="C986" s="10"/>
      <c r="D986" s="7">
        <f t="shared" si="30"/>
        <v>93.352271309845221</v>
      </c>
      <c r="F986" s="6">
        <v>2.283277970460473E-2</v>
      </c>
      <c r="G986" s="6">
        <f t="shared" si="31"/>
        <v>2.445872969584267E-4</v>
      </c>
    </row>
    <row r="987" spans="1:7" x14ac:dyDescent="0.25">
      <c r="A987" s="8">
        <v>197</v>
      </c>
      <c r="B987" s="10"/>
      <c r="C987" s="10"/>
      <c r="D987" s="7">
        <f t="shared" si="30"/>
        <v>93.352365713851384</v>
      </c>
      <c r="F987" s="6">
        <v>2.2646398734737921E-2</v>
      </c>
      <c r="G987" s="6">
        <f t="shared" si="31"/>
        <v>2.4259051778242945E-4</v>
      </c>
    </row>
    <row r="988" spans="1:7" x14ac:dyDescent="0.25">
      <c r="A988" s="8">
        <v>197.2</v>
      </c>
      <c r="B988" s="10"/>
      <c r="C988" s="10"/>
      <c r="D988" s="7">
        <f t="shared" si="30"/>
        <v>93.352458573394884</v>
      </c>
      <c r="F988" s="6">
        <v>2.2461504164027455E-2</v>
      </c>
      <c r="G988" s="6">
        <f t="shared" si="31"/>
        <v>2.4060966906798643E-4</v>
      </c>
    </row>
    <row r="989" spans="1:7" x14ac:dyDescent="0.25">
      <c r="A989" s="8">
        <v>197.4</v>
      </c>
      <c r="B989" s="10"/>
      <c r="C989" s="10"/>
      <c r="D989" s="7">
        <f t="shared" si="30"/>
        <v>93.352549913736624</v>
      </c>
      <c r="F989" s="6">
        <v>2.2278084714274532E-2</v>
      </c>
      <c r="G989" s="6">
        <f t="shared" si="31"/>
        <v>2.3864462979169635E-4</v>
      </c>
    </row>
    <row r="990" spans="1:7" x14ac:dyDescent="0.25">
      <c r="A990" s="8">
        <v>197.6</v>
      </c>
      <c r="B990" s="10"/>
      <c r="C990" s="10"/>
      <c r="D990" s="7">
        <f t="shared" si="30"/>
        <v>93.35263975972461</v>
      </c>
      <c r="F990" s="6">
        <v>2.2096129183313256E-2</v>
      </c>
      <c r="G990" s="6">
        <f t="shared" si="31"/>
        <v>2.3669527974983146E-4</v>
      </c>
    </row>
    <row r="991" spans="1:7" x14ac:dyDescent="0.25">
      <c r="A991" s="8">
        <v>197.8</v>
      </c>
      <c r="B991" s="10"/>
      <c r="C991" s="10"/>
      <c r="D991" s="7">
        <f t="shared" si="30"/>
        <v>93.352728135800604</v>
      </c>
      <c r="F991" s="6">
        <v>2.1915626444660118E-2</v>
      </c>
      <c r="G991" s="6">
        <f t="shared" si="31"/>
        <v>2.3476149955445721E-4</v>
      </c>
    </row>
    <row r="992" spans="1:7" x14ac:dyDescent="0.25">
      <c r="A992" s="8">
        <v>198</v>
      </c>
      <c r="B992" s="10"/>
      <c r="C992" s="10"/>
      <c r="D992" s="7">
        <f t="shared" si="30"/>
        <v>93.352815066006798</v>
      </c>
      <c r="F992" s="6">
        <v>2.1736565447162452E-2</v>
      </c>
      <c r="G992" s="6">
        <f t="shared" si="31"/>
        <v>2.3284317062954364E-4</v>
      </c>
    </row>
    <row r="993" spans="1:7" x14ac:dyDescent="0.25">
      <c r="A993" s="8">
        <v>198.2</v>
      </c>
      <c r="B993" s="10"/>
      <c r="C993" s="10"/>
      <c r="D993" s="7">
        <f t="shared" si="30"/>
        <v>93.352900573992343</v>
      </c>
      <c r="F993" s="6">
        <v>2.1558935214645445E-2</v>
      </c>
      <c r="G993" s="6">
        <f t="shared" si="31"/>
        <v>2.3094017520706431E-4</v>
      </c>
    </row>
    <row r="994" spans="1:7" x14ac:dyDescent="0.25">
      <c r="A994" s="8">
        <v>198.4</v>
      </c>
      <c r="B994" s="10"/>
      <c r="C994" s="10"/>
      <c r="D994" s="7">
        <f t="shared" si="30"/>
        <v>93.352984683019827</v>
      </c>
      <c r="F994" s="6">
        <v>2.1382724845557692E-2</v>
      </c>
      <c r="G994" s="6">
        <f t="shared" si="31"/>
        <v>2.2905239632308233E-4</v>
      </c>
    </row>
    <row r="995" spans="1:7" x14ac:dyDescent="0.25">
      <c r="A995" s="8">
        <v>198.6</v>
      </c>
      <c r="B995" s="10"/>
      <c r="C995" s="10"/>
      <c r="D995" s="7">
        <f t="shared" si="30"/>
        <v>93.353067415971424</v>
      </c>
      <c r="F995" s="6">
        <v>2.1207923512616089E-2</v>
      </c>
      <c r="G995" s="6">
        <f t="shared" si="31"/>
        <v>2.2717971781383269E-4</v>
      </c>
    </row>
    <row r="996" spans="1:7" x14ac:dyDescent="0.25">
      <c r="A996" s="8">
        <v>198.8</v>
      </c>
      <c r="B996" s="10"/>
      <c r="C996" s="10"/>
      <c r="D996" s="7">
        <f t="shared" si="30"/>
        <v>93.35314879535531</v>
      </c>
      <c r="F996" s="6">
        <v>2.1034520462448913E-2</v>
      </c>
      <c r="G996" s="6">
        <f t="shared" si="31"/>
        <v>2.2532202431178695E-4</v>
      </c>
    </row>
    <row r="997" spans="1:7" x14ac:dyDescent="0.25">
      <c r="A997" s="8">
        <v>199</v>
      </c>
      <c r="B997" s="10"/>
      <c r="C997" s="10"/>
      <c r="D997" s="7">
        <f t="shared" si="30"/>
        <v>93.353228843311598</v>
      </c>
      <c r="F997" s="6">
        <v>2.0862505015238474E-2</v>
      </c>
      <c r="G997" s="6">
        <f t="shared" si="31"/>
        <v>2.2347920124171679E-4</v>
      </c>
    </row>
    <row r="998" spans="1:7" x14ac:dyDescent="0.25">
      <c r="A998" s="8">
        <v>199.2</v>
      </c>
      <c r="B998" s="10"/>
      <c r="C998" s="10"/>
      <c r="D998" s="7">
        <f t="shared" si="30"/>
        <v>93.353307581618481</v>
      </c>
      <c r="F998" s="6">
        <v>2.0691866564362456E-2</v>
      </c>
      <c r="G998" s="6">
        <f t="shared" si="31"/>
        <v>2.216511348167458E-4</v>
      </c>
    </row>
    <row r="999" spans="1:7" x14ac:dyDescent="0.25">
      <c r="A999" s="8">
        <v>199.4</v>
      </c>
      <c r="B999" s="10"/>
      <c r="C999" s="10"/>
      <c r="D999" s="7">
        <f t="shared" si="30"/>
        <v>93.353385031698039</v>
      </c>
      <c r="F999" s="6">
        <v>2.0522594576034388E-2</v>
      </c>
      <c r="G999" s="6">
        <f t="shared" si="31"/>
        <v>2.1983771203439452E-4</v>
      </c>
    </row>
    <row r="1000" spans="1:7" x14ac:dyDescent="0.25">
      <c r="A1000" s="8">
        <v>199.6</v>
      </c>
      <c r="B1000" s="10"/>
      <c r="C1000" s="10"/>
      <c r="D1000" s="7">
        <f t="shared" si="30"/>
        <v>93.353461214622143</v>
      </c>
      <c r="F1000" s="6">
        <v>2.0354678588943464E-2</v>
      </c>
      <c r="G1000" s="6">
        <f t="shared" si="31"/>
        <v>2.1803882067262086E-4</v>
      </c>
    </row>
    <row r="1001" spans="1:7" x14ac:dyDescent="0.25">
      <c r="A1001" s="8">
        <v>199.8</v>
      </c>
      <c r="B1001" s="10"/>
      <c r="C1001" s="10"/>
      <c r="D1001" s="7">
        <f t="shared" si="30"/>
        <v>93.353536151118121</v>
      </c>
      <c r="F1001" s="6">
        <v>2.0188108213893215E-2</v>
      </c>
      <c r="G1001" s="6">
        <f t="shared" si="31"/>
        <v>2.1625434928585098E-4</v>
      </c>
    </row>
    <row r="1002" spans="1:7" x14ac:dyDescent="0.25">
      <c r="A1002" s="8">
        <v>200</v>
      </c>
      <c r="B1002" s="10"/>
      <c r="C1002" s="10"/>
      <c r="D1002" s="7">
        <f t="shared" si="30"/>
        <v>93.353609861574427</v>
      </c>
      <c r="F1002" s="6">
        <v>2.0022873133439961E-2</v>
      </c>
      <c r="G1002" s="6">
        <f t="shared" si="31"/>
        <v>2.1448418720100977E-4</v>
      </c>
    </row>
    <row r="1003" spans="1:7" x14ac:dyDescent="0.25">
      <c r="A1003" s="8">
        <v>200.2</v>
      </c>
      <c r="B1003" s="10"/>
      <c r="C1003" s="10"/>
      <c r="D1003" s="7">
        <f t="shared" si="30"/>
        <v>93.353682366046087</v>
      </c>
      <c r="F1003" s="6">
        <v>1.985896310153001E-2</v>
      </c>
      <c r="G1003" s="6">
        <f t="shared" si="31"/>
        <v>2.1272822451354063E-4</v>
      </c>
    </row>
    <row r="1004" spans="1:7" x14ac:dyDescent="0.25">
      <c r="A1004" s="8">
        <v>200.4</v>
      </c>
      <c r="B1004" s="10"/>
      <c r="C1004" s="10"/>
      <c r="D1004" s="7">
        <f t="shared" si="30"/>
        <v>93.353753684260298</v>
      </c>
      <c r="F1004" s="6">
        <v>1.969636794313678E-2</v>
      </c>
      <c r="G1004" s="6">
        <f t="shared" si="31"/>
        <v>2.1098635208342611E-4</v>
      </c>
    </row>
    <row r="1005" spans="1:7" x14ac:dyDescent="0.25">
      <c r="A1005" s="8">
        <v>200.6</v>
      </c>
      <c r="B1005" s="10"/>
      <c r="C1005" s="10"/>
      <c r="D1005" s="7">
        <f t="shared" si="30"/>
        <v>93.353823835621625</v>
      </c>
      <c r="F1005" s="6">
        <v>1.953507755389711E-2</v>
      </c>
      <c r="G1005" s="6">
        <f t="shared" si="31"/>
        <v>2.092584615312028E-4</v>
      </c>
    </row>
    <row r="1006" spans="1:7" x14ac:dyDescent="0.25">
      <c r="A1006" s="8">
        <v>200.8</v>
      </c>
      <c r="B1006" s="10"/>
      <c r="C1006" s="10"/>
      <c r="D1006" s="7">
        <f t="shared" si="30"/>
        <v>93.353892839217423</v>
      </c>
      <c r="F1006" s="6">
        <v>1.937508189974705E-2</v>
      </c>
      <c r="G1006" s="6">
        <f t="shared" si="31"/>
        <v>2.07544445233972E-4</v>
      </c>
    </row>
    <row r="1007" spans="1:7" x14ac:dyDescent="0.25">
      <c r="A1007" s="8">
        <v>201</v>
      </c>
      <c r="B1007" s="10"/>
      <c r="C1007" s="10"/>
      <c r="D1007" s="7">
        <f t="shared" si="30"/>
        <v>93.353960713822829</v>
      </c>
      <c r="F1007" s="6">
        <v>1.9216371016557505E-2</v>
      </c>
      <c r="G1007" s="6">
        <f t="shared" si="31"/>
        <v>2.0584419632141174E-4</v>
      </c>
    </row>
    <row r="1008" spans="1:7" x14ac:dyDescent="0.25">
      <c r="A1008" s="8">
        <v>201.2</v>
      </c>
      <c r="B1008" s="10"/>
      <c r="C1008" s="10"/>
      <c r="D1008" s="7">
        <f t="shared" si="30"/>
        <v>93.354027477906072</v>
      </c>
      <c r="F1008" s="6">
        <v>1.905893500976907E-2</v>
      </c>
      <c r="G1008" s="6">
        <f t="shared" si="31"/>
        <v>2.0415760867178133E-4</v>
      </c>
    </row>
    <row r="1009" spans="1:7" x14ac:dyDescent="0.25">
      <c r="A1009" s="8">
        <v>201.4</v>
      </c>
      <c r="B1009" s="10"/>
      <c r="C1009" s="10"/>
      <c r="D1009" s="7">
        <f t="shared" si="30"/>
        <v>93.354093149633371</v>
      </c>
      <c r="F1009" s="6">
        <v>1.8902764054026903E-2</v>
      </c>
      <c r="G1009" s="6">
        <f t="shared" si="31"/>
        <v>2.0248457690792896E-4</v>
      </c>
    </row>
    <row r="1010" spans="1:7" x14ac:dyDescent="0.25">
      <c r="A1010" s="8">
        <v>201.6</v>
      </c>
      <c r="B1010" s="10"/>
      <c r="C1010" s="10"/>
      <c r="D1010" s="7">
        <f t="shared" si="30"/>
        <v>93.354157746873881</v>
      </c>
      <c r="F1010" s="6">
        <v>1.8747848392815215E-2</v>
      </c>
      <c r="G1010" s="6">
        <f t="shared" si="31"/>
        <v>2.0082499639329689E-4</v>
      </c>
    </row>
    <row r="1011" spans="1:7" x14ac:dyDescent="0.25">
      <c r="A1011" s="8">
        <v>201.8</v>
      </c>
      <c r="B1011" s="10"/>
      <c r="C1011" s="10"/>
      <c r="D1011" s="7">
        <f t="shared" si="30"/>
        <v>93.354221287204552</v>
      </c>
      <c r="F1011" s="6">
        <v>1.8594178338091495E-2</v>
      </c>
      <c r="G1011" s="6">
        <f t="shared" si="31"/>
        <v>1.9917876322792568E-4</v>
      </c>
    </row>
    <row r="1012" spans="1:7" x14ac:dyDescent="0.25">
      <c r="A1012" s="8">
        <v>202</v>
      </c>
      <c r="B1012" s="10"/>
      <c r="C1012" s="10"/>
      <c r="D1012" s="7">
        <f t="shared" si="30"/>
        <v>93.354283787914895</v>
      </c>
      <c r="F1012" s="6">
        <v>1.8441744269920585E-2</v>
      </c>
      <c r="G1012" s="6">
        <f t="shared" si="31"/>
        <v>1.9754577424445889E-4</v>
      </c>
    </row>
    <row r="1013" spans="1:7" x14ac:dyDescent="0.25">
      <c r="A1013" s="8">
        <v>202.2</v>
      </c>
      <c r="B1013" s="10"/>
      <c r="C1013" s="10"/>
      <c r="D1013" s="7">
        <f t="shared" si="30"/>
        <v>93.354345266011705</v>
      </c>
      <c r="F1013" s="6">
        <v>1.8290536636108638E-2</v>
      </c>
      <c r="G1013" s="6">
        <f t="shared" si="31"/>
        <v>1.9592592700414798E-4</v>
      </c>
    </row>
    <row r="1014" spans="1:7" x14ac:dyDescent="0.25">
      <c r="A1014" s="8">
        <v>202.4</v>
      </c>
      <c r="B1014" s="10"/>
      <c r="C1014" s="10"/>
      <c r="D1014" s="7">
        <f t="shared" si="30"/>
        <v>93.35440573822369</v>
      </c>
      <c r="F1014" s="6">
        <v>1.8140545951837016E-2</v>
      </c>
      <c r="G1014" s="6">
        <f t="shared" si="31"/>
        <v>1.9431911979285861E-4</v>
      </c>
    </row>
    <row r="1015" spans="1:7" x14ac:dyDescent="0.25">
      <c r="A1015" s="8">
        <v>202.6</v>
      </c>
      <c r="B1015" s="10"/>
      <c r="C1015" s="10"/>
      <c r="D1015" s="7">
        <f t="shared" si="30"/>
        <v>93.354465221005938</v>
      </c>
      <c r="F1015" s="6">
        <v>1.7991762799296297E-2</v>
      </c>
      <c r="G1015" s="6">
        <f t="shared" si="31"/>
        <v>1.9272525161707983E-4</v>
      </c>
    </row>
    <row r="1016" spans="1:7" x14ac:dyDescent="0.25">
      <c r="A1016" s="8">
        <v>202.8</v>
      </c>
      <c r="B1016" s="10"/>
      <c r="C1016" s="10"/>
      <c r="D1016" s="7">
        <f t="shared" si="30"/>
        <v>93.354523730544514</v>
      </c>
      <c r="F1016" s="6">
        <v>1.7844177827319875E-2</v>
      </c>
      <c r="G1016" s="6">
        <f t="shared" si="31"/>
        <v>1.9114422219993038E-4</v>
      </c>
    </row>
    <row r="1017" spans="1:7" x14ac:dyDescent="0.25">
      <c r="A1017" s="8">
        <v>203</v>
      </c>
      <c r="B1017" s="10"/>
      <c r="C1017" s="10"/>
      <c r="D1017" s="7">
        <f t="shared" si="30"/>
        <v>93.354581282760719</v>
      </c>
      <c r="F1017" s="6">
        <v>1.7697781751018202E-2</v>
      </c>
      <c r="G1017" s="6">
        <f t="shared" si="31"/>
        <v>1.8957593197717394E-4</v>
      </c>
    </row>
    <row r="1018" spans="1:7" x14ac:dyDescent="0.25">
      <c r="A1018" s="8">
        <v>203.2</v>
      </c>
      <c r="B1018" s="10"/>
      <c r="C1018" s="10"/>
      <c r="D1018" s="7">
        <f t="shared" si="30"/>
        <v>93.354637893315527</v>
      </c>
      <c r="F1018" s="6">
        <v>1.7552565351412672E-2</v>
      </c>
      <c r="G1018" s="6">
        <f t="shared" si="31"/>
        <v>1.8802028209323159E-4</v>
      </c>
    </row>
    <row r="1019" spans="1:7" x14ac:dyDescent="0.25">
      <c r="A1019" s="8">
        <v>203.4</v>
      </c>
      <c r="B1019" s="10"/>
      <c r="C1019" s="10"/>
      <c r="D1019" s="7">
        <f t="shared" si="30"/>
        <v>93.354693577613745</v>
      </c>
      <c r="F1019" s="6">
        <v>1.7408519475069852E-2</v>
      </c>
      <c r="G1019" s="6">
        <f t="shared" si="31"/>
        <v>1.8647717439720007E-4</v>
      </c>
    </row>
    <row r="1020" spans="1:7" x14ac:dyDescent="0.25">
      <c r="A1020" s="8">
        <v>203.6</v>
      </c>
      <c r="B1020" s="10"/>
      <c r="C1020" s="10"/>
      <c r="D1020" s="7">
        <f t="shared" si="30"/>
        <v>93.354748350808336</v>
      </c>
      <c r="F1020" s="6">
        <v>1.726563503373605E-2</v>
      </c>
      <c r="G1020" s="6">
        <f t="shared" si="31"/>
        <v>1.8494651143887477E-4</v>
      </c>
    </row>
    <row r="1021" spans="1:7" x14ac:dyDescent="0.25">
      <c r="A1021" s="8">
        <v>203.8</v>
      </c>
      <c r="B1021" s="10"/>
      <c r="C1021" s="10"/>
      <c r="D1021" s="7">
        <f t="shared" si="30"/>
        <v>93.354802227804385</v>
      </c>
      <c r="F1021" s="6">
        <v>1.7123903003971708E-2</v>
      </c>
      <c r="G1021" s="6">
        <f t="shared" si="31"/>
        <v>1.8342819646477275E-4</v>
      </c>
    </row>
    <row r="1022" spans="1:7" x14ac:dyDescent="0.25">
      <c r="A1022" s="8">
        <v>204</v>
      </c>
      <c r="B1022" s="10"/>
      <c r="C1022" s="10"/>
      <c r="D1022" s="7">
        <f t="shared" si="30"/>
        <v>93.354855223263201</v>
      </c>
      <c r="F1022" s="6">
        <v>1.6983314426786533E-2</v>
      </c>
      <c r="G1022" s="6">
        <f t="shared" si="31"/>
        <v>1.8192213341416486E-4</v>
      </c>
    </row>
    <row r="1023" spans="1:7" x14ac:dyDescent="0.25">
      <c r="A1023" s="8">
        <v>204.2</v>
      </c>
      <c r="B1023" s="10"/>
      <c r="C1023" s="10"/>
      <c r="D1023" s="7">
        <f t="shared" si="30"/>
        <v>93.354907351606357</v>
      </c>
      <c r="F1023" s="6">
        <v>1.6843860407274577E-2</v>
      </c>
      <c r="G1023" s="6">
        <f t="shared" si="31"/>
        <v>1.8042822691510867E-4</v>
      </c>
    </row>
    <row r="1024" spans="1:7" x14ac:dyDescent="0.25">
      <c r="A1024" s="8">
        <v>204.4</v>
      </c>
      <c r="B1024" s="10"/>
      <c r="C1024" s="10"/>
      <c r="D1024" s="7">
        <f t="shared" si="30"/>
        <v>93.354958627019556</v>
      </c>
      <c r="F1024" s="6">
        <v>1.6705532114249893E-2</v>
      </c>
      <c r="G1024" s="6">
        <f t="shared" si="31"/>
        <v>1.7894638228048917E-4</v>
      </c>
    </row>
    <row r="1025" spans="1:7" x14ac:dyDescent="0.25">
      <c r="A1025" s="8">
        <v>204.6</v>
      </c>
      <c r="B1025" s="10"/>
      <c r="C1025" s="10"/>
      <c r="D1025" s="7">
        <f t="shared" si="30"/>
        <v>93.355009063456492</v>
      </c>
      <c r="F1025" s="6">
        <v>1.6568320779882552E-2</v>
      </c>
      <c r="G1025" s="6">
        <f t="shared" si="31"/>
        <v>1.7747650550406477E-4</v>
      </c>
    </row>
    <row r="1026" spans="1:7" x14ac:dyDescent="0.25">
      <c r="A1026" s="8">
        <v>204.8</v>
      </c>
      <c r="B1026" s="10"/>
      <c r="C1026" s="10"/>
      <c r="D1026" s="7">
        <f t="shared" si="30"/>
        <v>93.355058674642663</v>
      </c>
      <c r="F1026" s="6">
        <v>1.6432217699334912E-2</v>
      </c>
      <c r="G1026" s="6">
        <f t="shared" si="31"/>
        <v>1.7601850325651684E-4</v>
      </c>
    </row>
    <row r="1027" spans="1:7" x14ac:dyDescent="0.25">
      <c r="A1027" s="8">
        <v>205</v>
      </c>
      <c r="B1027" s="10"/>
      <c r="C1027" s="10"/>
      <c r="D1027" s="7">
        <f t="shared" ref="D1027:D1090" si="32">$J$3+$J$4/(1+EXP(-$J$5*(A1027-$J$6)))+$J$7/(1+EXP(-$J$8*(A1027-$J$9)))</f>
        <v>93.355107474079034</v>
      </c>
      <c r="F1027" s="6">
        <v>1.6297214230398586E-2</v>
      </c>
      <c r="G1027" s="6">
        <f t="shared" ref="G1027:G1090" si="33">F1027/D1027</f>
        <v>1.7457228288150886E-4</v>
      </c>
    </row>
    <row r="1028" spans="1:7" x14ac:dyDescent="0.25">
      <c r="A1028" s="8">
        <v>205.2</v>
      </c>
      <c r="B1028" s="10"/>
      <c r="C1028" s="10"/>
      <c r="D1028" s="7">
        <f t="shared" si="32"/>
        <v>93.355155475045819</v>
      </c>
      <c r="F1028" s="6">
        <v>1.6163301793131756E-2</v>
      </c>
      <c r="G1028" s="6">
        <f t="shared" si="33"/>
        <v>1.7313775239174945E-4</v>
      </c>
    </row>
    <row r="1029" spans="1:7" x14ac:dyDescent="0.25">
      <c r="A1029" s="8">
        <v>205.4</v>
      </c>
      <c r="B1029" s="10"/>
      <c r="C1029" s="10"/>
      <c r="D1029" s="7">
        <f t="shared" si="32"/>
        <v>93.355202690605978</v>
      </c>
      <c r="F1029" s="6">
        <v>1.6030471869497031E-2</v>
      </c>
      <c r="G1029" s="6">
        <f t="shared" si="33"/>
        <v>1.7171482046506362E-4</v>
      </c>
    </row>
    <row r="1030" spans="1:7" x14ac:dyDescent="0.25">
      <c r="A1030" s="8">
        <v>205.6</v>
      </c>
      <c r="B1030" s="10"/>
      <c r="C1030" s="10"/>
      <c r="D1030" s="7">
        <f t="shared" si="32"/>
        <v>93.355249133608879</v>
      </c>
      <c r="F1030" s="6">
        <v>1.5898716002999976E-2</v>
      </c>
      <c r="G1030" s="6">
        <f t="shared" si="33"/>
        <v>1.703033964404715E-4</v>
      </c>
    </row>
    <row r="1031" spans="1:7" x14ac:dyDescent="0.25">
      <c r="A1031" s="8">
        <v>205.8</v>
      </c>
      <c r="B1031" s="10"/>
      <c r="C1031" s="10"/>
      <c r="D1031" s="7">
        <f t="shared" si="32"/>
        <v>93.355294816693657</v>
      </c>
      <c r="F1031" s="6">
        <v>1.576802579832802E-2</v>
      </c>
      <c r="G1031" s="6">
        <f t="shared" si="33"/>
        <v>1.6890339031427282E-4</v>
      </c>
    </row>
    <row r="1032" spans="1:7" x14ac:dyDescent="0.25">
      <c r="A1032" s="8">
        <v>206</v>
      </c>
      <c r="B1032" s="26">
        <v>92.40064000000001</v>
      </c>
      <c r="C1032" s="26">
        <v>9.0736257268194631</v>
      </c>
      <c r="D1032" s="7">
        <f t="shared" si="32"/>
        <v>93.355339752292792</v>
      </c>
      <c r="E1032" s="7">
        <f>(LN(B1032)-LN(D1032))^2</f>
        <v>1.0566122771886383E-4</v>
      </c>
      <c r="F1032" s="6">
        <v>1.5638392920990316E-2</v>
      </c>
      <c r="G1032" s="6">
        <f t="shared" si="33"/>
        <v>1.6751471273614255E-4</v>
      </c>
    </row>
    <row r="1033" spans="1:7" x14ac:dyDescent="0.25">
      <c r="A1033" s="8">
        <v>206.2</v>
      </c>
      <c r="B1033" s="10"/>
      <c r="C1033" s="10"/>
      <c r="D1033" s="7">
        <f t="shared" si="32"/>
        <v>93.35538395263535</v>
      </c>
      <c r="F1033" s="6">
        <v>1.5509809096957884E-2</v>
      </c>
      <c r="G1033" s="6">
        <f t="shared" si="33"/>
        <v>1.6613727500523073E-4</v>
      </c>
    </row>
    <row r="1034" spans="1:7" x14ac:dyDescent="0.25">
      <c r="A1034" s="8">
        <v>206.4</v>
      </c>
      <c r="B1034" s="10"/>
      <c r="C1034" s="10"/>
      <c r="D1034" s="7">
        <f t="shared" si="32"/>
        <v>93.355427429750435</v>
      </c>
      <c r="F1034" s="6">
        <v>1.5382266112304688E-2</v>
      </c>
      <c r="G1034" s="6">
        <f t="shared" si="33"/>
        <v>1.6477098906627339E-4</v>
      </c>
    </row>
    <row r="1035" spans="1:7" x14ac:dyDescent="0.25">
      <c r="A1035" s="8">
        <v>206.6</v>
      </c>
      <c r="B1035" s="10"/>
      <c r="C1035" s="10"/>
      <c r="D1035" s="7">
        <f t="shared" si="32"/>
        <v>93.355470195470389</v>
      </c>
      <c r="F1035" s="6">
        <v>1.5255755812849447E-2</v>
      </c>
      <c r="G1035" s="6">
        <f t="shared" si="33"/>
        <v>1.6341576750571234E-4</v>
      </c>
    </row>
    <row r="1036" spans="1:7" x14ac:dyDescent="0.25">
      <c r="A1036" s="8">
        <v>206.8</v>
      </c>
      <c r="B1036" s="10"/>
      <c r="C1036" s="10"/>
      <c r="D1036" s="7">
        <f t="shared" si="32"/>
        <v>93.355512261433987</v>
      </c>
      <c r="F1036" s="6">
        <v>1.5130270103797968E-2</v>
      </c>
      <c r="G1036" s="6">
        <f t="shared" si="33"/>
        <v>1.6207152354782184E-4</v>
      </c>
    </row>
    <row r="1037" spans="1:7" x14ac:dyDescent="0.25">
      <c r="A1037" s="8">
        <v>207</v>
      </c>
      <c r="B1037" s="10"/>
      <c r="C1037" s="10"/>
      <c r="D1037" s="7">
        <f t="shared" si="32"/>
        <v>93.355553639089649</v>
      </c>
      <c r="F1037" s="6">
        <v>1.5005800949386567E-2</v>
      </c>
      <c r="G1037" s="6">
        <f t="shared" si="33"/>
        <v>1.6073817105084756E-4</v>
      </c>
    </row>
    <row r="1038" spans="1:7" x14ac:dyDescent="0.25">
      <c r="A1038" s="8">
        <v>207.2</v>
      </c>
      <c r="B1038" s="10"/>
      <c r="C1038" s="10"/>
      <c r="D1038" s="7">
        <f t="shared" si="32"/>
        <v>93.355594339698555</v>
      </c>
      <c r="F1038" s="6">
        <v>1.4882340372525931E-2</v>
      </c>
      <c r="G1038" s="6">
        <f t="shared" si="33"/>
        <v>1.594156245031516E-4</v>
      </c>
    </row>
    <row r="1039" spans="1:7" x14ac:dyDescent="0.25">
      <c r="A1039" s="8">
        <v>207.4</v>
      </c>
      <c r="B1039" s="10"/>
      <c r="C1039" s="10"/>
      <c r="D1039" s="7">
        <f t="shared" si="32"/>
        <v>93.355634374337669</v>
      </c>
      <c r="F1039" s="6">
        <v>1.4759880454446126E-2</v>
      </c>
      <c r="G1039" s="6">
        <f t="shared" si="33"/>
        <v>1.5810379901937057E-4</v>
      </c>
    </row>
    <row r="1040" spans="1:7" x14ac:dyDescent="0.25">
      <c r="A1040" s="8">
        <v>207.6</v>
      </c>
      <c r="B1040" s="10"/>
      <c r="C1040" s="10"/>
      <c r="D1040" s="7">
        <f t="shared" si="32"/>
        <v>93.355673753902778</v>
      </c>
      <c r="F1040" s="6">
        <v>1.463841333434227E-2</v>
      </c>
      <c r="G1040" s="6">
        <f t="shared" si="33"/>
        <v>1.5680261033658175E-4</v>
      </c>
    </row>
    <row r="1041" spans="1:7" x14ac:dyDescent="0.25">
      <c r="A1041" s="8">
        <v>207.8</v>
      </c>
      <c r="B1041" s="10"/>
      <c r="C1041" s="10"/>
      <c r="D1041" s="7">
        <f t="shared" si="32"/>
        <v>93.35571248911144</v>
      </c>
      <c r="F1041" s="6">
        <v>1.4517931209021173E-2</v>
      </c>
      <c r="G1041" s="6">
        <f t="shared" si="33"/>
        <v>1.5551197481048065E-4</v>
      </c>
    </row>
    <row r="1042" spans="1:7" x14ac:dyDescent="0.25">
      <c r="A1042" s="8">
        <v>208</v>
      </c>
      <c r="B1042" s="10"/>
      <c r="C1042" s="10"/>
      <c r="D1042" s="7">
        <f t="shared" si="32"/>
        <v>93.35575059050592</v>
      </c>
      <c r="F1042" s="6">
        <v>1.4398426332548822E-2</v>
      </c>
      <c r="G1042" s="6">
        <f t="shared" si="33"/>
        <v>1.542318094115684E-4</v>
      </c>
    </row>
    <row r="1043" spans="1:7" x14ac:dyDescent="0.25">
      <c r="A1043" s="8">
        <v>208.2</v>
      </c>
      <c r="B1043" s="10"/>
      <c r="C1043" s="10"/>
      <c r="D1043" s="7">
        <f t="shared" si="32"/>
        <v>93.355788068456008</v>
      </c>
      <c r="F1043" s="6">
        <v>1.4279891015898766E-2</v>
      </c>
      <c r="G1043" s="6">
        <f t="shared" si="33"/>
        <v>1.5296203172134967E-4</v>
      </c>
    </row>
    <row r="1044" spans="1:7" x14ac:dyDescent="0.25">
      <c r="A1044" s="8">
        <v>208.4</v>
      </c>
      <c r="B1044" s="10"/>
      <c r="C1044" s="10"/>
      <c r="D1044" s="7">
        <f t="shared" si="32"/>
        <v>93.355824933161884</v>
      </c>
      <c r="F1044" s="6">
        <v>1.4162317626601546E-2</v>
      </c>
      <c r="G1044" s="6">
        <f t="shared" si="33"/>
        <v>1.5170255992854285E-4</v>
      </c>
    </row>
    <row r="1045" spans="1:7" x14ac:dyDescent="0.25">
      <c r="A1045" s="8">
        <v>208.6</v>
      </c>
      <c r="B1045" s="10"/>
      <c r="C1045" s="10"/>
      <c r="D1045" s="7">
        <f t="shared" si="32"/>
        <v>93.35586119465691</v>
      </c>
      <c r="F1045" s="6">
        <v>1.404569858839509E-2</v>
      </c>
      <c r="G1045" s="6">
        <f t="shared" si="33"/>
        <v>1.5045331282530095E-4</v>
      </c>
    </row>
    <row r="1046" spans="1:7" x14ac:dyDescent="0.25">
      <c r="A1046" s="8">
        <v>208.8</v>
      </c>
      <c r="B1046" s="10"/>
      <c r="C1046" s="10"/>
      <c r="D1046" s="7">
        <f t="shared" si="32"/>
        <v>93.355896862810283</v>
      </c>
      <c r="F1046" s="6">
        <v>1.3930026380875919E-2</v>
      </c>
      <c r="G1046" s="6">
        <f t="shared" si="33"/>
        <v>1.4921420980344258E-4</v>
      </c>
    </row>
    <row r="1047" spans="1:7" x14ac:dyDescent="0.25">
      <c r="A1047" s="8">
        <v>209</v>
      </c>
      <c r="B1047" s="10"/>
      <c r="C1047" s="10"/>
      <c r="D1047" s="7">
        <f t="shared" si="32"/>
        <v>93.355931947329793</v>
      </c>
      <c r="F1047" s="6">
        <v>1.3815293539151615E-2</v>
      </c>
      <c r="G1047" s="6">
        <f t="shared" si="33"/>
        <v>1.4798517085069671E-4</v>
      </c>
    </row>
    <row r="1048" spans="1:7" x14ac:dyDescent="0.25">
      <c r="A1048" s="8">
        <v>209.2</v>
      </c>
      <c r="B1048" s="10"/>
      <c r="C1048" s="10"/>
      <c r="D1048" s="7">
        <f t="shared" si="32"/>
        <v>93.355966457764396</v>
      </c>
      <c r="F1048" s="6">
        <v>1.3701492653494154E-2</v>
      </c>
      <c r="G1048" s="6">
        <f t="shared" si="33"/>
        <v>1.4676611654695804E-4</v>
      </c>
    </row>
    <row r="1049" spans="1:7" x14ac:dyDescent="0.25">
      <c r="A1049" s="8">
        <v>209.4</v>
      </c>
      <c r="B1049" s="10"/>
      <c r="C1049" s="10"/>
      <c r="D1049" s="7">
        <f t="shared" si="32"/>
        <v>93.356000403506883</v>
      </c>
      <c r="F1049" s="6">
        <v>1.3588616368994319E-2</v>
      </c>
      <c r="G1049" s="6">
        <f t="shared" si="33"/>
        <v>1.45556968060554E-4</v>
      </c>
    </row>
    <row r="1050" spans="1:7" x14ac:dyDescent="0.25">
      <c r="A1050" s="8">
        <v>209.6</v>
      </c>
      <c r="B1050" s="10"/>
      <c r="C1050" s="10"/>
      <c r="D1050" s="7">
        <f t="shared" si="32"/>
        <v>93.356033793796371</v>
      </c>
      <c r="F1050" s="6">
        <v>1.3476657385217326E-2</v>
      </c>
      <c r="G1050" s="6">
        <f t="shared" si="33"/>
        <v>1.4435764714452627E-4</v>
      </c>
    </row>
    <row r="1051" spans="1:7" x14ac:dyDescent="0.25">
      <c r="A1051" s="8">
        <v>209.8</v>
      </c>
      <c r="B1051" s="10"/>
      <c r="C1051" s="10"/>
      <c r="D1051" s="7">
        <f t="shared" si="32"/>
        <v>93.356066637720858</v>
      </c>
      <c r="F1051" s="6">
        <v>1.3365608455859268E-2</v>
      </c>
      <c r="G1051" s="6">
        <f t="shared" si="33"/>
        <v>1.4316807613292103E-4</v>
      </c>
    </row>
    <row r="1052" spans="1:7" x14ac:dyDescent="0.25">
      <c r="A1052" s="8">
        <v>210</v>
      </c>
      <c r="B1052" s="10"/>
      <c r="C1052" s="10"/>
      <c r="D1052" s="7">
        <f t="shared" si="32"/>
        <v>93.356098944219667</v>
      </c>
      <c r="F1052" s="6">
        <v>1.3255462388404958E-2</v>
      </c>
      <c r="G1052" s="6">
        <f t="shared" si="33"/>
        <v>1.4198817793709554E-4</v>
      </c>
    </row>
    <row r="1053" spans="1:7" x14ac:dyDescent="0.25">
      <c r="A1053" s="8">
        <v>210.2</v>
      </c>
      <c r="B1053" s="10"/>
      <c r="C1053" s="10"/>
      <c r="D1053" s="7">
        <f t="shared" si="32"/>
        <v>93.356130722085879</v>
      </c>
      <c r="F1053" s="6">
        <v>1.3146212043786668E-2</v>
      </c>
      <c r="G1053" s="6">
        <f t="shared" si="33"/>
        <v>1.408178760420346E-4</v>
      </c>
    </row>
    <row r="1054" spans="1:7" x14ac:dyDescent="0.25">
      <c r="A1054" s="8">
        <v>210.4</v>
      </c>
      <c r="B1054" s="10"/>
      <c r="C1054" s="10"/>
      <c r="D1054" s="7">
        <f t="shared" si="32"/>
        <v>93.356161979968761</v>
      </c>
      <c r="F1054" s="6">
        <v>1.3037850336044187E-2</v>
      </c>
      <c r="G1054" s="6">
        <f t="shared" si="33"/>
        <v>1.3965709450268203E-4</v>
      </c>
    </row>
    <row r="1055" spans="1:7" x14ac:dyDescent="0.25">
      <c r="A1055" s="8">
        <v>210.6</v>
      </c>
      <c r="B1055" s="10"/>
      <c r="C1055" s="10"/>
      <c r="D1055" s="7">
        <f t="shared" si="32"/>
        <v>93.356192726376094</v>
      </c>
      <c r="F1055" s="6">
        <v>1.2930370231985955E-2</v>
      </c>
      <c r="G1055" s="6">
        <f t="shared" si="33"/>
        <v>1.3850575794028405E-4</v>
      </c>
    </row>
    <row r="1056" spans="1:7" x14ac:dyDescent="0.25">
      <c r="A1056" s="8">
        <v>210.8</v>
      </c>
      <c r="B1056" s="10"/>
      <c r="C1056" s="10"/>
      <c r="D1056" s="7">
        <f t="shared" si="32"/>
        <v>93.356222969676452</v>
      </c>
      <c r="F1056" s="6">
        <v>1.2823764750851296E-2</v>
      </c>
      <c r="G1056" s="6">
        <f t="shared" si="33"/>
        <v>1.3736379153874567E-4</v>
      </c>
    </row>
    <row r="1057" spans="1:7" x14ac:dyDescent="0.25">
      <c r="A1057" s="8">
        <v>211</v>
      </c>
      <c r="B1057" s="10"/>
      <c r="C1057" s="10"/>
      <c r="D1057" s="7">
        <f t="shared" si="32"/>
        <v>93.356252718101487</v>
      </c>
      <c r="F1057" s="6">
        <v>1.2718026963974097E-2</v>
      </c>
      <c r="G1057" s="6">
        <f t="shared" si="33"/>
        <v>1.3623112104100245E-4</v>
      </c>
    </row>
    <row r="1058" spans="1:7" x14ac:dyDescent="0.25">
      <c r="A1058" s="8">
        <v>211.2</v>
      </c>
      <c r="B1058" s="10"/>
      <c r="C1058" s="10"/>
      <c r="D1058" s="7">
        <f t="shared" si="32"/>
        <v>93.356281979748246</v>
      </c>
      <c r="F1058" s="6">
        <v>1.2613149994447365E-2</v>
      </c>
      <c r="G1058" s="6">
        <f t="shared" si="33"/>
        <v>1.3510767274540274E-4</v>
      </c>
    </row>
    <row r="1059" spans="1:7" x14ac:dyDescent="0.25">
      <c r="A1059" s="8">
        <v>211.4</v>
      </c>
      <c r="B1059" s="10"/>
      <c r="C1059" s="10"/>
      <c r="D1059" s="7">
        <f t="shared" si="32"/>
        <v>93.35631076258133</v>
      </c>
      <c r="F1059" s="6">
        <v>1.2509127016789237E-2</v>
      </c>
      <c r="G1059" s="6">
        <f t="shared" si="33"/>
        <v>1.3399337350210598E-4</v>
      </c>
    </row>
    <row r="1060" spans="1:7" x14ac:dyDescent="0.25">
      <c r="A1060" s="8">
        <v>211.6</v>
      </c>
      <c r="B1060" s="10"/>
      <c r="C1060" s="10"/>
      <c r="D1060" s="7">
        <f t="shared" si="32"/>
        <v>93.35633907443497</v>
      </c>
      <c r="F1060" s="6">
        <v>1.2405951256610202E-2</v>
      </c>
      <c r="G1060" s="6">
        <f t="shared" si="33"/>
        <v>1.3288815070949469E-4</v>
      </c>
    </row>
    <row r="1061" spans="1:7" x14ac:dyDescent="0.25">
      <c r="A1061" s="8">
        <v>211.8</v>
      </c>
      <c r="B1061" s="10"/>
      <c r="C1061" s="10"/>
      <c r="D1061" s="7">
        <f t="shared" si="32"/>
        <v>93.356366923015287</v>
      </c>
      <c r="F1061" s="6">
        <v>1.230361599028143E-2</v>
      </c>
      <c r="G1061" s="6">
        <f t="shared" si="33"/>
        <v>1.3179193231059854E-4</v>
      </c>
    </row>
    <row r="1062" spans="1:7" x14ac:dyDescent="0.25">
      <c r="A1062" s="8">
        <v>212</v>
      </c>
      <c r="B1062" s="10"/>
      <c r="C1062" s="10"/>
      <c r="D1062" s="7">
        <f t="shared" si="32"/>
        <v>93.356394315902321</v>
      </c>
      <c r="F1062" s="6">
        <v>1.2202114544604601E-2</v>
      </c>
      <c r="G1062" s="6">
        <f t="shared" si="33"/>
        <v>1.3070464678953538E-4</v>
      </c>
    </row>
    <row r="1063" spans="1:7" x14ac:dyDescent="0.25">
      <c r="A1063" s="8">
        <v>212.2</v>
      </c>
      <c r="B1063" s="10"/>
      <c r="C1063" s="10"/>
      <c r="D1063" s="7">
        <f t="shared" si="32"/>
        <v>93.356421260552111</v>
      </c>
      <c r="F1063" s="6">
        <v>1.2101440296482727E-2</v>
      </c>
      <c r="G1063" s="6">
        <f t="shared" si="33"/>
        <v>1.2962622316796337E-4</v>
      </c>
    </row>
    <row r="1064" spans="1:7" x14ac:dyDescent="0.25">
      <c r="A1064" s="8">
        <v>212.4</v>
      </c>
      <c r="B1064" s="10"/>
      <c r="C1064" s="10"/>
      <c r="D1064" s="7">
        <f t="shared" si="32"/>
        <v>93.35644776429875</v>
      </c>
      <c r="F1064" s="6">
        <v>1.2001586672592483E-2</v>
      </c>
      <c r="G1064" s="6">
        <f t="shared" si="33"/>
        <v>1.2855659100154959E-4</v>
      </c>
    </row>
    <row r="1065" spans="1:7" x14ac:dyDescent="0.25">
      <c r="A1065" s="8">
        <v>212.6</v>
      </c>
      <c r="B1065" s="10"/>
      <c r="C1065" s="10"/>
      <c r="D1065" s="7">
        <f t="shared" si="32"/>
        <v>93.356473834356279</v>
      </c>
      <c r="F1065" s="6">
        <v>1.1902547149057786E-2</v>
      </c>
      <c r="G1065" s="6">
        <f t="shared" si="33"/>
        <v>1.27495680376453E-4</v>
      </c>
    </row>
    <row r="1066" spans="1:7" x14ac:dyDescent="0.25">
      <c r="A1066" s="8">
        <v>212.8</v>
      </c>
      <c r="B1066" s="10"/>
      <c r="C1066" s="10"/>
      <c r="D1066" s="7">
        <f t="shared" si="32"/>
        <v>93.356499477820762</v>
      </c>
      <c r="F1066" s="6">
        <v>1.1804315251124574E-2</v>
      </c>
      <c r="G1066" s="6">
        <f t="shared" si="33"/>
        <v>1.2644342190582019E-4</v>
      </c>
    </row>
    <row r="1067" spans="1:7" x14ac:dyDescent="0.25">
      <c r="A1067" s="8">
        <v>213</v>
      </c>
      <c r="B1067" s="10"/>
      <c r="C1067" s="10"/>
      <c r="D1067" s="7">
        <f t="shared" si="32"/>
        <v>93.356524701672214</v>
      </c>
      <c r="F1067" s="6">
        <v>1.1706884552837121E-2</v>
      </c>
      <c r="G1067" s="6">
        <f t="shared" si="33"/>
        <v>1.2539974672629844E-4</v>
      </c>
    </row>
    <row r="1068" spans="1:7" x14ac:dyDescent="0.25">
      <c r="A1068" s="8">
        <v>213.2</v>
      </c>
      <c r="B1068" s="10"/>
      <c r="C1068" s="10"/>
      <c r="D1068" s="7">
        <f t="shared" si="32"/>
        <v>93.356549512776382</v>
      </c>
      <c r="F1068" s="6">
        <v>1.1610248676715432E-2</v>
      </c>
      <c r="G1068" s="6">
        <f t="shared" si="33"/>
        <v>1.2436458649456086E-4</v>
      </c>
    </row>
    <row r="1069" spans="1:7" x14ac:dyDescent="0.25">
      <c r="A1069" s="8">
        <v>213.4</v>
      </c>
      <c r="B1069" s="10"/>
      <c r="C1069" s="10"/>
      <c r="D1069" s="7">
        <f t="shared" si="32"/>
        <v>93.35657391788672</v>
      </c>
      <c r="F1069" s="6">
        <v>1.1514401293434132E-2</v>
      </c>
      <c r="G1069" s="6">
        <f t="shared" si="33"/>
        <v>1.2333787338384769E-4</v>
      </c>
    </row>
    <row r="1070" spans="1:7" x14ac:dyDescent="0.25">
      <c r="A1070" s="8">
        <v>213.6</v>
      </c>
      <c r="B1070" s="10"/>
      <c r="C1070" s="10"/>
      <c r="D1070" s="7">
        <f t="shared" si="32"/>
        <v>93.35659792364622</v>
      </c>
      <c r="F1070" s="6">
        <v>1.1419336121502793E-2</v>
      </c>
      <c r="G1070" s="6">
        <f t="shared" si="33"/>
        <v>1.2231954008052383E-4</v>
      </c>
    </row>
    <row r="1071" spans="1:7" x14ac:dyDescent="0.25">
      <c r="A1071" s="8">
        <v>213.8</v>
      </c>
      <c r="B1071" s="10"/>
      <c r="C1071" s="10"/>
      <c r="D1071" s="7">
        <f t="shared" si="32"/>
        <v>93.356621536589188</v>
      </c>
      <c r="F1071" s="6">
        <v>1.1325046926947354E-2</v>
      </c>
      <c r="G1071" s="6">
        <f t="shared" si="33"/>
        <v>1.213095197806482E-4</v>
      </c>
    </row>
    <row r="1072" spans="1:7" x14ac:dyDescent="0.25">
      <c r="A1072" s="8">
        <v>214</v>
      </c>
      <c r="B1072" s="10"/>
      <c r="C1072" s="10"/>
      <c r="D1072" s="7">
        <f t="shared" si="32"/>
        <v>93.356644763142967</v>
      </c>
      <c r="F1072" s="6">
        <v>1.1231527522993161E-2</v>
      </c>
      <c r="G1072" s="6">
        <f t="shared" si="33"/>
        <v>1.2030774618656119E-4</v>
      </c>
    </row>
    <row r="1073" spans="1:7" x14ac:dyDescent="0.25">
      <c r="A1073" s="8">
        <v>214.2</v>
      </c>
      <c r="B1073" s="10"/>
      <c r="C1073" s="10"/>
      <c r="D1073" s="7">
        <f t="shared" si="32"/>
        <v>93.356667609629852</v>
      </c>
      <c r="F1073" s="6">
        <v>1.1138771769749272E-2</v>
      </c>
      <c r="G1073" s="6">
        <f t="shared" si="33"/>
        <v>1.1931415350348575E-4</v>
      </c>
    </row>
    <row r="1074" spans="1:7" x14ac:dyDescent="0.25">
      <c r="A1074" s="8">
        <v>214.4</v>
      </c>
      <c r="B1074" s="10"/>
      <c r="C1074" s="10"/>
      <c r="D1074" s="7">
        <f t="shared" si="32"/>
        <v>93.356690082268614</v>
      </c>
      <c r="F1074" s="6">
        <v>1.1046773573894149E-2</v>
      </c>
      <c r="G1074" s="6">
        <f t="shared" si="33"/>
        <v>1.1832867643614413E-4</v>
      </c>
    </row>
    <row r="1075" spans="1:7" x14ac:dyDescent="0.25">
      <c r="A1075" s="8">
        <v>214.6</v>
      </c>
      <c r="B1075" s="10"/>
      <c r="C1075" s="10"/>
      <c r="D1075" s="7">
        <f t="shared" si="32"/>
        <v>93.356712187176342</v>
      </c>
      <c r="F1075" s="6">
        <v>1.0955526888362842E-2</v>
      </c>
      <c r="G1075" s="6">
        <f t="shared" si="33"/>
        <v>1.1735125018539068E-4</v>
      </c>
    </row>
    <row r="1076" spans="1:7" x14ac:dyDescent="0.25">
      <c r="A1076" s="8">
        <v>214.8</v>
      </c>
      <c r="B1076" s="10"/>
      <c r="C1076" s="10"/>
      <c r="D1076" s="7">
        <f t="shared" si="32"/>
        <v>93.356733930369984</v>
      </c>
      <c r="F1076" s="6">
        <v>1.0865025712035382E-2</v>
      </c>
      <c r="G1076" s="6">
        <f t="shared" si="33"/>
        <v>1.1638181044485821E-4</v>
      </c>
    </row>
    <row r="1077" spans="1:7" x14ac:dyDescent="0.25">
      <c r="A1077" s="8">
        <v>215</v>
      </c>
      <c r="B1077" s="10"/>
      <c r="C1077" s="10"/>
      <c r="D1077" s="7">
        <f t="shared" si="32"/>
        <v>93.356755317768148</v>
      </c>
      <c r="F1077" s="6">
        <v>1.0775264089426808E-2</v>
      </c>
      <c r="G1077" s="6">
        <f t="shared" si="33"/>
        <v>1.15420293397622E-4</v>
      </c>
    </row>
    <row r="1078" spans="1:7" x14ac:dyDescent="0.25">
      <c r="A1078" s="8">
        <v>215.2</v>
      </c>
      <c r="B1078" s="10"/>
      <c r="C1078" s="10"/>
      <c r="D1078" s="7">
        <f t="shared" si="32"/>
        <v>93.35677635519248</v>
      </c>
      <c r="F1078" s="6">
        <v>1.0686236110378437E-2</v>
      </c>
      <c r="G1078" s="6">
        <f t="shared" si="33"/>
        <v>1.1446663571287797E-4</v>
      </c>
    </row>
    <row r="1079" spans="1:7" x14ac:dyDescent="0.25">
      <c r="A1079" s="8">
        <v>215.4</v>
      </c>
      <c r="B1079" s="10"/>
      <c r="C1079" s="10"/>
      <c r="D1079" s="7">
        <f t="shared" si="32"/>
        <v>93.356797048369515</v>
      </c>
      <c r="F1079" s="6">
        <v>1.059793590975064E-2</v>
      </c>
      <c r="G1079" s="6">
        <f t="shared" si="33"/>
        <v>1.1352077454263664E-4</v>
      </c>
    </row>
    <row r="1080" spans="1:7" x14ac:dyDescent="0.25">
      <c r="A1080" s="8">
        <v>215.6</v>
      </c>
      <c r="B1080" s="10"/>
      <c r="C1080" s="10"/>
      <c r="D1080" s="7">
        <f t="shared" si="32"/>
        <v>93.356817402931995</v>
      </c>
      <c r="F1080" s="6">
        <v>1.0510357667117096E-2</v>
      </c>
      <c r="G1080" s="6">
        <f t="shared" si="33"/>
        <v>1.1258264751843397E-4</v>
      </c>
    </row>
    <row r="1081" spans="1:7" x14ac:dyDescent="0.25">
      <c r="A1081" s="8">
        <v>215.8</v>
      </c>
      <c r="B1081" s="10"/>
      <c r="C1081" s="10"/>
      <c r="D1081" s="7">
        <f t="shared" si="32"/>
        <v>93.356837424420561</v>
      </c>
      <c r="F1081" s="6">
        <v>1.0423495606460293E-2</v>
      </c>
      <c r="G1081" s="6">
        <f t="shared" si="33"/>
        <v>1.1165219274805557E-4</v>
      </c>
    </row>
    <row r="1082" spans="1:7" x14ac:dyDescent="0.25">
      <c r="A1082" s="8">
        <v>216</v>
      </c>
      <c r="B1082" s="10"/>
      <c r="C1082" s="10"/>
      <c r="D1082" s="7">
        <f t="shared" si="32"/>
        <v>93.356857118285177</v>
      </c>
      <c r="F1082" s="6">
        <v>1.0337343995868694E-2</v>
      </c>
      <c r="G1082" s="6">
        <f t="shared" si="33"/>
        <v>1.1072934881227903E-4</v>
      </c>
    </row>
    <row r="1083" spans="1:7" x14ac:dyDescent="0.25">
      <c r="A1083" s="8">
        <v>216.2</v>
      </c>
      <c r="B1083" s="10"/>
      <c r="C1083" s="10"/>
      <c r="D1083" s="7">
        <f t="shared" si="32"/>
        <v>93.356876489886673</v>
      </c>
      <c r="F1083" s="6">
        <v>1.0251897147235206E-2</v>
      </c>
      <c r="G1083" s="6">
        <f t="shared" si="33"/>
        <v>1.0981405476163067E-4</v>
      </c>
    </row>
    <row r="1084" spans="1:7" x14ac:dyDescent="0.25">
      <c r="A1084" s="8">
        <v>216.4</v>
      </c>
      <c r="B1084" s="10"/>
      <c r="C1084" s="10"/>
      <c r="D1084" s="7">
        <f t="shared" si="32"/>
        <v>93.356895544498144</v>
      </c>
      <c r="F1084" s="6">
        <v>1.0167149415957146E-2</v>
      </c>
      <c r="G1084" s="6">
        <f t="shared" si="33"/>
        <v>1.089062501131587E-4</v>
      </c>
    </row>
    <row r="1085" spans="1:7" x14ac:dyDescent="0.25">
      <c r="A1085" s="8">
        <v>216.6</v>
      </c>
      <c r="B1085" s="10"/>
      <c r="C1085" s="10"/>
      <c r="D1085" s="7">
        <f t="shared" si="32"/>
        <v>93.35691428730641</v>
      </c>
      <c r="F1085" s="6">
        <v>1.0083095200637654E-2</v>
      </c>
      <c r="G1085" s="6">
        <f t="shared" si="33"/>
        <v>1.0800587484722207E-4</v>
      </c>
    </row>
    <row r="1086" spans="1:7" x14ac:dyDescent="0.25">
      <c r="A1086" s="8">
        <v>216.8</v>
      </c>
      <c r="B1086" s="10"/>
      <c r="C1086" s="10"/>
      <c r="D1086" s="7">
        <f t="shared" si="32"/>
        <v>93.356932723413451</v>
      </c>
      <c r="F1086" s="6">
        <v>9.9997289427885515E-3</v>
      </c>
      <c r="G1086" s="6">
        <f t="shared" si="33"/>
        <v>1.0711286940429513E-4</v>
      </c>
    </row>
    <row r="1087" spans="1:7" x14ac:dyDescent="0.25">
      <c r="A1087" s="8">
        <v>217</v>
      </c>
      <c r="B1087" s="10"/>
      <c r="C1087" s="10"/>
      <c r="D1087" s="7">
        <f t="shared" si="32"/>
        <v>93.356950857837759</v>
      </c>
      <c r="F1087" s="6">
        <v>9.9170451265347473E-3</v>
      </c>
      <c r="G1087" s="6">
        <f t="shared" si="33"/>
        <v>1.0622717468178925E-4</v>
      </c>
    </row>
    <row r="1088" spans="1:7" x14ac:dyDescent="0.25">
      <c r="A1088" s="8">
        <v>217.2</v>
      </c>
      <c r="B1088" s="10"/>
      <c r="C1088" s="10"/>
      <c r="D1088" s="7">
        <f t="shared" si="32"/>
        <v>93.356968695515732</v>
      </c>
      <c r="F1088" s="6">
        <v>9.8350382783199373E-3</v>
      </c>
      <c r="G1088" s="6">
        <f t="shared" si="33"/>
        <v>1.0534873203088854E-4</v>
      </c>
    </row>
    <row r="1089" spans="1:7" x14ac:dyDescent="0.25">
      <c r="A1089" s="8">
        <v>217.4</v>
      </c>
      <c r="B1089" s="10"/>
      <c r="C1089" s="10"/>
      <c r="D1089" s="7">
        <f t="shared" si="32"/>
        <v>93.356986241302963</v>
      </c>
      <c r="F1089" s="6">
        <v>9.7537029666139516E-3</v>
      </c>
      <c r="G1089" s="6">
        <f t="shared" si="33"/>
        <v>1.044774832534035E-4</v>
      </c>
    </row>
    <row r="1090" spans="1:7" x14ac:dyDescent="0.25">
      <c r="A1090" s="8">
        <v>217.6</v>
      </c>
      <c r="B1090" s="10"/>
      <c r="C1090" s="10"/>
      <c r="D1090" s="7">
        <f t="shared" si="32"/>
        <v>93.357003499975661</v>
      </c>
      <c r="F1090" s="6">
        <v>9.673033801621489E-3</v>
      </c>
      <c r="G1090" s="6">
        <f t="shared" si="33"/>
        <v>1.0361337059863977E-4</v>
      </c>
    </row>
    <row r="1091" spans="1:7" x14ac:dyDescent="0.25">
      <c r="A1091" s="8">
        <v>217.8</v>
      </c>
      <c r="B1091" s="10"/>
      <c r="C1091" s="10"/>
      <c r="D1091" s="7">
        <f t="shared" ref="D1091:D1112" si="34">$J$3+$J$4/(1+EXP(-$J$5*(A1091-$J$6)))+$J$7/(1+EXP(-$J$8*(A1091-$J$9)))</f>
        <v>93.357020476231838</v>
      </c>
      <c r="F1091" s="6">
        <v>9.5930254349923215E-3</v>
      </c>
      <c r="G1091" s="6">
        <f t="shared" ref="G1091:G1112" si="35">F1091/D1091</f>
        <v>1.0275633676028307E-4</v>
      </c>
    </row>
    <row r="1092" spans="1:7" x14ac:dyDescent="0.25">
      <c r="A1092" s="8">
        <v>218</v>
      </c>
      <c r="B1092" s="10"/>
      <c r="C1092" s="10"/>
      <c r="D1092" s="7">
        <f t="shared" si="34"/>
        <v>93.357037174692692</v>
      </c>
      <c r="F1092" s="6">
        <v>9.5136725595330474E-3</v>
      </c>
      <c r="G1092" s="6">
        <f t="shared" si="35"/>
        <v>1.0190632487330074E-4</v>
      </c>
    </row>
    <row r="1093" spans="1:7" x14ac:dyDescent="0.25">
      <c r="A1093" s="8">
        <v>218.2</v>
      </c>
      <c r="B1093" s="10"/>
      <c r="C1093" s="10"/>
      <c r="D1093" s="7">
        <f t="shared" si="34"/>
        <v>93.357053599903736</v>
      </c>
      <c r="F1093" s="6">
        <v>9.4349699089202009E-3</v>
      </c>
      <c r="G1093" s="6">
        <f t="shared" si="35"/>
        <v>1.0106327851085833E-4</v>
      </c>
    </row>
    <row r="1094" spans="1:7" x14ac:dyDescent="0.25">
      <c r="A1094" s="8">
        <v>218.4</v>
      </c>
      <c r="B1094" s="10"/>
      <c r="C1094" s="10"/>
      <c r="D1094" s="7">
        <f t="shared" si="34"/>
        <v>93.357069756336202</v>
      </c>
      <c r="F1094" s="6">
        <v>9.3569122574149732E-3</v>
      </c>
      <c r="G1094" s="6">
        <f t="shared" si="35"/>
        <v>1.0022714168125348E-4</v>
      </c>
    </row>
    <row r="1095" spans="1:7" x14ac:dyDescent="0.25">
      <c r="A1095" s="8">
        <v>218.6</v>
      </c>
      <c r="B1095" s="10"/>
      <c r="C1095" s="10"/>
      <c r="D1095" s="7">
        <f t="shared" si="34"/>
        <v>93.357085648388107</v>
      </c>
      <c r="F1095" s="6">
        <v>9.2794944195793705E-3</v>
      </c>
      <c r="G1095" s="6">
        <f t="shared" si="35"/>
        <v>9.9397858824865632E-5</v>
      </c>
    </row>
    <row r="1096" spans="1:7" x14ac:dyDescent="0.25">
      <c r="A1096" s="8">
        <v>218.8</v>
      </c>
      <c r="B1096" s="10"/>
      <c r="C1096" s="10"/>
      <c r="D1096" s="7">
        <f t="shared" si="34"/>
        <v>93.357101280385507</v>
      </c>
      <c r="F1096" s="6">
        <v>9.2027112499938283E-3</v>
      </c>
      <c r="G1096" s="6">
        <f t="shared" si="35"/>
        <v>9.8575374811121454E-5</v>
      </c>
    </row>
    <row r="1097" spans="1:7" x14ac:dyDescent="0.25">
      <c r="A1097" s="8">
        <v>219</v>
      </c>
      <c r="B1097" s="10"/>
      <c r="C1097" s="10"/>
      <c r="D1097" s="7">
        <f t="shared" si="34"/>
        <v>93.357116656583699</v>
      </c>
      <c r="F1097" s="6">
        <v>9.1265576429763722E-3</v>
      </c>
      <c r="G1097" s="6">
        <f t="shared" si="35"/>
        <v>9.7759634935477117E-5</v>
      </c>
    </row>
    <row r="1098" spans="1:7" x14ac:dyDescent="0.25">
      <c r="A1098" s="8">
        <v>219.2</v>
      </c>
      <c r="B1098" s="10"/>
      <c r="C1098" s="10"/>
      <c r="D1098" s="7">
        <f t="shared" si="34"/>
        <v>93.357131781168363</v>
      </c>
      <c r="F1098" s="6">
        <v>9.0510285323032041E-3</v>
      </c>
      <c r="G1098" s="6">
        <f t="shared" si="35"/>
        <v>9.6950584916416014E-5</v>
      </c>
    </row>
    <row r="1099" spans="1:7" x14ac:dyDescent="0.25">
      <c r="A1099" s="8">
        <v>219.4</v>
      </c>
      <c r="B1099" s="10"/>
      <c r="C1099" s="10"/>
      <c r="D1099" s="7">
        <f t="shared" si="34"/>
        <v>93.357146658256681</v>
      </c>
      <c r="F1099" s="6">
        <v>8.97611889093081E-3</v>
      </c>
      <c r="G1099" s="6">
        <f t="shared" si="35"/>
        <v>9.614817089246316E-5</v>
      </c>
    </row>
    <row r="1100" spans="1:7" x14ac:dyDescent="0.25">
      <c r="A1100" s="8">
        <v>219.6</v>
      </c>
      <c r="B1100" s="10"/>
      <c r="C1100" s="10"/>
      <c r="D1100" s="7">
        <f t="shared" si="34"/>
        <v>93.357161291898478</v>
      </c>
      <c r="F1100" s="6">
        <v>8.9018237307196563E-3</v>
      </c>
      <c r="G1100" s="6">
        <f t="shared" si="35"/>
        <v>9.5352339419216628E-5</v>
      </c>
    </row>
    <row r="1101" spans="1:7" x14ac:dyDescent="0.25">
      <c r="A1101" s="8">
        <v>219.8</v>
      </c>
      <c r="B1101" s="10"/>
      <c r="C1101" s="10"/>
      <c r="D1101" s="7">
        <f t="shared" si="34"/>
        <v>93.357175686077312</v>
      </c>
      <c r="F1101" s="6">
        <v>8.828138102159145E-3</v>
      </c>
      <c r="G1101" s="6">
        <f t="shared" si="35"/>
        <v>9.4563037466392818E-5</v>
      </c>
    </row>
    <row r="1102" spans="1:7" x14ac:dyDescent="0.25">
      <c r="A1102" s="8">
        <v>220</v>
      </c>
      <c r="B1102" s="10"/>
      <c r="C1102" s="10"/>
      <c r="D1102" s="7">
        <f t="shared" si="34"/>
        <v>93.357189844711542</v>
      </c>
      <c r="F1102" s="6">
        <v>8.7550570940943123E-3</v>
      </c>
      <c r="G1102" s="6">
        <f t="shared" si="35"/>
        <v>9.3780212414890568E-5</v>
      </c>
    </row>
    <row r="1103" spans="1:7" x14ac:dyDescent="0.25">
      <c r="A1103" s="8">
        <v>220.2</v>
      </c>
      <c r="B1103" s="10"/>
      <c r="C1103" s="10"/>
      <c r="D1103" s="7">
        <f t="shared" si="34"/>
        <v>93.357203771655449</v>
      </c>
      <c r="F1103" s="6">
        <v>8.6825758334538646E-3</v>
      </c>
      <c r="G1103" s="6">
        <f t="shared" si="35"/>
        <v>9.3003812053869762E-5</v>
      </c>
    </row>
    <row r="1104" spans="1:7" x14ac:dyDescent="0.25">
      <c r="A1104" s="8">
        <v>220.4</v>
      </c>
      <c r="B1104" s="10"/>
      <c r="C1104" s="10"/>
      <c r="D1104" s="7">
        <f t="shared" si="34"/>
        <v>93.357217470700249</v>
      </c>
      <c r="F1104" s="6">
        <v>8.6106894849797295E-3</v>
      </c>
      <c r="G1104" s="6">
        <f t="shared" si="35"/>
        <v>9.2233784577846453E-5</v>
      </c>
    </row>
    <row r="1105" spans="1:7" x14ac:dyDescent="0.25">
      <c r="A1105" s="8">
        <v>220.6</v>
      </c>
      <c r="B1105" s="10"/>
      <c r="C1105" s="10"/>
      <c r="D1105" s="7">
        <f t="shared" si="34"/>
        <v>93.357230945575083</v>
      </c>
      <c r="F1105" s="6">
        <v>8.5393932509582257E-3</v>
      </c>
      <c r="G1105" s="6">
        <f t="shared" si="35"/>
        <v>9.1470078583805441E-5</v>
      </c>
    </row>
    <row r="1106" spans="1:7" x14ac:dyDescent="0.25">
      <c r="A1106" s="8">
        <v>220.8</v>
      </c>
      <c r="B1106" s="10"/>
      <c r="C1106" s="10"/>
      <c r="D1106" s="7">
        <f t="shared" si="34"/>
        <v>93.357244199948127</v>
      </c>
      <c r="F1106" s="6">
        <v>8.4686823709524874E-3</v>
      </c>
      <c r="G1106" s="6">
        <f t="shared" si="35"/>
        <v>9.0712643068326489E-5</v>
      </c>
    </row>
    <row r="1107" spans="1:7" x14ac:dyDescent="0.25">
      <c r="A1107" s="8">
        <v>221</v>
      </c>
      <c r="B1107" s="10"/>
      <c r="C1107" s="10"/>
      <c r="D1107" s="7">
        <f t="shared" si="34"/>
        <v>93.357257237427532</v>
      </c>
      <c r="F1107" s="6">
        <v>8.3985521215366177E-3</v>
      </c>
      <c r="G1107" s="6">
        <f t="shared" si="35"/>
        <v>8.9961427424729265E-5</v>
      </c>
    </row>
    <row r="1108" spans="1:7" x14ac:dyDescent="0.25">
      <c r="A1108" s="8">
        <v>221.2</v>
      </c>
      <c r="B1108" s="10"/>
      <c r="C1108" s="10"/>
      <c r="D1108" s="7">
        <f t="shared" si="34"/>
        <v>93.357270061562389</v>
      </c>
      <c r="F1108" s="6">
        <v>8.3289978160311934E-3</v>
      </c>
      <c r="G1108" s="6">
        <f t="shared" si="35"/>
        <v>8.9216381440232991E-5</v>
      </c>
    </row>
    <row r="1109" spans="1:7" x14ac:dyDescent="0.25">
      <c r="A1109" s="8">
        <v>221.4</v>
      </c>
      <c r="B1109" s="10"/>
      <c r="C1109" s="10"/>
      <c r="D1109" s="7">
        <f t="shared" si="34"/>
        <v>93.357282675843706</v>
      </c>
      <c r="F1109" s="6">
        <v>8.2600148042402954E-3</v>
      </c>
      <c r="G1109" s="6">
        <f t="shared" si="35"/>
        <v>8.8477455293132514E-5</v>
      </c>
    </row>
    <row r="1110" spans="1:7" x14ac:dyDescent="0.25">
      <c r="A1110" s="8">
        <v>221.6</v>
      </c>
      <c r="B1110" s="10"/>
      <c r="C1110" s="10"/>
      <c r="D1110" s="7">
        <f t="shared" si="34"/>
        <v>93.357295083705395</v>
      </c>
      <c r="F1110" s="6">
        <v>8.1915984721900627E-3</v>
      </c>
      <c r="G1110" s="6">
        <f t="shared" si="35"/>
        <v>8.7744599549990891E-5</v>
      </c>
    </row>
    <row r="1111" spans="1:7" x14ac:dyDescent="0.25">
      <c r="A1111" s="8">
        <v>221.8</v>
      </c>
      <c r="B1111" s="10"/>
      <c r="C1111" s="10"/>
      <c r="D1111" s="7">
        <f t="shared" si="34"/>
        <v>93.35730728852522</v>
      </c>
      <c r="F1111" s="6">
        <v>8.1237442418686471E-3</v>
      </c>
      <c r="G1111" s="6">
        <f t="shared" si="35"/>
        <v>8.7017765162847156E-5</v>
      </c>
    </row>
    <row r="1112" spans="1:7" x14ac:dyDescent="0.25">
      <c r="A1112" s="8">
        <v>222</v>
      </c>
      <c r="B1112" s="26">
        <v>106.10052000000002</v>
      </c>
      <c r="C1112" s="26">
        <v>10.72111584908952</v>
      </c>
      <c r="D1112" s="7">
        <f t="shared" si="34"/>
        <v>93.357319293625608</v>
      </c>
      <c r="E1112" s="7">
        <f>(LN(B1112)-LN(D1112))^2</f>
        <v>1.6371886458428245E-2</v>
      </c>
      <c r="F1112" s="6">
        <v>8.0564475709677986E-3</v>
      </c>
      <c r="G1112" s="6">
        <f t="shared" si="35"/>
        <v>8.6296903466441852E-5</v>
      </c>
    </row>
    <row r="1113" spans="1:7" x14ac:dyDescent="0.25">
      <c r="A1113" s="8"/>
      <c r="B1113" s="10"/>
      <c r="C1113" s="10"/>
      <c r="D1113" s="7"/>
    </row>
    <row r="1114" spans="1:7" x14ac:dyDescent="0.25">
      <c r="A1114" s="8"/>
      <c r="B1114" s="10"/>
      <c r="C1114" s="10"/>
      <c r="D1114" s="7"/>
    </row>
    <row r="1115" spans="1:7" x14ac:dyDescent="0.25">
      <c r="A1115" s="8"/>
      <c r="B1115" s="10"/>
      <c r="C1115" s="10"/>
      <c r="D1115" s="7"/>
      <c r="E1115" s="6">
        <f>SUM(E2:E1112)</f>
        <v>0.18586738648340573</v>
      </c>
    </row>
    <row r="1116" spans="1:7" x14ac:dyDescent="0.25">
      <c r="A1116" s="8"/>
      <c r="B1116" s="10"/>
      <c r="C1116" s="10"/>
      <c r="D1116" s="7"/>
    </row>
    <row r="1117" spans="1:7" x14ac:dyDescent="0.25">
      <c r="A1117" s="8"/>
      <c r="B1117" s="10"/>
      <c r="C1117" s="10"/>
      <c r="D1117" s="7"/>
    </row>
    <row r="1118" spans="1:7" x14ac:dyDescent="0.25">
      <c r="A1118" s="8"/>
      <c r="B1118" s="10"/>
      <c r="C1118" s="10"/>
      <c r="D1118" s="7"/>
    </row>
    <row r="1119" spans="1:7" x14ac:dyDescent="0.25">
      <c r="A1119" s="8"/>
      <c r="B1119" s="10"/>
      <c r="C1119" s="10"/>
      <c r="D1119" s="7"/>
    </row>
    <row r="1120" spans="1:7" x14ac:dyDescent="0.25">
      <c r="A1120" s="8"/>
      <c r="B1120" s="10"/>
      <c r="C1120" s="10"/>
      <c r="D1120" s="7"/>
    </row>
    <row r="1121" spans="1:4" x14ac:dyDescent="0.25">
      <c r="A1121" s="8"/>
      <c r="B1121" s="10"/>
      <c r="C1121" s="10"/>
      <c r="D1121" s="7"/>
    </row>
    <row r="1122" spans="1:4" x14ac:dyDescent="0.25">
      <c r="A1122" s="8"/>
      <c r="B1122" s="10"/>
      <c r="C1122" s="10"/>
      <c r="D1122" s="7"/>
    </row>
    <row r="1123" spans="1:4" x14ac:dyDescent="0.25">
      <c r="A1123" s="8"/>
      <c r="B1123" s="10"/>
      <c r="C1123" s="10"/>
      <c r="D1123" s="7"/>
    </row>
    <row r="1124" spans="1:4" x14ac:dyDescent="0.25">
      <c r="A1124" s="8"/>
      <c r="B1124" s="10"/>
      <c r="C1124" s="10"/>
      <c r="D1124" s="7"/>
    </row>
    <row r="1125" spans="1:4" x14ac:dyDescent="0.25">
      <c r="A1125" s="8"/>
      <c r="B1125" s="10"/>
      <c r="C1125" s="10"/>
      <c r="D1125" s="7"/>
    </row>
    <row r="1126" spans="1:4" x14ac:dyDescent="0.25">
      <c r="A1126" s="8"/>
      <c r="B1126" s="10"/>
      <c r="C1126" s="10"/>
      <c r="D1126" s="7"/>
    </row>
    <row r="1127" spans="1:4" x14ac:dyDescent="0.25">
      <c r="A1127" s="8"/>
      <c r="B1127" s="10"/>
      <c r="C1127" s="10"/>
      <c r="D1127" s="7"/>
    </row>
    <row r="1128" spans="1:4" x14ac:dyDescent="0.25">
      <c r="A1128" s="8"/>
      <c r="B1128" s="10"/>
      <c r="C1128" s="10"/>
      <c r="D1128" s="7"/>
    </row>
    <row r="1129" spans="1:4" x14ac:dyDescent="0.25">
      <c r="A1129" s="8"/>
      <c r="B1129" s="10"/>
      <c r="C1129" s="10"/>
      <c r="D1129" s="7"/>
    </row>
    <row r="1130" spans="1:4" x14ac:dyDescent="0.25">
      <c r="A1130" s="8"/>
      <c r="B1130" s="10"/>
      <c r="C1130" s="10"/>
      <c r="D1130" s="7"/>
    </row>
    <row r="1131" spans="1:4" x14ac:dyDescent="0.25">
      <c r="A1131" s="8"/>
      <c r="B1131" s="10"/>
      <c r="C1131" s="10"/>
      <c r="D1131" s="7"/>
    </row>
    <row r="1132" spans="1:4" x14ac:dyDescent="0.25">
      <c r="A1132" s="8"/>
      <c r="B1132" s="10"/>
      <c r="C1132" s="10"/>
      <c r="D1132" s="7"/>
    </row>
    <row r="1133" spans="1:4" x14ac:dyDescent="0.25">
      <c r="A1133" s="8"/>
      <c r="B1133" s="10"/>
      <c r="C1133" s="10"/>
      <c r="D1133" s="7"/>
    </row>
    <row r="1134" spans="1:4" x14ac:dyDescent="0.25">
      <c r="A1134" s="8"/>
      <c r="B1134" s="10"/>
      <c r="C1134" s="10"/>
      <c r="D1134" s="7"/>
    </row>
    <row r="1135" spans="1:4" x14ac:dyDescent="0.25">
      <c r="A1135" s="8"/>
      <c r="B1135" s="10"/>
      <c r="C1135" s="10"/>
      <c r="D1135" s="7"/>
    </row>
    <row r="1136" spans="1:4" x14ac:dyDescent="0.25">
      <c r="A1136" s="8"/>
      <c r="B1136" s="10"/>
      <c r="C1136" s="10"/>
      <c r="D1136" s="7"/>
    </row>
    <row r="1137" spans="1:4" x14ac:dyDescent="0.25">
      <c r="A1137" s="8"/>
      <c r="B1137" s="10"/>
      <c r="C1137" s="10"/>
      <c r="D1137" s="7"/>
    </row>
    <row r="1138" spans="1:4" x14ac:dyDescent="0.25">
      <c r="A1138" s="8"/>
      <c r="B1138" s="10"/>
      <c r="C1138" s="10"/>
      <c r="D1138" s="7"/>
    </row>
    <row r="1139" spans="1:4" x14ac:dyDescent="0.25">
      <c r="A1139" s="8"/>
      <c r="B1139" s="10"/>
      <c r="C1139" s="10"/>
      <c r="D1139" s="7"/>
    </row>
    <row r="1140" spans="1:4" x14ac:dyDescent="0.25">
      <c r="A1140" s="8"/>
      <c r="B1140" s="10"/>
      <c r="C1140" s="10"/>
      <c r="D1140" s="7"/>
    </row>
    <row r="1141" spans="1:4" x14ac:dyDescent="0.25">
      <c r="A1141" s="8"/>
      <c r="B1141" s="10"/>
      <c r="C1141" s="10"/>
      <c r="D1141" s="7"/>
    </row>
    <row r="1142" spans="1:4" x14ac:dyDescent="0.25">
      <c r="A1142" s="8"/>
      <c r="B1142" s="10"/>
      <c r="C1142" s="10"/>
      <c r="D1142" s="7"/>
    </row>
    <row r="1143" spans="1:4" x14ac:dyDescent="0.25">
      <c r="A1143" s="8"/>
      <c r="B1143" s="10"/>
      <c r="C1143" s="10"/>
      <c r="D1143" s="7"/>
    </row>
    <row r="1144" spans="1:4" x14ac:dyDescent="0.25">
      <c r="A1144" s="8"/>
      <c r="B1144" s="10"/>
      <c r="C1144" s="10"/>
      <c r="D1144" s="7"/>
    </row>
    <row r="1145" spans="1:4" x14ac:dyDescent="0.25">
      <c r="A1145" s="8"/>
      <c r="B1145" s="10"/>
      <c r="C1145" s="10"/>
      <c r="D1145" s="7"/>
    </row>
    <row r="1146" spans="1:4" x14ac:dyDescent="0.25">
      <c r="A1146" s="8"/>
      <c r="B1146" s="10"/>
      <c r="C1146" s="10"/>
      <c r="D1146" s="7"/>
    </row>
    <row r="1147" spans="1:4" x14ac:dyDescent="0.25">
      <c r="A1147" s="8"/>
      <c r="B1147" s="10"/>
      <c r="C1147" s="10"/>
      <c r="D1147" s="7"/>
    </row>
    <row r="1148" spans="1:4" x14ac:dyDescent="0.25">
      <c r="A1148" s="8"/>
      <c r="B1148" s="10"/>
      <c r="C1148" s="10"/>
      <c r="D1148" s="7"/>
    </row>
    <row r="1149" spans="1:4" x14ac:dyDescent="0.25">
      <c r="A1149" s="8"/>
      <c r="B1149" s="10"/>
      <c r="C1149" s="10"/>
      <c r="D1149" s="7"/>
    </row>
    <row r="1150" spans="1:4" x14ac:dyDescent="0.25">
      <c r="A1150" s="8"/>
      <c r="B1150" s="10"/>
      <c r="C1150" s="10"/>
      <c r="D1150" s="7"/>
    </row>
    <row r="1151" spans="1:4" x14ac:dyDescent="0.25">
      <c r="A1151" s="8"/>
      <c r="B1151" s="10"/>
      <c r="C1151" s="10"/>
      <c r="D1151" s="7"/>
    </row>
    <row r="1152" spans="1:4" x14ac:dyDescent="0.25">
      <c r="A1152" s="8"/>
      <c r="B1152" s="10"/>
      <c r="C1152" s="10"/>
      <c r="D1152" s="7"/>
    </row>
    <row r="1153" spans="1:4" x14ac:dyDescent="0.25">
      <c r="A1153" s="8"/>
      <c r="B1153" s="10"/>
      <c r="C1153" s="10"/>
      <c r="D1153" s="7"/>
    </row>
    <row r="1154" spans="1:4" x14ac:dyDescent="0.25">
      <c r="A1154" s="8"/>
      <c r="B1154" s="10"/>
      <c r="C1154" s="10"/>
      <c r="D1154" s="7"/>
    </row>
    <row r="1155" spans="1:4" x14ac:dyDescent="0.25">
      <c r="A1155" s="8"/>
      <c r="B1155" s="10"/>
      <c r="C1155" s="10"/>
      <c r="D1155" s="7"/>
    </row>
    <row r="1156" spans="1:4" x14ac:dyDescent="0.25">
      <c r="A1156" s="8"/>
      <c r="B1156" s="10"/>
      <c r="C1156" s="10"/>
      <c r="D1156" s="7"/>
    </row>
    <row r="1157" spans="1:4" x14ac:dyDescent="0.25">
      <c r="A1157" s="8"/>
      <c r="B1157" s="10"/>
      <c r="C1157" s="10"/>
      <c r="D1157" s="7"/>
    </row>
    <row r="1158" spans="1:4" x14ac:dyDescent="0.25">
      <c r="A1158" s="8"/>
      <c r="B1158" s="10"/>
      <c r="C1158" s="10"/>
      <c r="D1158" s="7"/>
    </row>
    <row r="1159" spans="1:4" x14ac:dyDescent="0.25">
      <c r="A1159" s="8"/>
      <c r="B1159" s="10"/>
      <c r="C1159" s="10"/>
      <c r="D1159" s="7"/>
    </row>
    <row r="1160" spans="1:4" x14ac:dyDescent="0.25">
      <c r="A1160" s="8"/>
      <c r="B1160" s="10"/>
      <c r="C1160" s="10"/>
      <c r="D1160" s="7"/>
    </row>
    <row r="1161" spans="1:4" x14ac:dyDescent="0.25">
      <c r="A1161" s="8"/>
      <c r="B1161" s="10"/>
      <c r="C1161" s="10"/>
      <c r="D1161" s="7"/>
    </row>
    <row r="1162" spans="1:4" x14ac:dyDescent="0.25">
      <c r="A1162" s="8"/>
      <c r="B1162" s="10"/>
      <c r="C1162" s="10"/>
      <c r="D1162" s="7"/>
    </row>
    <row r="1163" spans="1:4" x14ac:dyDescent="0.25">
      <c r="A1163" s="8"/>
      <c r="B1163" s="10"/>
      <c r="C1163" s="10"/>
      <c r="D1163" s="7"/>
    </row>
    <row r="1164" spans="1:4" x14ac:dyDescent="0.25">
      <c r="A1164" s="8"/>
      <c r="B1164" s="10"/>
      <c r="C1164" s="10"/>
      <c r="D1164" s="7"/>
    </row>
    <row r="1165" spans="1:4" x14ac:dyDescent="0.25">
      <c r="A1165" s="8"/>
      <c r="B1165" s="10"/>
      <c r="C1165" s="10"/>
      <c r="D1165" s="7"/>
    </row>
    <row r="1166" spans="1:4" x14ac:dyDescent="0.25">
      <c r="A1166" s="8"/>
      <c r="B1166" s="10"/>
      <c r="C1166" s="10"/>
      <c r="D1166" s="7"/>
    </row>
    <row r="1167" spans="1:4" x14ac:dyDescent="0.25">
      <c r="A1167" s="8"/>
      <c r="B1167" s="10"/>
      <c r="C1167" s="10"/>
      <c r="D1167" s="7"/>
    </row>
    <row r="1168" spans="1:4" x14ac:dyDescent="0.25">
      <c r="A1168" s="8"/>
      <c r="B1168" s="10"/>
      <c r="C1168" s="10"/>
      <c r="D1168" s="7"/>
    </row>
    <row r="1169" spans="1:4" x14ac:dyDescent="0.25">
      <c r="A1169" s="8"/>
      <c r="B1169" s="10"/>
      <c r="C1169" s="10"/>
      <c r="D1169" s="7"/>
    </row>
    <row r="1170" spans="1:4" x14ac:dyDescent="0.25">
      <c r="A1170" s="8"/>
      <c r="B1170" s="10"/>
      <c r="C1170" s="10"/>
      <c r="D1170" s="7"/>
    </row>
    <row r="1171" spans="1:4" x14ac:dyDescent="0.25">
      <c r="A1171" s="8"/>
      <c r="B1171" s="10"/>
      <c r="C1171" s="10"/>
      <c r="D1171" s="7"/>
    </row>
    <row r="1172" spans="1:4" x14ac:dyDescent="0.25">
      <c r="A1172" s="8"/>
      <c r="B1172" s="10"/>
      <c r="C1172" s="10"/>
      <c r="D1172" s="7"/>
    </row>
    <row r="1173" spans="1:4" x14ac:dyDescent="0.25">
      <c r="A1173" s="8"/>
      <c r="B1173" s="10"/>
      <c r="C1173" s="10"/>
      <c r="D1173" s="7"/>
    </row>
    <row r="1174" spans="1:4" x14ac:dyDescent="0.25">
      <c r="A1174" s="8"/>
      <c r="B1174" s="10"/>
      <c r="C1174" s="10"/>
      <c r="D1174" s="7"/>
    </row>
    <row r="1175" spans="1:4" x14ac:dyDescent="0.25">
      <c r="A1175" s="8"/>
      <c r="B1175" s="10"/>
      <c r="C1175" s="10"/>
      <c r="D1175" s="7"/>
    </row>
    <row r="1176" spans="1:4" x14ac:dyDescent="0.25">
      <c r="A1176" s="8"/>
      <c r="B1176" s="10"/>
      <c r="C1176" s="10"/>
      <c r="D1176" s="7"/>
    </row>
    <row r="1177" spans="1:4" x14ac:dyDescent="0.25">
      <c r="A1177" s="8"/>
      <c r="B1177" s="10"/>
      <c r="C1177" s="10"/>
      <c r="D1177" s="7"/>
    </row>
    <row r="1178" spans="1:4" x14ac:dyDescent="0.25">
      <c r="A1178" s="8"/>
      <c r="B1178" s="10"/>
      <c r="C1178" s="10"/>
      <c r="D1178" s="7"/>
    </row>
    <row r="1179" spans="1:4" x14ac:dyDescent="0.25">
      <c r="A1179" s="8"/>
      <c r="B1179" s="10"/>
      <c r="C1179" s="10"/>
      <c r="D1179" s="7"/>
    </row>
    <row r="1180" spans="1:4" x14ac:dyDescent="0.25">
      <c r="A1180" s="8"/>
      <c r="B1180" s="10"/>
      <c r="C1180" s="10"/>
      <c r="D1180" s="7"/>
    </row>
    <row r="1181" spans="1:4" x14ac:dyDescent="0.25">
      <c r="A1181" s="8"/>
      <c r="B1181" s="10"/>
      <c r="C1181" s="10"/>
      <c r="D1181" s="7"/>
    </row>
    <row r="1182" spans="1:4" x14ac:dyDescent="0.25">
      <c r="A1182" s="8"/>
      <c r="B1182" s="10"/>
      <c r="C1182" s="10"/>
      <c r="D1182" s="7"/>
    </row>
    <row r="1183" spans="1:4" x14ac:dyDescent="0.25">
      <c r="A1183" s="8"/>
      <c r="B1183" s="10"/>
      <c r="C1183" s="10"/>
      <c r="D1183" s="7"/>
    </row>
    <row r="1184" spans="1:4" x14ac:dyDescent="0.25">
      <c r="A1184" s="8"/>
      <c r="B1184" s="10"/>
      <c r="C1184" s="10"/>
      <c r="D1184" s="7"/>
    </row>
    <row r="1185" spans="1:4" x14ac:dyDescent="0.25">
      <c r="A1185" s="8"/>
      <c r="B1185" s="10"/>
      <c r="C1185" s="10"/>
      <c r="D1185" s="7"/>
    </row>
    <row r="1186" spans="1:4" x14ac:dyDescent="0.25">
      <c r="A1186" s="8"/>
      <c r="B1186" s="10"/>
      <c r="C1186" s="10"/>
      <c r="D1186" s="7"/>
    </row>
    <row r="1187" spans="1:4" x14ac:dyDescent="0.25">
      <c r="A1187" s="8"/>
      <c r="B1187" s="10"/>
      <c r="C1187" s="10"/>
      <c r="D1187" s="7"/>
    </row>
    <row r="1188" spans="1:4" x14ac:dyDescent="0.25">
      <c r="A1188" s="8"/>
      <c r="B1188" s="10"/>
      <c r="C1188" s="10"/>
      <c r="D1188" s="7"/>
    </row>
    <row r="1189" spans="1:4" x14ac:dyDescent="0.25">
      <c r="A1189" s="8"/>
      <c r="B1189" s="10"/>
      <c r="C1189" s="10"/>
      <c r="D1189" s="7"/>
    </row>
    <row r="1190" spans="1:4" x14ac:dyDescent="0.25">
      <c r="A1190" s="8"/>
      <c r="B1190" s="10"/>
      <c r="C1190" s="10"/>
      <c r="D1190" s="7"/>
    </row>
    <row r="1191" spans="1:4" x14ac:dyDescent="0.25">
      <c r="A1191" s="8"/>
      <c r="B1191" s="10"/>
      <c r="C1191" s="10"/>
      <c r="D1191" s="7"/>
    </row>
    <row r="1192" spans="1:4" x14ac:dyDescent="0.25">
      <c r="A1192" s="8"/>
      <c r="B1192" s="10"/>
      <c r="C1192" s="10"/>
      <c r="D1192" s="7"/>
    </row>
    <row r="1193" spans="1:4" x14ac:dyDescent="0.25">
      <c r="A1193" s="8"/>
      <c r="B1193" s="10"/>
      <c r="C1193" s="10"/>
      <c r="D1193" s="7"/>
    </row>
    <row r="1194" spans="1:4" x14ac:dyDescent="0.25">
      <c r="A1194" s="8"/>
      <c r="B1194" s="10"/>
      <c r="C1194" s="10"/>
      <c r="D1194" s="7"/>
    </row>
    <row r="1195" spans="1:4" x14ac:dyDescent="0.25">
      <c r="A1195" s="8"/>
      <c r="B1195" s="10"/>
      <c r="C1195" s="10"/>
      <c r="D1195" s="7"/>
    </row>
    <row r="1196" spans="1:4" x14ac:dyDescent="0.25">
      <c r="A1196" s="8"/>
      <c r="B1196" s="10"/>
      <c r="C1196" s="10"/>
      <c r="D1196" s="7"/>
    </row>
    <row r="1197" spans="1:4" x14ac:dyDescent="0.25">
      <c r="A1197" s="8"/>
      <c r="B1197" s="10"/>
      <c r="C1197" s="10"/>
      <c r="D1197" s="7"/>
    </row>
    <row r="1198" spans="1:4" x14ac:dyDescent="0.25">
      <c r="A1198" s="8"/>
      <c r="B1198" s="10"/>
      <c r="C1198" s="10"/>
      <c r="D1198" s="7"/>
    </row>
    <row r="1199" spans="1:4" x14ac:dyDescent="0.25">
      <c r="A1199" s="8"/>
      <c r="B1199" s="10"/>
      <c r="C1199" s="10"/>
      <c r="D1199" s="7"/>
    </row>
    <row r="1200" spans="1:4" x14ac:dyDescent="0.25">
      <c r="A1200" s="8"/>
      <c r="B1200" s="10"/>
      <c r="C1200" s="10"/>
      <c r="D1200" s="7"/>
    </row>
    <row r="1201" spans="1:4" x14ac:dyDescent="0.25">
      <c r="A1201" s="8"/>
      <c r="B1201" s="10"/>
      <c r="C1201" s="10"/>
      <c r="D1201" s="7"/>
    </row>
    <row r="1202" spans="1:4" x14ac:dyDescent="0.25">
      <c r="A1202" s="8"/>
      <c r="B1202" s="10"/>
      <c r="C1202" s="10"/>
      <c r="D1202" s="7"/>
    </row>
    <row r="1203" spans="1:4" x14ac:dyDescent="0.25">
      <c r="A1203" s="8"/>
      <c r="B1203" s="10"/>
      <c r="C1203" s="10"/>
      <c r="D1203" s="7"/>
    </row>
    <row r="1204" spans="1:4" x14ac:dyDescent="0.25">
      <c r="A1204" s="8"/>
      <c r="B1204" s="10"/>
      <c r="C1204" s="10"/>
      <c r="D1204" s="7"/>
    </row>
    <row r="1205" spans="1:4" x14ac:dyDescent="0.25">
      <c r="A1205" s="8"/>
      <c r="B1205" s="10"/>
      <c r="C1205" s="10"/>
      <c r="D1205" s="7"/>
    </row>
    <row r="1206" spans="1:4" x14ac:dyDescent="0.25">
      <c r="A1206" s="8"/>
      <c r="B1206" s="10"/>
      <c r="C1206" s="10"/>
      <c r="D1206" s="7"/>
    </row>
    <row r="1207" spans="1:4" x14ac:dyDescent="0.25">
      <c r="A1207" s="8"/>
      <c r="B1207" s="10"/>
      <c r="C1207" s="10"/>
      <c r="D1207" s="7"/>
    </row>
    <row r="1208" spans="1:4" x14ac:dyDescent="0.25">
      <c r="A1208" s="8"/>
      <c r="B1208" s="10"/>
      <c r="C1208" s="10"/>
      <c r="D1208" s="7"/>
    </row>
    <row r="1209" spans="1:4" x14ac:dyDescent="0.25">
      <c r="A1209" s="8"/>
      <c r="B1209" s="10"/>
      <c r="C1209" s="10"/>
      <c r="D1209" s="7"/>
    </row>
    <row r="1210" spans="1:4" x14ac:dyDescent="0.25">
      <c r="A1210" s="8"/>
      <c r="B1210" s="10"/>
      <c r="C1210" s="10"/>
      <c r="D1210" s="7"/>
    </row>
    <row r="1211" spans="1:4" x14ac:dyDescent="0.25">
      <c r="A1211" s="8"/>
      <c r="B1211" s="10"/>
      <c r="C1211" s="10"/>
      <c r="D1211" s="7"/>
    </row>
    <row r="1212" spans="1:4" x14ac:dyDescent="0.25">
      <c r="A1212" s="8"/>
      <c r="B1212" s="10"/>
      <c r="C1212" s="10"/>
      <c r="D1212" s="7"/>
    </row>
    <row r="1213" spans="1:4" x14ac:dyDescent="0.25">
      <c r="A1213" s="8"/>
      <c r="B1213" s="10"/>
      <c r="C1213" s="10"/>
      <c r="D1213" s="7"/>
    </row>
    <row r="1214" spans="1:4" x14ac:dyDescent="0.25">
      <c r="A1214" s="8"/>
      <c r="B1214" s="10"/>
      <c r="C1214" s="10"/>
      <c r="D1214" s="7"/>
    </row>
    <row r="1215" spans="1:4" x14ac:dyDescent="0.25">
      <c r="A1215" s="8"/>
      <c r="B1215" s="10"/>
      <c r="C1215" s="10"/>
      <c r="D1215" s="7"/>
    </row>
    <row r="1216" spans="1:4" x14ac:dyDescent="0.25">
      <c r="A1216" s="8"/>
      <c r="B1216" s="10"/>
      <c r="C1216" s="10"/>
      <c r="D1216" s="7"/>
    </row>
    <row r="1217" spans="1:4" x14ac:dyDescent="0.25">
      <c r="A1217" s="8"/>
      <c r="B1217" s="10"/>
      <c r="C1217" s="10"/>
      <c r="D1217" s="7"/>
    </row>
    <row r="1218" spans="1:4" x14ac:dyDescent="0.25">
      <c r="A1218" s="8"/>
      <c r="B1218" s="10"/>
      <c r="C1218" s="10"/>
      <c r="D1218" s="7"/>
    </row>
    <row r="1219" spans="1:4" x14ac:dyDescent="0.25">
      <c r="A1219" s="8"/>
      <c r="B1219" s="10"/>
      <c r="C1219" s="10"/>
      <c r="D1219" s="7"/>
    </row>
    <row r="1220" spans="1:4" x14ac:dyDescent="0.25">
      <c r="A1220" s="8"/>
      <c r="B1220" s="10"/>
      <c r="C1220" s="10"/>
      <c r="D1220" s="7"/>
    </row>
    <row r="1221" spans="1:4" x14ac:dyDescent="0.25">
      <c r="A1221" s="8"/>
      <c r="B1221" s="10"/>
      <c r="C1221" s="10"/>
      <c r="D1221" s="7"/>
    </row>
    <row r="1222" spans="1:4" x14ac:dyDescent="0.25">
      <c r="A1222" s="8"/>
      <c r="B1222" s="10"/>
      <c r="C1222" s="10"/>
      <c r="D1222" s="7"/>
    </row>
    <row r="1223" spans="1:4" x14ac:dyDescent="0.25">
      <c r="A1223" s="8"/>
      <c r="B1223" s="10"/>
      <c r="C1223" s="10"/>
      <c r="D1223" s="7"/>
    </row>
    <row r="1224" spans="1:4" x14ac:dyDescent="0.25">
      <c r="A1224" s="8"/>
      <c r="B1224" s="10"/>
      <c r="C1224" s="10"/>
      <c r="D1224" s="7"/>
    </row>
    <row r="1225" spans="1:4" x14ac:dyDescent="0.25">
      <c r="A1225" s="8"/>
      <c r="B1225" s="10"/>
      <c r="C1225" s="10"/>
      <c r="D1225" s="7"/>
    </row>
    <row r="1226" spans="1:4" x14ac:dyDescent="0.25">
      <c r="A1226" s="8"/>
      <c r="B1226" s="10"/>
      <c r="C1226" s="10"/>
      <c r="D1226" s="7"/>
    </row>
    <row r="1227" spans="1:4" x14ac:dyDescent="0.25">
      <c r="A1227" s="8"/>
      <c r="B1227" s="10"/>
      <c r="C1227" s="10"/>
      <c r="D1227" s="7"/>
    </row>
    <row r="1228" spans="1:4" x14ac:dyDescent="0.25">
      <c r="A1228" s="8"/>
      <c r="B1228" s="10"/>
      <c r="C1228" s="10"/>
      <c r="D1228" s="7"/>
    </row>
    <row r="1229" spans="1:4" x14ac:dyDescent="0.25">
      <c r="A1229" s="8"/>
      <c r="B1229" s="10"/>
      <c r="C1229" s="10"/>
      <c r="D1229" s="7"/>
    </row>
    <row r="1230" spans="1:4" x14ac:dyDescent="0.25">
      <c r="A1230" s="8"/>
      <c r="B1230" s="10"/>
      <c r="C1230" s="10"/>
      <c r="D1230" s="7"/>
    </row>
    <row r="1231" spans="1:4" x14ac:dyDescent="0.25">
      <c r="A1231" s="8"/>
      <c r="B1231" s="10"/>
      <c r="C1231" s="10"/>
      <c r="D1231" s="7"/>
    </row>
    <row r="1232" spans="1:4" x14ac:dyDescent="0.25">
      <c r="A1232" s="8"/>
      <c r="B1232" s="10"/>
      <c r="C1232" s="10"/>
      <c r="D1232" s="7"/>
    </row>
    <row r="1233" spans="1:4" x14ac:dyDescent="0.25">
      <c r="A1233" s="8"/>
      <c r="B1233" s="10"/>
      <c r="C1233" s="10"/>
      <c r="D1233" s="7"/>
    </row>
    <row r="1234" spans="1:4" x14ac:dyDescent="0.25">
      <c r="A1234" s="8"/>
      <c r="B1234" s="10"/>
      <c r="C1234" s="10"/>
      <c r="D1234" s="7"/>
    </row>
    <row r="1235" spans="1:4" x14ac:dyDescent="0.25">
      <c r="A1235" s="8"/>
      <c r="B1235" s="10"/>
      <c r="C1235" s="10"/>
      <c r="D1235" s="7"/>
    </row>
    <row r="1236" spans="1:4" x14ac:dyDescent="0.25">
      <c r="A1236" s="8"/>
      <c r="B1236" s="10"/>
      <c r="C1236" s="10"/>
      <c r="D1236" s="7"/>
    </row>
    <row r="1237" spans="1:4" x14ac:dyDescent="0.25">
      <c r="A1237" s="8"/>
      <c r="B1237" s="10"/>
      <c r="C1237" s="10"/>
      <c r="D1237" s="7"/>
    </row>
    <row r="1238" spans="1:4" x14ac:dyDescent="0.25">
      <c r="A1238" s="8"/>
      <c r="B1238" s="10"/>
      <c r="C1238" s="10"/>
      <c r="D1238" s="7"/>
    </row>
    <row r="1239" spans="1:4" x14ac:dyDescent="0.25">
      <c r="A1239" s="8"/>
      <c r="B1239" s="10"/>
      <c r="C1239" s="10"/>
      <c r="D1239" s="7"/>
    </row>
    <row r="1240" spans="1:4" x14ac:dyDescent="0.25">
      <c r="A1240" s="8"/>
      <c r="B1240" s="10"/>
      <c r="C1240" s="10"/>
      <c r="D1240" s="7"/>
    </row>
    <row r="1241" spans="1:4" x14ac:dyDescent="0.25">
      <c r="A1241" s="8"/>
      <c r="B1241" s="10"/>
      <c r="C1241" s="10"/>
      <c r="D1241" s="7"/>
    </row>
    <row r="1242" spans="1:4" x14ac:dyDescent="0.25">
      <c r="A1242" s="8"/>
      <c r="B1242" s="10"/>
      <c r="C1242" s="10"/>
      <c r="D1242" s="7"/>
    </row>
    <row r="1243" spans="1:4" x14ac:dyDescent="0.25">
      <c r="A1243" s="8"/>
      <c r="B1243" s="10"/>
      <c r="C1243" s="10"/>
      <c r="D1243" s="7"/>
    </row>
    <row r="1244" spans="1:4" x14ac:dyDescent="0.25">
      <c r="A1244" s="8"/>
      <c r="B1244" s="10"/>
      <c r="C1244" s="10"/>
      <c r="D1244" s="7"/>
    </row>
    <row r="1245" spans="1:4" x14ac:dyDescent="0.25">
      <c r="A1245" s="8"/>
      <c r="B1245" s="10"/>
      <c r="C1245" s="10"/>
      <c r="D1245" s="7"/>
    </row>
    <row r="1246" spans="1:4" x14ac:dyDescent="0.25">
      <c r="A1246" s="8"/>
      <c r="B1246" s="10"/>
      <c r="C1246" s="10"/>
      <c r="D1246" s="7"/>
    </row>
    <row r="1247" spans="1:4" x14ac:dyDescent="0.25">
      <c r="A1247" s="8"/>
      <c r="B1247" s="10"/>
      <c r="C1247" s="10"/>
      <c r="D1247" s="7"/>
    </row>
    <row r="1248" spans="1:4" x14ac:dyDescent="0.25">
      <c r="A1248" s="8"/>
      <c r="B1248" s="10"/>
      <c r="C1248" s="10"/>
      <c r="D1248" s="7"/>
    </row>
    <row r="1249" spans="1:4" x14ac:dyDescent="0.25">
      <c r="A1249" s="8"/>
      <c r="B1249" s="10"/>
      <c r="C1249" s="10"/>
      <c r="D1249" s="7"/>
    </row>
    <row r="1250" spans="1:4" x14ac:dyDescent="0.25">
      <c r="A1250" s="8"/>
      <c r="B1250" s="10"/>
      <c r="C1250" s="10"/>
      <c r="D1250" s="7"/>
    </row>
    <row r="1251" spans="1:4" x14ac:dyDescent="0.25">
      <c r="A1251" s="8"/>
      <c r="B1251" s="10"/>
      <c r="C1251" s="10"/>
      <c r="D1251" s="7"/>
    </row>
    <row r="1252" spans="1:4" x14ac:dyDescent="0.25">
      <c r="A1252" s="8"/>
      <c r="B1252" s="10"/>
      <c r="C1252" s="10"/>
      <c r="D1252" s="7"/>
    </row>
    <row r="1253" spans="1:4" x14ac:dyDescent="0.25">
      <c r="A1253" s="8"/>
      <c r="B1253" s="10"/>
      <c r="C1253" s="10"/>
      <c r="D1253" s="7"/>
    </row>
    <row r="1254" spans="1:4" x14ac:dyDescent="0.25">
      <c r="A1254" s="8"/>
      <c r="B1254" s="10"/>
      <c r="C1254" s="10"/>
      <c r="D1254" s="7"/>
    </row>
    <row r="1255" spans="1:4" x14ac:dyDescent="0.25">
      <c r="A1255" s="8"/>
      <c r="B1255" s="10"/>
      <c r="C1255" s="10"/>
      <c r="D1255" s="7"/>
    </row>
    <row r="1256" spans="1:4" x14ac:dyDescent="0.25">
      <c r="A1256" s="8"/>
      <c r="B1256" s="10"/>
      <c r="C1256" s="10"/>
      <c r="D1256" s="7"/>
    </row>
    <row r="1257" spans="1:4" x14ac:dyDescent="0.25">
      <c r="A1257" s="8"/>
      <c r="B1257" s="10"/>
      <c r="C1257" s="10"/>
      <c r="D1257" s="7"/>
    </row>
    <row r="1258" spans="1:4" x14ac:dyDescent="0.25">
      <c r="A1258" s="8"/>
      <c r="B1258" s="10"/>
      <c r="C1258" s="10"/>
      <c r="D1258" s="7"/>
    </row>
    <row r="1259" spans="1:4" x14ac:dyDescent="0.25">
      <c r="A1259" s="8"/>
      <c r="B1259" s="10"/>
      <c r="C1259" s="10"/>
      <c r="D1259" s="7"/>
    </row>
    <row r="1260" spans="1:4" x14ac:dyDescent="0.25">
      <c r="A1260" s="8"/>
      <c r="D1260" s="7"/>
    </row>
    <row r="1261" spans="1:4" x14ac:dyDescent="0.25">
      <c r="A1261" s="8"/>
      <c r="D1261" s="7"/>
    </row>
    <row r="1262" spans="1:4" x14ac:dyDescent="0.25">
      <c r="A1262" s="8"/>
      <c r="D1262" s="7"/>
    </row>
    <row r="1263" spans="1:4" x14ac:dyDescent="0.25">
      <c r="A1263" s="8"/>
      <c r="D1263" s="7"/>
    </row>
    <row r="1264" spans="1:4" x14ac:dyDescent="0.25">
      <c r="A1264" s="8"/>
      <c r="D1264" s="7"/>
    </row>
    <row r="1265" spans="1:4" x14ac:dyDescent="0.25">
      <c r="A1265" s="8"/>
      <c r="D1265" s="7"/>
    </row>
    <row r="1266" spans="1:4" x14ac:dyDescent="0.25">
      <c r="A1266" s="8"/>
      <c r="D1266" s="7"/>
    </row>
    <row r="1267" spans="1:4" x14ac:dyDescent="0.25">
      <c r="A1267" s="8"/>
      <c r="D1267" s="7"/>
    </row>
    <row r="1268" spans="1:4" x14ac:dyDescent="0.25">
      <c r="A1268" s="8"/>
      <c r="D1268" s="7"/>
    </row>
    <row r="1269" spans="1:4" x14ac:dyDescent="0.25">
      <c r="A1269" s="8"/>
      <c r="D1269" s="7"/>
    </row>
    <row r="1270" spans="1:4" x14ac:dyDescent="0.25">
      <c r="A1270" s="8"/>
      <c r="D1270" s="7"/>
    </row>
    <row r="1271" spans="1:4" x14ac:dyDescent="0.25">
      <c r="A1271" s="8"/>
      <c r="D1271" s="7"/>
    </row>
    <row r="1272" spans="1:4" x14ac:dyDescent="0.25">
      <c r="A1272" s="8"/>
      <c r="D1272" s="7"/>
    </row>
    <row r="1273" spans="1:4" x14ac:dyDescent="0.25">
      <c r="A1273" s="8"/>
      <c r="D1273" s="7"/>
    </row>
    <row r="1274" spans="1:4" x14ac:dyDescent="0.25">
      <c r="A1274" s="8"/>
      <c r="D1274" s="7"/>
    </row>
    <row r="1275" spans="1:4" x14ac:dyDescent="0.25">
      <c r="A1275" s="8"/>
      <c r="D1275" s="7"/>
    </row>
    <row r="1276" spans="1:4" x14ac:dyDescent="0.25">
      <c r="A1276" s="8"/>
      <c r="D1276" s="7"/>
    </row>
    <row r="1277" spans="1:4" x14ac:dyDescent="0.25">
      <c r="A1277" s="8"/>
      <c r="D1277" s="7"/>
    </row>
    <row r="1278" spans="1:4" x14ac:dyDescent="0.25">
      <c r="A1278" s="8"/>
      <c r="D1278" s="7"/>
    </row>
    <row r="1279" spans="1:4" x14ac:dyDescent="0.25">
      <c r="A1279" s="8"/>
      <c r="D1279" s="7"/>
    </row>
    <row r="1280" spans="1:4" x14ac:dyDescent="0.25">
      <c r="A1280" s="8"/>
      <c r="D1280" s="7"/>
    </row>
    <row r="1281" spans="1:4" x14ac:dyDescent="0.25">
      <c r="A1281" s="8"/>
      <c r="D1281" s="7"/>
    </row>
    <row r="1282" spans="1:4" x14ac:dyDescent="0.25">
      <c r="A1282" s="8"/>
      <c r="D1282" s="7"/>
    </row>
    <row r="1283" spans="1:4" x14ac:dyDescent="0.25">
      <c r="A1283" s="8"/>
      <c r="D1283" s="7"/>
    </row>
    <row r="1284" spans="1:4" x14ac:dyDescent="0.25">
      <c r="A1284" s="8"/>
      <c r="D1284" s="7"/>
    </row>
    <row r="1285" spans="1:4" x14ac:dyDescent="0.25">
      <c r="A1285" s="8"/>
      <c r="D1285" s="7"/>
    </row>
    <row r="1286" spans="1:4" x14ac:dyDescent="0.25">
      <c r="A1286" s="8"/>
      <c r="D1286" s="7"/>
    </row>
    <row r="1287" spans="1:4" x14ac:dyDescent="0.25">
      <c r="A1287" s="8"/>
      <c r="D1287" s="7"/>
    </row>
    <row r="1288" spans="1:4" x14ac:dyDescent="0.25">
      <c r="A1288" s="8"/>
      <c r="D1288" s="7"/>
    </row>
    <row r="1289" spans="1:4" x14ac:dyDescent="0.25">
      <c r="A1289" s="8"/>
      <c r="D1289" s="7"/>
    </row>
    <row r="1290" spans="1:4" x14ac:dyDescent="0.25">
      <c r="A1290" s="8"/>
      <c r="D1290" s="7"/>
    </row>
    <row r="1291" spans="1:4" x14ac:dyDescent="0.25">
      <c r="A1291" s="8"/>
      <c r="D1291" s="7"/>
    </row>
    <row r="1292" spans="1:4" x14ac:dyDescent="0.25">
      <c r="A1292" s="8"/>
      <c r="D1292" s="7"/>
    </row>
    <row r="1293" spans="1:4" x14ac:dyDescent="0.25">
      <c r="A1293" s="8"/>
      <c r="D1293" s="7"/>
    </row>
    <row r="1294" spans="1:4" x14ac:dyDescent="0.25">
      <c r="A1294" s="8"/>
      <c r="D1294" s="7"/>
    </row>
    <row r="1295" spans="1:4" x14ac:dyDescent="0.25">
      <c r="A1295" s="8"/>
      <c r="D1295" s="7"/>
    </row>
    <row r="1296" spans="1:4" x14ac:dyDescent="0.25">
      <c r="A1296" s="8"/>
      <c r="D1296" s="7"/>
    </row>
    <row r="1297" spans="1:4" x14ac:dyDescent="0.25">
      <c r="A1297" s="8"/>
      <c r="D1297" s="7"/>
    </row>
    <row r="1298" spans="1:4" x14ac:dyDescent="0.25">
      <c r="A1298" s="8"/>
      <c r="D1298" s="7"/>
    </row>
    <row r="1299" spans="1:4" x14ac:dyDescent="0.25">
      <c r="A1299" s="8"/>
      <c r="D1299" s="7"/>
    </row>
    <row r="1300" spans="1:4" x14ac:dyDescent="0.25">
      <c r="A1300" s="8"/>
      <c r="D1300" s="7"/>
    </row>
    <row r="1301" spans="1:4" x14ac:dyDescent="0.25">
      <c r="A1301" s="8"/>
      <c r="D1301" s="7"/>
    </row>
    <row r="1302" spans="1:4" x14ac:dyDescent="0.25">
      <c r="A1302" s="8"/>
      <c r="D1302" s="7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Kiwifruit</vt:lpstr>
      <vt:lpstr>Kiwi Fit_ln(moyX)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Colombie</dc:creator>
  <cp:lastModifiedBy>Sophie Colombie</cp:lastModifiedBy>
  <dcterms:created xsi:type="dcterms:W3CDTF">2020-05-28T12:30:28Z</dcterms:created>
  <dcterms:modified xsi:type="dcterms:W3CDTF">2020-05-28T13:12:11Z</dcterms:modified>
</cp:coreProperties>
</file>