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1600" windowHeight="9600"/>
  </bookViews>
  <sheets>
    <sheet name="minicom-cap" sheetId="1" r:id="rId1"/>
    <sheet name="RC" sheetId="2" r:id="rId2"/>
    <sheet name="2200uF" sheetId="3" r:id="rId3"/>
    <sheet name="3300uF" sheetId="4" r:id="rId4"/>
    <sheet name="4700uF" sheetId="5" r:id="rId5"/>
    <sheet name="100k,2200uF" sheetId="6" r:id="rId6"/>
  </sheets>
  <calcPr calcId="162913"/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2" i="6"/>
  <c r="B2" i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  <c r="B3" i="4"/>
  <c r="B4" i="4"/>
  <c r="B5" i="4"/>
  <c r="B6" i="4"/>
  <c r="B7" i="4"/>
  <c r="B8" i="4"/>
  <c r="B9" i="4"/>
  <c r="B10" i="4"/>
  <c r="B11" i="4"/>
  <c r="B12" i="4"/>
  <c r="B13" i="4"/>
  <c r="B2" i="4"/>
  <c r="B10" i="3"/>
  <c r="B9" i="3"/>
  <c r="B8" i="3"/>
  <c r="B7" i="3"/>
  <c r="B6" i="3"/>
  <c r="B5" i="3"/>
  <c r="B4" i="3"/>
  <c r="B3" i="3"/>
  <c r="B2" i="3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</calcChain>
</file>

<file path=xl/sharedStrings.xml><?xml version="1.0" encoding="utf-8"?>
<sst xmlns="http://schemas.openxmlformats.org/spreadsheetml/2006/main" count="21" uniqueCount="12">
  <si>
    <t>Time</t>
    <phoneticPr fontId="18" type="noConversion"/>
  </si>
  <si>
    <t>caculate</t>
    <phoneticPr fontId="18" type="noConversion"/>
  </si>
  <si>
    <t>run</t>
    <phoneticPr fontId="18" type="noConversion"/>
  </si>
  <si>
    <t>Time</t>
  </si>
  <si>
    <t>caculate</t>
  </si>
  <si>
    <t>2200uF</t>
    <phoneticPr fontId="18" type="noConversion"/>
  </si>
  <si>
    <t>3300uF</t>
    <phoneticPr fontId="18" type="noConversion"/>
  </si>
  <si>
    <t>4700uF</t>
    <phoneticPr fontId="18" type="noConversion"/>
  </si>
  <si>
    <t>10K</t>
    <phoneticPr fontId="18" type="noConversion"/>
  </si>
  <si>
    <t>1k</t>
    <phoneticPr fontId="18" type="noConversion"/>
  </si>
  <si>
    <t>calculate</t>
    <phoneticPr fontId="18" type="noConversion"/>
  </si>
  <si>
    <t>2200uF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</si>
</sst>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8119868890671485E-2"/>
          <c:y val="1.2198939900128675E-2"/>
          <c:w val="0.88819970122862546"/>
          <c:h val="0.9277277896484827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'minicom-cap'!$C$2:$C$147</c:f>
              <c:numCache>
                <c:formatCode>General</c:formatCode>
                <c:ptCount val="146"/>
                <c:pt idx="0">
                  <c:v>0</c:v>
                </c:pt>
                <c:pt idx="1">
                  <c:v>0.12</c:v>
                </c:pt>
                <c:pt idx="2">
                  <c:v>0.35</c:v>
                </c:pt>
                <c:pt idx="3">
                  <c:v>0.56999999999999995</c:v>
                </c:pt>
                <c:pt idx="4">
                  <c:v>0.78</c:v>
                </c:pt>
                <c:pt idx="5">
                  <c:v>0.97</c:v>
                </c:pt>
                <c:pt idx="6">
                  <c:v>1.1599999999999999</c:v>
                </c:pt>
                <c:pt idx="7">
                  <c:v>1.34</c:v>
                </c:pt>
                <c:pt idx="8">
                  <c:v>1.51</c:v>
                </c:pt>
                <c:pt idx="9">
                  <c:v>1.67</c:v>
                </c:pt>
                <c:pt idx="10">
                  <c:v>1.83</c:v>
                </c:pt>
                <c:pt idx="11">
                  <c:v>1.97</c:v>
                </c:pt>
                <c:pt idx="12">
                  <c:v>2.11</c:v>
                </c:pt>
                <c:pt idx="13">
                  <c:v>2.25</c:v>
                </c:pt>
                <c:pt idx="14">
                  <c:v>2.37</c:v>
                </c:pt>
                <c:pt idx="15">
                  <c:v>2.5</c:v>
                </c:pt>
                <c:pt idx="16">
                  <c:v>2.61</c:v>
                </c:pt>
                <c:pt idx="17">
                  <c:v>2.72</c:v>
                </c:pt>
                <c:pt idx="18">
                  <c:v>2.84</c:v>
                </c:pt>
                <c:pt idx="19">
                  <c:v>2.92</c:v>
                </c:pt>
                <c:pt idx="20">
                  <c:v>3.01</c:v>
                </c:pt>
                <c:pt idx="21">
                  <c:v>3.11</c:v>
                </c:pt>
                <c:pt idx="22">
                  <c:v>3.19</c:v>
                </c:pt>
                <c:pt idx="23">
                  <c:v>3.27</c:v>
                </c:pt>
                <c:pt idx="24">
                  <c:v>3.35</c:v>
                </c:pt>
                <c:pt idx="25">
                  <c:v>3.42</c:v>
                </c:pt>
                <c:pt idx="26">
                  <c:v>3.5</c:v>
                </c:pt>
                <c:pt idx="27">
                  <c:v>3.56</c:v>
                </c:pt>
                <c:pt idx="28">
                  <c:v>3.63</c:v>
                </c:pt>
                <c:pt idx="29">
                  <c:v>3.69</c:v>
                </c:pt>
                <c:pt idx="30">
                  <c:v>3.75</c:v>
                </c:pt>
                <c:pt idx="31">
                  <c:v>3.81</c:v>
                </c:pt>
                <c:pt idx="32">
                  <c:v>3.86</c:v>
                </c:pt>
                <c:pt idx="33">
                  <c:v>3.91</c:v>
                </c:pt>
                <c:pt idx="34">
                  <c:v>3.96</c:v>
                </c:pt>
                <c:pt idx="35">
                  <c:v>4</c:v>
                </c:pt>
                <c:pt idx="36">
                  <c:v>4.05</c:v>
                </c:pt>
                <c:pt idx="37">
                  <c:v>4.09</c:v>
                </c:pt>
                <c:pt idx="38">
                  <c:v>4.13</c:v>
                </c:pt>
                <c:pt idx="39">
                  <c:v>4.17</c:v>
                </c:pt>
                <c:pt idx="40">
                  <c:v>4.2</c:v>
                </c:pt>
                <c:pt idx="41">
                  <c:v>4.2699999999999996</c:v>
                </c:pt>
                <c:pt idx="42">
                  <c:v>4.2699999999999996</c:v>
                </c:pt>
                <c:pt idx="43">
                  <c:v>4.3099999999999996</c:v>
                </c:pt>
                <c:pt idx="44">
                  <c:v>4.34</c:v>
                </c:pt>
                <c:pt idx="45">
                  <c:v>4.37</c:v>
                </c:pt>
                <c:pt idx="46">
                  <c:v>4.3899999999999997</c:v>
                </c:pt>
                <c:pt idx="47">
                  <c:v>4.41</c:v>
                </c:pt>
                <c:pt idx="48">
                  <c:v>4.4400000000000004</c:v>
                </c:pt>
                <c:pt idx="49">
                  <c:v>4.47</c:v>
                </c:pt>
                <c:pt idx="50">
                  <c:v>4.49</c:v>
                </c:pt>
                <c:pt idx="51">
                  <c:v>4.51</c:v>
                </c:pt>
                <c:pt idx="52">
                  <c:v>4.53</c:v>
                </c:pt>
                <c:pt idx="53">
                  <c:v>4.5599999999999996</c:v>
                </c:pt>
                <c:pt idx="54">
                  <c:v>4.58</c:v>
                </c:pt>
                <c:pt idx="55">
                  <c:v>4.59</c:v>
                </c:pt>
                <c:pt idx="56">
                  <c:v>4.63</c:v>
                </c:pt>
                <c:pt idx="57">
                  <c:v>4.62</c:v>
                </c:pt>
                <c:pt idx="58">
                  <c:v>4.6399999999999997</c:v>
                </c:pt>
                <c:pt idx="59">
                  <c:v>4.66</c:v>
                </c:pt>
                <c:pt idx="60">
                  <c:v>4.67</c:v>
                </c:pt>
                <c:pt idx="61">
                  <c:v>4.6900000000000004</c:v>
                </c:pt>
                <c:pt idx="62">
                  <c:v>4.7</c:v>
                </c:pt>
                <c:pt idx="63">
                  <c:v>4.71</c:v>
                </c:pt>
                <c:pt idx="64">
                  <c:v>4.72</c:v>
                </c:pt>
                <c:pt idx="65">
                  <c:v>4.74</c:v>
                </c:pt>
                <c:pt idx="66">
                  <c:v>4.75</c:v>
                </c:pt>
                <c:pt idx="67">
                  <c:v>4.76</c:v>
                </c:pt>
                <c:pt idx="68">
                  <c:v>4.7699999999999996</c:v>
                </c:pt>
                <c:pt idx="69">
                  <c:v>4.78</c:v>
                </c:pt>
                <c:pt idx="70">
                  <c:v>4.78</c:v>
                </c:pt>
                <c:pt idx="71">
                  <c:v>4.8099999999999996</c:v>
                </c:pt>
                <c:pt idx="72">
                  <c:v>4.8</c:v>
                </c:pt>
                <c:pt idx="73">
                  <c:v>4.8099999999999996</c:v>
                </c:pt>
                <c:pt idx="74">
                  <c:v>4.8099999999999996</c:v>
                </c:pt>
                <c:pt idx="75">
                  <c:v>4.82</c:v>
                </c:pt>
                <c:pt idx="76">
                  <c:v>4.83</c:v>
                </c:pt>
                <c:pt idx="77">
                  <c:v>4.84</c:v>
                </c:pt>
                <c:pt idx="78">
                  <c:v>4.84</c:v>
                </c:pt>
                <c:pt idx="79">
                  <c:v>4.8499999999999996</c:v>
                </c:pt>
                <c:pt idx="80">
                  <c:v>4.8499999999999996</c:v>
                </c:pt>
                <c:pt idx="81">
                  <c:v>4.8600000000000003</c:v>
                </c:pt>
                <c:pt idx="82">
                  <c:v>4.9000000000000004</c:v>
                </c:pt>
                <c:pt idx="83">
                  <c:v>4.87</c:v>
                </c:pt>
                <c:pt idx="84">
                  <c:v>4.87</c:v>
                </c:pt>
                <c:pt idx="85">
                  <c:v>4.88</c:v>
                </c:pt>
                <c:pt idx="86">
                  <c:v>4.8899999999999997</c:v>
                </c:pt>
                <c:pt idx="87">
                  <c:v>4.8899999999999997</c:v>
                </c:pt>
                <c:pt idx="88">
                  <c:v>4.9000000000000004</c:v>
                </c:pt>
                <c:pt idx="89">
                  <c:v>4.9000000000000004</c:v>
                </c:pt>
                <c:pt idx="90">
                  <c:v>4.9000000000000004</c:v>
                </c:pt>
                <c:pt idx="91">
                  <c:v>4.9000000000000004</c:v>
                </c:pt>
                <c:pt idx="92">
                  <c:v>4.91</c:v>
                </c:pt>
                <c:pt idx="93">
                  <c:v>4.91</c:v>
                </c:pt>
                <c:pt idx="94">
                  <c:v>4.92</c:v>
                </c:pt>
                <c:pt idx="95">
                  <c:v>4.92</c:v>
                </c:pt>
                <c:pt idx="96">
                  <c:v>4.92</c:v>
                </c:pt>
                <c:pt idx="97">
                  <c:v>4.92</c:v>
                </c:pt>
                <c:pt idx="98">
                  <c:v>4.93</c:v>
                </c:pt>
                <c:pt idx="99">
                  <c:v>4.93</c:v>
                </c:pt>
                <c:pt idx="100">
                  <c:v>4.93</c:v>
                </c:pt>
                <c:pt idx="101">
                  <c:v>4.93</c:v>
                </c:pt>
                <c:pt idx="102">
                  <c:v>4.9400000000000004</c:v>
                </c:pt>
                <c:pt idx="103">
                  <c:v>4.9400000000000004</c:v>
                </c:pt>
                <c:pt idx="104">
                  <c:v>4.9400000000000004</c:v>
                </c:pt>
                <c:pt idx="105">
                  <c:v>4.9400000000000004</c:v>
                </c:pt>
                <c:pt idx="106">
                  <c:v>4.9400000000000004</c:v>
                </c:pt>
                <c:pt idx="107">
                  <c:v>4.95</c:v>
                </c:pt>
                <c:pt idx="108">
                  <c:v>4.95</c:v>
                </c:pt>
                <c:pt idx="109">
                  <c:v>4.95</c:v>
                </c:pt>
                <c:pt idx="110">
                  <c:v>4.95</c:v>
                </c:pt>
                <c:pt idx="111">
                  <c:v>4.95</c:v>
                </c:pt>
                <c:pt idx="112">
                  <c:v>4.95</c:v>
                </c:pt>
                <c:pt idx="113">
                  <c:v>4.96</c:v>
                </c:pt>
                <c:pt idx="114">
                  <c:v>4.96</c:v>
                </c:pt>
                <c:pt idx="115">
                  <c:v>4.96</c:v>
                </c:pt>
                <c:pt idx="116">
                  <c:v>4.96</c:v>
                </c:pt>
                <c:pt idx="117">
                  <c:v>4.96</c:v>
                </c:pt>
                <c:pt idx="118">
                  <c:v>4.96</c:v>
                </c:pt>
                <c:pt idx="119">
                  <c:v>4.97</c:v>
                </c:pt>
                <c:pt idx="120">
                  <c:v>4.97</c:v>
                </c:pt>
                <c:pt idx="121">
                  <c:v>4.96</c:v>
                </c:pt>
                <c:pt idx="122">
                  <c:v>4.97</c:v>
                </c:pt>
                <c:pt idx="123">
                  <c:v>4.97</c:v>
                </c:pt>
                <c:pt idx="124">
                  <c:v>4.97</c:v>
                </c:pt>
                <c:pt idx="125">
                  <c:v>4.97</c:v>
                </c:pt>
                <c:pt idx="126">
                  <c:v>4.97</c:v>
                </c:pt>
                <c:pt idx="127">
                  <c:v>4.97</c:v>
                </c:pt>
                <c:pt idx="128">
                  <c:v>4.97</c:v>
                </c:pt>
                <c:pt idx="129">
                  <c:v>4.97</c:v>
                </c:pt>
                <c:pt idx="130">
                  <c:v>4.97</c:v>
                </c:pt>
                <c:pt idx="131">
                  <c:v>4.97</c:v>
                </c:pt>
                <c:pt idx="132">
                  <c:v>4.9800000000000004</c:v>
                </c:pt>
                <c:pt idx="133">
                  <c:v>4.9800000000000004</c:v>
                </c:pt>
                <c:pt idx="134">
                  <c:v>4.9800000000000004</c:v>
                </c:pt>
                <c:pt idx="135">
                  <c:v>4.97</c:v>
                </c:pt>
                <c:pt idx="136">
                  <c:v>4.9800000000000004</c:v>
                </c:pt>
                <c:pt idx="137">
                  <c:v>5</c:v>
                </c:pt>
                <c:pt idx="138">
                  <c:v>4.9800000000000004</c:v>
                </c:pt>
                <c:pt idx="139">
                  <c:v>5</c:v>
                </c:pt>
                <c:pt idx="140">
                  <c:v>4.9800000000000004</c:v>
                </c:pt>
                <c:pt idx="141">
                  <c:v>4.9800000000000004</c:v>
                </c:pt>
                <c:pt idx="142">
                  <c:v>4.9800000000000004</c:v>
                </c:pt>
                <c:pt idx="143">
                  <c:v>4.9800000000000004</c:v>
                </c:pt>
                <c:pt idx="144">
                  <c:v>4.9800000000000004</c:v>
                </c:pt>
                <c:pt idx="145">
                  <c:v>4.9800000000000004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A-4540-893B-ED8D454A1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298752"/>
        <c:axId val="236415232"/>
      </c:lineChart>
      <c:catAx>
        <c:axId val="22829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6415232"/>
        <c:crosses val="autoZero"/>
        <c:auto val="1"/>
        <c:lblAlgn val="ctr"/>
        <c:lblOffset val="100"/>
        <c:noMultiLvlLbl val="0"/>
      </c:catAx>
      <c:valAx>
        <c:axId val="23641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29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'RC'!$B$2:$B$25</c:f>
              <c:numCache>
                <c:formatCode>0.00_ </c:formatCode>
                <c:ptCount val="24"/>
                <c:pt idx="0">
                  <c:v>0</c:v>
                </c:pt>
                <c:pt idx="1">
                  <c:v>1.8263179052985907</c:v>
                </c:pt>
                <c:pt idx="2">
                  <c:v>2.9855483923543353</c:v>
                </c:pt>
                <c:pt idx="3">
                  <c:v>3.7213542004344968</c:v>
                </c:pt>
                <c:pt idx="4">
                  <c:v>4.1883969440907594</c:v>
                </c:pt>
                <c:pt idx="5">
                  <c:v>4.4848459826911791</c:v>
                </c:pt>
                <c:pt idx="6">
                  <c:v>4.6730129838506986</c:v>
                </c:pt>
                <c:pt idx="7">
                  <c:v>4.7924494323294251</c:v>
                </c:pt>
                <c:pt idx="8">
                  <c:v>4.8682600959277558</c:v>
                </c:pt>
                <c:pt idx="9">
                  <c:v>4.9163798850576477</c:v>
                </c:pt>
                <c:pt idx="10">
                  <c:v>4.9469232676901163</c:v>
                </c:pt>
                <c:pt idx="11">
                  <c:v>4.966310265004573</c:v>
                </c:pt>
                <c:pt idx="12">
                  <c:v>4.9786158982539552</c:v>
                </c:pt>
                <c:pt idx="13">
                  <c:v>4.9864267318354614</c:v>
                </c:pt>
                <c:pt idx="14">
                  <c:v>4.9913845523719242</c:v>
                </c:pt>
                <c:pt idx="15">
                  <c:v>4.9945314616249874</c:v>
                </c:pt>
                <c:pt idx="16">
                  <c:v>4.9965289195350069</c:v>
                </c:pt>
                <c:pt idx="17">
                  <c:v>4.9977967788157969</c:v>
                </c:pt>
                <c:pt idx="18">
                  <c:v>4.9986015352754052</c:v>
                </c:pt>
                <c:pt idx="19">
                  <c:v>4.9991123435086964</c:v>
                </c:pt>
                <c:pt idx="20">
                  <c:v>4.9994365720974612</c:v>
                </c:pt>
                <c:pt idx="21">
                  <c:v>4.9996423717908112</c:v>
                </c:pt>
                <c:pt idx="22">
                  <c:v>4.9997730003511878</c:v>
                </c:pt>
                <c:pt idx="23">
                  <c:v>4.9998559150558117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D-41A3-AFB0-1EBE09E53B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'RC'!$C$2:$C$25</c:f>
              <c:numCache>
                <c:formatCode>General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0.43</c:v>
                </c:pt>
                <c:pt idx="3">
                  <c:v>1.29</c:v>
                </c:pt>
                <c:pt idx="4">
                  <c:v>2.11</c:v>
                </c:pt>
                <c:pt idx="5">
                  <c:v>2.92</c:v>
                </c:pt>
                <c:pt idx="6">
                  <c:v>3.57</c:v>
                </c:pt>
                <c:pt idx="7">
                  <c:v>4.1500000000000004</c:v>
                </c:pt>
                <c:pt idx="8">
                  <c:v>4.83</c:v>
                </c:pt>
                <c:pt idx="9">
                  <c:v>4.83</c:v>
                </c:pt>
                <c:pt idx="10">
                  <c:v>4.83</c:v>
                </c:pt>
                <c:pt idx="11">
                  <c:v>4.83</c:v>
                </c:pt>
                <c:pt idx="12">
                  <c:v>4.83</c:v>
                </c:pt>
                <c:pt idx="13">
                  <c:v>4.83</c:v>
                </c:pt>
                <c:pt idx="14">
                  <c:v>4.83</c:v>
                </c:pt>
                <c:pt idx="15">
                  <c:v>4.83</c:v>
                </c:pt>
                <c:pt idx="16">
                  <c:v>4.83</c:v>
                </c:pt>
                <c:pt idx="17">
                  <c:v>4.83</c:v>
                </c:pt>
                <c:pt idx="18">
                  <c:v>4.83</c:v>
                </c:pt>
                <c:pt idx="19">
                  <c:v>4.83</c:v>
                </c:pt>
                <c:pt idx="20">
                  <c:v>4.83</c:v>
                </c:pt>
                <c:pt idx="21">
                  <c:v>4.83</c:v>
                </c:pt>
                <c:pt idx="22">
                  <c:v>4.83</c:v>
                </c:pt>
                <c:pt idx="23">
                  <c:v>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D-41A3-AFB0-1EBE09E53B9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'RC'!$D$2:$D$25</c:f>
              <c:numCache>
                <c:formatCode>General</c:formatCode>
                <c:ptCount val="24"/>
                <c:pt idx="0">
                  <c:v>0</c:v>
                </c:pt>
                <c:pt idx="1">
                  <c:v>0.51</c:v>
                </c:pt>
                <c:pt idx="2">
                  <c:v>1.02</c:v>
                </c:pt>
                <c:pt idx="3">
                  <c:v>1.41</c:v>
                </c:pt>
                <c:pt idx="4">
                  <c:v>1.87</c:v>
                </c:pt>
                <c:pt idx="5">
                  <c:v>2.3199999999999998</c:v>
                </c:pt>
                <c:pt idx="6">
                  <c:v>2.75</c:v>
                </c:pt>
                <c:pt idx="7">
                  <c:v>3.12</c:v>
                </c:pt>
                <c:pt idx="8">
                  <c:v>3.59</c:v>
                </c:pt>
                <c:pt idx="9">
                  <c:v>3.98</c:v>
                </c:pt>
                <c:pt idx="10">
                  <c:v>4.33</c:v>
                </c:pt>
                <c:pt idx="11">
                  <c:v>4.71</c:v>
                </c:pt>
                <c:pt idx="12">
                  <c:v>4.71</c:v>
                </c:pt>
                <c:pt idx="13">
                  <c:v>4.71</c:v>
                </c:pt>
                <c:pt idx="14">
                  <c:v>4.71</c:v>
                </c:pt>
                <c:pt idx="15">
                  <c:v>4.71</c:v>
                </c:pt>
                <c:pt idx="16">
                  <c:v>4.71</c:v>
                </c:pt>
                <c:pt idx="17">
                  <c:v>4.71</c:v>
                </c:pt>
                <c:pt idx="18">
                  <c:v>4.71</c:v>
                </c:pt>
                <c:pt idx="19">
                  <c:v>4.71</c:v>
                </c:pt>
                <c:pt idx="20">
                  <c:v>4.71</c:v>
                </c:pt>
                <c:pt idx="21">
                  <c:v>4.71</c:v>
                </c:pt>
                <c:pt idx="22">
                  <c:v>4.71</c:v>
                </c:pt>
                <c:pt idx="23">
                  <c:v>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0D-41A3-AFB0-1EBE09E53B9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'RC'!$E$2:$E$25</c:f>
              <c:numCache>
                <c:formatCode>General</c:formatCode>
                <c:ptCount val="24"/>
                <c:pt idx="0">
                  <c:v>0</c:v>
                </c:pt>
                <c:pt idx="1">
                  <c:v>0.13</c:v>
                </c:pt>
                <c:pt idx="2">
                  <c:v>0.32</c:v>
                </c:pt>
                <c:pt idx="3">
                  <c:v>0.67</c:v>
                </c:pt>
                <c:pt idx="4">
                  <c:v>0.82</c:v>
                </c:pt>
                <c:pt idx="5">
                  <c:v>1.0900000000000001</c:v>
                </c:pt>
                <c:pt idx="6">
                  <c:v>1.33</c:v>
                </c:pt>
                <c:pt idx="7">
                  <c:v>1.56</c:v>
                </c:pt>
                <c:pt idx="8">
                  <c:v>1.76</c:v>
                </c:pt>
                <c:pt idx="9">
                  <c:v>2.06</c:v>
                </c:pt>
                <c:pt idx="10">
                  <c:v>2.27</c:v>
                </c:pt>
                <c:pt idx="11">
                  <c:v>2.4900000000000002</c:v>
                </c:pt>
                <c:pt idx="12">
                  <c:v>2.81</c:v>
                </c:pt>
                <c:pt idx="13">
                  <c:v>3.05</c:v>
                </c:pt>
                <c:pt idx="14">
                  <c:v>3.13</c:v>
                </c:pt>
                <c:pt idx="15">
                  <c:v>3.39</c:v>
                </c:pt>
                <c:pt idx="16">
                  <c:v>3.61</c:v>
                </c:pt>
                <c:pt idx="17">
                  <c:v>3.83</c:v>
                </c:pt>
                <c:pt idx="18">
                  <c:v>3.91</c:v>
                </c:pt>
                <c:pt idx="19">
                  <c:v>4.18</c:v>
                </c:pt>
                <c:pt idx="20">
                  <c:v>4.51</c:v>
                </c:pt>
                <c:pt idx="21">
                  <c:v>4.67</c:v>
                </c:pt>
                <c:pt idx="22">
                  <c:v>4.7699999999999996</c:v>
                </c:pt>
                <c:pt idx="23">
                  <c:v>4.9400000000000004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0D-41A3-AFB0-1EBE09E53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392624"/>
        <c:axId val="324393040"/>
      </c:lineChart>
      <c:catAx>
        <c:axId val="32439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393040"/>
        <c:crosses val="autoZero"/>
        <c:auto val="1"/>
        <c:lblAlgn val="ctr"/>
        <c:lblOffset val="100"/>
        <c:noMultiLvlLbl val="0"/>
      </c:catAx>
      <c:valAx>
        <c:axId val="3243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39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2200uF RC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'2200uF'!$B$1</c:f>
              <c:strCache>
                <c:ptCount val="1"/>
                <c:pt idx="0">
                  <c:v>caculate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'2200uF'!$B$2:$B$10</c:f>
              <c:numCache>
                <c:formatCode>0.00_ </c:formatCode>
                <c:ptCount val="9"/>
                <c:pt idx="0">
                  <c:v>0</c:v>
                </c:pt>
                <c:pt idx="1">
                  <c:v>1.8263179052985907</c:v>
                </c:pt>
                <c:pt idx="2">
                  <c:v>2.9855483923543353</c:v>
                </c:pt>
                <c:pt idx="3">
                  <c:v>3.7213542004344968</c:v>
                </c:pt>
                <c:pt idx="4">
                  <c:v>4.1883969440907594</c:v>
                </c:pt>
                <c:pt idx="5">
                  <c:v>4.4848459826911791</c:v>
                </c:pt>
                <c:pt idx="6">
                  <c:v>4.6730129838506986</c:v>
                </c:pt>
                <c:pt idx="7">
                  <c:v>4.7924494323294251</c:v>
                </c:pt>
                <c:pt idx="8">
                  <c:v>4.8682600959277558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4-4BC5-B757-31E6AB057C52}"/>
            </c:ext>
          </c:extLst>
        </c:ser>
        <c:ser>
          <c:idx val="1"/>
          <c:order val="1"/>
          <c:tx>
            <c:strRef>
              <c:f>'2200uF'!$C$1</c:f>
              <c:strCache>
                <c:ptCount val="1"/>
                <c:pt idx="0">
                  <c:v>2200uF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'2200uF'!$C$2:$C$10</c:f>
              <c:numCache>
                <c:formatCode>General</c:formatCode>
                <c:ptCount val="9"/>
                <c:pt idx="0">
                  <c:v>0.02</c:v>
                </c:pt>
                <c:pt idx="1">
                  <c:v>0.02</c:v>
                </c:pt>
                <c:pt idx="2">
                  <c:v>0.43</c:v>
                </c:pt>
                <c:pt idx="3">
                  <c:v>1.29</c:v>
                </c:pt>
                <c:pt idx="4">
                  <c:v>2.11</c:v>
                </c:pt>
                <c:pt idx="5">
                  <c:v>2.92</c:v>
                </c:pt>
                <c:pt idx="6">
                  <c:v>3.57</c:v>
                </c:pt>
                <c:pt idx="7">
                  <c:v>4.1500000000000004</c:v>
                </c:pt>
                <c:pt idx="8">
                  <c:v>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4-4BC5-B757-31E6AB057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35088"/>
        <c:axId val="320534672"/>
      </c:lineChart>
      <c:catAx>
        <c:axId val="32053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0534672"/>
        <c:crosses val="autoZero"/>
        <c:auto val="1"/>
        <c:lblAlgn val="ctr"/>
        <c:lblOffset val="100"/>
        <c:noMultiLvlLbl val="0"/>
      </c:catAx>
      <c:valAx>
        <c:axId val="32053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053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3300uF RC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'3300uF'!$B$1</c:f>
              <c:strCache>
                <c:ptCount val="1"/>
                <c:pt idx="0">
                  <c:v>caculate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'3300uF'!$B$2:$B$13</c:f>
              <c:numCache>
                <c:formatCode>0.00_ </c:formatCode>
                <c:ptCount val="12"/>
                <c:pt idx="0">
                  <c:v>0</c:v>
                </c:pt>
                <c:pt idx="1">
                  <c:v>1.3071164254060097</c:v>
                </c:pt>
                <c:pt idx="2">
                  <c:v>2.2725221808987826</c:v>
                </c:pt>
                <c:pt idx="3">
                  <c:v>2.9855483923543353</c:v>
                </c:pt>
                <c:pt idx="4">
                  <c:v>3.5121729492621734</c:v>
                </c:pt>
                <c:pt idx="5">
                  <c:v>3.901125584498732</c:v>
                </c:pt>
                <c:pt idx="6">
                  <c:v>4.1883969440907594</c:v>
                </c:pt>
                <c:pt idx="7">
                  <c:v>4.4005688811484953</c:v>
                </c:pt>
                <c:pt idx="8">
                  <c:v>4.5572741334185558</c:v>
                </c:pt>
                <c:pt idx="9">
                  <c:v>4.6730129838506986</c:v>
                </c:pt>
                <c:pt idx="10">
                  <c:v>4.7584950037913494</c:v>
                </c:pt>
                <c:pt idx="11">
                  <c:v>4.8216300332637383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2-41F9-BFC9-4276AC8F8348}"/>
            </c:ext>
          </c:extLst>
        </c:ser>
        <c:ser>
          <c:idx val="1"/>
          <c:order val="1"/>
          <c:tx>
            <c:strRef>
              <c:f>'3300uF'!$C$1</c:f>
              <c:strCache>
                <c:ptCount val="1"/>
                <c:pt idx="0">
                  <c:v>3300uF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'3300uF'!$C$2:$C$13</c:f>
              <c:numCache>
                <c:formatCode>General</c:formatCode>
                <c:ptCount val="12"/>
                <c:pt idx="0">
                  <c:v>0</c:v>
                </c:pt>
                <c:pt idx="1">
                  <c:v>0.51</c:v>
                </c:pt>
                <c:pt idx="2">
                  <c:v>1.02</c:v>
                </c:pt>
                <c:pt idx="3">
                  <c:v>1.41</c:v>
                </c:pt>
                <c:pt idx="4">
                  <c:v>1.87</c:v>
                </c:pt>
                <c:pt idx="5">
                  <c:v>2.3199999999999998</c:v>
                </c:pt>
                <c:pt idx="6">
                  <c:v>2.75</c:v>
                </c:pt>
                <c:pt idx="7">
                  <c:v>3.12</c:v>
                </c:pt>
                <c:pt idx="8">
                  <c:v>3.59</c:v>
                </c:pt>
                <c:pt idx="9">
                  <c:v>3.98</c:v>
                </c:pt>
                <c:pt idx="10">
                  <c:v>4.33</c:v>
                </c:pt>
                <c:pt idx="11">
                  <c:v>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2-41F9-BFC9-4276AC8F8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140512"/>
        <c:axId val="254140928"/>
      </c:lineChart>
      <c:catAx>
        <c:axId val="25414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4140928"/>
        <c:crosses val="autoZero"/>
        <c:auto val="1"/>
        <c:lblAlgn val="ctr"/>
        <c:lblOffset val="100"/>
        <c:noMultiLvlLbl val="0"/>
      </c:catAx>
      <c:valAx>
        <c:axId val="2541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41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4700uF RC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'4700uF'!$B$1</c:f>
              <c:strCache>
                <c:ptCount val="1"/>
                <c:pt idx="0">
                  <c:v>10K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'4700uF'!$B$2:$B$25</c:f>
              <c:numCache>
                <c:formatCode>0.00_ </c:formatCode>
                <c:ptCount val="24"/>
                <c:pt idx="0">
                  <c:v>0</c:v>
                </c:pt>
                <c:pt idx="1">
                  <c:v>0.9582734886115335</c:v>
                </c:pt>
                <c:pt idx="2">
                  <c:v>1.7328893614279228</c:v>
                </c:pt>
                <c:pt idx="3">
                  <c:v>2.3590464632887858</c:v>
                </c:pt>
                <c:pt idx="4">
                  <c:v>2.8651976150658309</c:v>
                </c:pt>
                <c:pt idx="5">
                  <c:v>3.2743425208472483</c:v>
                </c:pt>
                <c:pt idx="6">
                  <c:v>3.6050728833865064</c:v>
                </c:pt>
                <c:pt idx="7">
                  <c:v>3.8724172182657139</c:v>
                </c:pt>
                <c:pt idx="8">
                  <c:v>4.088523755455876</c:v>
                </c:pt>
                <c:pt idx="9">
                  <c:v>4.2632124595850431</c:v>
                </c:pt>
                <c:pt idx="10">
                  <c:v>4.4044212529288345</c:v>
                </c:pt>
                <c:pt idx="11">
                  <c:v>4.5185667176685884</c:v>
                </c:pt>
                <c:pt idx="12">
                  <c:v>4.6108356678672733</c:v>
                </c:pt>
                <c:pt idx="13">
                  <c:v>4.6854208403064739</c:v>
                </c:pt>
                <c:pt idx="14">
                  <c:v>4.7457114140672738</c:v>
                </c:pt>
                <c:pt idx="15">
                  <c:v>4.7944470161384434</c:v>
                </c:pt>
                <c:pt idx="16">
                  <c:v>4.8338422111263482</c:v>
                </c:pt>
                <c:pt idx="17">
                  <c:v>4.8656871319271353</c:v>
                </c:pt>
                <c:pt idx="18">
                  <c:v>4.8914288240578561</c:v>
                </c:pt>
                <c:pt idx="19">
                  <c:v>4.9122369999644029</c:v>
                </c:pt>
                <c:pt idx="20">
                  <c:v>4.9290571912074279</c:v>
                </c:pt>
                <c:pt idx="21">
                  <c:v>4.94265371378214</c:v>
                </c:pt>
                <c:pt idx="22">
                  <c:v>4.9536443989327203</c:v>
                </c:pt>
                <c:pt idx="23">
                  <c:v>4.9625286676430056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2-4847-B6A9-2AA55F9AB6F3}"/>
            </c:ext>
          </c:extLst>
        </c:ser>
        <c:ser>
          <c:idx val="1"/>
          <c:order val="1"/>
          <c:tx>
            <c:strRef>
              <c:f>'4700uF'!$C$1</c:f>
              <c:strCache>
                <c:ptCount val="1"/>
                <c:pt idx="0">
                  <c:v>4700uF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'4700uF'!$C$2:$C$25</c:f>
              <c:numCache>
                <c:formatCode>General</c:formatCode>
                <c:ptCount val="24"/>
                <c:pt idx="0">
                  <c:v>0</c:v>
                </c:pt>
                <c:pt idx="1">
                  <c:v>0.13</c:v>
                </c:pt>
                <c:pt idx="2">
                  <c:v>0.32</c:v>
                </c:pt>
                <c:pt idx="3">
                  <c:v>0.67</c:v>
                </c:pt>
                <c:pt idx="4">
                  <c:v>0.82</c:v>
                </c:pt>
                <c:pt idx="5">
                  <c:v>1.0900000000000001</c:v>
                </c:pt>
                <c:pt idx="6">
                  <c:v>1.33</c:v>
                </c:pt>
                <c:pt idx="7">
                  <c:v>1.56</c:v>
                </c:pt>
                <c:pt idx="8">
                  <c:v>1.76</c:v>
                </c:pt>
                <c:pt idx="9">
                  <c:v>2.06</c:v>
                </c:pt>
                <c:pt idx="10">
                  <c:v>2.27</c:v>
                </c:pt>
                <c:pt idx="11">
                  <c:v>2.4900000000000002</c:v>
                </c:pt>
                <c:pt idx="12">
                  <c:v>2.81</c:v>
                </c:pt>
                <c:pt idx="13">
                  <c:v>3.05</c:v>
                </c:pt>
                <c:pt idx="14">
                  <c:v>3.13</c:v>
                </c:pt>
                <c:pt idx="15">
                  <c:v>3.39</c:v>
                </c:pt>
                <c:pt idx="16">
                  <c:v>3.61</c:v>
                </c:pt>
                <c:pt idx="17">
                  <c:v>3.83</c:v>
                </c:pt>
                <c:pt idx="18">
                  <c:v>3.91</c:v>
                </c:pt>
                <c:pt idx="19">
                  <c:v>4.18</c:v>
                </c:pt>
                <c:pt idx="20">
                  <c:v>4.51</c:v>
                </c:pt>
                <c:pt idx="21">
                  <c:v>4.67</c:v>
                </c:pt>
                <c:pt idx="22">
                  <c:v>4.7699999999999996</c:v>
                </c:pt>
                <c:pt idx="23">
                  <c:v>4.9400000000000004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2-4847-B6A9-2AA55F9AB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594112"/>
        <c:axId val="318595360"/>
      </c:lineChart>
      <c:catAx>
        <c:axId val="31859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8595360"/>
        <c:crosses val="autoZero"/>
        <c:auto val="1"/>
        <c:lblAlgn val="ctr"/>
        <c:lblOffset val="100"/>
        <c:noMultiLvlLbl val="0"/>
      </c:catAx>
      <c:valAx>
        <c:axId val="3185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859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'100k,2200uF'!$B$1</c:f>
              <c:strCache>
                <c:ptCount val="1"/>
                <c:pt idx="0">
                  <c:v>calculate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'100k,2200uF'!$B$2:$B$49</c:f>
              <c:numCache>
                <c:formatCode>0.00_ </c:formatCode>
                <c:ptCount val="48"/>
                <c:pt idx="0">
                  <c:v>0</c:v>
                </c:pt>
                <c:pt idx="1">
                  <c:v>2.2675698007815215E-2</c:v>
                </c:pt>
                <c:pt idx="2">
                  <c:v>4.5248558559602969E-2</c:v>
                </c:pt>
                <c:pt idx="3">
                  <c:v>6.7719048037581664E-2</c:v>
                </c:pt>
                <c:pt idx="4">
                  <c:v>9.008763070886272E-2</c:v>
                </c:pt>
                <c:pt idx="5">
                  <c:v>0.11235476873504013</c:v>
                </c:pt>
                <c:pt idx="6">
                  <c:v>0.13452092218174061</c:v>
                </c:pt>
                <c:pt idx="7">
                  <c:v>0.15658654902813207</c:v>
                </c:pt>
                <c:pt idx="8">
                  <c:v>0.17855210517637832</c:v>
                </c:pt>
                <c:pt idx="9">
                  <c:v>0.20041804446106593</c:v>
                </c:pt>
                <c:pt idx="10">
                  <c:v>0.22218481865857842</c:v>
                </c:pt>
                <c:pt idx="11">
                  <c:v>0.24385287749643048</c:v>
                </c:pt>
                <c:pt idx="12">
                  <c:v>0.26542266866255659</c:v>
                </c:pt>
                <c:pt idx="13">
                  <c:v>0.2868946378145687</c:v>
                </c:pt>
                <c:pt idx="14">
                  <c:v>0.30826922858895545</c:v>
                </c:pt>
                <c:pt idx="15">
                  <c:v>0.32954688261025433</c:v>
                </c:pt>
                <c:pt idx="16">
                  <c:v>0.35072803950017273</c:v>
                </c:pt>
                <c:pt idx="17">
                  <c:v>0.37181313688667339</c:v>
                </c:pt>
                <c:pt idx="18">
                  <c:v>0.39280261041301223</c:v>
                </c:pt>
                <c:pt idx="19">
                  <c:v>0.41369689374674667</c:v>
                </c:pt>
                <c:pt idx="20">
                  <c:v>0.43449641858868848</c:v>
                </c:pt>
                <c:pt idx="21">
                  <c:v>0.45520161468182552</c:v>
                </c:pt>
                <c:pt idx="22">
                  <c:v>0.47581290982020241</c:v>
                </c:pt>
                <c:pt idx="23">
                  <c:v>0.49633072985775795</c:v>
                </c:pt>
                <c:pt idx="24">
                  <c:v>0.51675549871712245</c:v>
                </c:pt>
                <c:pt idx="25">
                  <c:v>0.53708763839838136</c:v>
                </c:pt>
                <c:pt idx="26">
                  <c:v>0.55732756898778602</c:v>
                </c:pt>
                <c:pt idx="27">
                  <c:v>0.57747570866644282</c:v>
                </c:pt>
                <c:pt idx="28">
                  <c:v>0.59753247371894469</c:v>
                </c:pt>
                <c:pt idx="29">
                  <c:v>0.61749827854197803</c:v>
                </c:pt>
                <c:pt idx="30">
                  <c:v>0.63737353565288146</c:v>
                </c:pt>
                <c:pt idx="31">
                  <c:v>0.657158655698169</c:v>
                </c:pt>
                <c:pt idx="32">
                  <c:v>0.67685404746201827</c:v>
                </c:pt>
                <c:pt idx="33">
                  <c:v>0.69646011787471096</c:v>
                </c:pt>
                <c:pt idx="34">
                  <c:v>0.71597727202104444</c:v>
                </c:pt>
                <c:pt idx="35">
                  <c:v>0.73540591314869785</c:v>
                </c:pt>
                <c:pt idx="36">
                  <c:v>0.75474644267656932</c:v>
                </c:pt>
                <c:pt idx="37">
                  <c:v>0.77399926020306431</c:v>
                </c:pt>
                <c:pt idx="38">
                  <c:v>0.79316476351435183</c:v>
                </c:pt>
                <c:pt idx="39">
                  <c:v>0.81224334859259006</c:v>
                </c:pt>
                <c:pt idx="40">
                  <c:v>0.83123540962409703</c:v>
                </c:pt>
                <c:pt idx="41">
                  <c:v>0.85014133900750521</c:v>
                </c:pt>
                <c:pt idx="42">
                  <c:v>0.86896152736186227</c:v>
                </c:pt>
                <c:pt idx="43">
                  <c:v>0.8876963635347046</c:v>
                </c:pt>
                <c:pt idx="44">
                  <c:v>0.9063462346100909</c:v>
                </c:pt>
                <c:pt idx="45">
                  <c:v>0.92491152591659853</c:v>
                </c:pt>
                <c:pt idx="46">
                  <c:v>0.94339262103528831</c:v>
                </c:pt>
                <c:pt idx="47">
                  <c:v>0.96178990180762425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9-4F00-B226-066055EAB149}"/>
            </c:ext>
          </c:extLst>
        </c:ser>
        <c:ser>
          <c:idx val="1"/>
          <c:order val="1"/>
          <c:tx>
            <c:strRef>
              <c:f>'100k,2200uF'!$C$1</c:f>
              <c:strCache>
                <c:ptCount val="1"/>
                <c:pt idx="0">
                  <c:v>2200uF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'100k,2200uF'!$C$2:$C$49</c:f>
              <c:numCache>
                <c:formatCode>General</c:formatCode>
                <c:ptCount val="48"/>
                <c:pt idx="0">
                  <c:v>0</c:v>
                </c:pt>
                <c:pt idx="1">
                  <c:v>0.02</c:v>
                </c:pt>
                <c:pt idx="2">
                  <c:v>0.23</c:v>
                </c:pt>
                <c:pt idx="3">
                  <c:v>0.35</c:v>
                </c:pt>
                <c:pt idx="4">
                  <c:v>0.48</c:v>
                </c:pt>
                <c:pt idx="5">
                  <c:v>0.56000000000000005</c:v>
                </c:pt>
                <c:pt idx="6">
                  <c:v>0.71</c:v>
                </c:pt>
                <c:pt idx="7">
                  <c:v>0.81</c:v>
                </c:pt>
                <c:pt idx="8">
                  <c:v>0.98</c:v>
                </c:pt>
                <c:pt idx="9">
                  <c:v>1.07</c:v>
                </c:pt>
                <c:pt idx="10">
                  <c:v>1.25</c:v>
                </c:pt>
                <c:pt idx="11">
                  <c:v>1.33</c:v>
                </c:pt>
                <c:pt idx="12">
                  <c:v>1.43</c:v>
                </c:pt>
                <c:pt idx="13">
                  <c:v>1.5</c:v>
                </c:pt>
                <c:pt idx="14">
                  <c:v>1.89</c:v>
                </c:pt>
                <c:pt idx="15">
                  <c:v>1.74</c:v>
                </c:pt>
                <c:pt idx="16">
                  <c:v>1.95</c:v>
                </c:pt>
                <c:pt idx="17">
                  <c:v>2.0299999999999998</c:v>
                </c:pt>
                <c:pt idx="18">
                  <c:v>2.11</c:v>
                </c:pt>
                <c:pt idx="19">
                  <c:v>2.19</c:v>
                </c:pt>
                <c:pt idx="20">
                  <c:v>2.42</c:v>
                </c:pt>
                <c:pt idx="21">
                  <c:v>2.54</c:v>
                </c:pt>
                <c:pt idx="22">
                  <c:v>2.56</c:v>
                </c:pt>
                <c:pt idx="23">
                  <c:v>2.73</c:v>
                </c:pt>
                <c:pt idx="24">
                  <c:v>2.87</c:v>
                </c:pt>
                <c:pt idx="25">
                  <c:v>2.98</c:v>
                </c:pt>
                <c:pt idx="26">
                  <c:v>3</c:v>
                </c:pt>
                <c:pt idx="27">
                  <c:v>3.2</c:v>
                </c:pt>
                <c:pt idx="28">
                  <c:v>3.32</c:v>
                </c:pt>
                <c:pt idx="29">
                  <c:v>3.38</c:v>
                </c:pt>
                <c:pt idx="30">
                  <c:v>3.47</c:v>
                </c:pt>
                <c:pt idx="31">
                  <c:v>3.59</c:v>
                </c:pt>
                <c:pt idx="32">
                  <c:v>3.62</c:v>
                </c:pt>
                <c:pt idx="33">
                  <c:v>3.76</c:v>
                </c:pt>
                <c:pt idx="34">
                  <c:v>3.92</c:v>
                </c:pt>
                <c:pt idx="35">
                  <c:v>3.98</c:v>
                </c:pt>
                <c:pt idx="36">
                  <c:v>4.0199999999999996</c:v>
                </c:pt>
                <c:pt idx="37">
                  <c:v>4.22</c:v>
                </c:pt>
                <c:pt idx="38">
                  <c:v>4.29</c:v>
                </c:pt>
                <c:pt idx="39">
                  <c:v>4.38</c:v>
                </c:pt>
                <c:pt idx="40">
                  <c:v>4.5199999999999996</c:v>
                </c:pt>
                <c:pt idx="41">
                  <c:v>4.6100000000000003</c:v>
                </c:pt>
                <c:pt idx="42">
                  <c:v>4.74</c:v>
                </c:pt>
                <c:pt idx="43">
                  <c:v>4.8099999999999996</c:v>
                </c:pt>
                <c:pt idx="44">
                  <c:v>4.92</c:v>
                </c:pt>
                <c:pt idx="45">
                  <c:v>4.99</c:v>
                </c:pt>
                <c:pt idx="46">
                  <c:v>5.08</c:v>
                </c:pt>
                <c:pt idx="47">
                  <c:v>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9-4F00-B226-066055EAB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261600"/>
        <c:axId val="321262016"/>
      </c:lineChart>
      <c:catAx>
        <c:axId val="32126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1262016"/>
        <c:crosses val="autoZero"/>
        <c:auto val="1"/>
        <c:lblAlgn val="ctr"/>
        <c:lblOffset val="100"/>
        <c:noMultiLvlLbl val="0"/>
      </c:catAx>
      <c:valAx>
        <c:axId val="3212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12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13</xdr:row>
      <xdr:rowOff>123825</xdr:rowOff>
    </xdr:from>
    <xdr:to>
      <xdr:col>15</xdr:col>
      <xdr:colOff>523875</xdr:colOff>
      <xdr:row>30</xdr:row>
      <xdr:rowOff>104774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376237</xdr:colOff>
      <xdr:row>0</xdr:row>
      <xdr:rowOff>0</xdr:rowOff>
    </xdr:from>
    <xdr:to>
      <xdr:col>14</xdr:col>
      <xdr:colOff>28575</xdr:colOff>
      <xdr:row>24</xdr:row>
      <xdr:rowOff>200024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0</xdr:row>
      <xdr:rowOff>180975</xdr:rowOff>
    </xdr:from>
    <xdr:to>
      <xdr:col>10</xdr:col>
      <xdr:colOff>252412</xdr:colOff>
      <xdr:row>13</xdr:row>
      <xdr:rowOff>200025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0</xdr:row>
      <xdr:rowOff>95250</xdr:rowOff>
    </xdr:from>
    <xdr:to>
      <xdr:col>10</xdr:col>
      <xdr:colOff>566737</xdr:colOff>
      <xdr:row>13</xdr:row>
      <xdr:rowOff>114300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1</xdr:row>
      <xdr:rowOff>47625</xdr:rowOff>
    </xdr:from>
    <xdr:to>
      <xdr:col>15</xdr:col>
      <xdr:colOff>166687</xdr:colOff>
      <xdr:row>20</xdr:row>
      <xdr:rowOff>114300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27</xdr:row>
      <xdr:rowOff>152400</xdr:rowOff>
    </xdr:from>
    <xdr:to>
      <xdr:col>11</xdr:col>
      <xdr:colOff>138112</xdr:colOff>
      <xdr:row>47</xdr:row>
      <xdr:rowOff>95250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7"/>
  <sheetViews>
    <sheetView tabSelected="1" topLeftCell="A13" workbookViewId="0">
      <selection activeCell="I36" sqref="I36"/>
    </sheetView>
  </sheetViews>
  <sheetFormatPr defaultRowHeight="16.5" x14ac:dyDescent="0.25"/>
  <cols>
    <col min="2" max="2" width="9" style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>
        <v>0</v>
      </c>
      <c r="B2" s="1">
        <f>5*(1-EXP(1)^(-A2/(100000*0.0022)))</f>
        <v>0</v>
      </c>
      <c r="C2">
        <v>0</v>
      </c>
    </row>
    <row r="3" spans="1:3" x14ac:dyDescent="0.25">
      <c r="A3">
        <v>1</v>
      </c>
      <c r="B3" s="1">
        <f t="shared" ref="B3:B66" si="0">5*(1-EXP(1)^(-A3/(1000*0.0022)))</f>
        <v>1.8263179052985907</v>
      </c>
      <c r="C3">
        <v>0.12</v>
      </c>
    </row>
    <row r="4" spans="1:3" x14ac:dyDescent="0.25">
      <c r="A4">
        <v>2</v>
      </c>
      <c r="B4" s="1">
        <f t="shared" si="0"/>
        <v>2.9855483923543353</v>
      </c>
      <c r="C4">
        <v>0.35</v>
      </c>
    </row>
    <row r="5" spans="1:3" x14ac:dyDescent="0.25">
      <c r="A5">
        <v>3</v>
      </c>
      <c r="B5" s="1">
        <f t="shared" si="0"/>
        <v>3.7213542004344968</v>
      </c>
      <c r="C5">
        <v>0.56999999999999995</v>
      </c>
    </row>
    <row r="6" spans="1:3" x14ac:dyDescent="0.25">
      <c r="A6">
        <v>4</v>
      </c>
      <c r="B6" s="1">
        <f t="shared" si="0"/>
        <v>4.1883969440907594</v>
      </c>
      <c r="C6">
        <v>0.78</v>
      </c>
    </row>
    <row r="7" spans="1:3" x14ac:dyDescent="0.25">
      <c r="A7">
        <v>5</v>
      </c>
      <c r="B7" s="1">
        <f t="shared" si="0"/>
        <v>4.4848459826911791</v>
      </c>
      <c r="C7">
        <v>0.97</v>
      </c>
    </row>
    <row r="8" spans="1:3" x14ac:dyDescent="0.25">
      <c r="A8">
        <v>6</v>
      </c>
      <c r="B8" s="1">
        <f t="shared" si="0"/>
        <v>4.6730129838506986</v>
      </c>
      <c r="C8">
        <v>1.1599999999999999</v>
      </c>
    </row>
    <row r="9" spans="1:3" x14ac:dyDescent="0.25">
      <c r="A9">
        <v>7</v>
      </c>
      <c r="B9" s="1">
        <f t="shared" si="0"/>
        <v>4.7924494323294251</v>
      </c>
      <c r="C9">
        <v>1.34</v>
      </c>
    </row>
    <row r="10" spans="1:3" x14ac:dyDescent="0.25">
      <c r="A10">
        <v>8</v>
      </c>
      <c r="B10" s="1">
        <f t="shared" si="0"/>
        <v>4.8682600959277558</v>
      </c>
      <c r="C10">
        <v>1.51</v>
      </c>
    </row>
    <row r="11" spans="1:3" x14ac:dyDescent="0.25">
      <c r="A11">
        <v>9</v>
      </c>
      <c r="B11" s="1">
        <f t="shared" si="0"/>
        <v>4.9163798850576477</v>
      </c>
      <c r="C11">
        <v>1.67</v>
      </c>
    </row>
    <row r="12" spans="1:3" x14ac:dyDescent="0.25">
      <c r="A12">
        <v>10</v>
      </c>
      <c r="B12" s="1">
        <f t="shared" si="0"/>
        <v>4.9469232676901163</v>
      </c>
      <c r="C12">
        <v>1.83</v>
      </c>
    </row>
    <row r="13" spans="1:3" x14ac:dyDescent="0.25">
      <c r="A13">
        <v>11</v>
      </c>
      <c r="B13" s="1">
        <f t="shared" si="0"/>
        <v>4.966310265004573</v>
      </c>
      <c r="C13">
        <v>1.97</v>
      </c>
    </row>
    <row r="14" spans="1:3" x14ac:dyDescent="0.25">
      <c r="A14">
        <v>12</v>
      </c>
      <c r="B14" s="1">
        <f t="shared" si="0"/>
        <v>4.9786158982539552</v>
      </c>
      <c r="C14">
        <v>2.11</v>
      </c>
    </row>
    <row r="15" spans="1:3" x14ac:dyDescent="0.25">
      <c r="A15">
        <v>13</v>
      </c>
      <c r="B15" s="1">
        <f t="shared" si="0"/>
        <v>4.9864267318354614</v>
      </c>
      <c r="C15">
        <v>2.25</v>
      </c>
    </row>
    <row r="16" spans="1:3" x14ac:dyDescent="0.25">
      <c r="A16">
        <v>14</v>
      </c>
      <c r="B16" s="1">
        <f t="shared" si="0"/>
        <v>4.9913845523719242</v>
      </c>
      <c r="C16">
        <v>2.37</v>
      </c>
    </row>
    <row r="17" spans="1:3" x14ac:dyDescent="0.25">
      <c r="A17">
        <v>15</v>
      </c>
      <c r="B17" s="1">
        <f t="shared" si="0"/>
        <v>4.9945314616249874</v>
      </c>
      <c r="C17">
        <v>2.5</v>
      </c>
    </row>
    <row r="18" spans="1:3" x14ac:dyDescent="0.25">
      <c r="A18">
        <v>16</v>
      </c>
      <c r="B18" s="1">
        <f t="shared" si="0"/>
        <v>4.9965289195350069</v>
      </c>
      <c r="C18">
        <v>2.61</v>
      </c>
    </row>
    <row r="19" spans="1:3" x14ac:dyDescent="0.25">
      <c r="A19">
        <v>17</v>
      </c>
      <c r="B19" s="1">
        <f t="shared" si="0"/>
        <v>4.9977967788157969</v>
      </c>
      <c r="C19">
        <v>2.72</v>
      </c>
    </row>
    <row r="20" spans="1:3" x14ac:dyDescent="0.25">
      <c r="A20">
        <v>18</v>
      </c>
      <c r="B20" s="1">
        <f t="shared" si="0"/>
        <v>4.9986015352754052</v>
      </c>
      <c r="C20">
        <v>2.84</v>
      </c>
    </row>
    <row r="21" spans="1:3" x14ac:dyDescent="0.25">
      <c r="A21">
        <v>19</v>
      </c>
      <c r="B21" s="1">
        <f t="shared" si="0"/>
        <v>4.9991123435086964</v>
      </c>
      <c r="C21">
        <v>2.92</v>
      </c>
    </row>
    <row r="22" spans="1:3" x14ac:dyDescent="0.25">
      <c r="A22">
        <v>20</v>
      </c>
      <c r="B22" s="1">
        <f t="shared" si="0"/>
        <v>4.9994365720974612</v>
      </c>
      <c r="C22">
        <v>3.01</v>
      </c>
    </row>
    <row r="23" spans="1:3" x14ac:dyDescent="0.25">
      <c r="A23">
        <v>21</v>
      </c>
      <c r="B23" s="1">
        <f t="shared" si="0"/>
        <v>4.9996423717908112</v>
      </c>
      <c r="C23">
        <v>3.11</v>
      </c>
    </row>
    <row r="24" spans="1:3" x14ac:dyDescent="0.25">
      <c r="A24">
        <v>22</v>
      </c>
      <c r="B24" s="1">
        <f t="shared" si="0"/>
        <v>4.9997730003511878</v>
      </c>
      <c r="C24">
        <v>3.19</v>
      </c>
    </row>
    <row r="25" spans="1:3" x14ac:dyDescent="0.25">
      <c r="A25">
        <v>23</v>
      </c>
      <c r="B25" s="1">
        <f t="shared" si="0"/>
        <v>4.9998559150558117</v>
      </c>
      <c r="C25">
        <v>3.27</v>
      </c>
    </row>
    <row r="26" spans="1:3" x14ac:dyDescent="0.25">
      <c r="A26">
        <v>24</v>
      </c>
      <c r="B26" s="1">
        <f t="shared" si="0"/>
        <v>4.9999085440385027</v>
      </c>
      <c r="C26">
        <v>3.35</v>
      </c>
    </row>
    <row r="27" spans="1:3" x14ac:dyDescent="0.25">
      <c r="A27">
        <v>25</v>
      </c>
      <c r="B27" s="1">
        <f t="shared" si="0"/>
        <v>4.9999419495705091</v>
      </c>
      <c r="C27">
        <v>3.42</v>
      </c>
    </row>
    <row r="28" spans="1:3" x14ac:dyDescent="0.25">
      <c r="A28">
        <v>26</v>
      </c>
      <c r="B28" s="1">
        <f t="shared" si="0"/>
        <v>4.9999631532782667</v>
      </c>
      <c r="C28">
        <v>3.5</v>
      </c>
    </row>
    <row r="29" spans="1:3" x14ac:dyDescent="0.25">
      <c r="A29">
        <v>27</v>
      </c>
      <c r="B29" s="1">
        <f t="shared" si="0"/>
        <v>4.9999766120437972</v>
      </c>
      <c r="C29">
        <v>3.56</v>
      </c>
    </row>
    <row r="30" spans="1:3" x14ac:dyDescent="0.25">
      <c r="A30">
        <v>28</v>
      </c>
      <c r="B30" s="1">
        <f t="shared" si="0"/>
        <v>4.9999851548124337</v>
      </c>
      <c r="C30">
        <v>3.63</v>
      </c>
    </row>
    <row r="31" spans="1:3" x14ac:dyDescent="0.25">
      <c r="A31">
        <v>29</v>
      </c>
      <c r="B31" s="1">
        <f t="shared" si="0"/>
        <v>4.9999905772188056</v>
      </c>
      <c r="C31">
        <v>3.69</v>
      </c>
    </row>
    <row r="32" spans="1:3" x14ac:dyDescent="0.25">
      <c r="A32">
        <v>30</v>
      </c>
      <c r="B32" s="1">
        <f t="shared" si="0"/>
        <v>4.999994019017608</v>
      </c>
      <c r="C32">
        <v>3.75</v>
      </c>
    </row>
    <row r="33" spans="1:3" x14ac:dyDescent="0.25">
      <c r="A33">
        <v>31</v>
      </c>
      <c r="B33" s="1">
        <f t="shared" si="0"/>
        <v>4.9999962036526551</v>
      </c>
      <c r="C33">
        <v>3.81</v>
      </c>
    </row>
    <row r="34" spans="1:3" x14ac:dyDescent="0.25">
      <c r="A34">
        <v>32</v>
      </c>
      <c r="B34" s="1">
        <f t="shared" si="0"/>
        <v>4.9999975903200813</v>
      </c>
      <c r="C34">
        <v>3.86</v>
      </c>
    </row>
    <row r="35" spans="1:3" x14ac:dyDescent="0.25">
      <c r="A35">
        <v>33</v>
      </c>
      <c r="B35" s="1">
        <f t="shared" si="0"/>
        <v>4.9999984704883973</v>
      </c>
      <c r="C35">
        <v>3.91</v>
      </c>
    </row>
    <row r="36" spans="1:3" x14ac:dyDescent="0.25">
      <c r="A36">
        <v>34</v>
      </c>
      <c r="B36" s="1">
        <f t="shared" si="0"/>
        <v>4.9999990291632832</v>
      </c>
      <c r="C36">
        <v>3.96</v>
      </c>
    </row>
    <row r="37" spans="1:3" x14ac:dyDescent="0.25">
      <c r="A37">
        <v>35</v>
      </c>
      <c r="B37" s="1">
        <f t="shared" si="0"/>
        <v>4.9999993837745791</v>
      </c>
      <c r="C37">
        <v>4</v>
      </c>
    </row>
    <row r="38" spans="1:3" x14ac:dyDescent="0.25">
      <c r="A38">
        <v>36</v>
      </c>
      <c r="B38" s="1">
        <f t="shared" si="0"/>
        <v>4.9999996088592829</v>
      </c>
      <c r="C38">
        <v>4.05</v>
      </c>
    </row>
    <row r="39" spans="1:3" x14ac:dyDescent="0.25">
      <c r="A39">
        <v>37</v>
      </c>
      <c r="B39" s="1">
        <f t="shared" si="0"/>
        <v>4.9999997517287422</v>
      </c>
      <c r="C39">
        <v>4.09</v>
      </c>
    </row>
    <row r="40" spans="1:3" x14ac:dyDescent="0.25">
      <c r="A40">
        <v>38</v>
      </c>
      <c r="B40" s="1">
        <f t="shared" si="0"/>
        <v>4.9999998424131906</v>
      </c>
      <c r="C40">
        <v>4.13</v>
      </c>
    </row>
    <row r="41" spans="1:3" x14ac:dyDescent="0.25">
      <c r="A41">
        <v>39</v>
      </c>
      <c r="B41" s="1">
        <f t="shared" si="0"/>
        <v>4.999999899973913</v>
      </c>
      <c r="C41">
        <v>4.17</v>
      </c>
    </row>
    <row r="42" spans="1:3" x14ac:dyDescent="0.25">
      <c r="A42">
        <v>40</v>
      </c>
      <c r="B42" s="1">
        <f t="shared" si="0"/>
        <v>4.9999999365097993</v>
      </c>
      <c r="C42">
        <v>4.2</v>
      </c>
    </row>
    <row r="43" spans="1:3" x14ac:dyDescent="0.25">
      <c r="A43">
        <v>41</v>
      </c>
      <c r="B43" s="1">
        <f t="shared" si="0"/>
        <v>4.9999999597004576</v>
      </c>
      <c r="C43">
        <v>4.2699999999999996</v>
      </c>
    </row>
    <row r="44" spans="1:3" x14ac:dyDescent="0.25">
      <c r="A44">
        <v>42</v>
      </c>
      <c r="B44" s="1">
        <f t="shared" si="0"/>
        <v>4.9999999744204127</v>
      </c>
      <c r="C44">
        <v>4.2699999999999996</v>
      </c>
    </row>
    <row r="45" spans="1:3" x14ac:dyDescent="0.25">
      <c r="A45">
        <v>43</v>
      </c>
      <c r="B45" s="1">
        <f t="shared" si="0"/>
        <v>4.9999999837637041</v>
      </c>
      <c r="C45">
        <v>4.3099999999999996</v>
      </c>
    </row>
    <row r="46" spans="1:3" x14ac:dyDescent="0.25">
      <c r="A46">
        <v>44</v>
      </c>
      <c r="B46" s="1">
        <f t="shared" si="0"/>
        <v>4.9999999896942322</v>
      </c>
      <c r="C46">
        <v>4.34</v>
      </c>
    </row>
    <row r="47" spans="1:3" x14ac:dyDescent="0.25">
      <c r="A47">
        <v>45</v>
      </c>
      <c r="B47" s="1">
        <f t="shared" si="0"/>
        <v>4.9999999934585535</v>
      </c>
      <c r="C47">
        <v>4.37</v>
      </c>
    </row>
    <row r="48" spans="1:3" x14ac:dyDescent="0.25">
      <c r="A48">
        <v>46</v>
      </c>
      <c r="B48" s="1">
        <f t="shared" si="0"/>
        <v>4.9999999958479062</v>
      </c>
      <c r="C48">
        <v>4.3899999999999997</v>
      </c>
    </row>
    <row r="49" spans="1:3" x14ac:dyDescent="0.25">
      <c r="A49">
        <v>47</v>
      </c>
      <c r="B49" s="1">
        <f t="shared" si="0"/>
        <v>4.9999999973645153</v>
      </c>
      <c r="C49">
        <v>4.41</v>
      </c>
    </row>
    <row r="50" spans="1:3" x14ac:dyDescent="0.25">
      <c r="A50">
        <v>48</v>
      </c>
      <c r="B50" s="1">
        <f t="shared" si="0"/>
        <v>4.9999999983271612</v>
      </c>
      <c r="C50">
        <v>4.4400000000000004</v>
      </c>
    </row>
    <row r="51" spans="1:3" x14ac:dyDescent="0.25">
      <c r="A51">
        <v>49</v>
      </c>
      <c r="B51" s="1">
        <f t="shared" si="0"/>
        <v>4.999999998938188</v>
      </c>
      <c r="C51">
        <v>4.47</v>
      </c>
    </row>
    <row r="52" spans="1:3" x14ac:dyDescent="0.25">
      <c r="A52">
        <v>50</v>
      </c>
      <c r="B52" s="1">
        <f t="shared" si="0"/>
        <v>4.9999999993260298</v>
      </c>
      <c r="C52">
        <v>4.49</v>
      </c>
    </row>
    <row r="53" spans="1:3" x14ac:dyDescent="0.25">
      <c r="A53">
        <v>51</v>
      </c>
      <c r="B53" s="1">
        <f t="shared" si="0"/>
        <v>4.9999999995722071</v>
      </c>
      <c r="C53">
        <v>4.51</v>
      </c>
    </row>
    <row r="54" spans="1:3" x14ac:dyDescent="0.25">
      <c r="A54">
        <v>52</v>
      </c>
      <c r="B54" s="1">
        <f t="shared" si="0"/>
        <v>4.9999999997284643</v>
      </c>
      <c r="C54">
        <v>4.53</v>
      </c>
    </row>
    <row r="55" spans="1:3" x14ac:dyDescent="0.25">
      <c r="A55">
        <v>53</v>
      </c>
      <c r="B55" s="1">
        <f t="shared" si="0"/>
        <v>4.9999999998276463</v>
      </c>
      <c r="C55">
        <v>4.5599999999999996</v>
      </c>
    </row>
    <row r="56" spans="1:3" x14ac:dyDescent="0.25">
      <c r="A56">
        <v>54</v>
      </c>
      <c r="B56" s="1">
        <f t="shared" si="0"/>
        <v>4.9999999998906013</v>
      </c>
      <c r="C56">
        <v>4.58</v>
      </c>
    </row>
    <row r="57" spans="1:3" x14ac:dyDescent="0.25">
      <c r="A57">
        <v>55</v>
      </c>
      <c r="B57" s="1">
        <f t="shared" si="0"/>
        <v>4.9999999999305604</v>
      </c>
      <c r="C57">
        <v>4.59</v>
      </c>
    </row>
    <row r="58" spans="1:3" x14ac:dyDescent="0.25">
      <c r="A58">
        <v>56</v>
      </c>
      <c r="B58" s="1">
        <f t="shared" si="0"/>
        <v>4.9999999999559241</v>
      </c>
      <c r="C58">
        <v>4.63</v>
      </c>
    </row>
    <row r="59" spans="1:3" x14ac:dyDescent="0.25">
      <c r="A59">
        <v>57</v>
      </c>
      <c r="B59" s="1">
        <f t="shared" si="0"/>
        <v>4.9999999999720233</v>
      </c>
      <c r="C59">
        <v>4.62</v>
      </c>
    </row>
    <row r="60" spans="1:3" x14ac:dyDescent="0.25">
      <c r="A60">
        <v>58</v>
      </c>
      <c r="B60" s="1">
        <f t="shared" si="0"/>
        <v>4.9999999999822418</v>
      </c>
      <c r="C60">
        <v>4.6399999999999997</v>
      </c>
    </row>
    <row r="61" spans="1:3" x14ac:dyDescent="0.25">
      <c r="A61">
        <v>59</v>
      </c>
      <c r="B61" s="1">
        <f t="shared" si="0"/>
        <v>4.9999999999887281</v>
      </c>
      <c r="C61">
        <v>4.66</v>
      </c>
    </row>
    <row r="62" spans="1:3" x14ac:dyDescent="0.25">
      <c r="A62">
        <v>60</v>
      </c>
      <c r="B62" s="1">
        <f t="shared" si="0"/>
        <v>4.9999999999928457</v>
      </c>
      <c r="C62">
        <v>4.67</v>
      </c>
    </row>
    <row r="63" spans="1:3" x14ac:dyDescent="0.25">
      <c r="A63">
        <v>61</v>
      </c>
      <c r="B63" s="1">
        <f t="shared" si="0"/>
        <v>4.9999999999954587</v>
      </c>
      <c r="C63">
        <v>4.6900000000000004</v>
      </c>
    </row>
    <row r="64" spans="1:3" x14ac:dyDescent="0.25">
      <c r="A64">
        <v>62</v>
      </c>
      <c r="B64" s="1">
        <f t="shared" si="0"/>
        <v>4.999999999997117</v>
      </c>
      <c r="C64">
        <v>4.7</v>
      </c>
    </row>
    <row r="65" spans="1:3" x14ac:dyDescent="0.25">
      <c r="A65">
        <v>63</v>
      </c>
      <c r="B65" s="1">
        <f t="shared" si="0"/>
        <v>4.9999999999981704</v>
      </c>
      <c r="C65">
        <v>4.71</v>
      </c>
    </row>
    <row r="66" spans="1:3" x14ac:dyDescent="0.25">
      <c r="A66">
        <v>64</v>
      </c>
      <c r="B66" s="1">
        <f t="shared" si="0"/>
        <v>4.9999999999988383</v>
      </c>
      <c r="C66">
        <v>4.72</v>
      </c>
    </row>
    <row r="67" spans="1:3" x14ac:dyDescent="0.25">
      <c r="A67">
        <v>65</v>
      </c>
      <c r="B67" s="1">
        <f t="shared" ref="B67:B130" si="1">5*(1-EXP(1)^(-A67/(1000*0.0022)))</f>
        <v>4.9999999999992628</v>
      </c>
      <c r="C67">
        <v>4.74</v>
      </c>
    </row>
    <row r="68" spans="1:3" x14ac:dyDescent="0.25">
      <c r="A68">
        <v>66</v>
      </c>
      <c r="B68" s="1">
        <f t="shared" si="1"/>
        <v>4.9999999999995319</v>
      </c>
      <c r="C68">
        <v>4.75</v>
      </c>
    </row>
    <row r="69" spans="1:3" x14ac:dyDescent="0.25">
      <c r="A69">
        <v>67</v>
      </c>
      <c r="B69" s="1">
        <f t="shared" si="1"/>
        <v>4.9999999999997033</v>
      </c>
      <c r="C69">
        <v>4.76</v>
      </c>
    </row>
    <row r="70" spans="1:3" x14ac:dyDescent="0.25">
      <c r="A70">
        <v>68</v>
      </c>
      <c r="B70" s="1">
        <f t="shared" si="1"/>
        <v>4.9999999999998117</v>
      </c>
      <c r="C70">
        <v>4.7699999999999996</v>
      </c>
    </row>
    <row r="71" spans="1:3" x14ac:dyDescent="0.25">
      <c r="A71">
        <v>69</v>
      </c>
      <c r="B71" s="1">
        <f t="shared" si="1"/>
        <v>4.9999999999998801</v>
      </c>
      <c r="C71">
        <v>4.78</v>
      </c>
    </row>
    <row r="72" spans="1:3" x14ac:dyDescent="0.25">
      <c r="A72">
        <v>70</v>
      </c>
      <c r="B72" s="1">
        <f t="shared" si="1"/>
        <v>4.9999999999999236</v>
      </c>
      <c r="C72">
        <v>4.78</v>
      </c>
    </row>
    <row r="73" spans="1:3" x14ac:dyDescent="0.25">
      <c r="A73">
        <v>71</v>
      </c>
      <c r="B73" s="1">
        <f t="shared" si="1"/>
        <v>4.999999999999952</v>
      </c>
      <c r="C73">
        <v>4.8099999999999996</v>
      </c>
    </row>
    <row r="74" spans="1:3" x14ac:dyDescent="0.25">
      <c r="A74">
        <v>72</v>
      </c>
      <c r="B74" s="1">
        <f t="shared" si="1"/>
        <v>4.9999999999999698</v>
      </c>
      <c r="C74">
        <v>4.8</v>
      </c>
    </row>
    <row r="75" spans="1:3" x14ac:dyDescent="0.25">
      <c r="A75">
        <v>73</v>
      </c>
      <c r="B75" s="1">
        <f t="shared" si="1"/>
        <v>4.9999999999999805</v>
      </c>
      <c r="C75">
        <v>4.8099999999999996</v>
      </c>
    </row>
    <row r="76" spans="1:3" x14ac:dyDescent="0.25">
      <c r="A76">
        <v>74</v>
      </c>
      <c r="B76" s="1">
        <f t="shared" si="1"/>
        <v>4.9999999999999876</v>
      </c>
      <c r="C76">
        <v>4.8099999999999996</v>
      </c>
    </row>
    <row r="77" spans="1:3" x14ac:dyDescent="0.25">
      <c r="A77">
        <v>75</v>
      </c>
      <c r="B77" s="1">
        <f t="shared" si="1"/>
        <v>4.999999999999992</v>
      </c>
      <c r="C77">
        <v>4.82</v>
      </c>
    </row>
    <row r="78" spans="1:3" x14ac:dyDescent="0.25">
      <c r="A78">
        <v>76</v>
      </c>
      <c r="B78" s="1">
        <f t="shared" si="1"/>
        <v>4.9999999999999947</v>
      </c>
      <c r="C78">
        <v>4.83</v>
      </c>
    </row>
    <row r="79" spans="1:3" x14ac:dyDescent="0.25">
      <c r="A79">
        <v>77</v>
      </c>
      <c r="B79" s="1">
        <f t="shared" si="1"/>
        <v>4.9999999999999964</v>
      </c>
      <c r="C79">
        <v>4.84</v>
      </c>
    </row>
    <row r="80" spans="1:3" x14ac:dyDescent="0.25">
      <c r="A80">
        <v>78</v>
      </c>
      <c r="B80" s="1">
        <f t="shared" si="1"/>
        <v>4.9999999999999982</v>
      </c>
      <c r="C80">
        <v>4.84</v>
      </c>
    </row>
    <row r="81" spans="1:3" x14ac:dyDescent="0.25">
      <c r="A81">
        <v>79</v>
      </c>
      <c r="B81" s="1">
        <f t="shared" si="1"/>
        <v>4.9999999999999991</v>
      </c>
      <c r="C81">
        <v>4.8499999999999996</v>
      </c>
    </row>
    <row r="82" spans="1:3" x14ac:dyDescent="0.25">
      <c r="A82">
        <v>80</v>
      </c>
      <c r="B82" s="1">
        <f t="shared" si="1"/>
        <v>4.9999999999999991</v>
      </c>
      <c r="C82">
        <v>4.8499999999999996</v>
      </c>
    </row>
    <row r="83" spans="1:3" x14ac:dyDescent="0.25">
      <c r="A83">
        <v>81</v>
      </c>
      <c r="B83" s="1">
        <f t="shared" si="1"/>
        <v>4.9999999999999991</v>
      </c>
      <c r="C83">
        <v>4.8600000000000003</v>
      </c>
    </row>
    <row r="84" spans="1:3" x14ac:dyDescent="0.25">
      <c r="A84">
        <v>82</v>
      </c>
      <c r="B84" s="1">
        <f t="shared" si="1"/>
        <v>4.9999999999999991</v>
      </c>
      <c r="C84">
        <v>4.9000000000000004</v>
      </c>
    </row>
    <row r="85" spans="1:3" x14ac:dyDescent="0.25">
      <c r="A85">
        <v>83</v>
      </c>
      <c r="B85" s="1">
        <f t="shared" si="1"/>
        <v>5</v>
      </c>
      <c r="C85">
        <v>4.87</v>
      </c>
    </row>
    <row r="86" spans="1:3" x14ac:dyDescent="0.25">
      <c r="A86">
        <v>84</v>
      </c>
      <c r="B86" s="1">
        <f t="shared" si="1"/>
        <v>5</v>
      </c>
      <c r="C86">
        <v>4.87</v>
      </c>
    </row>
    <row r="87" spans="1:3" x14ac:dyDescent="0.25">
      <c r="A87">
        <v>85</v>
      </c>
      <c r="B87" s="1">
        <f t="shared" si="1"/>
        <v>5</v>
      </c>
      <c r="C87">
        <v>4.88</v>
      </c>
    </row>
    <row r="88" spans="1:3" x14ac:dyDescent="0.25">
      <c r="A88">
        <v>86</v>
      </c>
      <c r="B88" s="1">
        <f t="shared" si="1"/>
        <v>5</v>
      </c>
      <c r="C88">
        <v>4.8899999999999997</v>
      </c>
    </row>
    <row r="89" spans="1:3" x14ac:dyDescent="0.25">
      <c r="A89">
        <v>87</v>
      </c>
      <c r="B89" s="1">
        <f t="shared" si="1"/>
        <v>5</v>
      </c>
      <c r="C89">
        <v>4.8899999999999997</v>
      </c>
    </row>
    <row r="90" spans="1:3" x14ac:dyDescent="0.25">
      <c r="A90">
        <v>88</v>
      </c>
      <c r="B90" s="1">
        <f t="shared" si="1"/>
        <v>5</v>
      </c>
      <c r="C90">
        <v>4.9000000000000004</v>
      </c>
    </row>
    <row r="91" spans="1:3" x14ac:dyDescent="0.25">
      <c r="A91">
        <v>89</v>
      </c>
      <c r="B91" s="1">
        <f t="shared" si="1"/>
        <v>5</v>
      </c>
      <c r="C91">
        <v>4.9000000000000004</v>
      </c>
    </row>
    <row r="92" spans="1:3" x14ac:dyDescent="0.25">
      <c r="A92">
        <v>90</v>
      </c>
      <c r="B92" s="1">
        <f t="shared" si="1"/>
        <v>5</v>
      </c>
      <c r="C92">
        <v>4.9000000000000004</v>
      </c>
    </row>
    <row r="93" spans="1:3" x14ac:dyDescent="0.25">
      <c r="A93">
        <v>91</v>
      </c>
      <c r="B93" s="1">
        <f t="shared" si="1"/>
        <v>5</v>
      </c>
      <c r="C93">
        <v>4.9000000000000004</v>
      </c>
    </row>
    <row r="94" spans="1:3" x14ac:dyDescent="0.25">
      <c r="A94">
        <v>92</v>
      </c>
      <c r="B94" s="1">
        <f t="shared" si="1"/>
        <v>5</v>
      </c>
      <c r="C94">
        <v>4.91</v>
      </c>
    </row>
    <row r="95" spans="1:3" x14ac:dyDescent="0.25">
      <c r="A95">
        <v>93</v>
      </c>
      <c r="B95" s="1">
        <f t="shared" si="1"/>
        <v>5</v>
      </c>
      <c r="C95">
        <v>4.91</v>
      </c>
    </row>
    <row r="96" spans="1:3" x14ac:dyDescent="0.25">
      <c r="A96">
        <v>94</v>
      </c>
      <c r="B96" s="1">
        <f t="shared" si="1"/>
        <v>5</v>
      </c>
      <c r="C96">
        <v>4.92</v>
      </c>
    </row>
    <row r="97" spans="1:3" x14ac:dyDescent="0.25">
      <c r="A97">
        <v>95</v>
      </c>
      <c r="B97" s="1">
        <f t="shared" si="1"/>
        <v>5</v>
      </c>
      <c r="C97">
        <v>4.92</v>
      </c>
    </row>
    <row r="98" spans="1:3" x14ac:dyDescent="0.25">
      <c r="A98">
        <v>96</v>
      </c>
      <c r="B98" s="1">
        <f t="shared" si="1"/>
        <v>5</v>
      </c>
      <c r="C98">
        <v>4.92</v>
      </c>
    </row>
    <row r="99" spans="1:3" x14ac:dyDescent="0.25">
      <c r="A99">
        <v>97</v>
      </c>
      <c r="B99" s="1">
        <f t="shared" si="1"/>
        <v>5</v>
      </c>
      <c r="C99">
        <v>4.92</v>
      </c>
    </row>
    <row r="100" spans="1:3" x14ac:dyDescent="0.25">
      <c r="A100">
        <v>98</v>
      </c>
      <c r="B100" s="1">
        <f t="shared" si="1"/>
        <v>5</v>
      </c>
      <c r="C100">
        <v>4.93</v>
      </c>
    </row>
    <row r="101" spans="1:3" x14ac:dyDescent="0.25">
      <c r="A101">
        <v>99</v>
      </c>
      <c r="B101" s="1">
        <f t="shared" si="1"/>
        <v>5</v>
      </c>
      <c r="C101">
        <v>4.93</v>
      </c>
    </row>
    <row r="102" spans="1:3" x14ac:dyDescent="0.25">
      <c r="A102">
        <v>100</v>
      </c>
      <c r="B102" s="1">
        <f t="shared" si="1"/>
        <v>5</v>
      </c>
      <c r="C102">
        <v>4.93</v>
      </c>
    </row>
    <row r="103" spans="1:3" x14ac:dyDescent="0.25">
      <c r="A103">
        <v>101</v>
      </c>
      <c r="B103" s="1">
        <f t="shared" si="1"/>
        <v>5</v>
      </c>
      <c r="C103">
        <v>4.93</v>
      </c>
    </row>
    <row r="104" spans="1:3" x14ac:dyDescent="0.25">
      <c r="A104">
        <v>102</v>
      </c>
      <c r="B104" s="1">
        <f t="shared" si="1"/>
        <v>5</v>
      </c>
      <c r="C104">
        <v>4.9400000000000004</v>
      </c>
    </row>
    <row r="105" spans="1:3" x14ac:dyDescent="0.25">
      <c r="A105">
        <v>103</v>
      </c>
      <c r="B105" s="1">
        <f t="shared" si="1"/>
        <v>5</v>
      </c>
      <c r="C105">
        <v>4.9400000000000004</v>
      </c>
    </row>
    <row r="106" spans="1:3" x14ac:dyDescent="0.25">
      <c r="A106">
        <v>104</v>
      </c>
      <c r="B106" s="1">
        <f t="shared" si="1"/>
        <v>5</v>
      </c>
      <c r="C106">
        <v>4.9400000000000004</v>
      </c>
    </row>
    <row r="107" spans="1:3" x14ac:dyDescent="0.25">
      <c r="A107">
        <v>105</v>
      </c>
      <c r="B107" s="1">
        <f t="shared" si="1"/>
        <v>5</v>
      </c>
      <c r="C107">
        <v>4.9400000000000004</v>
      </c>
    </row>
    <row r="108" spans="1:3" x14ac:dyDescent="0.25">
      <c r="A108">
        <v>106</v>
      </c>
      <c r="B108" s="1">
        <f t="shared" si="1"/>
        <v>5</v>
      </c>
      <c r="C108">
        <v>4.9400000000000004</v>
      </c>
    </row>
    <row r="109" spans="1:3" x14ac:dyDescent="0.25">
      <c r="A109">
        <v>107</v>
      </c>
      <c r="B109" s="1">
        <f t="shared" si="1"/>
        <v>5</v>
      </c>
      <c r="C109">
        <v>4.95</v>
      </c>
    </row>
    <row r="110" spans="1:3" x14ac:dyDescent="0.25">
      <c r="A110">
        <v>108</v>
      </c>
      <c r="B110" s="1">
        <f t="shared" si="1"/>
        <v>5</v>
      </c>
      <c r="C110">
        <v>4.95</v>
      </c>
    </row>
    <row r="111" spans="1:3" x14ac:dyDescent="0.25">
      <c r="A111">
        <v>109</v>
      </c>
      <c r="B111" s="1">
        <f t="shared" si="1"/>
        <v>5</v>
      </c>
      <c r="C111">
        <v>4.95</v>
      </c>
    </row>
    <row r="112" spans="1:3" x14ac:dyDescent="0.25">
      <c r="A112">
        <v>110</v>
      </c>
      <c r="B112" s="1">
        <f t="shared" si="1"/>
        <v>5</v>
      </c>
      <c r="C112">
        <v>4.95</v>
      </c>
    </row>
    <row r="113" spans="1:3" x14ac:dyDescent="0.25">
      <c r="A113">
        <v>111</v>
      </c>
      <c r="B113" s="1">
        <f t="shared" si="1"/>
        <v>5</v>
      </c>
      <c r="C113">
        <v>4.95</v>
      </c>
    </row>
    <row r="114" spans="1:3" x14ac:dyDescent="0.25">
      <c r="A114">
        <v>112</v>
      </c>
      <c r="B114" s="1">
        <f t="shared" si="1"/>
        <v>5</v>
      </c>
      <c r="C114">
        <v>4.95</v>
      </c>
    </row>
    <row r="115" spans="1:3" x14ac:dyDescent="0.25">
      <c r="A115">
        <v>113</v>
      </c>
      <c r="B115" s="1">
        <f t="shared" si="1"/>
        <v>5</v>
      </c>
      <c r="C115">
        <v>4.96</v>
      </c>
    </row>
    <row r="116" spans="1:3" x14ac:dyDescent="0.25">
      <c r="A116">
        <v>114</v>
      </c>
      <c r="B116" s="1">
        <f t="shared" si="1"/>
        <v>5</v>
      </c>
      <c r="C116">
        <v>4.96</v>
      </c>
    </row>
    <row r="117" spans="1:3" x14ac:dyDescent="0.25">
      <c r="A117">
        <v>115</v>
      </c>
      <c r="B117" s="1">
        <f t="shared" si="1"/>
        <v>5</v>
      </c>
      <c r="C117">
        <v>4.96</v>
      </c>
    </row>
    <row r="118" spans="1:3" x14ac:dyDescent="0.25">
      <c r="A118">
        <v>117</v>
      </c>
      <c r="B118" s="1">
        <f t="shared" si="1"/>
        <v>5</v>
      </c>
      <c r="C118">
        <v>4.96</v>
      </c>
    </row>
    <row r="119" spans="1:3" x14ac:dyDescent="0.25">
      <c r="A119">
        <v>118</v>
      </c>
      <c r="B119" s="1">
        <f t="shared" si="1"/>
        <v>5</v>
      </c>
      <c r="C119">
        <v>4.96</v>
      </c>
    </row>
    <row r="120" spans="1:3" x14ac:dyDescent="0.25">
      <c r="A120">
        <v>119</v>
      </c>
      <c r="B120" s="1">
        <f t="shared" si="1"/>
        <v>5</v>
      </c>
      <c r="C120">
        <v>4.96</v>
      </c>
    </row>
    <row r="121" spans="1:3" x14ac:dyDescent="0.25">
      <c r="A121">
        <v>120</v>
      </c>
      <c r="B121" s="1">
        <f t="shared" si="1"/>
        <v>5</v>
      </c>
      <c r="C121">
        <v>4.97</v>
      </c>
    </row>
    <row r="122" spans="1:3" x14ac:dyDescent="0.25">
      <c r="A122">
        <v>121</v>
      </c>
      <c r="B122" s="1">
        <f t="shared" si="1"/>
        <v>5</v>
      </c>
      <c r="C122">
        <v>4.97</v>
      </c>
    </row>
    <row r="123" spans="1:3" x14ac:dyDescent="0.25">
      <c r="A123">
        <v>122</v>
      </c>
      <c r="B123" s="1">
        <f t="shared" si="1"/>
        <v>5</v>
      </c>
      <c r="C123">
        <v>4.96</v>
      </c>
    </row>
    <row r="124" spans="1:3" x14ac:dyDescent="0.25">
      <c r="A124">
        <v>123</v>
      </c>
      <c r="B124" s="1">
        <f t="shared" si="1"/>
        <v>5</v>
      </c>
      <c r="C124">
        <v>4.97</v>
      </c>
    </row>
    <row r="125" spans="1:3" x14ac:dyDescent="0.25">
      <c r="A125">
        <v>124</v>
      </c>
      <c r="B125" s="1">
        <f t="shared" si="1"/>
        <v>5</v>
      </c>
      <c r="C125">
        <v>4.97</v>
      </c>
    </row>
    <row r="126" spans="1:3" x14ac:dyDescent="0.25">
      <c r="A126">
        <v>125</v>
      </c>
      <c r="B126" s="1">
        <f t="shared" si="1"/>
        <v>5</v>
      </c>
      <c r="C126">
        <v>4.97</v>
      </c>
    </row>
    <row r="127" spans="1:3" x14ac:dyDescent="0.25">
      <c r="A127">
        <v>126</v>
      </c>
      <c r="B127" s="1">
        <f t="shared" si="1"/>
        <v>5</v>
      </c>
      <c r="C127">
        <v>4.97</v>
      </c>
    </row>
    <row r="128" spans="1:3" x14ac:dyDescent="0.25">
      <c r="A128">
        <v>127</v>
      </c>
      <c r="B128" s="1">
        <f t="shared" si="1"/>
        <v>5</v>
      </c>
      <c r="C128">
        <v>4.97</v>
      </c>
    </row>
    <row r="129" spans="1:3" x14ac:dyDescent="0.25">
      <c r="A129">
        <v>128</v>
      </c>
      <c r="B129" s="1">
        <f t="shared" si="1"/>
        <v>5</v>
      </c>
      <c r="C129">
        <v>4.97</v>
      </c>
    </row>
    <row r="130" spans="1:3" x14ac:dyDescent="0.25">
      <c r="A130">
        <v>129</v>
      </c>
      <c r="B130" s="1">
        <f t="shared" si="1"/>
        <v>5</v>
      </c>
      <c r="C130">
        <v>4.97</v>
      </c>
    </row>
    <row r="131" spans="1:3" x14ac:dyDescent="0.25">
      <c r="A131">
        <v>130</v>
      </c>
      <c r="B131" s="1">
        <f t="shared" ref="B131:B147" si="2">5*(1-EXP(1)^(-A131/(1000*0.0022)))</f>
        <v>5</v>
      </c>
      <c r="C131">
        <v>4.97</v>
      </c>
    </row>
    <row r="132" spans="1:3" x14ac:dyDescent="0.25">
      <c r="A132">
        <v>131</v>
      </c>
      <c r="B132" s="1">
        <f t="shared" si="2"/>
        <v>5</v>
      </c>
      <c r="C132">
        <v>4.97</v>
      </c>
    </row>
    <row r="133" spans="1:3" x14ac:dyDescent="0.25">
      <c r="A133">
        <v>132</v>
      </c>
      <c r="B133" s="1">
        <f t="shared" si="2"/>
        <v>5</v>
      </c>
      <c r="C133">
        <v>4.97</v>
      </c>
    </row>
    <row r="134" spans="1:3" x14ac:dyDescent="0.25">
      <c r="A134">
        <v>133</v>
      </c>
      <c r="B134" s="1">
        <f t="shared" si="2"/>
        <v>5</v>
      </c>
      <c r="C134">
        <v>4.9800000000000004</v>
      </c>
    </row>
    <row r="135" spans="1:3" x14ac:dyDescent="0.25">
      <c r="A135">
        <v>134</v>
      </c>
      <c r="B135" s="1">
        <f t="shared" si="2"/>
        <v>5</v>
      </c>
      <c r="C135">
        <v>4.9800000000000004</v>
      </c>
    </row>
    <row r="136" spans="1:3" x14ac:dyDescent="0.25">
      <c r="A136">
        <v>135</v>
      </c>
      <c r="B136" s="1">
        <f t="shared" si="2"/>
        <v>5</v>
      </c>
      <c r="C136">
        <v>4.9800000000000004</v>
      </c>
    </row>
    <row r="137" spans="1:3" x14ac:dyDescent="0.25">
      <c r="A137">
        <v>136</v>
      </c>
      <c r="B137" s="1">
        <f t="shared" si="2"/>
        <v>5</v>
      </c>
      <c r="C137">
        <v>4.97</v>
      </c>
    </row>
    <row r="138" spans="1:3" x14ac:dyDescent="0.25">
      <c r="A138">
        <v>137</v>
      </c>
      <c r="B138" s="1">
        <f t="shared" si="2"/>
        <v>5</v>
      </c>
      <c r="C138">
        <v>4.9800000000000004</v>
      </c>
    </row>
    <row r="139" spans="1:3" x14ac:dyDescent="0.25">
      <c r="A139">
        <v>138</v>
      </c>
      <c r="B139" s="1">
        <f t="shared" si="2"/>
        <v>5</v>
      </c>
      <c r="C139">
        <v>5</v>
      </c>
    </row>
    <row r="140" spans="1:3" x14ac:dyDescent="0.25">
      <c r="A140">
        <v>139</v>
      </c>
      <c r="B140" s="1">
        <f t="shared" si="2"/>
        <v>5</v>
      </c>
      <c r="C140">
        <v>4.9800000000000004</v>
      </c>
    </row>
    <row r="141" spans="1:3" x14ac:dyDescent="0.25">
      <c r="A141">
        <v>140</v>
      </c>
      <c r="B141" s="1">
        <f t="shared" si="2"/>
        <v>5</v>
      </c>
      <c r="C141">
        <v>5</v>
      </c>
    </row>
    <row r="142" spans="1:3" x14ac:dyDescent="0.25">
      <c r="A142">
        <v>141</v>
      </c>
      <c r="B142" s="1">
        <f t="shared" si="2"/>
        <v>5</v>
      </c>
      <c r="C142">
        <v>4.9800000000000004</v>
      </c>
    </row>
    <row r="143" spans="1:3" x14ac:dyDescent="0.25">
      <c r="A143">
        <v>142</v>
      </c>
      <c r="B143" s="1">
        <f t="shared" si="2"/>
        <v>5</v>
      </c>
      <c r="C143">
        <v>4.9800000000000004</v>
      </c>
    </row>
    <row r="144" spans="1:3" x14ac:dyDescent="0.25">
      <c r="A144">
        <v>143</v>
      </c>
      <c r="B144" s="1">
        <f t="shared" si="2"/>
        <v>5</v>
      </c>
      <c r="C144">
        <v>4.9800000000000004</v>
      </c>
    </row>
    <row r="145" spans="1:3" x14ac:dyDescent="0.25">
      <c r="A145">
        <v>144</v>
      </c>
      <c r="B145" s="1">
        <f t="shared" si="2"/>
        <v>5</v>
      </c>
      <c r="C145">
        <v>4.9800000000000004</v>
      </c>
    </row>
    <row r="146" spans="1:3" x14ac:dyDescent="0.25">
      <c r="A146">
        <v>145</v>
      </c>
      <c r="B146" s="1">
        <f t="shared" si="2"/>
        <v>5</v>
      </c>
      <c r="C146">
        <v>4.9800000000000004</v>
      </c>
    </row>
    <row r="147" spans="1:3" x14ac:dyDescent="0.25">
      <c r="A147">
        <v>146</v>
      </c>
      <c r="B147" s="1">
        <f t="shared" si="2"/>
        <v>5</v>
      </c>
      <c r="C147">
        <v>4.9800000000000004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1" sqref="E1:E25"/>
    </sheetView>
  </sheetViews>
  <sheetFormatPr defaultRowHeight="16.5" x14ac:dyDescent="0.25"/>
  <cols>
    <col min="2" max="2" width="9" style="1"/>
  </cols>
  <sheetData>
    <row r="1" spans="1:5" x14ac:dyDescent="0.25">
      <c r="A1" t="s">
        <v>3</v>
      </c>
      <c r="B1" s="1" t="s">
        <v>4</v>
      </c>
      <c r="C1" t="s">
        <v>5</v>
      </c>
      <c r="D1" t="s">
        <v>6</v>
      </c>
      <c r="E1" t="s">
        <v>7</v>
      </c>
    </row>
    <row r="2" spans="1:5" x14ac:dyDescent="0.25">
      <c r="A2">
        <v>0</v>
      </c>
      <c r="B2" s="1">
        <f>5*(1-EXP(1)^(-A2/(1000*0.0022)))</f>
        <v>0</v>
      </c>
      <c r="C2">
        <v>0.02</v>
      </c>
      <c r="D2">
        <v>0</v>
      </c>
      <c r="E2">
        <v>0</v>
      </c>
    </row>
    <row r="3" spans="1:5" x14ac:dyDescent="0.25">
      <c r="A3">
        <v>1</v>
      </c>
      <c r="B3" s="1">
        <f t="shared" ref="B3:B25" si="0">5*(1-EXP(1)^(-A3/(1000*0.0022)))</f>
        <v>1.8263179052985907</v>
      </c>
      <c r="C3">
        <v>0.02</v>
      </c>
      <c r="D3">
        <v>0.51</v>
      </c>
      <c r="E3">
        <v>0.13</v>
      </c>
    </row>
    <row r="4" spans="1:5" x14ac:dyDescent="0.25">
      <c r="A4">
        <v>2</v>
      </c>
      <c r="B4" s="1">
        <f t="shared" si="0"/>
        <v>2.9855483923543353</v>
      </c>
      <c r="C4">
        <v>0.43</v>
      </c>
      <c r="D4">
        <v>1.02</v>
      </c>
      <c r="E4">
        <v>0.32</v>
      </c>
    </row>
    <row r="5" spans="1:5" x14ac:dyDescent="0.25">
      <c r="A5">
        <v>3</v>
      </c>
      <c r="B5" s="1">
        <f t="shared" si="0"/>
        <v>3.7213542004344968</v>
      </c>
      <c r="C5">
        <v>1.29</v>
      </c>
      <c r="D5">
        <v>1.41</v>
      </c>
      <c r="E5">
        <v>0.67</v>
      </c>
    </row>
    <row r="6" spans="1:5" x14ac:dyDescent="0.25">
      <c r="A6">
        <v>4</v>
      </c>
      <c r="B6" s="1">
        <f t="shared" si="0"/>
        <v>4.1883969440907594</v>
      </c>
      <c r="C6">
        <v>2.11</v>
      </c>
      <c r="D6">
        <v>1.87</v>
      </c>
      <c r="E6">
        <v>0.82</v>
      </c>
    </row>
    <row r="7" spans="1:5" x14ac:dyDescent="0.25">
      <c r="A7">
        <v>5</v>
      </c>
      <c r="B7" s="1">
        <f t="shared" si="0"/>
        <v>4.4848459826911791</v>
      </c>
      <c r="C7">
        <v>2.92</v>
      </c>
      <c r="D7">
        <v>2.3199999999999998</v>
      </c>
      <c r="E7">
        <v>1.0900000000000001</v>
      </c>
    </row>
    <row r="8" spans="1:5" x14ac:dyDescent="0.25">
      <c r="A8">
        <v>6</v>
      </c>
      <c r="B8" s="1">
        <f t="shared" si="0"/>
        <v>4.6730129838506986</v>
      </c>
      <c r="C8">
        <v>3.57</v>
      </c>
      <c r="D8">
        <v>2.75</v>
      </c>
      <c r="E8">
        <v>1.33</v>
      </c>
    </row>
    <row r="9" spans="1:5" x14ac:dyDescent="0.25">
      <c r="A9">
        <v>7</v>
      </c>
      <c r="B9" s="1">
        <f t="shared" si="0"/>
        <v>4.7924494323294251</v>
      </c>
      <c r="C9">
        <v>4.1500000000000004</v>
      </c>
      <c r="D9">
        <v>3.12</v>
      </c>
      <c r="E9">
        <v>1.56</v>
      </c>
    </row>
    <row r="10" spans="1:5" x14ac:dyDescent="0.25">
      <c r="A10">
        <v>8</v>
      </c>
      <c r="B10" s="1">
        <f t="shared" si="0"/>
        <v>4.8682600959277558</v>
      </c>
      <c r="C10">
        <v>4.83</v>
      </c>
      <c r="D10">
        <v>3.59</v>
      </c>
      <c r="E10">
        <v>1.76</v>
      </c>
    </row>
    <row r="11" spans="1:5" x14ac:dyDescent="0.25">
      <c r="A11">
        <v>9</v>
      </c>
      <c r="B11" s="1">
        <f t="shared" si="0"/>
        <v>4.9163798850576477</v>
      </c>
      <c r="C11">
        <v>4.83</v>
      </c>
      <c r="D11">
        <v>3.98</v>
      </c>
      <c r="E11">
        <v>2.06</v>
      </c>
    </row>
    <row r="12" spans="1:5" x14ac:dyDescent="0.25">
      <c r="A12">
        <v>10</v>
      </c>
      <c r="B12" s="1">
        <f t="shared" si="0"/>
        <v>4.9469232676901163</v>
      </c>
      <c r="C12">
        <v>4.83</v>
      </c>
      <c r="D12">
        <v>4.33</v>
      </c>
      <c r="E12">
        <v>2.27</v>
      </c>
    </row>
    <row r="13" spans="1:5" x14ac:dyDescent="0.25">
      <c r="A13">
        <v>11</v>
      </c>
      <c r="B13" s="1">
        <f t="shared" si="0"/>
        <v>4.966310265004573</v>
      </c>
      <c r="C13">
        <v>4.83</v>
      </c>
      <c r="D13">
        <v>4.71</v>
      </c>
      <c r="E13">
        <v>2.4900000000000002</v>
      </c>
    </row>
    <row r="14" spans="1:5" x14ac:dyDescent="0.25">
      <c r="A14">
        <v>12</v>
      </c>
      <c r="B14" s="1">
        <f t="shared" si="0"/>
        <v>4.9786158982539552</v>
      </c>
      <c r="C14">
        <v>4.83</v>
      </c>
      <c r="D14">
        <v>4.71</v>
      </c>
      <c r="E14">
        <v>2.81</v>
      </c>
    </row>
    <row r="15" spans="1:5" x14ac:dyDescent="0.25">
      <c r="A15">
        <v>13</v>
      </c>
      <c r="B15" s="1">
        <f t="shared" si="0"/>
        <v>4.9864267318354614</v>
      </c>
      <c r="C15">
        <v>4.83</v>
      </c>
      <c r="D15">
        <v>4.71</v>
      </c>
      <c r="E15">
        <v>3.05</v>
      </c>
    </row>
    <row r="16" spans="1:5" x14ac:dyDescent="0.25">
      <c r="A16">
        <v>14</v>
      </c>
      <c r="B16" s="1">
        <f t="shared" si="0"/>
        <v>4.9913845523719242</v>
      </c>
      <c r="C16">
        <v>4.83</v>
      </c>
      <c r="D16">
        <v>4.71</v>
      </c>
      <c r="E16">
        <v>3.13</v>
      </c>
    </row>
    <row r="17" spans="1:5" x14ac:dyDescent="0.25">
      <c r="A17">
        <v>15</v>
      </c>
      <c r="B17" s="1">
        <f t="shared" si="0"/>
        <v>4.9945314616249874</v>
      </c>
      <c r="C17">
        <v>4.83</v>
      </c>
      <c r="D17">
        <v>4.71</v>
      </c>
      <c r="E17">
        <v>3.39</v>
      </c>
    </row>
    <row r="18" spans="1:5" x14ac:dyDescent="0.25">
      <c r="A18">
        <v>16</v>
      </c>
      <c r="B18" s="1">
        <f t="shared" si="0"/>
        <v>4.9965289195350069</v>
      </c>
      <c r="C18">
        <v>4.83</v>
      </c>
      <c r="D18">
        <v>4.71</v>
      </c>
      <c r="E18">
        <v>3.61</v>
      </c>
    </row>
    <row r="19" spans="1:5" x14ac:dyDescent="0.25">
      <c r="A19">
        <v>17</v>
      </c>
      <c r="B19" s="1">
        <f t="shared" si="0"/>
        <v>4.9977967788157969</v>
      </c>
      <c r="C19">
        <v>4.83</v>
      </c>
      <c r="D19">
        <v>4.71</v>
      </c>
      <c r="E19">
        <v>3.83</v>
      </c>
    </row>
    <row r="20" spans="1:5" x14ac:dyDescent="0.25">
      <c r="A20">
        <v>18</v>
      </c>
      <c r="B20" s="1">
        <f t="shared" si="0"/>
        <v>4.9986015352754052</v>
      </c>
      <c r="C20">
        <v>4.83</v>
      </c>
      <c r="D20">
        <v>4.71</v>
      </c>
      <c r="E20">
        <v>3.91</v>
      </c>
    </row>
    <row r="21" spans="1:5" x14ac:dyDescent="0.25">
      <c r="A21">
        <v>19</v>
      </c>
      <c r="B21" s="1">
        <f t="shared" si="0"/>
        <v>4.9991123435086964</v>
      </c>
      <c r="C21">
        <v>4.83</v>
      </c>
      <c r="D21">
        <v>4.71</v>
      </c>
      <c r="E21">
        <v>4.18</v>
      </c>
    </row>
    <row r="22" spans="1:5" x14ac:dyDescent="0.25">
      <c r="A22">
        <v>20</v>
      </c>
      <c r="B22" s="1">
        <f t="shared" si="0"/>
        <v>4.9994365720974612</v>
      </c>
      <c r="C22">
        <v>4.83</v>
      </c>
      <c r="D22">
        <v>4.71</v>
      </c>
      <c r="E22">
        <v>4.51</v>
      </c>
    </row>
    <row r="23" spans="1:5" x14ac:dyDescent="0.25">
      <c r="A23">
        <v>21</v>
      </c>
      <c r="B23" s="1">
        <f t="shared" si="0"/>
        <v>4.9996423717908112</v>
      </c>
      <c r="C23">
        <v>4.83</v>
      </c>
      <c r="D23">
        <v>4.71</v>
      </c>
      <c r="E23">
        <v>4.67</v>
      </c>
    </row>
    <row r="24" spans="1:5" x14ac:dyDescent="0.25">
      <c r="A24">
        <v>22</v>
      </c>
      <c r="B24" s="1">
        <f t="shared" si="0"/>
        <v>4.9997730003511878</v>
      </c>
      <c r="C24">
        <v>4.83</v>
      </c>
      <c r="D24">
        <v>4.71</v>
      </c>
      <c r="E24">
        <v>4.7699999999999996</v>
      </c>
    </row>
    <row r="25" spans="1:5" x14ac:dyDescent="0.25">
      <c r="A25">
        <v>23</v>
      </c>
      <c r="B25" s="1">
        <f t="shared" si="0"/>
        <v>4.9998559150558117</v>
      </c>
      <c r="C25">
        <v>4.83</v>
      </c>
      <c r="D25">
        <v>4.71</v>
      </c>
      <c r="E25">
        <v>4.9400000000000004</v>
      </c>
    </row>
  </sheetData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M21" sqref="M21"/>
    </sheetView>
  </sheetViews>
  <sheetFormatPr defaultRowHeight="16.5" x14ac:dyDescent="0.25"/>
  <sheetData>
    <row r="1" spans="1:3" x14ac:dyDescent="0.25">
      <c r="A1" t="s">
        <v>0</v>
      </c>
      <c r="B1" s="1" t="s">
        <v>1</v>
      </c>
      <c r="C1" t="s">
        <v>5</v>
      </c>
    </row>
    <row r="2" spans="1:3" x14ac:dyDescent="0.25">
      <c r="A2">
        <v>0</v>
      </c>
      <c r="B2" s="1">
        <f>5*(1-EXP(1)^(-A2/(1000*0.0022)))</f>
        <v>0</v>
      </c>
      <c r="C2">
        <v>0.02</v>
      </c>
    </row>
    <row r="3" spans="1:3" x14ac:dyDescent="0.25">
      <c r="A3">
        <v>1</v>
      </c>
      <c r="B3" s="1">
        <f t="shared" ref="B3:B10" si="0">5*(1-EXP(1)^(-A3/(1000*0.0022)))</f>
        <v>1.8263179052985907</v>
      </c>
      <c r="C3">
        <v>0.02</v>
      </c>
    </row>
    <row r="4" spans="1:3" x14ac:dyDescent="0.25">
      <c r="A4">
        <v>2</v>
      </c>
      <c r="B4" s="1">
        <f t="shared" si="0"/>
        <v>2.9855483923543353</v>
      </c>
      <c r="C4">
        <v>0.43</v>
      </c>
    </row>
    <row r="5" spans="1:3" x14ac:dyDescent="0.25">
      <c r="A5">
        <v>3</v>
      </c>
      <c r="B5" s="1">
        <f t="shared" si="0"/>
        <v>3.7213542004344968</v>
      </c>
      <c r="C5">
        <v>1.29</v>
      </c>
    </row>
    <row r="6" spans="1:3" x14ac:dyDescent="0.25">
      <c r="A6">
        <v>4</v>
      </c>
      <c r="B6" s="1">
        <f t="shared" si="0"/>
        <v>4.1883969440907594</v>
      </c>
      <c r="C6">
        <v>2.11</v>
      </c>
    </row>
    <row r="7" spans="1:3" x14ac:dyDescent="0.25">
      <c r="A7">
        <v>5</v>
      </c>
      <c r="B7" s="1">
        <f t="shared" si="0"/>
        <v>4.4848459826911791</v>
      </c>
      <c r="C7">
        <v>2.92</v>
      </c>
    </row>
    <row r="8" spans="1:3" x14ac:dyDescent="0.25">
      <c r="A8">
        <v>6</v>
      </c>
      <c r="B8" s="1">
        <f t="shared" si="0"/>
        <v>4.6730129838506986</v>
      </c>
      <c r="C8">
        <v>3.57</v>
      </c>
    </row>
    <row r="9" spans="1:3" x14ac:dyDescent="0.25">
      <c r="A9">
        <v>7</v>
      </c>
      <c r="B9" s="1">
        <f t="shared" si="0"/>
        <v>4.7924494323294251</v>
      </c>
      <c r="C9">
        <v>4.1500000000000004</v>
      </c>
    </row>
    <row r="10" spans="1:3" x14ac:dyDescent="0.25">
      <c r="A10">
        <v>8</v>
      </c>
      <c r="B10" s="1">
        <f t="shared" si="0"/>
        <v>4.8682600959277558</v>
      </c>
      <c r="C10">
        <v>4.83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" sqref="B1:C13"/>
    </sheetView>
  </sheetViews>
  <sheetFormatPr defaultRowHeight="16.5" x14ac:dyDescent="0.25"/>
  <sheetData>
    <row r="1" spans="1:3" x14ac:dyDescent="0.25">
      <c r="A1" t="s">
        <v>0</v>
      </c>
      <c r="B1" s="1" t="s">
        <v>1</v>
      </c>
      <c r="C1" t="s">
        <v>6</v>
      </c>
    </row>
    <row r="2" spans="1:3" x14ac:dyDescent="0.25">
      <c r="A2">
        <v>0</v>
      </c>
      <c r="B2" s="1">
        <f>5*(1-EXP(1)^(-A2/(1000*0.0033)))</f>
        <v>0</v>
      </c>
      <c r="C2">
        <v>0</v>
      </c>
    </row>
    <row r="3" spans="1:3" x14ac:dyDescent="0.25">
      <c r="A3">
        <v>1</v>
      </c>
      <c r="B3" s="1">
        <f t="shared" ref="B3:B13" si="0">5*(1-EXP(1)^(-A3/(1000*0.0033)))</f>
        <v>1.3071164254060097</v>
      </c>
      <c r="C3">
        <v>0.51</v>
      </c>
    </row>
    <row r="4" spans="1:3" x14ac:dyDescent="0.25">
      <c r="A4">
        <v>2</v>
      </c>
      <c r="B4" s="1">
        <f t="shared" si="0"/>
        <v>2.2725221808987826</v>
      </c>
      <c r="C4">
        <v>1.02</v>
      </c>
    </row>
    <row r="5" spans="1:3" x14ac:dyDescent="0.25">
      <c r="A5">
        <v>3</v>
      </c>
      <c r="B5" s="1">
        <f t="shared" si="0"/>
        <v>2.9855483923543353</v>
      </c>
      <c r="C5">
        <v>1.41</v>
      </c>
    </row>
    <row r="6" spans="1:3" x14ac:dyDescent="0.25">
      <c r="A6">
        <v>4</v>
      </c>
      <c r="B6" s="1">
        <f t="shared" si="0"/>
        <v>3.5121729492621734</v>
      </c>
      <c r="C6">
        <v>1.87</v>
      </c>
    </row>
    <row r="7" spans="1:3" x14ac:dyDescent="0.25">
      <c r="A7">
        <v>5</v>
      </c>
      <c r="B7" s="1">
        <f t="shared" si="0"/>
        <v>3.901125584498732</v>
      </c>
      <c r="C7">
        <v>2.3199999999999998</v>
      </c>
    </row>
    <row r="8" spans="1:3" x14ac:dyDescent="0.25">
      <c r="A8">
        <v>6</v>
      </c>
      <c r="B8" s="1">
        <f t="shared" si="0"/>
        <v>4.1883969440907594</v>
      </c>
      <c r="C8">
        <v>2.75</v>
      </c>
    </row>
    <row r="9" spans="1:3" x14ac:dyDescent="0.25">
      <c r="A9">
        <v>7</v>
      </c>
      <c r="B9" s="1">
        <f t="shared" si="0"/>
        <v>4.4005688811484953</v>
      </c>
      <c r="C9">
        <v>3.12</v>
      </c>
    </row>
    <row r="10" spans="1:3" x14ac:dyDescent="0.25">
      <c r="A10">
        <v>8</v>
      </c>
      <c r="B10" s="1">
        <f t="shared" si="0"/>
        <v>4.5572741334185558</v>
      </c>
      <c r="C10">
        <v>3.59</v>
      </c>
    </row>
    <row r="11" spans="1:3" x14ac:dyDescent="0.25">
      <c r="A11">
        <v>9</v>
      </c>
      <c r="B11" s="1">
        <f t="shared" si="0"/>
        <v>4.6730129838506986</v>
      </c>
      <c r="C11">
        <v>3.98</v>
      </c>
    </row>
    <row r="12" spans="1:3" x14ac:dyDescent="0.25">
      <c r="A12">
        <v>10</v>
      </c>
      <c r="B12" s="1">
        <f t="shared" si="0"/>
        <v>4.7584950037913494</v>
      </c>
      <c r="C12">
        <v>4.33</v>
      </c>
    </row>
    <row r="13" spans="1:3" x14ac:dyDescent="0.25">
      <c r="A13">
        <v>11</v>
      </c>
      <c r="B13" s="1">
        <f t="shared" si="0"/>
        <v>4.8216300332637383</v>
      </c>
      <c r="C13">
        <v>4.71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2" sqref="B2:B25"/>
    </sheetView>
  </sheetViews>
  <sheetFormatPr defaultRowHeight="16.5" x14ac:dyDescent="0.25"/>
  <sheetData>
    <row r="1" spans="1:5" x14ac:dyDescent="0.25">
      <c r="A1" t="s">
        <v>0</v>
      </c>
      <c r="B1" s="1" t="s">
        <v>8</v>
      </c>
      <c r="C1" t="s">
        <v>7</v>
      </c>
      <c r="E1" t="s">
        <v>9</v>
      </c>
    </row>
    <row r="2" spans="1:5" x14ac:dyDescent="0.25">
      <c r="A2">
        <v>0</v>
      </c>
      <c r="B2" s="1">
        <f>5*(1-EXP(1)^(-A2/(1000*0.0047)))</f>
        <v>0</v>
      </c>
      <c r="C2">
        <v>0</v>
      </c>
    </row>
    <row r="3" spans="1:5" x14ac:dyDescent="0.25">
      <c r="A3">
        <v>1</v>
      </c>
      <c r="B3" s="1">
        <f t="shared" ref="B3:B25" si="0">5*(1-EXP(1)^(-A3/(1000*0.0047)))</f>
        <v>0.9582734886115335</v>
      </c>
      <c r="C3">
        <v>0.13</v>
      </c>
    </row>
    <row r="4" spans="1:5" x14ac:dyDescent="0.25">
      <c r="A4">
        <v>2</v>
      </c>
      <c r="B4" s="1">
        <f t="shared" si="0"/>
        <v>1.7328893614279228</v>
      </c>
      <c r="C4">
        <v>0.32</v>
      </c>
    </row>
    <row r="5" spans="1:5" x14ac:dyDescent="0.25">
      <c r="A5">
        <v>3</v>
      </c>
      <c r="B5" s="1">
        <f t="shared" si="0"/>
        <v>2.3590464632887858</v>
      </c>
      <c r="C5">
        <v>0.67</v>
      </c>
    </row>
    <row r="6" spans="1:5" x14ac:dyDescent="0.25">
      <c r="A6">
        <v>4</v>
      </c>
      <c r="B6" s="1">
        <f t="shared" si="0"/>
        <v>2.8651976150658309</v>
      </c>
      <c r="C6">
        <v>0.82</v>
      </c>
    </row>
    <row r="7" spans="1:5" x14ac:dyDescent="0.25">
      <c r="A7">
        <v>5</v>
      </c>
      <c r="B7" s="1">
        <f t="shared" si="0"/>
        <v>3.2743425208472483</v>
      </c>
      <c r="C7">
        <v>1.0900000000000001</v>
      </c>
    </row>
    <row r="8" spans="1:5" x14ac:dyDescent="0.25">
      <c r="A8">
        <v>6</v>
      </c>
      <c r="B8" s="1">
        <f t="shared" si="0"/>
        <v>3.6050728833865064</v>
      </c>
      <c r="C8">
        <v>1.33</v>
      </c>
    </row>
    <row r="9" spans="1:5" x14ac:dyDescent="0.25">
      <c r="A9">
        <v>7</v>
      </c>
      <c r="B9" s="1">
        <f t="shared" si="0"/>
        <v>3.8724172182657139</v>
      </c>
      <c r="C9">
        <v>1.56</v>
      </c>
    </row>
    <row r="10" spans="1:5" x14ac:dyDescent="0.25">
      <c r="A10">
        <v>8</v>
      </c>
      <c r="B10" s="1">
        <f t="shared" si="0"/>
        <v>4.088523755455876</v>
      </c>
      <c r="C10">
        <v>1.76</v>
      </c>
    </row>
    <row r="11" spans="1:5" x14ac:dyDescent="0.25">
      <c r="A11">
        <v>9</v>
      </c>
      <c r="B11" s="1">
        <f t="shared" si="0"/>
        <v>4.2632124595850431</v>
      </c>
      <c r="C11">
        <v>2.06</v>
      </c>
    </row>
    <row r="12" spans="1:5" x14ac:dyDescent="0.25">
      <c r="A12">
        <v>10</v>
      </c>
      <c r="B12" s="1">
        <f t="shared" si="0"/>
        <v>4.4044212529288345</v>
      </c>
      <c r="C12">
        <v>2.27</v>
      </c>
    </row>
    <row r="13" spans="1:5" x14ac:dyDescent="0.25">
      <c r="A13">
        <v>11</v>
      </c>
      <c r="B13" s="1">
        <f t="shared" si="0"/>
        <v>4.5185667176685884</v>
      </c>
      <c r="C13">
        <v>2.4900000000000002</v>
      </c>
    </row>
    <row r="14" spans="1:5" x14ac:dyDescent="0.25">
      <c r="A14">
        <v>12</v>
      </c>
      <c r="B14" s="1">
        <f t="shared" si="0"/>
        <v>4.6108356678672733</v>
      </c>
      <c r="C14">
        <v>2.81</v>
      </c>
    </row>
    <row r="15" spans="1:5" x14ac:dyDescent="0.25">
      <c r="A15">
        <v>13</v>
      </c>
      <c r="B15" s="1">
        <f t="shared" si="0"/>
        <v>4.6854208403064739</v>
      </c>
      <c r="C15">
        <v>3.05</v>
      </c>
    </row>
    <row r="16" spans="1:5" x14ac:dyDescent="0.25">
      <c r="A16">
        <v>14</v>
      </c>
      <c r="B16" s="1">
        <f t="shared" si="0"/>
        <v>4.7457114140672738</v>
      </c>
      <c r="C16">
        <v>3.13</v>
      </c>
    </row>
    <row r="17" spans="1:3" x14ac:dyDescent="0.25">
      <c r="A17">
        <v>15</v>
      </c>
      <c r="B17" s="1">
        <f t="shared" si="0"/>
        <v>4.7944470161384434</v>
      </c>
      <c r="C17">
        <v>3.39</v>
      </c>
    </row>
    <row r="18" spans="1:3" x14ac:dyDescent="0.25">
      <c r="A18">
        <v>16</v>
      </c>
      <c r="B18" s="1">
        <f t="shared" si="0"/>
        <v>4.8338422111263482</v>
      </c>
      <c r="C18">
        <v>3.61</v>
      </c>
    </row>
    <row r="19" spans="1:3" x14ac:dyDescent="0.25">
      <c r="A19">
        <v>17</v>
      </c>
      <c r="B19" s="1">
        <f t="shared" si="0"/>
        <v>4.8656871319271353</v>
      </c>
      <c r="C19">
        <v>3.83</v>
      </c>
    </row>
    <row r="20" spans="1:3" x14ac:dyDescent="0.25">
      <c r="A20">
        <v>18</v>
      </c>
      <c r="B20" s="1">
        <f t="shared" si="0"/>
        <v>4.8914288240578561</v>
      </c>
      <c r="C20">
        <v>3.91</v>
      </c>
    </row>
    <row r="21" spans="1:3" x14ac:dyDescent="0.25">
      <c r="A21">
        <v>19</v>
      </c>
      <c r="B21" s="1">
        <f t="shared" si="0"/>
        <v>4.9122369999644029</v>
      </c>
      <c r="C21">
        <v>4.18</v>
      </c>
    </row>
    <row r="22" spans="1:3" x14ac:dyDescent="0.25">
      <c r="A22">
        <v>20</v>
      </c>
      <c r="B22" s="1">
        <f t="shared" si="0"/>
        <v>4.9290571912074279</v>
      </c>
      <c r="C22">
        <v>4.51</v>
      </c>
    </row>
    <row r="23" spans="1:3" x14ac:dyDescent="0.25">
      <c r="A23">
        <v>21</v>
      </c>
      <c r="B23" s="1">
        <f t="shared" si="0"/>
        <v>4.94265371378214</v>
      </c>
      <c r="C23">
        <v>4.67</v>
      </c>
    </row>
    <row r="24" spans="1:3" x14ac:dyDescent="0.25">
      <c r="A24">
        <v>22</v>
      </c>
      <c r="B24" s="1">
        <f t="shared" si="0"/>
        <v>4.9536443989327203</v>
      </c>
      <c r="C24">
        <v>4.7699999999999996</v>
      </c>
    </row>
    <row r="25" spans="1:3" x14ac:dyDescent="0.25">
      <c r="A25">
        <v>23</v>
      </c>
      <c r="B25" s="1">
        <f t="shared" si="0"/>
        <v>4.9625286676430056</v>
      </c>
      <c r="C25">
        <v>4.9400000000000004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25" workbookViewId="0">
      <selection activeCell="B39" sqref="B39"/>
    </sheetView>
  </sheetViews>
  <sheetFormatPr defaultRowHeight="16.5" x14ac:dyDescent="0.25"/>
  <sheetData>
    <row r="1" spans="1:3" x14ac:dyDescent="0.25">
      <c r="A1" t="s">
        <v>0</v>
      </c>
      <c r="B1" t="s">
        <v>10</v>
      </c>
      <c r="C1" t="s">
        <v>11</v>
      </c>
    </row>
    <row r="2" spans="1:3" x14ac:dyDescent="0.25">
      <c r="A2">
        <v>0</v>
      </c>
      <c r="B2" s="1">
        <f>5*(1-EXP(1)^(-A2/(100000*0.0022)))</f>
        <v>0</v>
      </c>
      <c r="C2">
        <v>0</v>
      </c>
    </row>
    <row r="3" spans="1:3" x14ac:dyDescent="0.25">
      <c r="A3">
        <v>1</v>
      </c>
      <c r="B3" s="1">
        <f t="shared" ref="B3:B49" si="0">5*(1-EXP(1)^(-A3/(100000*0.0022)))</f>
        <v>2.2675698007815215E-2</v>
      </c>
      <c r="C3">
        <v>0.02</v>
      </c>
    </row>
    <row r="4" spans="1:3" x14ac:dyDescent="0.25">
      <c r="A4">
        <v>2</v>
      </c>
      <c r="B4" s="1">
        <f t="shared" si="0"/>
        <v>4.5248558559602969E-2</v>
      </c>
      <c r="C4">
        <v>0.23</v>
      </c>
    </row>
    <row r="5" spans="1:3" x14ac:dyDescent="0.25">
      <c r="A5">
        <v>3</v>
      </c>
      <c r="B5" s="1">
        <f t="shared" si="0"/>
        <v>6.7719048037581664E-2</v>
      </c>
      <c r="C5">
        <v>0.35</v>
      </c>
    </row>
    <row r="6" spans="1:3" x14ac:dyDescent="0.25">
      <c r="A6">
        <v>4</v>
      </c>
      <c r="B6" s="1">
        <f t="shared" si="0"/>
        <v>9.008763070886272E-2</v>
      </c>
      <c r="C6">
        <v>0.48</v>
      </c>
    </row>
    <row r="7" spans="1:3" x14ac:dyDescent="0.25">
      <c r="A7">
        <v>5</v>
      </c>
      <c r="B7" s="1">
        <f t="shared" si="0"/>
        <v>0.11235476873504013</v>
      </c>
      <c r="C7">
        <v>0.56000000000000005</v>
      </c>
    </row>
    <row r="8" spans="1:3" x14ac:dyDescent="0.25">
      <c r="A8">
        <v>6</v>
      </c>
      <c r="B8" s="1">
        <f t="shared" si="0"/>
        <v>0.13452092218174061</v>
      </c>
      <c r="C8">
        <v>0.71</v>
      </c>
    </row>
    <row r="9" spans="1:3" x14ac:dyDescent="0.25">
      <c r="A9">
        <v>7</v>
      </c>
      <c r="B9" s="1">
        <f t="shared" si="0"/>
        <v>0.15658654902813207</v>
      </c>
      <c r="C9">
        <v>0.81</v>
      </c>
    </row>
    <row r="10" spans="1:3" x14ac:dyDescent="0.25">
      <c r="A10">
        <v>8</v>
      </c>
      <c r="B10" s="1">
        <f t="shared" si="0"/>
        <v>0.17855210517637832</v>
      </c>
      <c r="C10">
        <v>0.98</v>
      </c>
    </row>
    <row r="11" spans="1:3" x14ac:dyDescent="0.25">
      <c r="A11">
        <v>9</v>
      </c>
      <c r="B11" s="1">
        <f t="shared" si="0"/>
        <v>0.20041804446106593</v>
      </c>
      <c r="C11">
        <v>1.07</v>
      </c>
    </row>
    <row r="12" spans="1:3" x14ac:dyDescent="0.25">
      <c r="A12">
        <v>10</v>
      </c>
      <c r="B12" s="1">
        <f t="shared" si="0"/>
        <v>0.22218481865857842</v>
      </c>
      <c r="C12">
        <v>1.25</v>
      </c>
    </row>
    <row r="13" spans="1:3" x14ac:dyDescent="0.25">
      <c r="A13">
        <v>11</v>
      </c>
      <c r="B13" s="1">
        <f t="shared" si="0"/>
        <v>0.24385287749643048</v>
      </c>
      <c r="C13">
        <v>1.33</v>
      </c>
    </row>
    <row r="14" spans="1:3" x14ac:dyDescent="0.25">
      <c r="A14">
        <v>12</v>
      </c>
      <c r="B14" s="1">
        <f t="shared" si="0"/>
        <v>0.26542266866255659</v>
      </c>
      <c r="C14">
        <v>1.43</v>
      </c>
    </row>
    <row r="15" spans="1:3" x14ac:dyDescent="0.25">
      <c r="A15">
        <v>13</v>
      </c>
      <c r="B15" s="1">
        <f t="shared" si="0"/>
        <v>0.2868946378145687</v>
      </c>
      <c r="C15">
        <v>1.5</v>
      </c>
    </row>
    <row r="16" spans="1:3" x14ac:dyDescent="0.25">
      <c r="A16">
        <v>14</v>
      </c>
      <c r="B16" s="1">
        <f t="shared" si="0"/>
        <v>0.30826922858895545</v>
      </c>
      <c r="C16">
        <v>1.89</v>
      </c>
    </row>
    <row r="17" spans="1:3" x14ac:dyDescent="0.25">
      <c r="A17">
        <v>15</v>
      </c>
      <c r="B17" s="1">
        <f t="shared" si="0"/>
        <v>0.32954688261025433</v>
      </c>
      <c r="C17">
        <v>1.74</v>
      </c>
    </row>
    <row r="18" spans="1:3" x14ac:dyDescent="0.25">
      <c r="A18">
        <v>16</v>
      </c>
      <c r="B18" s="1">
        <f t="shared" si="0"/>
        <v>0.35072803950017273</v>
      </c>
      <c r="C18">
        <v>1.95</v>
      </c>
    </row>
    <row r="19" spans="1:3" x14ac:dyDescent="0.25">
      <c r="A19">
        <v>17</v>
      </c>
      <c r="B19" s="1">
        <f t="shared" si="0"/>
        <v>0.37181313688667339</v>
      </c>
      <c r="C19">
        <v>2.0299999999999998</v>
      </c>
    </row>
    <row r="20" spans="1:3" x14ac:dyDescent="0.25">
      <c r="A20">
        <v>18</v>
      </c>
      <c r="B20" s="1">
        <f t="shared" si="0"/>
        <v>0.39280261041301223</v>
      </c>
      <c r="C20">
        <v>2.11</v>
      </c>
    </row>
    <row r="21" spans="1:3" x14ac:dyDescent="0.25">
      <c r="A21">
        <v>19</v>
      </c>
      <c r="B21" s="1">
        <f t="shared" si="0"/>
        <v>0.41369689374674667</v>
      </c>
      <c r="C21">
        <v>2.19</v>
      </c>
    </row>
    <row r="22" spans="1:3" x14ac:dyDescent="0.25">
      <c r="A22">
        <v>20</v>
      </c>
      <c r="B22" s="1">
        <f t="shared" si="0"/>
        <v>0.43449641858868848</v>
      </c>
      <c r="C22">
        <v>2.42</v>
      </c>
    </row>
    <row r="23" spans="1:3" x14ac:dyDescent="0.25">
      <c r="A23">
        <v>21</v>
      </c>
      <c r="B23" s="1">
        <f t="shared" si="0"/>
        <v>0.45520161468182552</v>
      </c>
      <c r="C23">
        <v>2.54</v>
      </c>
    </row>
    <row r="24" spans="1:3" x14ac:dyDescent="0.25">
      <c r="A24">
        <v>22</v>
      </c>
      <c r="B24" s="1">
        <f t="shared" si="0"/>
        <v>0.47581290982020241</v>
      </c>
      <c r="C24">
        <v>2.56</v>
      </c>
    </row>
    <row r="25" spans="1:3" x14ac:dyDescent="0.25">
      <c r="A25">
        <v>23</v>
      </c>
      <c r="B25" s="1">
        <f t="shared" si="0"/>
        <v>0.49633072985775795</v>
      </c>
      <c r="C25">
        <v>2.73</v>
      </c>
    </row>
    <row r="26" spans="1:3" x14ac:dyDescent="0.25">
      <c r="A26">
        <v>24</v>
      </c>
      <c r="B26" s="1">
        <f t="shared" si="0"/>
        <v>0.51675549871712245</v>
      </c>
      <c r="C26">
        <v>2.87</v>
      </c>
    </row>
    <row r="27" spans="1:3" x14ac:dyDescent="0.25">
      <c r="A27">
        <v>25</v>
      </c>
      <c r="B27" s="1">
        <f t="shared" si="0"/>
        <v>0.53708763839838136</v>
      </c>
      <c r="C27">
        <v>2.98</v>
      </c>
    </row>
    <row r="28" spans="1:3" x14ac:dyDescent="0.25">
      <c r="A28">
        <v>26</v>
      </c>
      <c r="B28" s="1">
        <f t="shared" si="0"/>
        <v>0.55732756898778602</v>
      </c>
      <c r="C28">
        <v>3</v>
      </c>
    </row>
    <row r="29" spans="1:3" x14ac:dyDescent="0.25">
      <c r="A29">
        <v>27</v>
      </c>
      <c r="B29" s="1">
        <f t="shared" si="0"/>
        <v>0.57747570866644282</v>
      </c>
      <c r="C29">
        <v>3.2</v>
      </c>
    </row>
    <row r="30" spans="1:3" x14ac:dyDescent="0.25">
      <c r="A30">
        <v>28</v>
      </c>
      <c r="B30" s="1">
        <f t="shared" si="0"/>
        <v>0.59753247371894469</v>
      </c>
      <c r="C30">
        <v>3.32</v>
      </c>
    </row>
    <row r="31" spans="1:3" x14ac:dyDescent="0.25">
      <c r="A31">
        <v>29</v>
      </c>
      <c r="B31" s="1">
        <f t="shared" si="0"/>
        <v>0.61749827854197803</v>
      </c>
      <c r="C31">
        <v>3.38</v>
      </c>
    </row>
    <row r="32" spans="1:3" x14ac:dyDescent="0.25">
      <c r="A32">
        <v>30</v>
      </c>
      <c r="B32" s="1">
        <f t="shared" si="0"/>
        <v>0.63737353565288146</v>
      </c>
      <c r="C32">
        <v>3.47</v>
      </c>
    </row>
    <row r="33" spans="1:3" x14ac:dyDescent="0.25">
      <c r="A33">
        <v>31</v>
      </c>
      <c r="B33" s="1">
        <f t="shared" si="0"/>
        <v>0.657158655698169</v>
      </c>
      <c r="C33">
        <v>3.59</v>
      </c>
    </row>
    <row r="34" spans="1:3" x14ac:dyDescent="0.25">
      <c r="A34">
        <v>32</v>
      </c>
      <c r="B34" s="1">
        <f t="shared" si="0"/>
        <v>0.67685404746201827</v>
      </c>
      <c r="C34">
        <v>3.62</v>
      </c>
    </row>
    <row r="35" spans="1:3" x14ac:dyDescent="0.25">
      <c r="A35">
        <v>33</v>
      </c>
      <c r="B35" s="1">
        <f t="shared" si="0"/>
        <v>0.69646011787471096</v>
      </c>
      <c r="C35">
        <v>3.76</v>
      </c>
    </row>
    <row r="36" spans="1:3" x14ac:dyDescent="0.25">
      <c r="A36">
        <v>34</v>
      </c>
      <c r="B36" s="1">
        <f t="shared" si="0"/>
        <v>0.71597727202104444</v>
      </c>
      <c r="C36">
        <v>3.92</v>
      </c>
    </row>
    <row r="37" spans="1:3" x14ac:dyDescent="0.25">
      <c r="A37">
        <v>35</v>
      </c>
      <c r="B37" s="1">
        <f t="shared" si="0"/>
        <v>0.73540591314869785</v>
      </c>
      <c r="C37">
        <v>3.98</v>
      </c>
    </row>
    <row r="38" spans="1:3" x14ac:dyDescent="0.25">
      <c r="A38">
        <v>36</v>
      </c>
      <c r="B38" s="1">
        <f t="shared" si="0"/>
        <v>0.75474644267656932</v>
      </c>
      <c r="C38">
        <v>4.0199999999999996</v>
      </c>
    </row>
    <row r="39" spans="1:3" x14ac:dyDescent="0.25">
      <c r="A39">
        <v>37</v>
      </c>
      <c r="B39" s="1">
        <f t="shared" si="0"/>
        <v>0.77399926020306431</v>
      </c>
      <c r="C39">
        <v>4.22</v>
      </c>
    </row>
    <row r="40" spans="1:3" x14ac:dyDescent="0.25">
      <c r="A40">
        <v>38</v>
      </c>
      <c r="B40" s="1">
        <f t="shared" si="0"/>
        <v>0.79316476351435183</v>
      </c>
      <c r="C40">
        <v>4.29</v>
      </c>
    </row>
    <row r="41" spans="1:3" x14ac:dyDescent="0.25">
      <c r="A41">
        <v>39</v>
      </c>
      <c r="B41" s="1">
        <f t="shared" si="0"/>
        <v>0.81224334859259006</v>
      </c>
      <c r="C41">
        <v>4.38</v>
      </c>
    </row>
    <row r="42" spans="1:3" x14ac:dyDescent="0.25">
      <c r="A42">
        <v>40</v>
      </c>
      <c r="B42" s="1">
        <f t="shared" si="0"/>
        <v>0.83123540962409703</v>
      </c>
      <c r="C42">
        <v>4.5199999999999996</v>
      </c>
    </row>
    <row r="43" spans="1:3" x14ac:dyDescent="0.25">
      <c r="A43">
        <v>41</v>
      </c>
      <c r="B43" s="1">
        <f t="shared" si="0"/>
        <v>0.85014133900750521</v>
      </c>
      <c r="C43">
        <v>4.6100000000000003</v>
      </c>
    </row>
    <row r="44" spans="1:3" x14ac:dyDescent="0.25">
      <c r="A44">
        <v>42</v>
      </c>
      <c r="B44" s="1">
        <f t="shared" si="0"/>
        <v>0.86896152736186227</v>
      </c>
      <c r="C44">
        <v>4.74</v>
      </c>
    </row>
    <row r="45" spans="1:3" x14ac:dyDescent="0.25">
      <c r="A45">
        <v>43</v>
      </c>
      <c r="B45" s="1">
        <f t="shared" si="0"/>
        <v>0.8876963635347046</v>
      </c>
      <c r="C45">
        <v>4.8099999999999996</v>
      </c>
    </row>
    <row r="46" spans="1:3" x14ac:dyDescent="0.25">
      <c r="A46">
        <v>44</v>
      </c>
      <c r="B46" s="1">
        <f t="shared" si="0"/>
        <v>0.9063462346100909</v>
      </c>
      <c r="C46">
        <v>4.92</v>
      </c>
    </row>
    <row r="47" spans="1:3" x14ac:dyDescent="0.25">
      <c r="A47">
        <v>45</v>
      </c>
      <c r="B47" s="1">
        <f t="shared" si="0"/>
        <v>0.92491152591659853</v>
      </c>
      <c r="C47">
        <v>4.99</v>
      </c>
    </row>
    <row r="48" spans="1:3" x14ac:dyDescent="0.25">
      <c r="A48">
        <v>46</v>
      </c>
      <c r="B48" s="1">
        <f t="shared" si="0"/>
        <v>0.94339262103528831</v>
      </c>
      <c r="C48">
        <v>5.08</v>
      </c>
    </row>
    <row r="49" spans="1:3" x14ac:dyDescent="0.25">
      <c r="A49">
        <v>47</v>
      </c>
      <c r="B49" s="1">
        <f t="shared" si="0"/>
        <v>0.96178990180762425</v>
      </c>
      <c r="C49">
        <v>5.08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minicom-cap</vt:lpstr>
      <vt:lpstr>RC</vt:lpstr>
      <vt:lpstr>2200uF</vt:lpstr>
      <vt:lpstr>3300uF</vt:lpstr>
      <vt:lpstr>4700uF</vt:lpstr>
      <vt:lpstr>100k,2200uF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謝坤達</dc:creator>
  <cp:lastModifiedBy>csu</cp:lastModifiedBy>
  <dcterms:created xsi:type="dcterms:W3CDTF">2021-03-31T03:42:29Z</dcterms:created>
  <dcterms:modified xsi:type="dcterms:W3CDTF">2021-03-31T06:47:06Z</dcterms:modified>
</cp:coreProperties>
</file>