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Excel2019\ch4\"/>
    </mc:Choice>
  </mc:AlternateContent>
  <xr:revisionPtr revIDLastSave="0" documentId="13_ncr:1_{EDBDF95A-3096-4357-9814-0E8196A9F28B}" xr6:coauthVersionLast="45" xr6:coauthVersionMax="45" xr10:uidLastSave="{00000000-0000-0000-0000-000000000000}"/>
  <bookViews>
    <workbookView xWindow="3020" yWindow="350" windowWidth="15330" windowHeight="8730" xr2:uid="{00000000-000D-0000-FFFF-FFFF00000000}"/>
  </bookViews>
  <sheets>
    <sheet name="工作表1" sheetId="1" r:id="rId1"/>
  </sheets>
  <definedNames>
    <definedName name="布希">工作表1!$D$7:$F$7</definedName>
    <definedName name="希拉蕊">工作表1!$D$5:$F$5</definedName>
    <definedName name="姓名">工作表1!$D$4:$F$8</definedName>
    <definedName name="英文">工作表1!$E$4:$E$8</definedName>
    <definedName name="國文">工作表1!$D$4:$D$8</definedName>
    <definedName name="普丁">工作表1!$D$6:$F$6</definedName>
    <definedName name="華盛頓">工作表1!$D$8:$F$8</definedName>
    <definedName name="數學">工作表1!$F$4:$F$8</definedName>
    <definedName name="歐巴馬">工作表1!$D$4:$F$4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F10" i="1"/>
  <c r="E10" i="1"/>
  <c r="F9" i="1"/>
  <c r="E9" i="1"/>
  <c r="H8" i="1"/>
  <c r="H7" i="1"/>
  <c r="D10" i="1"/>
  <c r="D9" i="1"/>
  <c r="H6" i="1"/>
  <c r="G8" i="1"/>
  <c r="H5" i="1"/>
  <c r="H4" i="1"/>
  <c r="G6" i="1"/>
  <c r="G7" i="1"/>
  <c r="G5" i="1"/>
  <c r="G4" i="1"/>
  <c r="H10" i="1" l="1"/>
  <c r="G9" i="1"/>
  <c r="G10" i="1"/>
  <c r="H9" i="1"/>
</calcChain>
</file>

<file path=xl/sharedStrings.xml><?xml version="1.0" encoding="utf-8"?>
<sst xmlns="http://schemas.openxmlformats.org/spreadsheetml/2006/main" count="17" uniqueCount="17">
  <si>
    <t>微軟高中第一次月考成績表</t>
    <phoneticPr fontId="1" type="noConversion"/>
  </si>
  <si>
    <t>座號</t>
    <phoneticPr fontId="1" type="noConversion"/>
  </si>
  <si>
    <t>姓名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</si>
  <si>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</si>
  <si>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</si>
  <si>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</si>
  <si>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總分</t>
    <phoneticPr fontId="1" type="noConversion"/>
  </si>
  <si>
    <t>平均</t>
    <phoneticPr fontId="1" type="noConversion"/>
  </si>
  <si>
    <t>名次</t>
    <phoneticPr fontId="1" type="noConversion"/>
  </si>
  <si>
    <t>歐巴馬</t>
    <phoneticPr fontId="1" type="noConversion"/>
  </si>
  <si>
    <t>希拉蕊</t>
    <phoneticPr fontId="1" type="noConversion"/>
  </si>
  <si>
    <t>普丁</t>
    <phoneticPr fontId="1" type="noConversion"/>
  </si>
  <si>
    <t>布希</t>
    <phoneticPr fontId="1" type="noConversion"/>
  </si>
  <si>
    <t>華盛頓</t>
    <phoneticPr fontId="1" type="noConversion"/>
  </si>
  <si>
    <t>最高分</t>
    <phoneticPr fontId="1" type="noConversion"/>
  </si>
  <si>
    <t>最低分</t>
    <phoneticPr fontId="1" type="noConversion"/>
  </si>
  <si>
    <t>不及格人數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</si>
</sst>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0</xdr:rowOff>
    </xdr:from>
    <xdr:to>
      <xdr:col>1</xdr:col>
      <xdr:colOff>603250</xdr:colOff>
      <xdr:row>10</xdr:row>
      <xdr:rowOff>209550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8A3D26F2-F7BB-4EC1-A0FD-6F7218A7A2AF}"/>
            </a:ext>
          </a:extLst>
        </xdr:cNvPr>
        <xdr:cNvCxnSpPr/>
      </xdr:nvCxnSpPr>
      <xdr:spPr>
        <a:xfrm>
          <a:off x="603250" y="1727200"/>
          <a:ext cx="609600" cy="641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6350</xdr:rowOff>
    </xdr:from>
    <xdr:to>
      <xdr:col>8</xdr:col>
      <xdr:colOff>0</xdr:colOff>
      <xdr:row>10</xdr:row>
      <xdr:rowOff>196850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41C1EC13-201B-4694-A20F-CF9C0F25871B}"/>
            </a:ext>
          </a:extLst>
        </xdr:cNvPr>
        <xdr:cNvCxnSpPr/>
      </xdr:nvCxnSpPr>
      <xdr:spPr>
        <a:xfrm>
          <a:off x="3911600" y="2165350"/>
          <a:ext cx="12192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7</xdr:row>
      <xdr:rowOff>209550</xdr:rowOff>
    </xdr:from>
    <xdr:to>
      <xdr:col>8</xdr:col>
      <xdr:colOff>603250</xdr:colOff>
      <xdr:row>10</xdr:row>
      <xdr:rowOff>203200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47BA10AD-8B07-497B-B70A-CCD09FBF2B08}"/>
            </a:ext>
          </a:extLst>
        </xdr:cNvPr>
        <xdr:cNvCxnSpPr/>
      </xdr:nvCxnSpPr>
      <xdr:spPr>
        <a:xfrm>
          <a:off x="5137150" y="1720850"/>
          <a:ext cx="596900" cy="641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workbookViewId="0">
      <selection activeCell="L12" sqref="L12"/>
    </sheetView>
  </sheetViews>
  <sheetFormatPr defaultRowHeight="17" x14ac:dyDescent="0.4"/>
  <cols>
    <col min="3" max="3" width="12.36328125" bestFit="1" customWidth="1"/>
  </cols>
  <sheetData>
    <row r="2" spans="2:13" x14ac:dyDescent="0.4">
      <c r="B2" s="2" t="s">
        <v>0</v>
      </c>
      <c r="C2" s="3"/>
      <c r="D2" s="3"/>
      <c r="E2" s="3"/>
      <c r="F2" s="3"/>
      <c r="G2" s="3"/>
      <c r="H2" s="3"/>
      <c r="I2" s="4"/>
    </row>
    <row r="3" spans="2:13" x14ac:dyDescent="0.4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13" x14ac:dyDescent="0.4">
      <c r="B4" s="1">
        <v>1</v>
      </c>
      <c r="C4" s="1" t="s">
        <v>9</v>
      </c>
      <c r="D4" s="1">
        <v>73</v>
      </c>
      <c r="E4" s="1">
        <v>93</v>
      </c>
      <c r="F4" s="1">
        <v>75</v>
      </c>
      <c r="G4" s="1">
        <f>SUM(D4:F4)</f>
        <v>241</v>
      </c>
      <c r="H4" s="1">
        <f>(D4+E4+F4)/3</f>
        <v>80.333333333333329</v>
      </c>
      <c r="I4" s="1">
        <v>3</v>
      </c>
    </row>
    <row r="5" spans="2:13" x14ac:dyDescent="0.4">
      <c r="B5" s="1">
        <v>2</v>
      </c>
      <c r="C5" s="1" t="s">
        <v>10</v>
      </c>
      <c r="D5" s="1">
        <v>68</v>
      </c>
      <c r="E5" s="1">
        <v>95</v>
      </c>
      <c r="F5" s="1">
        <v>80</v>
      </c>
      <c r="G5" s="1">
        <f>SUM(D5:F5)</f>
        <v>243</v>
      </c>
      <c r="H5" s="1">
        <f>AVERAGE(D5:F5)</f>
        <v>81</v>
      </c>
      <c r="I5" s="1">
        <v>2</v>
      </c>
    </row>
    <row r="6" spans="2:13" x14ac:dyDescent="0.4">
      <c r="B6" s="1">
        <v>3</v>
      </c>
      <c r="C6" s="1" t="s">
        <v>11</v>
      </c>
      <c r="D6" s="1">
        <v>70</v>
      </c>
      <c r="E6" s="1">
        <v>94</v>
      </c>
      <c r="F6" s="1">
        <v>82</v>
      </c>
      <c r="G6" s="1">
        <f>SUM(D6:F6)</f>
        <v>246</v>
      </c>
      <c r="H6" s="1">
        <f>AVERAGE(D6:F6)</f>
        <v>82</v>
      </c>
      <c r="I6" s="1">
        <v>1</v>
      </c>
    </row>
    <row r="7" spans="2:13" x14ac:dyDescent="0.4">
      <c r="B7" s="1">
        <v>4</v>
      </c>
      <c r="C7" s="1" t="s">
        <v>12</v>
      </c>
      <c r="D7" s="1">
        <v>54</v>
      </c>
      <c r="E7" s="1">
        <v>86</v>
      </c>
      <c r="F7" s="1">
        <v>73</v>
      </c>
      <c r="G7" s="1">
        <f>SUM(D7:F7)</f>
        <v>213</v>
      </c>
      <c r="H7" s="1">
        <f>AVERAGE(D7:F7)</f>
        <v>71</v>
      </c>
      <c r="I7" s="1">
        <v>5</v>
      </c>
    </row>
    <row r="8" spans="2:13" x14ac:dyDescent="0.4">
      <c r="B8" s="1">
        <v>5</v>
      </c>
      <c r="C8" s="1" t="s">
        <v>13</v>
      </c>
      <c r="D8" s="1">
        <v>82</v>
      </c>
      <c r="E8" s="1">
        <v>65</v>
      </c>
      <c r="F8" s="1">
        <v>90</v>
      </c>
      <c r="G8" s="1">
        <f>SUM(D8:F8)</f>
        <v>237</v>
      </c>
      <c r="H8" s="1">
        <f>AVERAGE(D8:F8)</f>
        <v>79</v>
      </c>
      <c r="I8" s="1">
        <v>4</v>
      </c>
    </row>
    <row r="9" spans="2:13" x14ac:dyDescent="0.4">
      <c r="B9" s="6"/>
      <c r="C9" s="1" t="s">
        <v>14</v>
      </c>
      <c r="D9" s="1">
        <f>MAX(D4:D8)</f>
        <v>82</v>
      </c>
      <c r="E9" s="1">
        <f>MAX(E4:E8)</f>
        <v>95</v>
      </c>
      <c r="F9" s="1">
        <f t="shared" ref="F9:H9" si="0">MAX(F4:F8)</f>
        <v>90</v>
      </c>
      <c r="G9" s="1">
        <f t="shared" si="0"/>
        <v>246</v>
      </c>
      <c r="H9" s="1">
        <f t="shared" si="0"/>
        <v>82</v>
      </c>
      <c r="I9" s="6"/>
    </row>
    <row r="10" spans="2:13" x14ac:dyDescent="0.4">
      <c r="B10" s="8"/>
      <c r="C10" s="1" t="s">
        <v>15</v>
      </c>
      <c r="D10" s="1">
        <f>MIN(D4:D8)</f>
        <v>54</v>
      </c>
      <c r="E10" s="1">
        <f>MIN(E4:E8)</f>
        <v>65</v>
      </c>
      <c r="F10" s="1">
        <f t="shared" ref="F10:H10" si="1">MIN(F4:F8)</f>
        <v>73</v>
      </c>
      <c r="G10" s="1">
        <f t="shared" si="1"/>
        <v>213</v>
      </c>
      <c r="H10" s="1">
        <f t="shared" si="1"/>
        <v>71</v>
      </c>
      <c r="I10" s="8"/>
    </row>
    <row r="11" spans="2:13" x14ac:dyDescent="0.4">
      <c r="B11" s="7"/>
      <c r="C11" s="5" t="s">
        <v>16</v>
      </c>
      <c r="D11" s="1">
        <f>COUNTIF(D4:D8, "&lt;60")</f>
        <v>1</v>
      </c>
      <c r="E11" s="1">
        <f t="shared" ref="E11:F11" si="2">COUNTIF(E4:E8, "&lt;60")</f>
        <v>0</v>
      </c>
      <c r="F11" s="1">
        <f t="shared" si="2"/>
        <v>0</v>
      </c>
      <c r="G11" s="9"/>
      <c r="H11" s="10"/>
      <c r="I11" s="7"/>
    </row>
    <row r="12" spans="2:13" x14ac:dyDescent="0.4">
      <c r="K12" s="11"/>
    </row>
    <row r="14" spans="2:13" x14ac:dyDescent="0.4">
      <c r="M14" s="12"/>
    </row>
  </sheetData>
  <sortState xmlns:xlrd2="http://schemas.microsoft.com/office/spreadsheetml/2017/richdata2" ref="B4:I8">
    <sortCondition ref="B4:B8"/>
  </sortState>
  <mergeCells count="1">
    <mergeCell ref="B2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9</vt:i4>
      </vt:variant>
    </vt:vector>
  </HeadingPairs>
  <TitlesOfParts>
    <vt:vector size="10" baseType="lpstr">
      <vt:lpstr>工作表1</vt:lpstr>
      <vt:lpstr>布希</vt:lpstr>
      <vt:lpstr>希拉蕊</vt:lpstr>
      <vt:lpstr>姓名</vt:lpstr>
      <vt:lpstr>英文</vt:lpstr>
      <vt:lpstr>國文</vt:lpstr>
      <vt:lpstr>普丁</vt:lpstr>
      <vt:lpstr>華盛頓</vt:lpstr>
      <vt:lpstr>數學</vt:lpstr>
      <vt:lpstr>歐巴馬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cshung</cp:lastModifiedBy>
  <dcterms:created xsi:type="dcterms:W3CDTF">2013-05-24T09:45:00Z</dcterms:created>
  <dcterms:modified xsi:type="dcterms:W3CDTF">2019-11-04T23:44:58Z</dcterms:modified>
</cp:coreProperties>
</file>