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ord_ops_inbound_agslogistics_com/Documents/Desktop/"/>
    </mc:Choice>
  </mc:AlternateContent>
  <xr:revisionPtr revIDLastSave="4" documentId="13_ncr:1_{1E9E6F3E-0396-4803-A6CF-2BD01B0DD390}" xr6:coauthVersionLast="47" xr6:coauthVersionMax="47" xr10:uidLastSave="{80EA4076-6E73-47C8-982D-49D2813C818F}"/>
  <bookViews>
    <workbookView xWindow="28680" yWindow="-120" windowWidth="29040" windowHeight="15720" xr2:uid="{00000000-000D-0000-FFFF-FFFF00000000}"/>
  </bookViews>
  <sheets>
    <sheet name="Permit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1" hidden="1">Sheet1!$B$5:$G$5</definedName>
    <definedName name="_xlnm.Print_Area" localSheetId="0">Permit!$A$1:$J$37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5" l="1"/>
  <c r="H32" i="5"/>
  <c r="E29" i="5"/>
  <c r="B32" i="5"/>
  <c r="E11" i="2" l="1"/>
</calcChain>
</file>

<file path=xl/sharedStrings.xml><?xml version="1.0" encoding="utf-8"?>
<sst xmlns="http://schemas.openxmlformats.org/spreadsheetml/2006/main" count="520" uniqueCount="137">
  <si>
    <t>GEMINI EXPRESS TRANSPORT CORP.</t>
  </si>
  <si>
    <t xml:space="preserve">DATE: </t>
  </si>
  <si>
    <t>Airline Not Found</t>
  </si>
  <si>
    <t>APPLICATION AND PERMIT TO TRANSFER CONTAINERIZED CARGO TO A CONTAINER STATION</t>
  </si>
  <si>
    <t xml:space="preserve">FROM: </t>
  </si>
  <si>
    <r>
      <t xml:space="preserve">TO: GEMINI EXPRESS TRANSPORT CORP.FIRMS CODE: </t>
    </r>
    <r>
      <rPr>
        <b/>
        <sz val="36"/>
        <color theme="1"/>
        <rFont val="Calibri"/>
        <family val="2"/>
        <scheme val="minor"/>
      </rPr>
      <t>HBT1</t>
    </r>
  </si>
  <si>
    <t>TO: DISTRICT DIRECTOR OF CUSTOMS</t>
  </si>
  <si>
    <t>APPLCIATION IS MADE TO TRANSFER THE CONTAINERS AND THEIR CONTENTS LISTED BELOW TO</t>
  </si>
  <si>
    <r>
      <rPr>
        <b/>
        <sz val="12"/>
        <color theme="1"/>
        <rFont val="Calibri"/>
        <family val="2"/>
        <scheme val="minor"/>
      </rPr>
      <t>GEMINI EXPRESS TRANSPORT CORP.</t>
    </r>
    <r>
      <rPr>
        <sz val="12"/>
        <color theme="1"/>
        <rFont val="Calibri"/>
        <family val="2"/>
        <scheme val="minor"/>
      </rPr>
      <t xml:space="preserve"> (CONTAINER STATION). AN ABSTRACT OF THE CARRIERS MANIFEST </t>
    </r>
  </si>
  <si>
    <t>COVERING THE CONTENTS IS ATTACHED.</t>
  </si>
  <si>
    <t>ULD TYPE &amp; NO</t>
  </si>
  <si>
    <t>NO. OF PCS</t>
  </si>
  <si>
    <t>CARRIER &amp; FLT NO.</t>
  </si>
  <si>
    <t>AWB NO.</t>
  </si>
  <si>
    <t xml:space="preserve">WEIGHT </t>
  </si>
  <si>
    <t>CONSIGNOR</t>
  </si>
  <si>
    <r>
      <t>IN APPARENT GOOD ORDER AND CONDITION EXCEPT AS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NOTED:</t>
    </r>
  </si>
  <si>
    <t>RETURN TO AIRLINE</t>
  </si>
  <si>
    <t>Received By:</t>
  </si>
  <si>
    <t>Date/Time:</t>
  </si>
  <si>
    <t>Loose pcs:</t>
  </si>
  <si>
    <t>No. of Pallets:</t>
  </si>
  <si>
    <t>Breakdown Complete By:</t>
  </si>
  <si>
    <t>Glenn Wade</t>
  </si>
  <si>
    <t xml:space="preserve">   SIGNATURE OF AUTHORIZED AGENT OF CONTAINER STATION</t>
  </si>
  <si>
    <t>SIGNATURE OF AUTHORIZED AGENT OF CARRIER</t>
  </si>
  <si>
    <t xml:space="preserve">      SIGNATURE OF CARTMAN</t>
  </si>
  <si>
    <t>SIGNATURE OF CONTAINER STATION OPERATOR</t>
  </si>
  <si>
    <t>Flight</t>
  </si>
  <si>
    <t>ETA</t>
  </si>
  <si>
    <t>PMC</t>
  </si>
  <si>
    <t>In the morning</t>
  </si>
  <si>
    <t>CX2092</t>
  </si>
  <si>
    <t>BR0660</t>
  </si>
  <si>
    <t xml:space="preserve">In the afternoon and Evening </t>
  </si>
  <si>
    <t>CI5314</t>
  </si>
  <si>
    <t>5Y8773</t>
  </si>
  <si>
    <t>5Y8761</t>
  </si>
  <si>
    <t>5Y8468</t>
  </si>
  <si>
    <t>C85906</t>
  </si>
  <si>
    <t>5Y8252</t>
  </si>
  <si>
    <t>PMC44546MU</t>
  </si>
  <si>
    <t>CK</t>
  </si>
  <si>
    <t>ACCELERATED GLOBAL SOLUTIONS C O</t>
  </si>
  <si>
    <t>PMC45086MU</t>
  </si>
  <si>
    <t>PMC42111MU</t>
  </si>
  <si>
    <t>PMC29820MU</t>
  </si>
  <si>
    <t>ACCELERATED GLOBAL SOLUTIONS INC</t>
  </si>
  <si>
    <t>PMC29243MU</t>
  </si>
  <si>
    <t>ACCELERATED GLOBAL SOLUTIONS ORD BR</t>
  </si>
  <si>
    <t>PMC40431MU</t>
  </si>
  <si>
    <t>PMC46886MU</t>
  </si>
  <si>
    <t>PMC44613MU</t>
  </si>
  <si>
    <t>PMC44220MU</t>
  </si>
  <si>
    <t>PMC29757MU</t>
  </si>
  <si>
    <t>PMC45920MU</t>
  </si>
  <si>
    <t>PMC42161MU</t>
  </si>
  <si>
    <t>PMC42191MU</t>
  </si>
  <si>
    <t>PMC44906MU</t>
  </si>
  <si>
    <t>PMC43967MU</t>
  </si>
  <si>
    <t>PMC45485MU</t>
  </si>
  <si>
    <r>
      <t xml:space="preserve">DELIVERED TO: </t>
    </r>
    <r>
      <rPr>
        <b/>
        <sz val="12"/>
        <color rgb="FF000000"/>
        <rFont val="Calibri"/>
      </rPr>
      <t>GEMINI EXPRESS TRANSPORT CORP.</t>
    </r>
    <r>
      <rPr>
        <sz val="12"/>
        <color rgb="FF000000"/>
        <rFont val="Calibri"/>
      </rPr>
      <t>: 2701 BUSSE ROAD, Elk Grove, IL 60007</t>
    </r>
  </si>
  <si>
    <t>consignor_item_id</t>
  </si>
  <si>
    <t>display_id</t>
  </si>
  <si>
    <t>receptacle_id</t>
  </si>
  <si>
    <t>9234690368765800371225</t>
  </si>
  <si>
    <t>BG-2501245FWDYBW12A</t>
  </si>
  <si>
    <t>UAZZ250125050974</t>
  </si>
  <si>
    <t>9234690368765800370136</t>
  </si>
  <si>
    <t>BG-25012450HQGNLDGZ</t>
  </si>
  <si>
    <t>9234690368765800369994</t>
  </si>
  <si>
    <t>BG-2501245DP63M0QZB</t>
  </si>
  <si>
    <t>9234690368765800370013</t>
  </si>
  <si>
    <t>BG-2501215G8UJB5118</t>
  </si>
  <si>
    <t>9234690368765800370037</t>
  </si>
  <si>
    <t>BG-2501245EC2KPPZE3</t>
  </si>
  <si>
    <t>9200190368765800354769</t>
  </si>
  <si>
    <t>BG-2501245EQH65JZ9J</t>
  </si>
  <si>
    <t>9200190368765800354837</t>
  </si>
  <si>
    <t>BG-2501245FNK1J6ME3</t>
  </si>
  <si>
    <t>9200190368765800354981</t>
  </si>
  <si>
    <t>BG-2501245F4WHB1Y93</t>
  </si>
  <si>
    <t>9234690368765800370228</t>
  </si>
  <si>
    <t>BG-2501205FQHRMYE3F</t>
  </si>
  <si>
    <t>9200190368765800354776</t>
  </si>
  <si>
    <t>BG-2501245G9GT0HFPR</t>
  </si>
  <si>
    <t>9200190368765800354899</t>
  </si>
  <si>
    <t>BG-250124589C2BL91A</t>
  </si>
  <si>
    <t>9234690368765800370297</t>
  </si>
  <si>
    <t>BG-250124559YJABVRD</t>
  </si>
  <si>
    <t>9234690368765800371492</t>
  </si>
  <si>
    <t>BG-2501245ALHCFEWQP</t>
  </si>
  <si>
    <t>9234690368765800370686</t>
  </si>
  <si>
    <t>BG-2501245CGM371NBB</t>
  </si>
  <si>
    <t>9200190368765800354660</t>
  </si>
  <si>
    <t>BG-2501245F6V7Y1QV6</t>
  </si>
  <si>
    <t>9200190368765800354738</t>
  </si>
  <si>
    <t>BG-2501235097BH14R3</t>
  </si>
  <si>
    <t>9200190368765800354790</t>
  </si>
  <si>
    <t>BG-2501245AUC95TLPF</t>
  </si>
  <si>
    <t>9234690368765800367440</t>
  </si>
  <si>
    <t>BG-2501245HYDV7DEBQ</t>
  </si>
  <si>
    <t>9200190368765800355025</t>
  </si>
  <si>
    <t>BG-25012454U8QPLH93</t>
  </si>
  <si>
    <t>9234690368765800370068</t>
  </si>
  <si>
    <t>BG-25012453LD7UMUMF</t>
  </si>
  <si>
    <t>9200190368765800354721</t>
  </si>
  <si>
    <t>BG-25012454KRKPHDRK</t>
  </si>
  <si>
    <t>9234690368765800371072</t>
  </si>
  <si>
    <t>BG-2501225JGQMGPA84</t>
  </si>
  <si>
    <t>9234690368765800370785</t>
  </si>
  <si>
    <t>BG-2501245E28Y915Q7</t>
  </si>
  <si>
    <t>Month</t>
  </si>
  <si>
    <t>PMC#s</t>
  </si>
  <si>
    <t>JAN</t>
  </si>
  <si>
    <t>FEB</t>
  </si>
  <si>
    <t>MAR</t>
  </si>
  <si>
    <t xml:space="preserve"> </t>
  </si>
  <si>
    <t>JP</t>
  </si>
  <si>
    <t>CPS REVIEW</t>
  </si>
  <si>
    <t>ORD | 3901 | HBT1</t>
  </si>
  <si>
    <t>ORD</t>
  </si>
  <si>
    <t>sharon</t>
  </si>
  <si>
    <t>ORD AMY</t>
  </si>
  <si>
    <t>PJ</t>
  </si>
  <si>
    <t>ORD Carmen</t>
  </si>
  <si>
    <t>ORD qunney</t>
  </si>
  <si>
    <t>ORD sue</t>
  </si>
  <si>
    <t>ORD Sue</t>
  </si>
  <si>
    <t>TRUCKING:</t>
  </si>
  <si>
    <t>AMERICAN</t>
  </si>
  <si>
    <t>TEMU</t>
  </si>
  <si>
    <t>WFS</t>
  </si>
  <si>
    <t>GLOBAL</t>
  </si>
  <si>
    <t>K4961</t>
  </si>
  <si>
    <t>272-74827200</t>
  </si>
  <si>
    <t xml:space="preserve">PMC26855K4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</si>
</sst>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yy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Vladimir Script"/>
      <family val="4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2"/>
      <color theme="1"/>
      <name val="Mistral"/>
      <family val="4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4"/>
      <name val="SimSun"/>
    </font>
    <font>
      <b/>
      <sz val="11"/>
      <color rgb="FF434343"/>
      <name val="Roboto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2424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47474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8F2EB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284E3F"/>
      </left>
      <right style="medium">
        <color rgb="FF284E3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284E3F"/>
      </left>
      <right style="medium">
        <color rgb="FF284E3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/>
    <xf numFmtId="0" fontId="4" fillId="0" borderId="8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164" fontId="13" fillId="0" borderId="0" xfId="0" applyNumberFormat="1" applyFont="1" applyAlignment="1">
      <alignment vertical="center"/>
    </xf>
    <xf numFmtId="164" fontId="15" fillId="0" borderId="1" xfId="0" applyNumberFormat="1" applyFont="1" applyBorder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4" fontId="14" fillId="0" borderId="0" xfId="0" applyNumberFormat="1" applyFont="1" applyAlignment="1">
      <alignment vertical="top"/>
    </xf>
    <xf numFmtId="0" fontId="0" fillId="0" borderId="0" xfId="0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22" fontId="0" fillId="0" borderId="14" xfId="0" applyNumberFormat="1" applyBorder="1" applyAlignment="1">
      <alignment horizontal="left"/>
    </xf>
    <xf numFmtId="0" fontId="0" fillId="3" borderId="14" xfId="0" applyFill="1" applyBorder="1"/>
    <xf numFmtId="0" fontId="0" fillId="3" borderId="14" xfId="0" applyFill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20" fillId="0" borderId="0" xfId="0" applyFont="1"/>
    <xf numFmtId="0" fontId="0" fillId="4" borderId="14" xfId="0" applyFill="1" applyBorder="1"/>
    <xf numFmtId="22" fontId="0" fillId="5" borderId="14" xfId="0" applyNumberFormat="1" applyFill="1" applyBorder="1" applyAlignment="1">
      <alignment horizontal="left" wrapText="1"/>
    </xf>
    <xf numFmtId="0" fontId="12" fillId="0" borderId="1" xfId="0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24" fillId="7" borderId="0" xfId="0" applyFont="1" applyFill="1" applyAlignment="1">
      <alignment horizontal="left" vertical="center"/>
    </xf>
    <xf numFmtId="15" fontId="24" fillId="7" borderId="0" xfId="0" applyNumberFormat="1" applyFont="1" applyFill="1" applyAlignment="1">
      <alignment horizontal="left" vertical="center"/>
    </xf>
    <xf numFmtId="0" fontId="25" fillId="8" borderId="14" xfId="0" applyFont="1" applyFill="1" applyBorder="1" applyAlignment="1">
      <alignment horizontal="center" vertical="center" wrapText="1"/>
    </xf>
    <xf numFmtId="0" fontId="0" fillId="9" borderId="0" xfId="0" applyFill="1"/>
    <xf numFmtId="0" fontId="24" fillId="0" borderId="0" xfId="0" applyFont="1" applyAlignment="1">
      <alignment vertical="center"/>
    </xf>
    <xf numFmtId="16" fontId="0" fillId="0" borderId="0" xfId="0" applyNumberFormat="1"/>
    <xf numFmtId="0" fontId="26" fillId="7" borderId="24" xfId="0" applyFont="1" applyFill="1" applyBorder="1" applyAlignment="1">
      <alignment vertical="center" wrapText="1"/>
    </xf>
    <xf numFmtId="0" fontId="27" fillId="0" borderId="25" xfId="0" applyFont="1" applyBorder="1" applyAlignment="1">
      <alignment wrapText="1"/>
    </xf>
    <xf numFmtId="0" fontId="28" fillId="0" borderId="25" xfId="0" applyFont="1" applyBorder="1" applyAlignment="1">
      <alignment wrapText="1"/>
    </xf>
    <xf numFmtId="0" fontId="29" fillId="10" borderId="25" xfId="0" applyFont="1" applyFill="1" applyBorder="1" applyAlignment="1">
      <alignment horizontal="center" vertical="center" wrapText="1"/>
    </xf>
    <xf numFmtId="0" fontId="26" fillId="11" borderId="24" xfId="0" applyFont="1" applyFill="1" applyBorder="1" applyAlignment="1">
      <alignment vertical="center" wrapText="1"/>
    </xf>
    <xf numFmtId="0" fontId="28" fillId="12" borderId="25" xfId="0" applyFont="1" applyFill="1" applyBorder="1" applyAlignment="1">
      <alignment wrapText="1"/>
    </xf>
    <xf numFmtId="0" fontId="26" fillId="7" borderId="26" xfId="0" applyFont="1" applyFill="1" applyBorder="1" applyAlignment="1">
      <alignment vertical="center" wrapText="1"/>
    </xf>
    <xf numFmtId="0" fontId="28" fillId="7" borderId="25" xfId="0" applyFont="1" applyFill="1" applyBorder="1" applyAlignment="1">
      <alignment wrapText="1"/>
    </xf>
    <xf numFmtId="0" fontId="26" fillId="11" borderId="26" xfId="0" applyFont="1" applyFill="1" applyBorder="1" applyAlignment="1">
      <alignment vertical="center" wrapText="1"/>
    </xf>
    <xf numFmtId="0" fontId="27" fillId="0" borderId="27" xfId="0" applyFont="1" applyBorder="1" applyAlignment="1">
      <alignment wrapText="1"/>
    </xf>
    <xf numFmtId="0" fontId="28" fillId="0" borderId="27" xfId="0" applyFont="1" applyBorder="1" applyAlignment="1">
      <alignment wrapText="1"/>
    </xf>
    <xf numFmtId="0" fontId="4" fillId="6" borderId="22" xfId="0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1" fontId="12" fillId="0" borderId="1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8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23" fillId="0" borderId="16" xfId="0" applyNumberFormat="1" applyFont="1" applyBorder="1" applyAlignment="1">
      <alignment horizontal="center" vertical="center" wrapText="1"/>
    </xf>
    <xf numFmtId="49" fontId="23" fillId="0" borderId="23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104776</xdr:rowOff>
    </xdr:from>
    <xdr:to>
      <xdr:col>0</xdr:col>
      <xdr:colOff>1200151</xdr:colOff>
      <xdr:row>3</xdr:row>
      <xdr:rowOff>215451</xdr:rowOff>
    </xdr:to>
    <xdr:pic>
      <xdr:nvPicPr>
        <xdr:cNvPr id="3" name="Picture 24" descr="Gemini Express Logo">
          <a:extLst>
            <a:ext uri="{FF2B5EF4-FFF2-40B4-BE49-F238E27FC236}">
              <a16:creationId xmlns:a16="http://schemas.microsoft.com/office/drawing/2014/main" id="{6F1F7FF0-6159-E7AC-7B75-04E6CCC5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104776"/>
          <a:ext cx="742950" cy="72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37"/>
  <sheetViews>
    <sheetView tabSelected="1" showWhiteSpace="0" zoomScale="85" zoomScaleNormal="85" workbookViewId="0">
      <selection activeCell="G20" sqref="G20:H20"/>
    </sheetView>
  </sheetViews>
  <sheetFormatPr defaultRowHeight="14.4" x14ac:dyDescent="0.3"/>
  <cols>
    <col min="1" max="1" width="25.33203125" customWidth="1"/>
    <col min="2" max="2" width="0.6640625" hidden="1" customWidth="1"/>
    <col min="3" max="3" width="12" bestFit="1" customWidth="1"/>
    <col min="4" max="4" width="1.33203125" customWidth="1"/>
    <col min="5" max="5" width="7.44140625" customWidth="1"/>
    <col min="6" max="6" width="6.33203125" customWidth="1"/>
    <col min="8" max="8" width="9.33203125" customWidth="1"/>
    <col min="9" max="9" width="16.5546875" customWidth="1"/>
    <col min="10" max="10" width="20.44140625" customWidth="1"/>
    <col min="11" max="11" width="9.109375" customWidth="1"/>
  </cols>
  <sheetData>
    <row r="2" spans="1:24" ht="18.75" customHeight="1" x14ac:dyDescent="0.3">
      <c r="C2" s="90" t="s">
        <v>0</v>
      </c>
      <c r="D2" s="90"/>
      <c r="E2" s="90"/>
      <c r="F2" s="90"/>
      <c r="G2" s="90"/>
      <c r="H2" s="90"/>
      <c r="I2" s="90"/>
      <c r="J2" s="90"/>
    </row>
    <row r="3" spans="1:24" ht="15" customHeight="1" x14ac:dyDescent="0.3">
      <c r="C3" s="90"/>
      <c r="D3" s="90"/>
      <c r="E3" s="90"/>
      <c r="F3" s="90"/>
      <c r="G3" s="90"/>
      <c r="H3" s="90"/>
      <c r="I3" s="90"/>
      <c r="J3" s="90"/>
    </row>
    <row r="4" spans="1:24" ht="19.5" customHeight="1" x14ac:dyDescent="0.3">
      <c r="C4" s="90"/>
      <c r="D4" s="90"/>
      <c r="E4" s="90"/>
      <c r="F4" s="90"/>
      <c r="G4" s="90"/>
      <c r="H4" s="90"/>
      <c r="I4" s="90"/>
      <c r="J4" s="90"/>
    </row>
    <row r="5" spans="1:24" x14ac:dyDescent="0.3">
      <c r="B5" s="35">
        <v>45372</v>
      </c>
    </row>
    <row r="6" spans="1:24" ht="18" x14ac:dyDescent="0.3">
      <c r="A6" s="3" t="s">
        <v>1</v>
      </c>
      <c r="B6" s="32"/>
      <c r="C6" s="100">
        <v>45855</v>
      </c>
      <c r="D6" s="100"/>
      <c r="E6" s="100"/>
      <c r="F6" s="100"/>
      <c r="G6" s="33"/>
      <c r="H6" s="32"/>
    </row>
    <row r="7" spans="1:24" ht="21" x14ac:dyDescent="0.3">
      <c r="A7" s="1"/>
      <c r="B7" t="s">
        <v>2</v>
      </c>
      <c r="C7" s="38"/>
    </row>
    <row r="8" spans="1:24" ht="15.6" x14ac:dyDescent="0.3">
      <c r="A8" s="3" t="s">
        <v>3</v>
      </c>
    </row>
    <row r="9" spans="1:24" ht="21" x14ac:dyDescent="0.3">
      <c r="A9" s="2"/>
    </row>
    <row r="10" spans="1:24" ht="15.75" customHeight="1" x14ac:dyDescent="0.3">
      <c r="A10" s="3" t="s">
        <v>4</v>
      </c>
      <c r="B10" s="78" t="s">
        <v>130</v>
      </c>
      <c r="C10" s="89" t="s">
        <v>132</v>
      </c>
      <c r="D10" s="89"/>
      <c r="E10" s="89"/>
      <c r="F10" s="89"/>
      <c r="G10" s="89"/>
    </row>
    <row r="11" spans="1:24" ht="23.4" customHeight="1" x14ac:dyDescent="0.3">
      <c r="A11" s="3" t="s">
        <v>129</v>
      </c>
      <c r="C11" s="101" t="s">
        <v>133</v>
      </c>
      <c r="D11" s="101"/>
      <c r="E11" s="101"/>
      <c r="F11" s="101"/>
      <c r="G11" s="101"/>
    </row>
    <row r="12" spans="1:24" ht="46.2" x14ac:dyDescent="0.3">
      <c r="A12" s="3" t="s">
        <v>5</v>
      </c>
      <c r="T12" t="s">
        <v>117</v>
      </c>
    </row>
    <row r="13" spans="1:24" ht="21" x14ac:dyDescent="0.3">
      <c r="A13" s="2"/>
    </row>
    <row r="14" spans="1:24" ht="15.6" x14ac:dyDescent="0.3">
      <c r="A14" s="4" t="s">
        <v>6</v>
      </c>
      <c r="X14" t="s">
        <v>117</v>
      </c>
    </row>
    <row r="15" spans="1:24" ht="15.6" x14ac:dyDescent="0.3">
      <c r="A15" s="4" t="s">
        <v>7</v>
      </c>
    </row>
    <row r="16" spans="1:24" ht="15.6" x14ac:dyDescent="0.3">
      <c r="A16" s="4" t="s">
        <v>8</v>
      </c>
    </row>
    <row r="17" spans="1:12" ht="18" customHeight="1" x14ac:dyDescent="0.3">
      <c r="A17" s="4" t="s">
        <v>9</v>
      </c>
    </row>
    <row r="18" spans="1:12" ht="21.6" thickBot="1" x14ac:dyDescent="0.35">
      <c r="A18" s="2"/>
    </row>
    <row r="19" spans="1:12" ht="48" customHeight="1" x14ac:dyDescent="0.3">
      <c r="A19" s="79" t="s">
        <v>10</v>
      </c>
      <c r="B19" s="80"/>
      <c r="C19" s="91" t="s">
        <v>11</v>
      </c>
      <c r="D19" s="91"/>
      <c r="E19" s="91" t="s">
        <v>12</v>
      </c>
      <c r="F19" s="91"/>
      <c r="G19" s="91" t="s">
        <v>13</v>
      </c>
      <c r="H19" s="91"/>
      <c r="I19" s="50" t="s">
        <v>14</v>
      </c>
      <c r="J19" s="51" t="s">
        <v>15</v>
      </c>
    </row>
    <row r="20" spans="1:12" ht="48" customHeight="1" x14ac:dyDescent="0.3">
      <c r="A20" s="70" t="s">
        <v>136</v>
      </c>
      <c r="B20" s="75"/>
      <c r="C20" s="96">
        <v>86</v>
      </c>
      <c r="D20" s="97"/>
      <c r="E20" s="92" t="s">
        <v>134</v>
      </c>
      <c r="F20" s="93"/>
      <c r="G20" s="98" t="s">
        <v>135</v>
      </c>
      <c r="H20" s="99"/>
      <c r="I20" s="77">
        <v>1840</v>
      </c>
      <c r="J20" s="76" t="s">
        <v>131</v>
      </c>
      <c r="K20" s="36"/>
      <c r="L20" s="37"/>
    </row>
    <row r="21" spans="1:12" ht="34.5" customHeight="1" x14ac:dyDescent="0.3">
      <c r="A21" s="71"/>
      <c r="B21" s="69"/>
      <c r="C21" s="96"/>
      <c r="D21" s="97"/>
      <c r="E21" s="92"/>
      <c r="F21" s="93"/>
      <c r="G21" s="98"/>
      <c r="H21" s="99"/>
      <c r="I21" s="75"/>
      <c r="J21" s="76"/>
    </row>
    <row r="22" spans="1:12" ht="36" customHeight="1" x14ac:dyDescent="0.3">
      <c r="A22" s="81"/>
      <c r="B22" s="82"/>
      <c r="C22" s="95"/>
      <c r="D22" s="95"/>
      <c r="E22" s="94"/>
      <c r="F22" s="94"/>
      <c r="G22" s="95"/>
      <c r="H22" s="95"/>
      <c r="I22" s="34"/>
      <c r="J22" s="72"/>
    </row>
    <row r="23" spans="1:12" ht="31.2" customHeight="1" thickBot="1" x14ac:dyDescent="0.35">
      <c r="A23" s="85"/>
      <c r="B23" s="86"/>
      <c r="C23" s="87"/>
      <c r="D23" s="87"/>
      <c r="E23" s="88"/>
      <c r="F23" s="88"/>
      <c r="G23" s="87"/>
      <c r="H23" s="87"/>
      <c r="I23" s="73"/>
      <c r="J23" s="74"/>
    </row>
    <row r="24" spans="1:12" ht="15.6" x14ac:dyDescent="0.3">
      <c r="A24" s="56" t="s">
        <v>61</v>
      </c>
    </row>
    <row r="25" spans="1:12" ht="15.6" x14ac:dyDescent="0.3">
      <c r="A25" s="4" t="s">
        <v>16</v>
      </c>
      <c r="I25" s="49" t="s">
        <v>17</v>
      </c>
      <c r="J25" s="7"/>
    </row>
    <row r="26" spans="1:12" ht="18.75" customHeight="1" x14ac:dyDescent="0.3">
      <c r="A26" s="83"/>
      <c r="B26" s="83"/>
      <c r="C26" s="83"/>
      <c r="D26" s="83"/>
      <c r="E26" s="83"/>
      <c r="F26" s="83"/>
      <c r="G26" s="83"/>
      <c r="H26" s="83"/>
      <c r="I26" s="5"/>
      <c r="J26" s="7"/>
    </row>
    <row r="27" spans="1:12" ht="18.75" customHeight="1" thickBot="1" x14ac:dyDescent="0.35">
      <c r="A27" s="84"/>
      <c r="B27" s="84"/>
      <c r="C27" s="84"/>
      <c r="D27" s="84"/>
      <c r="E27" s="84"/>
      <c r="F27" s="84"/>
      <c r="G27" s="84"/>
      <c r="H27" s="84"/>
      <c r="I27" s="14"/>
      <c r="J27" s="15"/>
    </row>
    <row r="28" spans="1:12" ht="18.75" customHeight="1" x14ac:dyDescent="0.3">
      <c r="A28" s="20" t="s">
        <v>18</v>
      </c>
      <c r="B28" s="21"/>
      <c r="C28" s="22"/>
      <c r="D28" s="22"/>
      <c r="E28" s="22"/>
      <c r="F28" s="21"/>
      <c r="G28" s="23" t="s">
        <v>19</v>
      </c>
      <c r="H28" s="21"/>
      <c r="I28" s="24"/>
      <c r="J28" s="25"/>
    </row>
    <row r="29" spans="1:12" ht="18.75" customHeight="1" x14ac:dyDescent="0.3">
      <c r="A29" s="26" t="s">
        <v>20</v>
      </c>
      <c r="B29" s="18"/>
      <c r="C29" s="17"/>
      <c r="D29" s="17"/>
      <c r="E29" s="17"/>
      <c r="F29" s="18"/>
      <c r="G29" s="3" t="s">
        <v>21</v>
      </c>
      <c r="H29" s="18"/>
      <c r="I29" s="6"/>
      <c r="J29" s="27"/>
    </row>
    <row r="30" spans="1:12" ht="18.75" customHeight="1" x14ac:dyDescent="0.3">
      <c r="A30" s="26" t="s">
        <v>22</v>
      </c>
      <c r="B30" s="18"/>
      <c r="C30" s="18"/>
      <c r="D30" s="17"/>
      <c r="E30" s="16"/>
      <c r="F30" s="16"/>
      <c r="G30" s="16"/>
      <c r="H30" s="16"/>
      <c r="I30" s="19"/>
      <c r="J30" s="28"/>
    </row>
    <row r="31" spans="1:12" ht="18.75" customHeight="1" x14ac:dyDescent="0.3">
      <c r="A31" s="26"/>
      <c r="B31" s="18"/>
      <c r="C31" s="18"/>
      <c r="D31" s="18"/>
      <c r="E31" s="18"/>
      <c r="F31" s="18"/>
      <c r="G31" s="18"/>
      <c r="H31" s="18"/>
      <c r="I31" s="19"/>
      <c r="J31" s="28"/>
    </row>
    <row r="32" spans="1:12" ht="18.600000000000001" thickBot="1" x14ac:dyDescent="0.35">
      <c r="A32" s="29"/>
      <c r="B32" s="30"/>
      <c r="C32" s="30"/>
      <c r="D32" s="30"/>
      <c r="E32" s="30"/>
      <c r="F32" s="30"/>
      <c r="G32" s="30"/>
      <c r="H32" s="30"/>
      <c r="I32" s="30"/>
      <c r="J32" s="31"/>
    </row>
    <row r="33" spans="1:10" ht="18" x14ac:dyDescent="0.3">
      <c r="A33" s="18"/>
    </row>
    <row r="34" spans="1:10" ht="30" x14ac:dyDescent="0.65">
      <c r="A34" s="13" t="s">
        <v>23</v>
      </c>
      <c r="B34" s="7"/>
      <c r="C34" s="8"/>
      <c r="D34" s="8"/>
      <c r="E34" s="8"/>
      <c r="F34" s="9"/>
      <c r="G34" s="8"/>
      <c r="H34" s="7"/>
      <c r="I34" s="7"/>
      <c r="J34" s="7"/>
    </row>
    <row r="35" spans="1:10" s="12" customFormat="1" ht="10.199999999999999" x14ac:dyDescent="0.2">
      <c r="A35" s="11" t="s">
        <v>24</v>
      </c>
      <c r="G35" s="11" t="s">
        <v>25</v>
      </c>
    </row>
    <row r="36" spans="1:10" ht="30" customHeight="1" x14ac:dyDescent="0.3">
      <c r="A36" s="10"/>
      <c r="B36" s="7"/>
      <c r="C36" s="7"/>
      <c r="D36" s="7"/>
      <c r="E36" s="7"/>
      <c r="G36" s="7"/>
      <c r="H36" s="7"/>
      <c r="I36" s="7"/>
      <c r="J36" s="7"/>
    </row>
    <row r="37" spans="1:10" s="12" customFormat="1" ht="10.199999999999999" x14ac:dyDescent="0.2">
      <c r="A37" s="11" t="s">
        <v>26</v>
      </c>
      <c r="G37" s="11" t="s">
        <v>27</v>
      </c>
    </row>
  </sheetData>
  <mergeCells count="24">
    <mergeCell ref="C10:G10"/>
    <mergeCell ref="C2:J4"/>
    <mergeCell ref="G19:H19"/>
    <mergeCell ref="E21:F21"/>
    <mergeCell ref="E22:F22"/>
    <mergeCell ref="G22:H22"/>
    <mergeCell ref="C21:D21"/>
    <mergeCell ref="C22:D22"/>
    <mergeCell ref="C20:D20"/>
    <mergeCell ref="E20:F20"/>
    <mergeCell ref="G21:H21"/>
    <mergeCell ref="C19:D19"/>
    <mergeCell ref="E19:F19"/>
    <mergeCell ref="G20:H20"/>
    <mergeCell ref="C6:F6"/>
    <mergeCell ref="C11:G11"/>
    <mergeCell ref="A19:B19"/>
    <mergeCell ref="A22:B22"/>
    <mergeCell ref="A26:H26"/>
    <mergeCell ref="A27:H27"/>
    <mergeCell ref="A23:B23"/>
    <mergeCell ref="C23:D23"/>
    <mergeCell ref="G23:H23"/>
    <mergeCell ref="E23:F23"/>
  </mergeCells>
  <pageMargins left="0.32291666666666669" right="0.19791666666666666" top="0.33333333333333331" bottom="0.5" header="0.3" footer="0.3"/>
  <pageSetup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6ABD-4BB9-4E67-9A80-067C5CAA69C0}">
  <dimension ref="B1:G21"/>
  <sheetViews>
    <sheetView workbookViewId="0"/>
  </sheetViews>
  <sheetFormatPr defaultRowHeight="14.4" x14ac:dyDescent="0.3"/>
  <cols>
    <col min="3" max="3" width="26" style="39" customWidth="1"/>
  </cols>
  <sheetData>
    <row r="1" spans="2:5" x14ac:dyDescent="0.3">
      <c r="B1" s="43" t="s">
        <v>28</v>
      </c>
      <c r="C1" s="44" t="s">
        <v>29</v>
      </c>
      <c r="D1" s="43" t="s">
        <v>30</v>
      </c>
    </row>
    <row r="2" spans="2:5" x14ac:dyDescent="0.3">
      <c r="B2" s="40"/>
      <c r="C2" s="45" t="s">
        <v>31</v>
      </c>
      <c r="D2" s="40"/>
    </row>
    <row r="3" spans="2:5" x14ac:dyDescent="0.3">
      <c r="B3" s="40" t="s">
        <v>32</v>
      </c>
      <c r="C3" s="42">
        <v>45528.017361111109</v>
      </c>
      <c r="D3" s="40">
        <v>1</v>
      </c>
    </row>
    <row r="4" spans="2:5" x14ac:dyDescent="0.3">
      <c r="B4" s="40" t="s">
        <v>33</v>
      </c>
      <c r="C4" s="42">
        <v>45528.444444444445</v>
      </c>
      <c r="D4" s="40">
        <v>1</v>
      </c>
    </row>
    <row r="5" spans="2:5" x14ac:dyDescent="0.3">
      <c r="B5" s="40"/>
      <c r="C5" s="45" t="s">
        <v>34</v>
      </c>
      <c r="D5" s="40"/>
      <c r="E5">
        <v>2</v>
      </c>
    </row>
    <row r="6" spans="2:5" x14ac:dyDescent="0.3">
      <c r="B6" s="40" t="s">
        <v>35</v>
      </c>
      <c r="C6" s="42">
        <v>45528.5</v>
      </c>
      <c r="D6" s="40">
        <v>1</v>
      </c>
    </row>
    <row r="7" spans="2:5" x14ac:dyDescent="0.3">
      <c r="B7" s="47" t="s">
        <v>36</v>
      </c>
      <c r="C7" s="48">
        <v>45528.555555555555</v>
      </c>
      <c r="D7" s="47">
        <v>30</v>
      </c>
    </row>
    <row r="8" spans="2:5" x14ac:dyDescent="0.3">
      <c r="B8" s="40" t="s">
        <v>37</v>
      </c>
      <c r="C8" s="42">
        <v>45528.583333333336</v>
      </c>
      <c r="D8" s="40">
        <v>6</v>
      </c>
    </row>
    <row r="9" spans="2:5" x14ac:dyDescent="0.3">
      <c r="B9" s="40" t="s">
        <v>38</v>
      </c>
      <c r="C9" s="42">
        <v>45528.701388888891</v>
      </c>
      <c r="D9" s="40">
        <v>2</v>
      </c>
    </row>
    <row r="10" spans="2:5" x14ac:dyDescent="0.3">
      <c r="B10" s="40" t="s">
        <v>39</v>
      </c>
      <c r="C10" s="42">
        <v>45528.784722222219</v>
      </c>
      <c r="D10" s="40">
        <v>2</v>
      </c>
    </row>
    <row r="11" spans="2:5" x14ac:dyDescent="0.3">
      <c r="B11" s="40" t="s">
        <v>40</v>
      </c>
      <c r="C11" s="42">
        <v>45528.8125</v>
      </c>
      <c r="D11" s="40">
        <v>3</v>
      </c>
      <c r="E11">
        <f>D6+D7+D8+D9+D10+D11</f>
        <v>44</v>
      </c>
    </row>
    <row r="12" spans="2:5" x14ac:dyDescent="0.3">
      <c r="B12" s="40"/>
      <c r="C12" s="41"/>
      <c r="D12" s="40">
        <v>46</v>
      </c>
    </row>
    <row r="21" spans="7:7" x14ac:dyDescent="0.3">
      <c r="G21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F8F7-8A47-401B-AA30-30E673251054}">
  <dimension ref="C6:F21"/>
  <sheetViews>
    <sheetView workbookViewId="0">
      <selection activeCell="C6" sqref="C6:C21"/>
    </sheetView>
  </sheetViews>
  <sheetFormatPr defaultRowHeight="14.4" x14ac:dyDescent="0.3"/>
  <cols>
    <col min="3" max="3" width="27.109375" customWidth="1"/>
  </cols>
  <sheetData>
    <row r="6" spans="3:6" ht="15.6" x14ac:dyDescent="0.3">
      <c r="C6" s="52" t="s">
        <v>41</v>
      </c>
      <c r="D6" s="52" t="s">
        <v>42</v>
      </c>
      <c r="E6" s="52" t="s">
        <v>43</v>
      </c>
      <c r="F6" s="53">
        <v>45621</v>
      </c>
    </row>
    <row r="7" spans="3:6" ht="15.6" x14ac:dyDescent="0.3">
      <c r="C7" s="52" t="s">
        <v>44</v>
      </c>
      <c r="D7" s="52" t="s">
        <v>42</v>
      </c>
      <c r="E7" s="52" t="s">
        <v>43</v>
      </c>
      <c r="F7" s="53">
        <v>45621</v>
      </c>
    </row>
    <row r="8" spans="3:6" ht="15.6" x14ac:dyDescent="0.3">
      <c r="C8" s="52" t="s">
        <v>45</v>
      </c>
      <c r="D8" s="52" t="s">
        <v>42</v>
      </c>
      <c r="E8" s="52" t="s">
        <v>43</v>
      </c>
      <c r="F8" s="53">
        <v>45621</v>
      </c>
    </row>
    <row r="9" spans="3:6" ht="15.6" x14ac:dyDescent="0.3">
      <c r="C9" s="52" t="s">
        <v>46</v>
      </c>
      <c r="D9" s="52" t="s">
        <v>42</v>
      </c>
      <c r="E9" s="52" t="s">
        <v>47</v>
      </c>
      <c r="F9" s="53">
        <v>45621</v>
      </c>
    </row>
    <row r="10" spans="3:6" ht="15.6" x14ac:dyDescent="0.3">
      <c r="C10" s="52" t="s">
        <v>48</v>
      </c>
      <c r="D10" s="52" t="s">
        <v>42</v>
      </c>
      <c r="E10" s="52" t="s">
        <v>49</v>
      </c>
      <c r="F10" s="53">
        <v>45616</v>
      </c>
    </row>
    <row r="11" spans="3:6" ht="15.6" x14ac:dyDescent="0.3">
      <c r="C11" s="52" t="s">
        <v>50</v>
      </c>
      <c r="D11" s="52" t="s">
        <v>42</v>
      </c>
      <c r="E11" s="52" t="s">
        <v>49</v>
      </c>
      <c r="F11" s="53">
        <v>45618</v>
      </c>
    </row>
    <row r="12" spans="3:6" ht="15.6" x14ac:dyDescent="0.3">
      <c r="C12" s="52" t="s">
        <v>51</v>
      </c>
      <c r="D12" s="52" t="s">
        <v>42</v>
      </c>
      <c r="E12" s="52" t="s">
        <v>49</v>
      </c>
      <c r="F12" s="53">
        <v>45619</v>
      </c>
    </row>
    <row r="13" spans="3:6" ht="15.6" x14ac:dyDescent="0.3">
      <c r="C13" s="52" t="s">
        <v>52</v>
      </c>
      <c r="D13" s="52" t="s">
        <v>42</v>
      </c>
      <c r="E13" s="52" t="s">
        <v>49</v>
      </c>
      <c r="F13" s="53">
        <v>45620</v>
      </c>
    </row>
    <row r="14" spans="3:6" ht="15.6" x14ac:dyDescent="0.3">
      <c r="C14" s="52" t="s">
        <v>53</v>
      </c>
      <c r="D14" s="52" t="s">
        <v>42</v>
      </c>
      <c r="E14" s="52" t="s">
        <v>49</v>
      </c>
      <c r="F14" s="53">
        <v>45620</v>
      </c>
    </row>
    <row r="15" spans="3:6" ht="15.6" x14ac:dyDescent="0.3">
      <c r="C15" s="52" t="s">
        <v>54</v>
      </c>
      <c r="D15" s="52" t="s">
        <v>42</v>
      </c>
      <c r="E15" s="52" t="s">
        <v>49</v>
      </c>
      <c r="F15" s="53">
        <v>45620</v>
      </c>
    </row>
    <row r="16" spans="3:6" ht="15.6" x14ac:dyDescent="0.3">
      <c r="C16" s="52" t="s">
        <v>55</v>
      </c>
      <c r="D16" s="52" t="s">
        <v>42</v>
      </c>
      <c r="E16" s="52" t="s">
        <v>49</v>
      </c>
      <c r="F16" s="53">
        <v>45620</v>
      </c>
    </row>
    <row r="17" spans="3:6" ht="15.6" x14ac:dyDescent="0.3">
      <c r="C17" s="52" t="s">
        <v>56</v>
      </c>
      <c r="D17" s="52" t="s">
        <v>42</v>
      </c>
      <c r="E17" s="52" t="s">
        <v>49</v>
      </c>
      <c r="F17" s="53">
        <v>45620</v>
      </c>
    </row>
    <row r="18" spans="3:6" ht="15.6" x14ac:dyDescent="0.3">
      <c r="C18" s="52" t="s">
        <v>57</v>
      </c>
      <c r="D18" s="52" t="s">
        <v>42</v>
      </c>
      <c r="E18" s="52" t="s">
        <v>49</v>
      </c>
      <c r="F18" s="53">
        <v>45620</v>
      </c>
    </row>
    <row r="19" spans="3:6" ht="15.6" x14ac:dyDescent="0.3">
      <c r="C19" s="52" t="s">
        <v>58</v>
      </c>
      <c r="D19" s="52" t="s">
        <v>42</v>
      </c>
      <c r="E19" s="52" t="s">
        <v>49</v>
      </c>
      <c r="F19" s="53">
        <v>45620</v>
      </c>
    </row>
    <row r="20" spans="3:6" ht="15.6" x14ac:dyDescent="0.3">
      <c r="C20" s="52" t="s">
        <v>59</v>
      </c>
      <c r="D20" s="52" t="s">
        <v>42</v>
      </c>
      <c r="E20" s="52" t="s">
        <v>49</v>
      </c>
      <c r="F20" s="53">
        <v>45620</v>
      </c>
    </row>
    <row r="21" spans="3:6" ht="15.6" x14ac:dyDescent="0.3">
      <c r="C21" s="52" t="s">
        <v>60</v>
      </c>
      <c r="D21" s="52" t="s">
        <v>42</v>
      </c>
      <c r="E21" s="52" t="s">
        <v>49</v>
      </c>
      <c r="F21" s="53">
        <v>45620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76E5-ED8C-4F49-BB4E-81E5F733B92D}">
  <dimension ref="A1:C122"/>
  <sheetViews>
    <sheetView workbookViewId="0">
      <selection activeCell="L15" sqref="L15"/>
    </sheetView>
  </sheetViews>
  <sheetFormatPr defaultRowHeight="14.4" x14ac:dyDescent="0.3"/>
  <cols>
    <col min="1" max="1" width="23.44140625" customWidth="1"/>
    <col min="2" max="2" width="26.6640625" customWidth="1"/>
    <col min="3" max="3" width="30.109375" customWidth="1"/>
  </cols>
  <sheetData>
    <row r="1" spans="1:3" ht="34.799999999999997" x14ac:dyDescent="0.3">
      <c r="A1" s="54" t="s">
        <v>62</v>
      </c>
      <c r="B1" s="54" t="s">
        <v>63</v>
      </c>
      <c r="C1" s="54" t="s">
        <v>64</v>
      </c>
    </row>
    <row r="2" spans="1:3" x14ac:dyDescent="0.3">
      <c r="A2" t="s">
        <v>65</v>
      </c>
      <c r="B2" t="s">
        <v>66</v>
      </c>
      <c r="C2" s="55" t="s">
        <v>67</v>
      </c>
    </row>
    <row r="3" spans="1:3" x14ac:dyDescent="0.3">
      <c r="A3" t="s">
        <v>65</v>
      </c>
      <c r="B3" t="s">
        <v>66</v>
      </c>
      <c r="C3" s="55" t="s">
        <v>67</v>
      </c>
    </row>
    <row r="4" spans="1:3" x14ac:dyDescent="0.3">
      <c r="A4" t="s">
        <v>65</v>
      </c>
      <c r="B4" t="s">
        <v>66</v>
      </c>
      <c r="C4" s="55" t="s">
        <v>67</v>
      </c>
    </row>
    <row r="5" spans="1:3" x14ac:dyDescent="0.3">
      <c r="A5" t="s">
        <v>65</v>
      </c>
      <c r="B5" t="s">
        <v>66</v>
      </c>
      <c r="C5" s="55" t="s">
        <v>67</v>
      </c>
    </row>
    <row r="6" spans="1:3" x14ac:dyDescent="0.3">
      <c r="A6" t="s">
        <v>65</v>
      </c>
      <c r="B6" t="s">
        <v>66</v>
      </c>
      <c r="C6" s="55" t="s">
        <v>67</v>
      </c>
    </row>
    <row r="7" spans="1:3" x14ac:dyDescent="0.3">
      <c r="A7" t="s">
        <v>65</v>
      </c>
      <c r="B7" t="s">
        <v>66</v>
      </c>
      <c r="C7" s="55" t="s">
        <v>67</v>
      </c>
    </row>
    <row r="8" spans="1:3" x14ac:dyDescent="0.3">
      <c r="A8" t="s">
        <v>65</v>
      </c>
      <c r="B8" t="s">
        <v>66</v>
      </c>
      <c r="C8" s="55" t="s">
        <v>67</v>
      </c>
    </row>
    <row r="9" spans="1:3" x14ac:dyDescent="0.3">
      <c r="A9" t="s">
        <v>65</v>
      </c>
      <c r="B9" t="s">
        <v>66</v>
      </c>
      <c r="C9" s="55" t="s">
        <v>67</v>
      </c>
    </row>
    <row r="10" spans="1:3" x14ac:dyDescent="0.3">
      <c r="A10" t="s">
        <v>65</v>
      </c>
      <c r="B10" t="s">
        <v>66</v>
      </c>
      <c r="C10" s="55" t="s">
        <v>67</v>
      </c>
    </row>
    <row r="11" spans="1:3" x14ac:dyDescent="0.3">
      <c r="A11" t="s">
        <v>65</v>
      </c>
      <c r="B11" t="s">
        <v>66</v>
      </c>
      <c r="C11" s="55" t="s">
        <v>67</v>
      </c>
    </row>
    <row r="12" spans="1:3" x14ac:dyDescent="0.3">
      <c r="A12" t="s">
        <v>68</v>
      </c>
      <c r="B12" t="s">
        <v>69</v>
      </c>
      <c r="C12" s="55" t="s">
        <v>67</v>
      </c>
    </row>
    <row r="13" spans="1:3" x14ac:dyDescent="0.3">
      <c r="A13" t="s">
        <v>68</v>
      </c>
      <c r="B13" t="s">
        <v>69</v>
      </c>
      <c r="C13" s="55" t="s">
        <v>67</v>
      </c>
    </row>
    <row r="14" spans="1:3" x14ac:dyDescent="0.3">
      <c r="A14" t="s">
        <v>68</v>
      </c>
      <c r="B14" t="s">
        <v>69</v>
      </c>
      <c r="C14" s="55" t="s">
        <v>67</v>
      </c>
    </row>
    <row r="15" spans="1:3" x14ac:dyDescent="0.3">
      <c r="A15" t="s">
        <v>68</v>
      </c>
      <c r="B15" t="s">
        <v>69</v>
      </c>
      <c r="C15" s="55" t="s">
        <v>67</v>
      </c>
    </row>
    <row r="16" spans="1:3" x14ac:dyDescent="0.3">
      <c r="A16" t="s">
        <v>70</v>
      </c>
      <c r="B16" t="s">
        <v>71</v>
      </c>
      <c r="C16" s="55" t="s">
        <v>67</v>
      </c>
    </row>
    <row r="17" spans="1:3" x14ac:dyDescent="0.3">
      <c r="A17" t="s">
        <v>70</v>
      </c>
      <c r="B17" t="s">
        <v>71</v>
      </c>
      <c r="C17" s="55" t="s">
        <v>67</v>
      </c>
    </row>
    <row r="18" spans="1:3" x14ac:dyDescent="0.3">
      <c r="A18" t="s">
        <v>72</v>
      </c>
      <c r="B18" t="s">
        <v>73</v>
      </c>
      <c r="C18" s="55" t="s">
        <v>67</v>
      </c>
    </row>
    <row r="19" spans="1:3" x14ac:dyDescent="0.3">
      <c r="A19" t="s">
        <v>72</v>
      </c>
      <c r="B19" t="s">
        <v>73</v>
      </c>
      <c r="C19" s="55" t="s">
        <v>67</v>
      </c>
    </row>
    <row r="20" spans="1:3" x14ac:dyDescent="0.3">
      <c r="A20" t="s">
        <v>72</v>
      </c>
      <c r="B20" t="s">
        <v>73</v>
      </c>
      <c r="C20" s="55" t="s">
        <v>67</v>
      </c>
    </row>
    <row r="21" spans="1:3" x14ac:dyDescent="0.3">
      <c r="A21" t="s">
        <v>72</v>
      </c>
      <c r="B21" t="s">
        <v>73</v>
      </c>
      <c r="C21" s="55" t="s">
        <v>67</v>
      </c>
    </row>
    <row r="22" spans="1:3" x14ac:dyDescent="0.3">
      <c r="A22" t="s">
        <v>72</v>
      </c>
      <c r="B22" t="s">
        <v>73</v>
      </c>
      <c r="C22" s="55" t="s">
        <v>67</v>
      </c>
    </row>
    <row r="23" spans="1:3" x14ac:dyDescent="0.3">
      <c r="A23" t="s">
        <v>74</v>
      </c>
      <c r="B23" t="s">
        <v>75</v>
      </c>
      <c r="C23" s="55" t="s">
        <v>67</v>
      </c>
    </row>
    <row r="24" spans="1:3" x14ac:dyDescent="0.3">
      <c r="A24" t="s">
        <v>74</v>
      </c>
      <c r="B24" t="s">
        <v>75</v>
      </c>
      <c r="C24" s="55" t="s">
        <v>67</v>
      </c>
    </row>
    <row r="25" spans="1:3" x14ac:dyDescent="0.3">
      <c r="A25" t="s">
        <v>74</v>
      </c>
      <c r="B25" t="s">
        <v>75</v>
      </c>
      <c r="C25" s="55" t="s">
        <v>67</v>
      </c>
    </row>
    <row r="26" spans="1:3" x14ac:dyDescent="0.3">
      <c r="A26" t="s">
        <v>74</v>
      </c>
      <c r="B26" t="s">
        <v>75</v>
      </c>
      <c r="C26" s="55" t="s">
        <v>67</v>
      </c>
    </row>
    <row r="27" spans="1:3" x14ac:dyDescent="0.3">
      <c r="A27" t="s">
        <v>74</v>
      </c>
      <c r="B27" t="s">
        <v>75</v>
      </c>
      <c r="C27" s="55" t="s">
        <v>67</v>
      </c>
    </row>
    <row r="28" spans="1:3" x14ac:dyDescent="0.3">
      <c r="A28" t="s">
        <v>76</v>
      </c>
      <c r="B28" t="s">
        <v>77</v>
      </c>
      <c r="C28" s="55" t="s">
        <v>67</v>
      </c>
    </row>
    <row r="29" spans="1:3" x14ac:dyDescent="0.3">
      <c r="A29" t="s">
        <v>76</v>
      </c>
      <c r="B29" t="s">
        <v>77</v>
      </c>
      <c r="C29" s="55" t="s">
        <v>67</v>
      </c>
    </row>
    <row r="30" spans="1:3" x14ac:dyDescent="0.3">
      <c r="A30" t="s">
        <v>78</v>
      </c>
      <c r="B30" t="s">
        <v>79</v>
      </c>
      <c r="C30" s="55" t="s">
        <v>67</v>
      </c>
    </row>
    <row r="31" spans="1:3" x14ac:dyDescent="0.3">
      <c r="A31" t="s">
        <v>78</v>
      </c>
      <c r="B31" t="s">
        <v>79</v>
      </c>
      <c r="C31" s="55" t="s">
        <v>67</v>
      </c>
    </row>
    <row r="32" spans="1:3" x14ac:dyDescent="0.3">
      <c r="A32" t="s">
        <v>78</v>
      </c>
      <c r="B32" t="s">
        <v>79</v>
      </c>
      <c r="C32" s="55" t="s">
        <v>67</v>
      </c>
    </row>
    <row r="33" spans="1:3" x14ac:dyDescent="0.3">
      <c r="A33" t="s">
        <v>78</v>
      </c>
      <c r="B33" t="s">
        <v>79</v>
      </c>
      <c r="C33" s="55" t="s">
        <v>67</v>
      </c>
    </row>
    <row r="34" spans="1:3" x14ac:dyDescent="0.3">
      <c r="A34" t="s">
        <v>78</v>
      </c>
      <c r="B34" t="s">
        <v>79</v>
      </c>
      <c r="C34" s="55" t="s">
        <v>67</v>
      </c>
    </row>
    <row r="35" spans="1:3" x14ac:dyDescent="0.3">
      <c r="A35" t="s">
        <v>78</v>
      </c>
      <c r="B35" t="s">
        <v>79</v>
      </c>
      <c r="C35" s="55" t="s">
        <v>67</v>
      </c>
    </row>
    <row r="36" spans="1:3" x14ac:dyDescent="0.3">
      <c r="A36" t="s">
        <v>78</v>
      </c>
      <c r="B36" t="s">
        <v>79</v>
      </c>
      <c r="C36" s="55" t="s">
        <v>67</v>
      </c>
    </row>
    <row r="37" spans="1:3" x14ac:dyDescent="0.3">
      <c r="A37" t="s">
        <v>78</v>
      </c>
      <c r="B37" t="s">
        <v>79</v>
      </c>
      <c r="C37" s="55" t="s">
        <v>67</v>
      </c>
    </row>
    <row r="38" spans="1:3" x14ac:dyDescent="0.3">
      <c r="A38" t="s">
        <v>78</v>
      </c>
      <c r="B38" t="s">
        <v>79</v>
      </c>
      <c r="C38" s="55" t="s">
        <v>67</v>
      </c>
    </row>
    <row r="39" spans="1:3" x14ac:dyDescent="0.3">
      <c r="A39" t="s">
        <v>78</v>
      </c>
      <c r="B39" t="s">
        <v>79</v>
      </c>
      <c r="C39" s="55" t="s">
        <v>67</v>
      </c>
    </row>
    <row r="40" spans="1:3" x14ac:dyDescent="0.3">
      <c r="A40" t="s">
        <v>78</v>
      </c>
      <c r="B40" t="s">
        <v>79</v>
      </c>
      <c r="C40" s="55" t="s">
        <v>67</v>
      </c>
    </row>
    <row r="41" spans="1:3" x14ac:dyDescent="0.3">
      <c r="A41" t="s">
        <v>78</v>
      </c>
      <c r="B41" t="s">
        <v>79</v>
      </c>
      <c r="C41" s="55" t="s">
        <v>67</v>
      </c>
    </row>
    <row r="42" spans="1:3" x14ac:dyDescent="0.3">
      <c r="A42" t="s">
        <v>80</v>
      </c>
      <c r="B42" t="s">
        <v>81</v>
      </c>
      <c r="C42" s="55" t="s">
        <v>67</v>
      </c>
    </row>
    <row r="43" spans="1:3" x14ac:dyDescent="0.3">
      <c r="A43" t="s">
        <v>80</v>
      </c>
      <c r="B43" t="s">
        <v>81</v>
      </c>
      <c r="C43" s="55" t="s">
        <v>67</v>
      </c>
    </row>
    <row r="44" spans="1:3" x14ac:dyDescent="0.3">
      <c r="A44" t="s">
        <v>82</v>
      </c>
      <c r="B44" t="s">
        <v>83</v>
      </c>
      <c r="C44" s="55" t="s">
        <v>67</v>
      </c>
    </row>
    <row r="45" spans="1:3" x14ac:dyDescent="0.3">
      <c r="A45" t="s">
        <v>82</v>
      </c>
      <c r="B45" t="s">
        <v>83</v>
      </c>
      <c r="C45" s="55" t="s">
        <v>67</v>
      </c>
    </row>
    <row r="46" spans="1:3" x14ac:dyDescent="0.3">
      <c r="A46" t="s">
        <v>82</v>
      </c>
      <c r="B46" t="s">
        <v>83</v>
      </c>
      <c r="C46" s="55" t="s">
        <v>67</v>
      </c>
    </row>
    <row r="47" spans="1:3" x14ac:dyDescent="0.3">
      <c r="A47" t="s">
        <v>82</v>
      </c>
      <c r="B47" t="s">
        <v>83</v>
      </c>
      <c r="C47" s="55" t="s">
        <v>67</v>
      </c>
    </row>
    <row r="48" spans="1:3" x14ac:dyDescent="0.3">
      <c r="A48" t="s">
        <v>82</v>
      </c>
      <c r="B48" t="s">
        <v>83</v>
      </c>
      <c r="C48" s="55" t="s">
        <v>67</v>
      </c>
    </row>
    <row r="49" spans="1:3" x14ac:dyDescent="0.3">
      <c r="A49" t="s">
        <v>84</v>
      </c>
      <c r="B49" t="s">
        <v>85</v>
      </c>
      <c r="C49" s="55" t="s">
        <v>67</v>
      </c>
    </row>
    <row r="50" spans="1:3" x14ac:dyDescent="0.3">
      <c r="A50" t="s">
        <v>84</v>
      </c>
      <c r="B50" t="s">
        <v>85</v>
      </c>
      <c r="C50" s="55" t="s">
        <v>67</v>
      </c>
    </row>
    <row r="51" spans="1:3" x14ac:dyDescent="0.3">
      <c r="A51" t="s">
        <v>86</v>
      </c>
      <c r="B51" t="s">
        <v>87</v>
      </c>
      <c r="C51" s="55" t="s">
        <v>67</v>
      </c>
    </row>
    <row r="52" spans="1:3" x14ac:dyDescent="0.3">
      <c r="A52" t="s">
        <v>86</v>
      </c>
      <c r="B52" t="s">
        <v>87</v>
      </c>
      <c r="C52" s="55" t="s">
        <v>67</v>
      </c>
    </row>
    <row r="53" spans="1:3" x14ac:dyDescent="0.3">
      <c r="A53" t="s">
        <v>86</v>
      </c>
      <c r="B53" t="s">
        <v>87</v>
      </c>
      <c r="C53" s="55" t="s">
        <v>67</v>
      </c>
    </row>
    <row r="54" spans="1:3" x14ac:dyDescent="0.3">
      <c r="A54" t="s">
        <v>88</v>
      </c>
      <c r="B54" t="s">
        <v>89</v>
      </c>
      <c r="C54" s="55" t="s">
        <v>67</v>
      </c>
    </row>
    <row r="55" spans="1:3" x14ac:dyDescent="0.3">
      <c r="A55" t="s">
        <v>88</v>
      </c>
      <c r="B55" t="s">
        <v>89</v>
      </c>
      <c r="C55" s="55" t="s">
        <v>67</v>
      </c>
    </row>
    <row r="56" spans="1:3" x14ac:dyDescent="0.3">
      <c r="A56" t="s">
        <v>88</v>
      </c>
      <c r="B56" t="s">
        <v>89</v>
      </c>
      <c r="C56" s="55" t="s">
        <v>67</v>
      </c>
    </row>
    <row r="57" spans="1:3" x14ac:dyDescent="0.3">
      <c r="A57" t="s">
        <v>88</v>
      </c>
      <c r="B57" t="s">
        <v>89</v>
      </c>
      <c r="C57" s="55" t="s">
        <v>67</v>
      </c>
    </row>
    <row r="58" spans="1:3" x14ac:dyDescent="0.3">
      <c r="A58" t="s">
        <v>90</v>
      </c>
      <c r="B58" t="s">
        <v>91</v>
      </c>
      <c r="C58" s="55" t="s">
        <v>67</v>
      </c>
    </row>
    <row r="59" spans="1:3" x14ac:dyDescent="0.3">
      <c r="A59" t="s">
        <v>90</v>
      </c>
      <c r="B59" t="s">
        <v>91</v>
      </c>
      <c r="C59" s="55" t="s">
        <v>67</v>
      </c>
    </row>
    <row r="60" spans="1:3" x14ac:dyDescent="0.3">
      <c r="A60" t="s">
        <v>90</v>
      </c>
      <c r="B60" t="s">
        <v>91</v>
      </c>
      <c r="C60" s="55" t="s">
        <v>67</v>
      </c>
    </row>
    <row r="61" spans="1:3" x14ac:dyDescent="0.3">
      <c r="A61" t="s">
        <v>90</v>
      </c>
      <c r="B61" t="s">
        <v>91</v>
      </c>
      <c r="C61" s="55" t="s">
        <v>67</v>
      </c>
    </row>
    <row r="62" spans="1:3" x14ac:dyDescent="0.3">
      <c r="A62" t="s">
        <v>90</v>
      </c>
      <c r="B62" t="s">
        <v>91</v>
      </c>
      <c r="C62" s="55" t="s">
        <v>67</v>
      </c>
    </row>
    <row r="63" spans="1:3" x14ac:dyDescent="0.3">
      <c r="A63" t="s">
        <v>90</v>
      </c>
      <c r="B63" t="s">
        <v>91</v>
      </c>
      <c r="C63" s="55" t="s">
        <v>67</v>
      </c>
    </row>
    <row r="64" spans="1:3" x14ac:dyDescent="0.3">
      <c r="A64" t="s">
        <v>90</v>
      </c>
      <c r="B64" t="s">
        <v>91</v>
      </c>
      <c r="C64" s="55" t="s">
        <v>67</v>
      </c>
    </row>
    <row r="65" spans="1:3" x14ac:dyDescent="0.3">
      <c r="A65" t="s">
        <v>90</v>
      </c>
      <c r="B65" t="s">
        <v>91</v>
      </c>
      <c r="C65" s="55" t="s">
        <v>67</v>
      </c>
    </row>
    <row r="66" spans="1:3" x14ac:dyDescent="0.3">
      <c r="A66" t="s">
        <v>90</v>
      </c>
      <c r="B66" t="s">
        <v>91</v>
      </c>
      <c r="C66" s="55" t="s">
        <v>67</v>
      </c>
    </row>
    <row r="67" spans="1:3" x14ac:dyDescent="0.3">
      <c r="A67" t="s">
        <v>92</v>
      </c>
      <c r="B67" t="s">
        <v>93</v>
      </c>
      <c r="C67" s="55" t="s">
        <v>67</v>
      </c>
    </row>
    <row r="68" spans="1:3" x14ac:dyDescent="0.3">
      <c r="A68" t="s">
        <v>92</v>
      </c>
      <c r="B68" t="s">
        <v>93</v>
      </c>
      <c r="C68" s="55" t="s">
        <v>67</v>
      </c>
    </row>
    <row r="69" spans="1:3" x14ac:dyDescent="0.3">
      <c r="A69" t="s">
        <v>92</v>
      </c>
      <c r="B69" t="s">
        <v>93</v>
      </c>
      <c r="C69" s="55" t="s">
        <v>67</v>
      </c>
    </row>
    <row r="70" spans="1:3" x14ac:dyDescent="0.3">
      <c r="A70" t="s">
        <v>92</v>
      </c>
      <c r="B70" t="s">
        <v>93</v>
      </c>
      <c r="C70" s="55" t="s">
        <v>67</v>
      </c>
    </row>
    <row r="71" spans="1:3" x14ac:dyDescent="0.3">
      <c r="A71" t="s">
        <v>92</v>
      </c>
      <c r="B71" t="s">
        <v>93</v>
      </c>
      <c r="C71" s="55" t="s">
        <v>67</v>
      </c>
    </row>
    <row r="72" spans="1:3" x14ac:dyDescent="0.3">
      <c r="A72" t="s">
        <v>92</v>
      </c>
      <c r="B72" t="s">
        <v>93</v>
      </c>
      <c r="C72" s="55" t="s">
        <v>67</v>
      </c>
    </row>
    <row r="73" spans="1:3" x14ac:dyDescent="0.3">
      <c r="A73" t="s">
        <v>92</v>
      </c>
      <c r="B73" t="s">
        <v>93</v>
      </c>
      <c r="C73" s="55" t="s">
        <v>67</v>
      </c>
    </row>
    <row r="74" spans="1:3" x14ac:dyDescent="0.3">
      <c r="A74" t="s">
        <v>92</v>
      </c>
      <c r="B74" t="s">
        <v>93</v>
      </c>
      <c r="C74" s="55" t="s">
        <v>67</v>
      </c>
    </row>
    <row r="75" spans="1:3" x14ac:dyDescent="0.3">
      <c r="A75" t="s">
        <v>92</v>
      </c>
      <c r="B75" t="s">
        <v>93</v>
      </c>
      <c r="C75" s="55" t="s">
        <v>67</v>
      </c>
    </row>
    <row r="76" spans="1:3" x14ac:dyDescent="0.3">
      <c r="A76" t="s">
        <v>92</v>
      </c>
      <c r="B76" t="s">
        <v>93</v>
      </c>
      <c r="C76" s="55" t="s">
        <v>67</v>
      </c>
    </row>
    <row r="77" spans="1:3" x14ac:dyDescent="0.3">
      <c r="A77" t="s">
        <v>92</v>
      </c>
      <c r="B77" t="s">
        <v>93</v>
      </c>
      <c r="C77" s="55" t="s">
        <v>67</v>
      </c>
    </row>
    <row r="78" spans="1:3" x14ac:dyDescent="0.3">
      <c r="A78" t="s">
        <v>92</v>
      </c>
      <c r="B78" t="s">
        <v>93</v>
      </c>
      <c r="C78" s="55" t="s">
        <v>67</v>
      </c>
    </row>
    <row r="79" spans="1:3" x14ac:dyDescent="0.3">
      <c r="A79" t="s">
        <v>92</v>
      </c>
      <c r="B79" t="s">
        <v>93</v>
      </c>
      <c r="C79" s="55" t="s">
        <v>67</v>
      </c>
    </row>
    <row r="80" spans="1:3" x14ac:dyDescent="0.3">
      <c r="A80" t="s">
        <v>92</v>
      </c>
      <c r="B80" t="s">
        <v>93</v>
      </c>
      <c r="C80" s="55" t="s">
        <v>67</v>
      </c>
    </row>
    <row r="81" spans="1:3" x14ac:dyDescent="0.3">
      <c r="A81" t="s">
        <v>92</v>
      </c>
      <c r="B81" t="s">
        <v>93</v>
      </c>
      <c r="C81" s="55" t="s">
        <v>67</v>
      </c>
    </row>
    <row r="82" spans="1:3" x14ac:dyDescent="0.3">
      <c r="A82" t="s">
        <v>92</v>
      </c>
      <c r="B82" t="s">
        <v>93</v>
      </c>
      <c r="C82" s="55" t="s">
        <v>67</v>
      </c>
    </row>
    <row r="83" spans="1:3" x14ac:dyDescent="0.3">
      <c r="A83" t="s">
        <v>92</v>
      </c>
      <c r="B83" t="s">
        <v>93</v>
      </c>
      <c r="C83" s="55" t="s">
        <v>67</v>
      </c>
    </row>
    <row r="84" spans="1:3" x14ac:dyDescent="0.3">
      <c r="A84" t="s">
        <v>94</v>
      </c>
      <c r="B84" t="s">
        <v>95</v>
      </c>
      <c r="C84" s="55" t="s">
        <v>67</v>
      </c>
    </row>
    <row r="85" spans="1:3" x14ac:dyDescent="0.3">
      <c r="A85" t="s">
        <v>94</v>
      </c>
      <c r="B85" t="s">
        <v>95</v>
      </c>
      <c r="C85" s="55" t="s">
        <v>67</v>
      </c>
    </row>
    <row r="86" spans="1:3" x14ac:dyDescent="0.3">
      <c r="A86" t="s">
        <v>94</v>
      </c>
      <c r="B86" t="s">
        <v>95</v>
      </c>
      <c r="C86" s="55" t="s">
        <v>67</v>
      </c>
    </row>
    <row r="87" spans="1:3" x14ac:dyDescent="0.3">
      <c r="A87" t="s">
        <v>94</v>
      </c>
      <c r="B87" t="s">
        <v>95</v>
      </c>
      <c r="C87" s="55" t="s">
        <v>67</v>
      </c>
    </row>
    <row r="88" spans="1:3" x14ac:dyDescent="0.3">
      <c r="A88" t="s">
        <v>96</v>
      </c>
      <c r="B88" t="s">
        <v>97</v>
      </c>
      <c r="C88" s="55" t="s">
        <v>67</v>
      </c>
    </row>
    <row r="89" spans="1:3" x14ac:dyDescent="0.3">
      <c r="A89" t="s">
        <v>96</v>
      </c>
      <c r="B89" t="s">
        <v>97</v>
      </c>
      <c r="C89" s="55" t="s">
        <v>67</v>
      </c>
    </row>
    <row r="90" spans="1:3" x14ac:dyDescent="0.3">
      <c r="A90" t="s">
        <v>96</v>
      </c>
      <c r="B90" t="s">
        <v>97</v>
      </c>
      <c r="C90" s="55" t="s">
        <v>67</v>
      </c>
    </row>
    <row r="91" spans="1:3" x14ac:dyDescent="0.3">
      <c r="A91" t="s">
        <v>96</v>
      </c>
      <c r="B91" t="s">
        <v>97</v>
      </c>
      <c r="C91" s="55" t="s">
        <v>67</v>
      </c>
    </row>
    <row r="92" spans="1:3" x14ac:dyDescent="0.3">
      <c r="A92" t="s">
        <v>96</v>
      </c>
      <c r="B92" t="s">
        <v>97</v>
      </c>
      <c r="C92" s="55" t="s">
        <v>67</v>
      </c>
    </row>
    <row r="93" spans="1:3" x14ac:dyDescent="0.3">
      <c r="A93" t="s">
        <v>96</v>
      </c>
      <c r="B93" t="s">
        <v>97</v>
      </c>
      <c r="C93" s="55" t="s">
        <v>67</v>
      </c>
    </row>
    <row r="94" spans="1:3" x14ac:dyDescent="0.3">
      <c r="A94" t="s">
        <v>96</v>
      </c>
      <c r="B94" t="s">
        <v>97</v>
      </c>
      <c r="C94" s="55" t="s">
        <v>67</v>
      </c>
    </row>
    <row r="95" spans="1:3" x14ac:dyDescent="0.3">
      <c r="A95" t="s">
        <v>96</v>
      </c>
      <c r="B95" t="s">
        <v>97</v>
      </c>
      <c r="C95" s="55" t="s">
        <v>67</v>
      </c>
    </row>
    <row r="96" spans="1:3" x14ac:dyDescent="0.3">
      <c r="A96" t="s">
        <v>98</v>
      </c>
      <c r="B96" t="s">
        <v>99</v>
      </c>
      <c r="C96" s="55" t="s">
        <v>67</v>
      </c>
    </row>
    <row r="97" spans="1:3" x14ac:dyDescent="0.3">
      <c r="A97" t="s">
        <v>98</v>
      </c>
      <c r="B97" t="s">
        <v>99</v>
      </c>
      <c r="C97" s="55" t="s">
        <v>67</v>
      </c>
    </row>
    <row r="98" spans="1:3" x14ac:dyDescent="0.3">
      <c r="A98" t="s">
        <v>98</v>
      </c>
      <c r="B98" t="s">
        <v>99</v>
      </c>
      <c r="C98" s="55" t="s">
        <v>67</v>
      </c>
    </row>
    <row r="99" spans="1:3" x14ac:dyDescent="0.3">
      <c r="A99" t="s">
        <v>100</v>
      </c>
      <c r="B99" t="s">
        <v>101</v>
      </c>
      <c r="C99" s="55" t="s">
        <v>67</v>
      </c>
    </row>
    <row r="100" spans="1:3" x14ac:dyDescent="0.3">
      <c r="A100" t="s">
        <v>100</v>
      </c>
      <c r="B100" t="s">
        <v>101</v>
      </c>
      <c r="C100" s="55" t="s">
        <v>67</v>
      </c>
    </row>
    <row r="101" spans="1:3" x14ac:dyDescent="0.3">
      <c r="A101" t="s">
        <v>100</v>
      </c>
      <c r="B101" t="s">
        <v>101</v>
      </c>
      <c r="C101" s="55" t="s">
        <v>67</v>
      </c>
    </row>
    <row r="102" spans="1:3" x14ac:dyDescent="0.3">
      <c r="A102" t="s">
        <v>100</v>
      </c>
      <c r="B102" t="s">
        <v>101</v>
      </c>
      <c r="C102" s="55" t="s">
        <v>67</v>
      </c>
    </row>
    <row r="103" spans="1:3" x14ac:dyDescent="0.3">
      <c r="A103" t="s">
        <v>100</v>
      </c>
      <c r="B103" t="s">
        <v>101</v>
      </c>
      <c r="C103" s="55" t="s">
        <v>67</v>
      </c>
    </row>
    <row r="104" spans="1:3" x14ac:dyDescent="0.3">
      <c r="A104" t="s">
        <v>100</v>
      </c>
      <c r="B104" t="s">
        <v>101</v>
      </c>
      <c r="C104" s="55" t="s">
        <v>67</v>
      </c>
    </row>
    <row r="105" spans="1:3" x14ac:dyDescent="0.3">
      <c r="A105" t="s">
        <v>102</v>
      </c>
      <c r="B105" t="s">
        <v>103</v>
      </c>
      <c r="C105" s="55" t="s">
        <v>67</v>
      </c>
    </row>
    <row r="106" spans="1:3" x14ac:dyDescent="0.3">
      <c r="A106" t="s">
        <v>102</v>
      </c>
      <c r="B106" t="s">
        <v>103</v>
      </c>
      <c r="C106" s="55" t="s">
        <v>67</v>
      </c>
    </row>
    <row r="107" spans="1:3" x14ac:dyDescent="0.3">
      <c r="A107" t="s">
        <v>102</v>
      </c>
      <c r="B107" t="s">
        <v>103</v>
      </c>
      <c r="C107" s="55" t="s">
        <v>67</v>
      </c>
    </row>
    <row r="108" spans="1:3" x14ac:dyDescent="0.3">
      <c r="A108" t="s">
        <v>102</v>
      </c>
      <c r="B108" t="s">
        <v>103</v>
      </c>
      <c r="C108" s="55" t="s">
        <v>67</v>
      </c>
    </row>
    <row r="109" spans="1:3" x14ac:dyDescent="0.3">
      <c r="A109" t="s">
        <v>102</v>
      </c>
      <c r="B109" t="s">
        <v>103</v>
      </c>
      <c r="C109" s="55" t="s">
        <v>67</v>
      </c>
    </row>
    <row r="110" spans="1:3" x14ac:dyDescent="0.3">
      <c r="A110" t="s">
        <v>104</v>
      </c>
      <c r="B110" t="s">
        <v>105</v>
      </c>
      <c r="C110" s="55" t="s">
        <v>67</v>
      </c>
    </row>
    <row r="111" spans="1:3" x14ac:dyDescent="0.3">
      <c r="A111" t="s">
        <v>104</v>
      </c>
      <c r="B111" t="s">
        <v>105</v>
      </c>
      <c r="C111" s="55" t="s">
        <v>67</v>
      </c>
    </row>
    <row r="112" spans="1:3" x14ac:dyDescent="0.3">
      <c r="A112" t="s">
        <v>104</v>
      </c>
      <c r="B112" t="s">
        <v>105</v>
      </c>
      <c r="C112" s="55" t="s">
        <v>67</v>
      </c>
    </row>
    <row r="113" spans="1:3" x14ac:dyDescent="0.3">
      <c r="A113" t="s">
        <v>106</v>
      </c>
      <c r="B113" t="s">
        <v>107</v>
      </c>
      <c r="C113" s="55" t="s">
        <v>67</v>
      </c>
    </row>
    <row r="114" spans="1:3" x14ac:dyDescent="0.3">
      <c r="A114" t="s">
        <v>106</v>
      </c>
      <c r="B114" t="s">
        <v>107</v>
      </c>
      <c r="C114" s="55" t="s">
        <v>67</v>
      </c>
    </row>
    <row r="115" spans="1:3" x14ac:dyDescent="0.3">
      <c r="A115" t="s">
        <v>106</v>
      </c>
      <c r="B115" t="s">
        <v>107</v>
      </c>
      <c r="C115" s="55" t="s">
        <v>67</v>
      </c>
    </row>
    <row r="116" spans="1:3" x14ac:dyDescent="0.3">
      <c r="A116" t="s">
        <v>106</v>
      </c>
      <c r="B116" t="s">
        <v>107</v>
      </c>
      <c r="C116" s="55" t="s">
        <v>67</v>
      </c>
    </row>
    <row r="117" spans="1:3" x14ac:dyDescent="0.3">
      <c r="A117" t="s">
        <v>108</v>
      </c>
      <c r="B117" t="s">
        <v>109</v>
      </c>
      <c r="C117" s="55" t="s">
        <v>67</v>
      </c>
    </row>
    <row r="118" spans="1:3" x14ac:dyDescent="0.3">
      <c r="A118" t="s">
        <v>108</v>
      </c>
      <c r="B118" t="s">
        <v>109</v>
      </c>
      <c r="C118" s="55" t="s">
        <v>67</v>
      </c>
    </row>
    <row r="119" spans="1:3" x14ac:dyDescent="0.3">
      <c r="A119" t="s">
        <v>108</v>
      </c>
      <c r="B119" t="s">
        <v>109</v>
      </c>
      <c r="C119" s="55" t="s">
        <v>67</v>
      </c>
    </row>
    <row r="120" spans="1:3" x14ac:dyDescent="0.3">
      <c r="A120" t="s">
        <v>110</v>
      </c>
      <c r="B120" t="s">
        <v>111</v>
      </c>
      <c r="C120" s="55" t="s">
        <v>67</v>
      </c>
    </row>
    <row r="121" spans="1:3" x14ac:dyDescent="0.3">
      <c r="A121" t="s">
        <v>110</v>
      </c>
      <c r="B121" t="s">
        <v>111</v>
      </c>
      <c r="C121" s="55" t="s">
        <v>67</v>
      </c>
    </row>
    <row r="122" spans="1:3" x14ac:dyDescent="0.3">
      <c r="A122" t="s">
        <v>110</v>
      </c>
      <c r="B122" t="s">
        <v>111</v>
      </c>
      <c r="C122" s="5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42A1-3864-413B-B679-FF26E945D151}">
  <dimension ref="A1:N32"/>
  <sheetViews>
    <sheetView workbookViewId="0">
      <selection activeCell="L20" sqref="L20"/>
    </sheetView>
  </sheetViews>
  <sheetFormatPr defaultRowHeight="14.4" x14ac:dyDescent="0.3"/>
  <cols>
    <col min="11" max="11" width="10.44140625" customWidth="1"/>
    <col min="12" max="12" width="12.33203125" customWidth="1"/>
  </cols>
  <sheetData>
    <row r="1" spans="1:14" x14ac:dyDescent="0.3">
      <c r="A1" s="57">
        <v>45658</v>
      </c>
      <c r="B1">
        <v>25</v>
      </c>
      <c r="D1" s="57">
        <v>45689</v>
      </c>
      <c r="E1">
        <v>37</v>
      </c>
      <c r="G1" s="57">
        <v>45717</v>
      </c>
      <c r="H1">
        <v>48</v>
      </c>
      <c r="J1" s="57">
        <v>45748</v>
      </c>
      <c r="K1">
        <v>65</v>
      </c>
      <c r="M1" s="41" t="s">
        <v>112</v>
      </c>
      <c r="N1" s="41" t="s">
        <v>113</v>
      </c>
    </row>
    <row r="2" spans="1:14" x14ac:dyDescent="0.3">
      <c r="A2" s="57">
        <v>45659</v>
      </c>
      <c r="B2">
        <v>66</v>
      </c>
      <c r="D2" s="57">
        <v>45690</v>
      </c>
      <c r="E2">
        <v>36</v>
      </c>
      <c r="G2" s="57">
        <v>45718</v>
      </c>
      <c r="H2">
        <v>42</v>
      </c>
      <c r="J2" s="57">
        <v>45749</v>
      </c>
      <c r="K2">
        <v>54</v>
      </c>
      <c r="M2" s="41" t="s">
        <v>114</v>
      </c>
      <c r="N2" s="41">
        <v>1481</v>
      </c>
    </row>
    <row r="3" spans="1:14" x14ac:dyDescent="0.3">
      <c r="A3" s="57">
        <v>45660</v>
      </c>
      <c r="B3">
        <v>43</v>
      </c>
      <c r="D3" s="57">
        <v>45691</v>
      </c>
      <c r="E3">
        <v>37</v>
      </c>
      <c r="G3" s="57">
        <v>45719</v>
      </c>
      <c r="H3">
        <v>26</v>
      </c>
      <c r="J3" s="57">
        <v>45750</v>
      </c>
      <c r="K3">
        <v>65</v>
      </c>
      <c r="M3" s="41" t="s">
        <v>115</v>
      </c>
      <c r="N3" s="41">
        <v>941</v>
      </c>
    </row>
    <row r="4" spans="1:14" x14ac:dyDescent="0.3">
      <c r="A4" s="57">
        <v>45661</v>
      </c>
      <c r="B4">
        <v>30</v>
      </c>
      <c r="D4" s="57">
        <v>45692</v>
      </c>
      <c r="E4">
        <v>24</v>
      </c>
      <c r="G4" s="57">
        <v>45720</v>
      </c>
      <c r="H4">
        <v>45</v>
      </c>
      <c r="J4" s="57">
        <v>45751</v>
      </c>
      <c r="K4">
        <v>38</v>
      </c>
      <c r="M4" s="41" t="s">
        <v>116</v>
      </c>
      <c r="N4" s="41">
        <v>1466</v>
      </c>
    </row>
    <row r="5" spans="1:14" x14ac:dyDescent="0.3">
      <c r="A5" s="57">
        <v>45662</v>
      </c>
      <c r="B5">
        <v>55</v>
      </c>
      <c r="D5" s="57">
        <v>45693</v>
      </c>
      <c r="E5">
        <v>24</v>
      </c>
      <c r="G5" s="57">
        <v>45721</v>
      </c>
      <c r="H5">
        <v>35</v>
      </c>
      <c r="J5" s="57">
        <v>45752</v>
      </c>
      <c r="K5">
        <v>33</v>
      </c>
    </row>
    <row r="6" spans="1:14" x14ac:dyDescent="0.3">
      <c r="A6" s="57">
        <v>45663</v>
      </c>
      <c r="B6">
        <v>51</v>
      </c>
      <c r="D6" s="57">
        <v>45694</v>
      </c>
      <c r="E6">
        <v>28</v>
      </c>
      <c r="G6" s="57">
        <v>45722</v>
      </c>
      <c r="H6">
        <v>38</v>
      </c>
      <c r="J6" s="57">
        <v>45753</v>
      </c>
      <c r="K6">
        <v>61</v>
      </c>
    </row>
    <row r="7" spans="1:14" x14ac:dyDescent="0.3">
      <c r="A7" s="57">
        <v>45664</v>
      </c>
      <c r="B7">
        <v>39</v>
      </c>
      <c r="D7" s="57">
        <v>45695</v>
      </c>
      <c r="E7">
        <v>8</v>
      </c>
      <c r="G7" s="57">
        <v>45723</v>
      </c>
      <c r="H7">
        <v>41</v>
      </c>
      <c r="J7" s="57">
        <v>45754</v>
      </c>
      <c r="K7">
        <v>43</v>
      </c>
    </row>
    <row r="8" spans="1:14" x14ac:dyDescent="0.3">
      <c r="A8" s="57">
        <v>45665</v>
      </c>
      <c r="B8">
        <v>41</v>
      </c>
      <c r="D8" s="57">
        <v>45696</v>
      </c>
      <c r="E8">
        <v>7</v>
      </c>
      <c r="G8" s="57">
        <v>45724</v>
      </c>
      <c r="H8">
        <v>26</v>
      </c>
      <c r="J8" s="57">
        <v>45755</v>
      </c>
      <c r="K8">
        <v>45</v>
      </c>
    </row>
    <row r="9" spans="1:14" x14ac:dyDescent="0.3">
      <c r="A9" s="57">
        <v>45666</v>
      </c>
      <c r="B9">
        <v>67</v>
      </c>
      <c r="D9" s="57">
        <v>45697</v>
      </c>
      <c r="E9">
        <v>9</v>
      </c>
      <c r="G9" s="57">
        <v>45725</v>
      </c>
      <c r="H9">
        <v>55</v>
      </c>
      <c r="J9" s="57">
        <v>45756</v>
      </c>
      <c r="K9">
        <v>21</v>
      </c>
    </row>
    <row r="10" spans="1:14" x14ac:dyDescent="0.3">
      <c r="A10" s="57">
        <v>45667</v>
      </c>
      <c r="B10">
        <v>38</v>
      </c>
      <c r="D10" s="57">
        <v>45698</v>
      </c>
      <c r="E10">
        <v>28</v>
      </c>
      <c r="G10" s="57">
        <v>45726</v>
      </c>
      <c r="H10">
        <v>49</v>
      </c>
      <c r="J10" s="57">
        <v>45757</v>
      </c>
      <c r="K10">
        <v>75</v>
      </c>
    </row>
    <row r="11" spans="1:14" x14ac:dyDescent="0.3">
      <c r="A11" s="57">
        <v>45668</v>
      </c>
      <c r="B11">
        <v>51</v>
      </c>
      <c r="D11" s="57">
        <v>45699</v>
      </c>
      <c r="E11">
        <v>41</v>
      </c>
      <c r="G11" s="57">
        <v>45727</v>
      </c>
      <c r="H11">
        <v>43</v>
      </c>
      <c r="J11" s="57">
        <v>45758</v>
      </c>
      <c r="K11">
        <v>85</v>
      </c>
    </row>
    <row r="12" spans="1:14" x14ac:dyDescent="0.3">
      <c r="A12" s="57">
        <v>45669</v>
      </c>
      <c r="B12">
        <v>48</v>
      </c>
      <c r="D12" s="57">
        <v>45700</v>
      </c>
      <c r="E12">
        <v>16</v>
      </c>
      <c r="G12" s="57">
        <v>45728</v>
      </c>
      <c r="H12">
        <v>26</v>
      </c>
      <c r="J12" s="57">
        <v>45759</v>
      </c>
      <c r="K12">
        <v>70</v>
      </c>
    </row>
    <row r="13" spans="1:14" x14ac:dyDescent="0.3">
      <c r="A13" s="57">
        <v>45670</v>
      </c>
      <c r="B13">
        <v>49</v>
      </c>
      <c r="D13" s="57">
        <v>45701</v>
      </c>
      <c r="E13">
        <v>78</v>
      </c>
      <c r="G13" s="57">
        <v>45729</v>
      </c>
      <c r="H13">
        <v>59</v>
      </c>
      <c r="J13" s="57">
        <v>45760</v>
      </c>
      <c r="K13">
        <v>61</v>
      </c>
    </row>
    <row r="14" spans="1:14" x14ac:dyDescent="0.3">
      <c r="A14" s="57">
        <v>45671</v>
      </c>
      <c r="B14">
        <v>42</v>
      </c>
      <c r="D14" s="57">
        <v>45702</v>
      </c>
      <c r="E14">
        <v>27</v>
      </c>
      <c r="G14" s="57">
        <v>45730</v>
      </c>
      <c r="H14">
        <v>53</v>
      </c>
      <c r="J14" s="57">
        <v>45761</v>
      </c>
      <c r="K14">
        <v>49</v>
      </c>
    </row>
    <row r="15" spans="1:14" x14ac:dyDescent="0.3">
      <c r="A15" s="57">
        <v>45672</v>
      </c>
      <c r="B15">
        <v>32</v>
      </c>
      <c r="D15" s="57">
        <v>45703</v>
      </c>
      <c r="E15">
        <v>52</v>
      </c>
      <c r="G15" s="57">
        <v>45731</v>
      </c>
      <c r="H15">
        <v>53</v>
      </c>
      <c r="J15" s="57">
        <v>45762</v>
      </c>
      <c r="K15">
        <v>82</v>
      </c>
    </row>
    <row r="16" spans="1:14" x14ac:dyDescent="0.3">
      <c r="A16" s="57">
        <v>45673</v>
      </c>
      <c r="B16">
        <v>64</v>
      </c>
      <c r="D16" s="57">
        <v>45704</v>
      </c>
      <c r="E16">
        <v>57</v>
      </c>
      <c r="G16" s="57">
        <v>45732</v>
      </c>
      <c r="H16">
        <v>39</v>
      </c>
      <c r="J16" s="57">
        <v>45763</v>
      </c>
      <c r="K16">
        <v>39</v>
      </c>
    </row>
    <row r="17" spans="1:11" x14ac:dyDescent="0.3">
      <c r="A17" s="57">
        <v>45674</v>
      </c>
      <c r="B17">
        <v>38</v>
      </c>
      <c r="D17" s="57">
        <v>45705</v>
      </c>
      <c r="E17">
        <v>54</v>
      </c>
      <c r="G17" s="57">
        <v>45733</v>
      </c>
      <c r="H17">
        <v>56</v>
      </c>
      <c r="J17" s="57">
        <v>45764</v>
      </c>
      <c r="K17">
        <v>71</v>
      </c>
    </row>
    <row r="18" spans="1:11" x14ac:dyDescent="0.3">
      <c r="A18" s="57">
        <v>45675</v>
      </c>
      <c r="B18">
        <v>47</v>
      </c>
      <c r="D18" s="57">
        <v>45706</v>
      </c>
      <c r="E18">
        <v>39</v>
      </c>
      <c r="G18" s="57">
        <v>45734</v>
      </c>
      <c r="H18">
        <v>51</v>
      </c>
      <c r="J18" s="57">
        <v>45765</v>
      </c>
      <c r="K18">
        <v>48</v>
      </c>
    </row>
    <row r="19" spans="1:11" x14ac:dyDescent="0.3">
      <c r="A19" s="57">
        <v>45676</v>
      </c>
      <c r="B19">
        <v>57</v>
      </c>
      <c r="D19" s="57">
        <v>45707</v>
      </c>
      <c r="E19">
        <v>29</v>
      </c>
      <c r="G19" s="57">
        <v>45735</v>
      </c>
      <c r="H19">
        <v>36</v>
      </c>
      <c r="J19" s="57">
        <v>45766</v>
      </c>
      <c r="K19">
        <v>51</v>
      </c>
    </row>
    <row r="20" spans="1:11" x14ac:dyDescent="0.3">
      <c r="A20" s="57">
        <v>45677</v>
      </c>
      <c r="B20">
        <v>65</v>
      </c>
      <c r="D20" s="57">
        <v>45708</v>
      </c>
      <c r="E20">
        <v>51</v>
      </c>
      <c r="G20" s="57">
        <v>45736</v>
      </c>
      <c r="H20">
        <v>59</v>
      </c>
      <c r="K20">
        <f>SUM(K1:K19)</f>
        <v>1056</v>
      </c>
    </row>
    <row r="21" spans="1:11" x14ac:dyDescent="0.3">
      <c r="A21" s="57">
        <v>45678</v>
      </c>
      <c r="B21">
        <v>47</v>
      </c>
      <c r="D21" s="57">
        <v>45709</v>
      </c>
      <c r="E21">
        <v>26</v>
      </c>
      <c r="G21" s="57">
        <v>45737</v>
      </c>
      <c r="H21">
        <v>39</v>
      </c>
    </row>
    <row r="22" spans="1:11" x14ac:dyDescent="0.3">
      <c r="A22" s="57">
        <v>45679</v>
      </c>
      <c r="B22">
        <v>52</v>
      </c>
      <c r="D22" s="57">
        <v>45710</v>
      </c>
      <c r="E22">
        <v>39</v>
      </c>
      <c r="G22" s="57">
        <v>45738</v>
      </c>
      <c r="H22">
        <v>70</v>
      </c>
    </row>
    <row r="23" spans="1:11" x14ac:dyDescent="0.3">
      <c r="A23" s="57">
        <v>45680</v>
      </c>
      <c r="B23">
        <v>78</v>
      </c>
      <c r="D23" s="57">
        <v>45711</v>
      </c>
      <c r="E23">
        <v>26</v>
      </c>
      <c r="G23" s="57">
        <v>45739</v>
      </c>
      <c r="H23">
        <v>47</v>
      </c>
    </row>
    <row r="24" spans="1:11" x14ac:dyDescent="0.3">
      <c r="A24" s="57">
        <v>45681</v>
      </c>
      <c r="B24">
        <v>42</v>
      </c>
      <c r="D24" s="57">
        <v>45712</v>
      </c>
      <c r="E24">
        <v>30</v>
      </c>
      <c r="G24" s="57">
        <v>45740</v>
      </c>
      <c r="H24">
        <v>65</v>
      </c>
    </row>
    <row r="25" spans="1:11" x14ac:dyDescent="0.3">
      <c r="A25" s="57">
        <v>45682</v>
      </c>
      <c r="B25">
        <v>42</v>
      </c>
      <c r="D25" s="57">
        <v>45713</v>
      </c>
      <c r="E25">
        <v>42</v>
      </c>
      <c r="G25" s="57">
        <v>45741</v>
      </c>
      <c r="H25">
        <v>51</v>
      </c>
    </row>
    <row r="26" spans="1:11" x14ac:dyDescent="0.3">
      <c r="A26" s="57">
        <v>45683</v>
      </c>
      <c r="B26">
        <v>67</v>
      </c>
      <c r="D26" s="57">
        <v>45714</v>
      </c>
      <c r="E26">
        <v>24</v>
      </c>
      <c r="G26" s="57">
        <v>45742</v>
      </c>
      <c r="H26">
        <v>60</v>
      </c>
    </row>
    <row r="27" spans="1:11" x14ac:dyDescent="0.3">
      <c r="A27" s="57">
        <v>45684</v>
      </c>
      <c r="B27">
        <v>45</v>
      </c>
      <c r="D27" s="57">
        <v>45715</v>
      </c>
      <c r="E27">
        <v>55</v>
      </c>
      <c r="G27" s="57">
        <v>45743</v>
      </c>
      <c r="H27">
        <v>65</v>
      </c>
    </row>
    <row r="28" spans="1:11" x14ac:dyDescent="0.3">
      <c r="A28" s="57">
        <v>45685</v>
      </c>
      <c r="B28">
        <v>41</v>
      </c>
      <c r="D28" s="57">
        <v>45716</v>
      </c>
      <c r="E28">
        <v>17</v>
      </c>
      <c r="G28" s="57">
        <v>45744</v>
      </c>
      <c r="H28">
        <v>45</v>
      </c>
    </row>
    <row r="29" spans="1:11" x14ac:dyDescent="0.3">
      <c r="A29" s="57">
        <v>45686</v>
      </c>
      <c r="B29">
        <v>45</v>
      </c>
      <c r="E29">
        <f>SUM(E1:E28)</f>
        <v>941</v>
      </c>
      <c r="G29" s="57">
        <v>45745</v>
      </c>
      <c r="H29">
        <v>27</v>
      </c>
    </row>
    <row r="30" spans="1:11" x14ac:dyDescent="0.3">
      <c r="A30" s="57">
        <v>45687</v>
      </c>
      <c r="B30">
        <v>41</v>
      </c>
      <c r="G30" s="57">
        <v>45746</v>
      </c>
      <c r="H30">
        <v>58</v>
      </c>
    </row>
    <row r="31" spans="1:11" x14ac:dyDescent="0.3">
      <c r="A31" s="57">
        <v>45688</v>
      </c>
      <c r="B31">
        <v>33</v>
      </c>
      <c r="G31" s="57">
        <v>45747</v>
      </c>
      <c r="H31">
        <v>59</v>
      </c>
    </row>
    <row r="32" spans="1:11" x14ac:dyDescent="0.3">
      <c r="B32">
        <f>SUM(B1:B31)</f>
        <v>1481</v>
      </c>
      <c r="H32">
        <f>SUM(H1:H31)</f>
        <v>1466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D5DD-045B-4A6E-A4A7-65841884D708}">
  <dimension ref="A1:F14"/>
  <sheetViews>
    <sheetView workbookViewId="0">
      <selection activeCell="J6" sqref="J6"/>
    </sheetView>
  </sheetViews>
  <sheetFormatPr defaultRowHeight="14.4" x14ac:dyDescent="0.3"/>
  <cols>
    <col min="1" max="1" width="18.6640625" customWidth="1"/>
  </cols>
  <sheetData>
    <row r="1" spans="1:6" ht="15" thickBot="1" x14ac:dyDescent="0.35"/>
    <row r="2" spans="1:6" ht="43.8" thickBot="1" x14ac:dyDescent="0.35">
      <c r="A2" s="58">
        <v>99932980275</v>
      </c>
      <c r="B2" s="59" t="s">
        <v>118</v>
      </c>
      <c r="C2" s="59" t="s">
        <v>119</v>
      </c>
      <c r="D2" s="60"/>
      <c r="E2" s="61" t="s">
        <v>120</v>
      </c>
      <c r="F2" s="60" t="s">
        <v>121</v>
      </c>
    </row>
    <row r="3" spans="1:6" ht="43.8" thickBot="1" x14ac:dyDescent="0.35">
      <c r="A3" s="62">
        <v>99933142793</v>
      </c>
      <c r="B3" s="59" t="s">
        <v>122</v>
      </c>
      <c r="C3" s="59" t="s">
        <v>119</v>
      </c>
      <c r="D3" s="60"/>
      <c r="E3" s="61" t="s">
        <v>120</v>
      </c>
      <c r="F3" s="60" t="s">
        <v>121</v>
      </c>
    </row>
    <row r="4" spans="1:6" ht="43.8" thickBot="1" x14ac:dyDescent="0.35">
      <c r="A4" s="62">
        <v>36994138494</v>
      </c>
      <c r="B4" s="59" t="s">
        <v>123</v>
      </c>
      <c r="C4" s="59" t="s">
        <v>119</v>
      </c>
      <c r="D4" s="60"/>
      <c r="E4" s="61" t="s">
        <v>120</v>
      </c>
      <c r="F4" s="60" t="s">
        <v>121</v>
      </c>
    </row>
    <row r="5" spans="1:6" ht="43.8" thickBot="1" x14ac:dyDescent="0.35">
      <c r="A5" s="62">
        <v>40686921310</v>
      </c>
      <c r="B5" s="59" t="s">
        <v>124</v>
      </c>
      <c r="C5" s="59" t="s">
        <v>119</v>
      </c>
      <c r="D5" s="60"/>
      <c r="E5" s="61" t="s">
        <v>120</v>
      </c>
      <c r="F5" s="60" t="s">
        <v>121</v>
      </c>
    </row>
    <row r="6" spans="1:6" ht="43.8" thickBot="1" x14ac:dyDescent="0.35">
      <c r="A6" s="62">
        <v>36994031910</v>
      </c>
      <c r="B6" s="59" t="s">
        <v>123</v>
      </c>
      <c r="C6" s="59" t="s">
        <v>119</v>
      </c>
      <c r="D6" s="60"/>
      <c r="E6" s="61" t="s">
        <v>120</v>
      </c>
      <c r="F6" s="60" t="s">
        <v>121</v>
      </c>
    </row>
    <row r="7" spans="1:6" ht="43.8" thickBot="1" x14ac:dyDescent="0.35">
      <c r="A7" s="58">
        <v>78440057986</v>
      </c>
      <c r="B7" s="59" t="s">
        <v>125</v>
      </c>
      <c r="C7" s="59" t="s">
        <v>119</v>
      </c>
      <c r="D7" s="60"/>
      <c r="E7" s="61" t="s">
        <v>120</v>
      </c>
      <c r="F7" s="60" t="s">
        <v>121</v>
      </c>
    </row>
    <row r="8" spans="1:6" ht="43.8" thickBot="1" x14ac:dyDescent="0.35">
      <c r="A8" s="62">
        <v>99933143390</v>
      </c>
      <c r="B8" s="59" t="s">
        <v>126</v>
      </c>
      <c r="C8" s="59" t="s">
        <v>119</v>
      </c>
      <c r="D8" s="60"/>
      <c r="E8" s="61" t="s">
        <v>120</v>
      </c>
      <c r="F8" s="63" t="s">
        <v>121</v>
      </c>
    </row>
    <row r="9" spans="1:6" ht="43.8" thickBot="1" x14ac:dyDescent="0.35">
      <c r="A9" s="64">
        <v>36994031840</v>
      </c>
      <c r="B9" s="59" t="s">
        <v>127</v>
      </c>
      <c r="C9" s="59" t="s">
        <v>119</v>
      </c>
      <c r="D9" s="60"/>
      <c r="E9" s="61" t="s">
        <v>120</v>
      </c>
      <c r="F9" s="65" t="s">
        <v>121</v>
      </c>
    </row>
    <row r="10" spans="1:6" ht="43.8" thickBot="1" x14ac:dyDescent="0.35">
      <c r="A10" s="58">
        <v>78440231741</v>
      </c>
      <c r="B10" s="59" t="s">
        <v>125</v>
      </c>
      <c r="C10" s="59" t="s">
        <v>119</v>
      </c>
      <c r="D10" s="60"/>
      <c r="E10" s="61" t="s">
        <v>120</v>
      </c>
      <c r="F10" s="60" t="s">
        <v>121</v>
      </c>
    </row>
    <row r="11" spans="1:6" ht="43.8" thickBot="1" x14ac:dyDescent="0.35">
      <c r="A11" s="66">
        <v>78440058012</v>
      </c>
      <c r="B11" s="59" t="s">
        <v>125</v>
      </c>
      <c r="C11" s="59" t="s">
        <v>119</v>
      </c>
      <c r="D11" s="60"/>
      <c r="E11" s="61" t="s">
        <v>120</v>
      </c>
      <c r="F11" s="60" t="s">
        <v>121</v>
      </c>
    </row>
    <row r="12" spans="1:6" ht="43.8" thickBot="1" x14ac:dyDescent="0.35">
      <c r="A12" s="62">
        <v>99932980603</v>
      </c>
      <c r="B12" s="67" t="s">
        <v>126</v>
      </c>
      <c r="C12" s="67" t="s">
        <v>119</v>
      </c>
      <c r="D12" s="68"/>
      <c r="E12" s="61" t="s">
        <v>120</v>
      </c>
      <c r="F12" s="68"/>
    </row>
    <row r="13" spans="1:6" ht="43.8" thickBot="1" x14ac:dyDescent="0.35">
      <c r="A13" s="62">
        <v>78440058056</v>
      </c>
      <c r="B13" s="59" t="s">
        <v>128</v>
      </c>
      <c r="C13" s="59" t="s">
        <v>119</v>
      </c>
      <c r="D13" s="60"/>
      <c r="E13" s="61" t="s">
        <v>120</v>
      </c>
      <c r="F13" s="60"/>
    </row>
    <row r="14" spans="1:6" ht="43.8" thickBot="1" x14ac:dyDescent="0.35">
      <c r="A14" s="62">
        <v>99932980592</v>
      </c>
      <c r="B14" s="59" t="s">
        <v>126</v>
      </c>
      <c r="C14" s="59" t="s">
        <v>119</v>
      </c>
      <c r="D14" s="60"/>
      <c r="E14" s="61" t="s">
        <v>120</v>
      </c>
      <c r="F14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3B6D4FCA23F43BE7C57AF0D3F6C63" ma:contentTypeVersion="14" ma:contentTypeDescription="Create a new document." ma:contentTypeScope="" ma:versionID="257b3036b0660b95dbeb9b5b26b13492">
  <xsd:schema xmlns:xsd="http://www.w3.org/2001/XMLSchema" xmlns:xs="http://www.w3.org/2001/XMLSchema" xmlns:p="http://schemas.microsoft.com/office/2006/metadata/properties" xmlns:ns2="87dc5a32-0f1a-4468-8b61-75541ffe4a3c" xmlns:ns3="4ad8e683-36fd-4feb-a16f-e57defdf9e52" targetNamespace="http://schemas.microsoft.com/office/2006/metadata/properties" ma:root="true" ma:fieldsID="1d485e1f454bdf274b5fcab879e651a7" ns2:_="" ns3:_="">
    <xsd:import namespace="87dc5a32-0f1a-4468-8b61-75541ffe4a3c"/>
    <xsd:import namespace="4ad8e683-36fd-4feb-a16f-e57defdf9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Received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c5a32-0f1a-4468-8b61-75541ffe4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d611329-c50c-41e5-aaaa-b1448de464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Receivedon" ma:index="21" nillable="true" ma:displayName="Received on" ma:format="DateTime" ma:internalName="Receivedo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e683-36fd-4feb-a16f-e57defdf9e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1e290c-7963-41e6-95ba-f208604791f7}" ma:internalName="TaxCatchAll" ma:showField="CatchAllData" ma:web="4ad8e683-36fd-4feb-a16f-e57defdf9e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d8e683-36fd-4feb-a16f-e57defdf9e52" xsi:nil="true"/>
    <lcf76f155ced4ddcb4097134ff3c332f xmlns="87dc5a32-0f1a-4468-8b61-75541ffe4a3c">
      <Terms xmlns="http://schemas.microsoft.com/office/infopath/2007/PartnerControls"/>
    </lcf76f155ced4ddcb4097134ff3c332f>
    <Receivedon xmlns="87dc5a32-0f1a-4468-8b61-75541ffe4a3c" xsi:nil="true"/>
  </documentManagement>
</p:properties>
</file>

<file path=customXml/itemProps1.xml><?xml version="1.0" encoding="utf-8"?>
<ds:datastoreItem xmlns:ds="http://schemas.openxmlformats.org/officeDocument/2006/customXml" ds:itemID="{95DF0FE2-6352-498C-8625-22D9FBA62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c5a32-0f1a-4468-8b61-75541ffe4a3c"/>
    <ds:schemaRef ds:uri="4ad8e683-36fd-4feb-a16f-e57defdf9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5BAEE-DBEF-42AB-A9AF-50EABE27E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3CAAF9-9FDF-4E8F-A9CB-5BE28928E2E0}">
  <ds:schemaRefs>
    <ds:schemaRef ds:uri="http://schemas.microsoft.com/office/2006/documentManagement/types"/>
    <ds:schemaRef ds:uri="http://purl.org/dc/elements/1.1/"/>
    <ds:schemaRef ds:uri="http://purl.org/dc/terms/"/>
    <ds:schemaRef ds:uri="87dc5a32-0f1a-4468-8b61-75541ffe4a3c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ad8e683-36fd-4feb-a16f-e57defdf9e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Permit</vt:lpstr>
      <vt:lpstr>Sheet1</vt:lpstr>
      <vt:lpstr>Sheet2</vt:lpstr>
      <vt:lpstr>Sheet3</vt:lpstr>
      <vt:lpstr>Sheet4</vt:lpstr>
      <vt:lpstr>Sheet5</vt:lpstr>
      <vt:lpstr>Permit!Print_Area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Lopez</dc:creator>
  <cp:keywords/>
  <dc:description/>
  <cp:lastModifiedBy>ORD Ops Inbound</cp:lastModifiedBy>
  <cp:revision/>
  <cp:lastPrinted>2025-07-16T14:20:37Z</cp:lastPrinted>
  <dcterms:created xsi:type="dcterms:W3CDTF">2021-11-05T15:47:55Z</dcterms:created>
  <dcterms:modified xsi:type="dcterms:W3CDTF">2025-07-17T19:24:04Z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0x0101000863B6D4FCA23F43BE7C57AF0D3F6C63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