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showInkAnnotation="0" codeName="ThisWorkbook"/>
  <mc:AlternateContent xmlns:mc="http://schemas.openxmlformats.org/markup-compatibility/2006">
    <mc:Choice Requires="x15">
      <x15ac:absPath xmlns:x15ac="http://schemas.microsoft.com/office/spreadsheetml/2010/11/ac" url="C:\Users\IMOTOSayaka井本さやか\AppData\Local\Microsoft\Windows\INetCache\Content.Outlook\EDBLSFDS\"/>
    </mc:Choice>
  </mc:AlternateContent>
  <xr:revisionPtr revIDLastSave="0" documentId="13_ncr:1_{8922D9CF-BBF5-4E6B-85DD-D668DEF38CED}" xr6:coauthVersionLast="47" xr6:coauthVersionMax="47" xr10:uidLastSave="{00000000-0000-0000-0000-000000000000}"/>
  <workbookProtection workbookAlgorithmName="SHA-512" workbookHashValue="SKMLoJXPRArW8WO5HtaDjxIZhjvrGTienXNCFp+jeg8mlDQ1rZ9LKuroQAhxz3YW0GdKMHyIvcQNrHXVHxbD9w==" workbookSaltValue="cJmTqKIzL0rd2tAoAAjqTA==" workbookSpinCount="100000" lockStructure="1"/>
  <bookViews>
    <workbookView xWindow="-110" yWindow="-110" windowWidth="19420" windowHeight="10300" tabRatio="821" xr2:uid="{00000000-000D-0000-FFFF-FFFF00000000}"/>
  </bookViews>
  <sheets>
    <sheet name="RL" sheetId="14" r:id="rId1"/>
    <sheet name="Signature of  Referee" sheetId="15" r:id="rId2"/>
    <sheet name="Data" sheetId="9" state="hidden" r:id="rId3"/>
    <sheet name="How to" sheetId="13" state="hidden" r:id="rId4"/>
    <sheet name="ADM" sheetId="5" state="hidden" r:id="rId5"/>
    <sheet name="修正点" sheetId="6" state="hidden" r:id="rId6"/>
  </sheets>
  <externalReferences>
    <externalReference r:id="rId7"/>
    <externalReference r:id="rId8"/>
    <externalReference r:id="rId9"/>
  </externalReferences>
  <definedNames>
    <definedName name="ANSWER" localSheetId="3">'[1](5) Questionnaire'!$AS$21:$AS$22</definedName>
    <definedName name="Apr" localSheetId="3">#REF!</definedName>
    <definedName name="Apr" localSheetId="0">#REF!</definedName>
    <definedName name="Apr" localSheetId="1">#REF!</definedName>
    <definedName name="Apr">#REF!</definedName>
    <definedName name="AREA" localSheetId="3">[1]ADM!$B$23:$B$57</definedName>
    <definedName name="AREA">ADM!$B$23:$B$57</definedName>
    <definedName name="Aug" localSheetId="3">#REF!</definedName>
    <definedName name="Aug" localSheetId="0">#REF!</definedName>
    <definedName name="Aug" localSheetId="1">#REF!</definedName>
    <definedName name="Aug">#REF!</definedName>
    <definedName name="brothers" localSheetId="0">#REF!</definedName>
    <definedName name="brothers" localSheetId="1">#REF!</definedName>
    <definedName name="brothers">#REF!</definedName>
    <definedName name="CHECK">ADM!$F$8:$F$9</definedName>
    <definedName name="DATE" localSheetId="3">[1]ADM!$F$24:$F$54</definedName>
    <definedName name="DATE">ADM!$F$24:$F$54</definedName>
    <definedName name="Dec" localSheetId="3">#REF!</definedName>
    <definedName name="Dec" localSheetId="0">#REF!</definedName>
    <definedName name="Dec" localSheetId="1">#REF!</definedName>
    <definedName name="Dec">#REF!</definedName>
    <definedName name="educationtype" localSheetId="3">#REF!</definedName>
    <definedName name="educationtype" localSheetId="0">#REF!</definedName>
    <definedName name="educationtype">#REF!</definedName>
    <definedName name="Feb" localSheetId="3">#REF!</definedName>
    <definedName name="Feb" localSheetId="0">#REF!</definedName>
    <definedName name="Feb">#REF!</definedName>
    <definedName name="Jan" localSheetId="3">#REF!</definedName>
    <definedName name="Jan" localSheetId="0">#REF!</definedName>
    <definedName name="Jan">#REF!</definedName>
    <definedName name="japan_reason" localSheetId="0">#REF!</definedName>
    <definedName name="japan_reason">#REF!</definedName>
    <definedName name="Jul" localSheetId="3">#REF!</definedName>
    <definedName name="Jul" localSheetId="0">#REF!</definedName>
    <definedName name="Jul">#REF!</definedName>
    <definedName name="Jun" localSheetId="3">#REF!</definedName>
    <definedName name="Jun" localSheetId="0">#REF!</definedName>
    <definedName name="Jun">#REF!</definedName>
    <definedName name="Mar" localSheetId="3">#REF!</definedName>
    <definedName name="Mar" localSheetId="0">#REF!</definedName>
    <definedName name="Mar">#REF!</definedName>
    <definedName name="MARRY" localSheetId="3">[1]ADM!$C$18:$C$19</definedName>
    <definedName name="MARRY">ADM!$C$18:$C$19</definedName>
    <definedName name="May" localSheetId="3">#REF!</definedName>
    <definedName name="May" localSheetId="0">#REF!</definedName>
    <definedName name="May" localSheetId="1">#REF!</definedName>
    <definedName name="May">#REF!</definedName>
    <definedName name="MONTH" localSheetId="3">[1]ADM!$D$24:$D$35</definedName>
    <definedName name="MONTH" localSheetId="0">[2]ADM!$D$24:$D$35</definedName>
    <definedName name="MONTH" localSheetId="1">[3]ADM!$D$24:$D$35</definedName>
    <definedName name="MONTH">ADM!$D$24:$D$35</definedName>
    <definedName name="Nov" localSheetId="3">#REF!</definedName>
    <definedName name="Nov" localSheetId="0">#REF!</definedName>
    <definedName name="Nov" localSheetId="1">#REF!</definedName>
    <definedName name="Nov">#REF!</definedName>
    <definedName name="Oct" localSheetId="3">#REF!</definedName>
    <definedName name="Oct" localSheetId="0">#REF!</definedName>
    <definedName name="Oct">#REF!</definedName>
    <definedName name="parents" localSheetId="0">#REF!</definedName>
    <definedName name="parents">#REF!</definedName>
    <definedName name="position" localSheetId="0">#REF!</definedName>
    <definedName name="position">#REF!</definedName>
    <definedName name="_xlnm.Print_Area" localSheetId="3">'How to'!$A$1:$AI$318</definedName>
    <definedName name="_xlnm.Print_Area" localSheetId="0">RL!$A$2:$AS$129</definedName>
    <definedName name="question4" localSheetId="3">'[1](5) Questionnaire'!$AU$3:$AU$6</definedName>
    <definedName name="question5" localSheetId="3">'[1](5) Questionnaire'!$AU$8:$AU$12</definedName>
    <definedName name="question7" localSheetId="3">'[1](5) Questionnaire'!$AU$15:$AU$17</definedName>
    <definedName name="QYES" localSheetId="0">#REF!</definedName>
    <definedName name="QYES" localSheetId="1">#REF!</definedName>
    <definedName name="QYES">#REF!</definedName>
    <definedName name="QYESNO" localSheetId="0">#REF!</definedName>
    <definedName name="QYESNO" localSheetId="1">#REF!</definedName>
    <definedName name="QYESNO">#REF!</definedName>
    <definedName name="salary" localSheetId="0">#REF!</definedName>
    <definedName name="salary" localSheetId="1">#REF!</definedName>
    <definedName name="salary">#REF!</definedName>
    <definedName name="SCHOOL" localSheetId="3">[1]ADM!$F$13:$F$14</definedName>
    <definedName name="SCHOOL">ADM!$F$13:$F$14</definedName>
    <definedName name="Sep" localSheetId="3">#REF!</definedName>
    <definedName name="Sep" localSheetId="0">#REF!</definedName>
    <definedName name="Sep" localSheetId="1">#REF!</definedName>
    <definedName name="Sep">#REF!</definedName>
    <definedName name="SEX" localSheetId="3">[1]ADM!$B$18:$B$19</definedName>
    <definedName name="SEX">ADM!$B$18:$B$19</definedName>
    <definedName name="SP" localSheetId="3">[1]ADM!$O$4:$V$4</definedName>
    <definedName name="SP">ADM!$O$4:$V$4</definedName>
    <definedName name="SubProgram" localSheetId="3">#REF!</definedName>
    <definedName name="SubProgram" localSheetId="0">#REF!</definedName>
    <definedName name="SubProgram" localSheetId="1">#REF!</definedName>
    <definedName name="SubProgram">#REF!</definedName>
    <definedName name="Title">ADM!$J$8:$J$14</definedName>
    <definedName name="TO" localSheetId="3">[1]ADM!#REF!</definedName>
    <definedName name="TO" localSheetId="0">[2]ADM!#REF!</definedName>
    <definedName name="TO" localSheetId="1">[3]ADM!#REF!</definedName>
    <definedName name="TO">ADM!#REF!</definedName>
    <definedName name="transportation" localSheetId="0">#REF!</definedName>
    <definedName name="transportation" localSheetId="1">#REF!</definedName>
    <definedName name="transportation">#REF!</definedName>
    <definedName name="trasnportation" localSheetId="0">#REF!</definedName>
    <definedName name="trasnportation" localSheetId="1">#REF!</definedName>
    <definedName name="trasnportation">#REF!</definedName>
    <definedName name="TYPE" localSheetId="3">[1]ADM!$I$24:$I$40</definedName>
    <definedName name="TYPE">ADM!$I$24:$I$40</definedName>
    <definedName name="YEAR" localSheetId="3">[1]ADM!$G$24:$G$104</definedName>
    <definedName name="YEAR" localSheetId="0">[2]ADM!$G$24:$G$104</definedName>
    <definedName name="YEAR" localSheetId="1">[3]ADM!$G$24:$G$104</definedName>
    <definedName name="YEAR">ADM!$G$24:$G$104</definedName>
    <definedName name="Year2" localSheetId="3">#REF!</definedName>
    <definedName name="Year2" localSheetId="0">#REF!</definedName>
    <definedName name="Year2" localSheetId="1">#REF!</definedName>
    <definedName name="Year2">#REF!</definedName>
    <definedName name="yesno">ADM!$H$8:$H$10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B3" i="9" l="1"/>
  <c r="CK3" i="9"/>
  <c r="CJ3" i="9"/>
  <c r="CH3" i="9"/>
  <c r="CG3" i="9"/>
  <c r="CD3" i="9"/>
  <c r="CC3" i="9"/>
  <c r="Y77" i="14"/>
  <c r="CE3" i="9" s="1"/>
  <c r="D4" i="5" l="1"/>
  <c r="Q36" i="5"/>
  <c r="Q35" i="5"/>
  <c r="Q34" i="5"/>
  <c r="Q33" i="5"/>
  <c r="Q32" i="5"/>
  <c r="Q31" i="5"/>
  <c r="Q30" i="5"/>
  <c r="Q29" i="5"/>
  <c r="Q28" i="5"/>
  <c r="Q27" i="5"/>
  <c r="Q26" i="5"/>
  <c r="Q55" i="5" l="1"/>
  <c r="Q54" i="5"/>
  <c r="Q53" i="5"/>
  <c r="Q52" i="5"/>
  <c r="Q51" i="5"/>
  <c r="Q50" i="5"/>
  <c r="Q49" i="5"/>
  <c r="Q48" i="5"/>
  <c r="Q47" i="5"/>
  <c r="Q46" i="5"/>
  <c r="Q45" i="5"/>
  <c r="Q44" i="5"/>
  <c r="Q43" i="5"/>
  <c r="Q42" i="5"/>
  <c r="Q41" i="5"/>
  <c r="Q40" i="5"/>
  <c r="Q39" i="5"/>
  <c r="Q38" i="5"/>
  <c r="Q37" i="5"/>
</calcChain>
</file>

<file path=xl/sharedStrings.xml><?xml version="1.0" encoding="utf-8"?>
<sst xmlns="http://schemas.openxmlformats.org/spreadsheetml/2006/main" count="352" uniqueCount="288">
  <si>
    <t>Application No.</t>
    <phoneticPr fontId="2"/>
  </si>
  <si>
    <r>
      <t xml:space="preserve">*Each university enters a number
*(Ex.) BUET </t>
    </r>
    <r>
      <rPr>
        <b/>
        <sz val="9"/>
        <color theme="1"/>
        <rFont val="ＭＳ Ｐゴシック"/>
        <family val="2"/>
        <charset val="128"/>
      </rPr>
      <t>：</t>
    </r>
    <r>
      <rPr>
        <b/>
        <sz val="9"/>
        <color theme="1"/>
        <rFont val="Arial"/>
        <family val="2"/>
      </rPr>
      <t xml:space="preserve">B-01, CUET </t>
    </r>
    <r>
      <rPr>
        <b/>
        <sz val="9"/>
        <color theme="1"/>
        <rFont val="ＭＳ Ｐゴシック"/>
        <family val="2"/>
        <charset val="128"/>
      </rPr>
      <t>：</t>
    </r>
    <r>
      <rPr>
        <b/>
        <sz val="9"/>
        <color theme="1"/>
        <rFont val="Arial"/>
        <family val="2"/>
      </rPr>
      <t xml:space="preserve">C-01
           KUET </t>
    </r>
    <r>
      <rPr>
        <b/>
        <sz val="9"/>
        <color theme="1"/>
        <rFont val="ＭＳ Ｐゴシック"/>
        <family val="2"/>
        <charset val="128"/>
      </rPr>
      <t>：</t>
    </r>
    <r>
      <rPr>
        <b/>
        <sz val="9"/>
        <color theme="1"/>
        <rFont val="Arial"/>
        <family val="2"/>
      </rPr>
      <t xml:space="preserve">K-01, RUET </t>
    </r>
    <r>
      <rPr>
        <b/>
        <sz val="9"/>
        <color theme="1"/>
        <rFont val="ＭＳ Ｐゴシック"/>
        <family val="2"/>
        <charset val="128"/>
      </rPr>
      <t>：</t>
    </r>
    <r>
      <rPr>
        <b/>
        <sz val="9"/>
        <color theme="1"/>
        <rFont val="Arial"/>
        <family val="2"/>
      </rPr>
      <t>R-01</t>
    </r>
    <phoneticPr fontId="2"/>
  </si>
  <si>
    <t xml:space="preserve">HONDA YOUNG ENGINEER AND SCIENTIST’S AWARD IN BANGLADESH 2024 </t>
    <phoneticPr fontId="2"/>
  </si>
  <si>
    <t>(HONDA Y-E-S AWARD)</t>
    <phoneticPr fontId="2"/>
  </si>
  <si>
    <t>RECOMMENDATION LETTER</t>
    <phoneticPr fontId="2"/>
  </si>
  <si>
    <r>
      <t xml:space="preserve">This recommendation letter is to be completed by </t>
    </r>
    <r>
      <rPr>
        <u/>
        <sz val="14"/>
        <color theme="1"/>
        <rFont val="Arial"/>
        <family val="2"/>
      </rPr>
      <t xml:space="preserve">the direct supervising professor of the university where 
the applicant is studying. </t>
    </r>
    <phoneticPr fontId="2"/>
  </si>
  <si>
    <t xml:space="preserve">This should be typed clearly in English by the referee. </t>
    <phoneticPr fontId="2"/>
  </si>
  <si>
    <t>This recommendation letter (Excel data) must be submitted to the University by attaching it to the email.</t>
    <phoneticPr fontId="2"/>
  </si>
  <si>
    <r>
      <t xml:space="preserve">Full Name of </t>
    </r>
    <r>
      <rPr>
        <b/>
        <sz val="14"/>
        <color rgb="FFFF0000"/>
        <rFont val="Arial"/>
        <family val="2"/>
      </rPr>
      <t>the Applicant</t>
    </r>
    <r>
      <rPr>
        <b/>
        <sz val="14"/>
        <color theme="1"/>
        <rFont val="Arial"/>
        <family val="2"/>
      </rPr>
      <t xml:space="preserve">
(CAPITAL LETTERS)</t>
    </r>
    <phoneticPr fontId="2"/>
  </si>
  <si>
    <t xml:space="preserve">To the referee: </t>
    <phoneticPr fontId="2"/>
  </si>
  <si>
    <t>1. How long have you known the applicant and in what situation?</t>
    <phoneticPr fontId="2"/>
  </si>
  <si>
    <t>2. How do you estimate the applicant’s personality? 
    (Please include both strength and weakness points)</t>
    <phoneticPr fontId="2"/>
  </si>
  <si>
    <t>3. How do you appraise the applicant’s ability of his/her studies and researches?</t>
    <phoneticPr fontId="2"/>
  </si>
  <si>
    <t xml:space="preserve">4. Please evaluate the applicant regarding the following items in comparison with other students: 
    </t>
    <phoneticPr fontId="2"/>
  </si>
  <si>
    <t xml:space="preserve">         Excellent(4 points), Good(3 points), Average(2points), Below Average(1 point)</t>
    <phoneticPr fontId="2"/>
  </si>
  <si>
    <t>Items</t>
    <phoneticPr fontId="2"/>
  </si>
  <si>
    <t>Points</t>
    <phoneticPr fontId="2"/>
  </si>
  <si>
    <t>Academic Ability</t>
    <phoneticPr fontId="2"/>
  </si>
  <si>
    <t>Knowledge of Specialty in the Academic Field</t>
    <phoneticPr fontId="2"/>
  </si>
  <si>
    <t>Motivation &amp; Diligence</t>
    <phoneticPr fontId="2"/>
  </si>
  <si>
    <t>Potential for Future Contribution in Specialty Field</t>
    <phoneticPr fontId="2"/>
  </si>
  <si>
    <t>Emotional Maturity</t>
    <phoneticPr fontId="2"/>
  </si>
  <si>
    <t>Communication Skill</t>
    <phoneticPr fontId="2"/>
  </si>
  <si>
    <t>Total points(automatic computation)</t>
    <phoneticPr fontId="2"/>
  </si>
  <si>
    <t>5. How do you estimate the applicant's qualities and future prospects for international contribution?</t>
    <phoneticPr fontId="2"/>
  </si>
  <si>
    <t>6. Other recommendation remarks (if any)</t>
    <phoneticPr fontId="2"/>
  </si>
  <si>
    <t>Name of the university</t>
    <phoneticPr fontId="2"/>
  </si>
  <si>
    <t>Name of the department</t>
    <phoneticPr fontId="2"/>
  </si>
  <si>
    <t>Phone</t>
    <phoneticPr fontId="2"/>
  </si>
  <si>
    <t>E-mail</t>
    <phoneticPr fontId="2"/>
  </si>
  <si>
    <t>Signature of the referee</t>
    <phoneticPr fontId="2"/>
  </si>
  <si>
    <t>Date: Day / Month / Year</t>
    <phoneticPr fontId="2"/>
  </si>
  <si>
    <t>A - PERSONAL INFORMATION</t>
    <phoneticPr fontId="49" type="noConversion"/>
  </si>
  <si>
    <t>B.2 - LISTS OF RECEIVED AWARDS / SCHOLARSHIPS</t>
    <phoneticPr fontId="49" type="noConversion"/>
  </si>
  <si>
    <t>B.3 - Motivation to apply</t>
    <phoneticPr fontId="49"/>
  </si>
  <si>
    <t>B.4 - Source of information
(Content of ticked mark)</t>
    <phoneticPr fontId="49"/>
  </si>
  <si>
    <t xml:space="preserve">B.5 - WHAT ARE YOUR EXTRA-CURRICULAR ACTIVITIES IN OR OUT OF UNIVERSITY? </t>
    <phoneticPr fontId="49" type="noConversion"/>
  </si>
  <si>
    <t xml:space="preserve">B.6 - WHAT IS YOUR SPECIAL ABILITY / STRENGTH? WHAT EFFECT DID IT HAVE ON YOUR LIFE, 
OTHER PEOPLES AND THE COMMUNITY? </t>
    <phoneticPr fontId="49" type="noConversion"/>
  </si>
  <si>
    <t>B.7 - HOW DO YOU WANT TO CONTRIBUTE TO THE RELATIONSHIP BETWEEN BANGLADESH AND JAPAN
 IN FUTURE?</t>
    <phoneticPr fontId="49" type="noConversion"/>
  </si>
  <si>
    <t>CGPA</t>
    <phoneticPr fontId="2"/>
  </si>
  <si>
    <r>
      <rPr>
        <b/>
        <sz val="14"/>
        <rFont val="MS UI Gothic"/>
        <family val="2"/>
        <charset val="1"/>
      </rPr>
      <t>※</t>
    </r>
    <r>
      <rPr>
        <b/>
        <sz val="14"/>
        <rFont val="MS UI Gothic"/>
        <family val="2"/>
        <charset val="128"/>
      </rPr>
      <t>推薦書</t>
    </r>
    <r>
      <rPr>
        <b/>
        <sz val="14"/>
        <rFont val="Arial"/>
        <family val="2"/>
      </rPr>
      <t>(RL</t>
    </r>
    <r>
      <rPr>
        <b/>
        <sz val="14"/>
        <rFont val="游ゴシック"/>
        <family val="2"/>
        <charset val="128"/>
      </rPr>
      <t>の</t>
    </r>
    <r>
      <rPr>
        <b/>
        <sz val="14"/>
        <rFont val="Arial"/>
        <family val="2"/>
      </rPr>
      <t>Data</t>
    </r>
    <r>
      <rPr>
        <b/>
        <sz val="14"/>
        <rFont val="游ゴシック"/>
        <family val="2"/>
        <charset val="128"/>
      </rPr>
      <t>シートの情報をコピーして、
マクロのデータ一覧シートに貼り付ける</t>
    </r>
    <r>
      <rPr>
        <b/>
        <sz val="14"/>
        <rFont val="Arial"/>
        <family val="2"/>
      </rPr>
      <t xml:space="preserve">)
</t>
    </r>
    <r>
      <rPr>
        <b/>
        <sz val="14"/>
        <rFont val="游ゴシック"/>
        <family val="2"/>
        <charset val="128"/>
      </rPr>
      <t>ロック解除パスワード：</t>
    </r>
    <r>
      <rPr>
        <b/>
        <sz val="14"/>
        <rFont val="Arial"/>
        <family val="2"/>
      </rPr>
      <t>Honda Y-E-S award_2019</t>
    </r>
    <rPh sb="33" eb="35">
      <t>イチラン</t>
    </rPh>
    <phoneticPr fontId="2"/>
  </si>
  <si>
    <t>Recommendation Letter</t>
    <phoneticPr fontId="49" type="noConversion"/>
  </si>
  <si>
    <t>Comment of JICE</t>
    <phoneticPr fontId="49"/>
  </si>
  <si>
    <t>AF_Application No.</t>
    <phoneticPr fontId="2"/>
  </si>
  <si>
    <r>
      <t>1) FIRST NAME</t>
    </r>
    <r>
      <rPr>
        <b/>
        <sz val="11"/>
        <rFont val="游ゴシック"/>
        <family val="2"/>
        <charset val="128"/>
      </rPr>
      <t>＋</t>
    </r>
    <r>
      <rPr>
        <b/>
        <sz val="11"/>
        <rFont val="Arial"/>
        <family val="2"/>
      </rPr>
      <t>SURNAME</t>
    </r>
    <phoneticPr fontId="2"/>
  </si>
  <si>
    <t>2) DATE OF BIRTH
(Day/Month/Year)</t>
    <phoneticPr fontId="49" type="noConversion"/>
  </si>
  <si>
    <t>3) GENDER</t>
    <phoneticPr fontId="49" type="noConversion"/>
  </si>
  <si>
    <t>4) NAME OF UNIVERSITY</t>
    <phoneticPr fontId="49" type="noConversion"/>
  </si>
  <si>
    <t>5) Grade</t>
    <phoneticPr fontId="2"/>
  </si>
  <si>
    <t>6) YOUR MAJOR and AREA OF STUDY</t>
    <phoneticPr fontId="49" type="noConversion"/>
  </si>
  <si>
    <t>7) MOBILE PHONE</t>
    <phoneticPr fontId="49" type="noConversion"/>
  </si>
  <si>
    <t>8) E-MAIL</t>
    <phoneticPr fontId="49" type="noConversion"/>
  </si>
  <si>
    <r>
      <rPr>
        <b/>
        <sz val="14"/>
        <rFont val="Segoe UI Symbol"/>
        <family val="2"/>
      </rPr>
      <t>①</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</si>
  <si>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t>Score</t>
    <phoneticPr fontId="2"/>
  </si>
  <si>
    <t>TIMES OF AWARDED</t>
    <phoneticPr fontId="49"/>
  </si>
  <si>
    <r>
      <rPr>
        <b/>
        <sz val="14"/>
        <rFont val="Segoe UI Symbol"/>
        <family val="2"/>
      </rPr>
      <t>②</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</si>
  <si>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③</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</si>
  <si>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④</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</si>
  <si>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⑤</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</si>
  <si>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⑥</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</si>
  <si>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⑦</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</si>
  <si>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⑧</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</si>
  <si>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⑨</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</si>
  <si>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⑩</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</si>
  <si>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⑪</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</si>
  <si>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⑫</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</si>
  <si>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⑬</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</si>
  <si>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⑭</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</si>
  <si>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⑮</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</si>
  <si>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t>Total Score</t>
    <phoneticPr fontId="49" type="noConversion"/>
  </si>
  <si>
    <t>Content</t>
    <phoneticPr fontId="49"/>
  </si>
  <si>
    <t>Orientation of the HONDA Y-E-S Award at your university</t>
    <phoneticPr fontId="2"/>
  </si>
  <si>
    <t>Poster and Leaflet at your university</t>
    <phoneticPr fontId="2"/>
  </si>
  <si>
    <t>Recommendation by the department or professors of your university</t>
    <phoneticPr fontId="2"/>
  </si>
  <si>
    <t xml:space="preserve">Review by the past awardees or applicants </t>
    <phoneticPr fontId="2"/>
  </si>
  <si>
    <t>Talk with your friends or people around you</t>
    <phoneticPr fontId="2"/>
  </si>
  <si>
    <t>Website of Bangladesh Honda Limited.</t>
    <phoneticPr fontId="2"/>
  </si>
  <si>
    <t>TV, Newspapers or other open sites</t>
    <phoneticPr fontId="2"/>
  </si>
  <si>
    <t>Others:</t>
    <phoneticPr fontId="2"/>
  </si>
  <si>
    <t>Content of Activity</t>
    <phoneticPr fontId="49" type="noConversion"/>
  </si>
  <si>
    <t>No. of word</t>
    <phoneticPr fontId="49" type="noConversion"/>
  </si>
  <si>
    <t>Score</t>
    <phoneticPr fontId="49" type="noConversion"/>
  </si>
  <si>
    <t>Content of Ability</t>
    <phoneticPr fontId="49" type="noConversion"/>
  </si>
  <si>
    <t>No. of word</t>
  </si>
  <si>
    <t>Content of Plans</t>
    <phoneticPr fontId="49" type="noConversion"/>
  </si>
  <si>
    <t>Level-1
Term-I</t>
  </si>
  <si>
    <t>Level-1
Term-II</t>
  </si>
  <si>
    <t>Level-2
Term-I</t>
  </si>
  <si>
    <t>Level-2
Term-II</t>
  </si>
  <si>
    <t>Level-3
Term-I</t>
  </si>
  <si>
    <t>CGPA
Average</t>
    <phoneticPr fontId="49" type="noConversion"/>
  </si>
  <si>
    <t>RL_Application No.</t>
    <phoneticPr fontId="2"/>
  </si>
  <si>
    <t>2. How do you estimate the applicant’s personality?</t>
    <phoneticPr fontId="49" type="noConversion"/>
  </si>
  <si>
    <t>3. How do you appraise the applicant’s ability of his/her studies and researches?</t>
    <phoneticPr fontId="49" type="noConversion"/>
  </si>
  <si>
    <t>4. Evaluate
(24 ~ 6)</t>
  </si>
  <si>
    <t>4. Evaluate
Score</t>
    <phoneticPr fontId="2"/>
  </si>
  <si>
    <t xml:space="preserve">5. How do you estimate the applicant's qualities and future prospects for international contribution? </t>
    <phoneticPr fontId="49"/>
  </si>
  <si>
    <t>6. Other recommendation remarks, (if any)</t>
    <phoneticPr fontId="49" type="noConversion"/>
  </si>
  <si>
    <r>
      <t xml:space="preserve">Referee name </t>
    </r>
    <r>
      <rPr>
        <b/>
        <sz val="12"/>
        <rFont val="游ゴシック"/>
        <family val="2"/>
        <charset val="128"/>
      </rPr>
      <t>＋</t>
    </r>
    <r>
      <rPr>
        <b/>
        <sz val="12"/>
        <rFont val="Arial"/>
        <family val="2"/>
      </rPr>
      <t xml:space="preserve"> title</t>
    </r>
    <phoneticPr fontId="49" type="noConversion"/>
  </si>
  <si>
    <r>
      <t xml:space="preserve">The name of university </t>
    </r>
    <r>
      <rPr>
        <b/>
        <sz val="12"/>
        <rFont val="游ゴシック"/>
        <family val="2"/>
        <charset val="128"/>
      </rPr>
      <t>＋</t>
    </r>
    <r>
      <rPr>
        <b/>
        <sz val="12"/>
        <rFont val="Arial"/>
        <family val="2"/>
      </rPr>
      <t xml:space="preserve"> the department</t>
    </r>
    <phoneticPr fontId="49" type="noConversion"/>
  </si>
  <si>
    <t>（１）全体の仕組みとイメージ</t>
    <rPh sb="3" eb="5">
      <t>ゼンタイ</t>
    </rPh>
    <rPh sb="6" eb="8">
      <t>シク</t>
    </rPh>
    <phoneticPr fontId="2"/>
  </si>
  <si>
    <t>（２）詳細説明と本ファイルの使い方</t>
    <rPh sb="3" eb="5">
      <t>ショウサイ</t>
    </rPh>
    <rPh sb="5" eb="7">
      <t>セツメイ</t>
    </rPh>
    <rPh sb="8" eb="9">
      <t>ホン</t>
    </rPh>
    <rPh sb="14" eb="15">
      <t>ツカ</t>
    </rPh>
    <rPh sb="16" eb="17">
      <t>カタ</t>
    </rPh>
    <phoneticPr fontId="2"/>
  </si>
  <si>
    <t>（３）[おまけ] 集計マクロの使い方</t>
    <rPh sb="9" eb="11">
      <t>シュウケイ</t>
    </rPh>
    <rPh sb="15" eb="16">
      <t>ツカ</t>
    </rPh>
    <rPh sb="17" eb="18">
      <t>カタ</t>
    </rPh>
    <phoneticPr fontId="2"/>
  </si>
  <si>
    <t>この一つのExcelファイルに応募に必要な書類フォームが全て格納されています（各Worksheetと下図参照）</t>
    <rPh sb="2" eb="3">
      <t>ヒト</t>
    </rPh>
    <rPh sb="15" eb="17">
      <t>オウボ</t>
    </rPh>
    <rPh sb="18" eb="20">
      <t>ヒツヨウ</t>
    </rPh>
    <rPh sb="21" eb="23">
      <t>ショルイ</t>
    </rPh>
    <rPh sb="28" eb="29">
      <t>スベ</t>
    </rPh>
    <rPh sb="30" eb="32">
      <t>カクノウ</t>
    </rPh>
    <rPh sb="39" eb="40">
      <t>カク</t>
    </rPh>
    <rPh sb="50" eb="52">
      <t>カズ</t>
    </rPh>
    <rPh sb="52" eb="54">
      <t>サンショウ</t>
    </rPh>
    <phoneticPr fontId="2"/>
  </si>
  <si>
    <t>なお、これらのファイルはカンボ版です。</t>
    <rPh sb="15" eb="16">
      <t>バン</t>
    </rPh>
    <phoneticPr fontId="2"/>
  </si>
  <si>
    <r>
      <t>ピンクの</t>
    </r>
    <r>
      <rPr>
        <b/>
        <sz val="10"/>
        <color rgb="FFC00000"/>
        <rFont val="游ゴシック"/>
        <family val="3"/>
        <charset val="128"/>
        <scheme val="minor"/>
      </rPr>
      <t>ADMシート</t>
    </r>
    <r>
      <rPr>
        <b/>
        <sz val="10"/>
        <color theme="1"/>
        <rFont val="游ゴシック"/>
        <family val="3"/>
        <charset val="128"/>
        <scheme val="minor"/>
      </rPr>
      <t>と</t>
    </r>
    <r>
      <rPr>
        <b/>
        <sz val="10"/>
        <color rgb="FFC00000"/>
        <rFont val="游ゴシック"/>
        <family val="3"/>
        <charset val="128"/>
        <scheme val="minor"/>
      </rPr>
      <t>DATAシート</t>
    </r>
    <r>
      <rPr>
        <b/>
        <sz val="10"/>
        <color theme="1"/>
        <rFont val="游ゴシック"/>
        <family val="3"/>
        <charset val="128"/>
        <scheme val="minor"/>
      </rPr>
      <t>はJICE側で使用するものです。</t>
    </r>
    <rPh sb="23" eb="24">
      <t>ガワ</t>
    </rPh>
    <rPh sb="25" eb="27">
      <t>シヨウ</t>
    </rPh>
    <phoneticPr fontId="2"/>
  </si>
  <si>
    <t>イメージとしては、AFの中でJDS事務所が毎年更新する部分（年度、年齢計算の時点等）や国名・施主名等</t>
    <rPh sb="12" eb="13">
      <t>ナカ</t>
    </rPh>
    <rPh sb="17" eb="19">
      <t>ジム</t>
    </rPh>
    <rPh sb="19" eb="20">
      <t>ショ</t>
    </rPh>
    <rPh sb="21" eb="23">
      <t>マイトシ</t>
    </rPh>
    <rPh sb="23" eb="25">
      <t>コウシン</t>
    </rPh>
    <rPh sb="27" eb="29">
      <t>ブブン</t>
    </rPh>
    <rPh sb="30" eb="32">
      <t>ネンド</t>
    </rPh>
    <rPh sb="33" eb="35">
      <t>ネンレイ</t>
    </rPh>
    <rPh sb="35" eb="37">
      <t>ケイサン</t>
    </rPh>
    <rPh sb="38" eb="40">
      <t>ジテン</t>
    </rPh>
    <rPh sb="40" eb="41">
      <t>ナド</t>
    </rPh>
    <rPh sb="41" eb="42">
      <t>ジョウトウ</t>
    </rPh>
    <rPh sb="43" eb="45">
      <t>コクメイ</t>
    </rPh>
    <rPh sb="46" eb="48">
      <t>セシュ</t>
    </rPh>
    <rPh sb="48" eb="49">
      <t>メイ</t>
    </rPh>
    <rPh sb="49" eb="50">
      <t>トウ</t>
    </rPh>
    <phoneticPr fontId="2"/>
  </si>
  <si>
    <t>をADMシートからコントロールするので一括更新が可能です。</t>
    <rPh sb="19" eb="21">
      <t>イッカツ</t>
    </rPh>
    <rPh sb="21" eb="23">
      <t>コウシン</t>
    </rPh>
    <rPh sb="24" eb="26">
      <t>カノウ</t>
    </rPh>
    <phoneticPr fontId="2"/>
  </si>
  <si>
    <t>SP/CP/Univ/TOも、いつものFrameworkとは形が違いますが、例に従って入力しておきます。</t>
    <rPh sb="30" eb="31">
      <t>カタチ</t>
    </rPh>
    <rPh sb="32" eb="33">
      <t>チガ</t>
    </rPh>
    <rPh sb="38" eb="39">
      <t>レイ</t>
    </rPh>
    <rPh sb="40" eb="41">
      <t>シタガ</t>
    </rPh>
    <rPh sb="43" eb="45">
      <t>ニュウリョク</t>
    </rPh>
    <phoneticPr fontId="2"/>
  </si>
  <si>
    <r>
      <t>応募者がAFに入力したデータは、そのまま</t>
    </r>
    <r>
      <rPr>
        <b/>
        <sz val="10"/>
        <color rgb="FFC00000"/>
        <rFont val="游ゴシック"/>
        <family val="3"/>
        <charset val="128"/>
        <scheme val="minor"/>
      </rPr>
      <t>DATAシート</t>
    </r>
    <r>
      <rPr>
        <b/>
        <sz val="10"/>
        <color theme="1"/>
        <rFont val="游ゴシック"/>
        <family val="3"/>
        <charset val="128"/>
        <scheme val="minor"/>
      </rPr>
      <t>に自動転記されます。</t>
    </r>
    <rPh sb="0" eb="3">
      <t>オウボシャ</t>
    </rPh>
    <rPh sb="7" eb="9">
      <t>ニュウリョク</t>
    </rPh>
    <rPh sb="28" eb="30">
      <t>ジドウ</t>
    </rPh>
    <rPh sb="30" eb="32">
      <t>テンキ</t>
    </rPh>
    <phoneticPr fontId="2"/>
  </si>
  <si>
    <r>
      <t>このDATAシートは、応募締め切り後に事務所が作成する「応募者データベース(DB)」の項目と似た形になっています。（</t>
    </r>
    <r>
      <rPr>
        <u/>
        <sz val="10"/>
        <color theme="1"/>
        <rFont val="游ゴシック"/>
        <family val="3"/>
        <charset val="128"/>
        <scheme val="minor"/>
      </rPr>
      <t>したがって、NSがAF原本を参照しながら「応募者DB」にデータを一つずつ手入力する手間が大幅に削減されます</t>
    </r>
    <r>
      <rPr>
        <sz val="10"/>
        <color theme="1"/>
        <rFont val="游ゴシック"/>
        <family val="3"/>
        <charset val="128"/>
        <scheme val="minor"/>
      </rPr>
      <t>）</t>
    </r>
    <rPh sb="11" eb="13">
      <t>オウボ</t>
    </rPh>
    <rPh sb="13" eb="14">
      <t>シ</t>
    </rPh>
    <rPh sb="15" eb="16">
      <t>キ</t>
    </rPh>
    <rPh sb="17" eb="18">
      <t>ゴ</t>
    </rPh>
    <rPh sb="19" eb="21">
      <t>ジム</t>
    </rPh>
    <rPh sb="21" eb="22">
      <t>ショ</t>
    </rPh>
    <rPh sb="23" eb="25">
      <t>サクセイ</t>
    </rPh>
    <rPh sb="28" eb="31">
      <t>オウボシャ</t>
    </rPh>
    <rPh sb="43" eb="45">
      <t>コウモク</t>
    </rPh>
    <rPh sb="46" eb="47">
      <t>ニ</t>
    </rPh>
    <rPh sb="48" eb="49">
      <t>カタチ</t>
    </rPh>
    <rPh sb="105" eb="107">
      <t>サクゲン</t>
    </rPh>
    <phoneticPr fontId="2"/>
  </si>
  <si>
    <r>
      <t>さらに、このDATAシートに自動転記された応募者データを、一つずつ「応募者DB」にコピペしていくのも手ですが、別途</t>
    </r>
    <r>
      <rPr>
        <b/>
        <sz val="10"/>
        <color rgb="FFC00000"/>
        <rFont val="游ゴシック"/>
        <family val="3"/>
        <charset val="128"/>
        <scheme val="minor"/>
      </rPr>
      <t>「APPDATA」という集計用マクロ</t>
    </r>
    <r>
      <rPr>
        <sz val="10"/>
        <color theme="1"/>
        <rFont val="游ゴシック"/>
        <family val="3"/>
        <charset val="128"/>
        <scheme val="minor"/>
      </rPr>
      <t>を用意しています。
このマクロを使えば、以下のイメージ図のように、</t>
    </r>
    <r>
      <rPr>
        <b/>
        <sz val="10"/>
        <color rgb="FFC00000"/>
        <rFont val="游ゴシック"/>
        <family val="3"/>
        <charset val="128"/>
        <scheme val="minor"/>
      </rPr>
      <t>各応募者のAF情報を一度にデータベース化して一つのファイルにまとめることが可能です。</t>
    </r>
    <rPh sb="14" eb="16">
      <t>ジドウ</t>
    </rPh>
    <rPh sb="16" eb="18">
      <t>テンキ</t>
    </rPh>
    <rPh sb="21" eb="24">
      <t>オウボシャ</t>
    </rPh>
    <rPh sb="29" eb="30">
      <t>ヒト</t>
    </rPh>
    <rPh sb="34" eb="37">
      <t>オウボシャ</t>
    </rPh>
    <rPh sb="50" eb="51">
      <t>テ</t>
    </rPh>
    <rPh sb="55" eb="57">
      <t>ベット</t>
    </rPh>
    <rPh sb="69" eb="71">
      <t>シュウケイ</t>
    </rPh>
    <rPh sb="71" eb="72">
      <t>ヨウ</t>
    </rPh>
    <rPh sb="76" eb="78">
      <t>ヨウイ</t>
    </rPh>
    <rPh sb="91" eb="92">
      <t>ツカ</t>
    </rPh>
    <rPh sb="95" eb="97">
      <t>イカ</t>
    </rPh>
    <rPh sb="102" eb="103">
      <t>ズ</t>
    </rPh>
    <rPh sb="108" eb="109">
      <t>カク</t>
    </rPh>
    <rPh sb="109" eb="112">
      <t>オウボシャ</t>
    </rPh>
    <rPh sb="115" eb="117">
      <t>ジョウホウ</t>
    </rPh>
    <rPh sb="118" eb="120">
      <t>イチド</t>
    </rPh>
    <rPh sb="127" eb="128">
      <t>カ</t>
    </rPh>
    <rPh sb="130" eb="131">
      <t>ヒト</t>
    </rPh>
    <rPh sb="145" eb="147">
      <t>カノウ</t>
    </rPh>
    <phoneticPr fontId="2"/>
  </si>
  <si>
    <r>
      <t>なお、上記で集計したファイルをそのまま「応募者DB」とすることも可能ですが、</t>
    </r>
    <r>
      <rPr>
        <b/>
        <u/>
        <sz val="9"/>
        <color rgb="FFC00000"/>
        <rFont val="游ゴシック"/>
        <family val="3"/>
        <charset val="128"/>
        <scheme val="minor"/>
      </rPr>
      <t>これをベースに</t>
    </r>
    <r>
      <rPr>
        <b/>
        <sz val="9"/>
        <color rgb="FFC00000"/>
        <rFont val="游ゴシック"/>
        <family val="3"/>
        <charset val="128"/>
        <scheme val="minor"/>
      </rPr>
      <t>「応募者DB」を作ればよいという考え</t>
    </r>
    <r>
      <rPr>
        <sz val="9"/>
        <color theme="1"/>
        <rFont val="游ゴシック"/>
        <family val="3"/>
        <charset val="128"/>
        <scheme val="minor"/>
      </rPr>
      <t>です。
というのが、各国で応募者DBの様式が若干違うので、各国様式に合わせてデータ項目やマクロの細かな調整をするよりは、この集計化されたものを各JDS事務所でいつも使っている「応募者DB」のフォームに合わせて</t>
    </r>
    <r>
      <rPr>
        <u/>
        <sz val="9"/>
        <color theme="1"/>
        <rFont val="游ゴシック"/>
        <family val="3"/>
        <charset val="128"/>
        <scheme val="minor"/>
      </rPr>
      <t>適宜加工</t>
    </r>
    <r>
      <rPr>
        <sz val="9"/>
        <color theme="1"/>
        <rFont val="游ゴシック"/>
        <family val="3"/>
        <charset val="128"/>
        <scheme val="minor"/>
      </rPr>
      <t>していった方が、結果として自由度が高くメンテの効率がよいと考えるからです。</t>
    </r>
    <rPh sb="3" eb="5">
      <t>ジョウキ</t>
    </rPh>
    <rPh sb="6" eb="8">
      <t>シュウケイ</t>
    </rPh>
    <rPh sb="20" eb="23">
      <t>オウボシャ</t>
    </rPh>
    <rPh sb="32" eb="34">
      <t>カノウ</t>
    </rPh>
    <rPh sb="46" eb="49">
      <t>オウボシャ</t>
    </rPh>
    <rPh sb="53" eb="54">
      <t>ツク</t>
    </rPh>
    <rPh sb="61" eb="62">
      <t>カンガ</t>
    </rPh>
    <rPh sb="73" eb="75">
      <t>カッコク</t>
    </rPh>
    <rPh sb="76" eb="79">
      <t>オウボシャ</t>
    </rPh>
    <rPh sb="82" eb="84">
      <t>ヨウシキ</t>
    </rPh>
    <rPh sb="85" eb="87">
      <t>ジャッカン</t>
    </rPh>
    <rPh sb="87" eb="88">
      <t>チガ</t>
    </rPh>
    <rPh sb="92" eb="94">
      <t>カッコク</t>
    </rPh>
    <rPh sb="94" eb="96">
      <t>ヨウシキ</t>
    </rPh>
    <rPh sb="97" eb="98">
      <t>ア</t>
    </rPh>
    <rPh sb="127" eb="128">
      <t>カ</t>
    </rPh>
    <rPh sb="134" eb="135">
      <t>カク</t>
    </rPh>
    <rPh sb="138" eb="140">
      <t>ジム</t>
    </rPh>
    <rPh sb="140" eb="141">
      <t>ショ</t>
    </rPh>
    <rPh sb="145" eb="146">
      <t>ツカ</t>
    </rPh>
    <rPh sb="151" eb="154">
      <t>オウボシャ</t>
    </rPh>
    <rPh sb="163" eb="164">
      <t>ア</t>
    </rPh>
    <rPh sb="167" eb="169">
      <t>テキギ</t>
    </rPh>
    <rPh sb="169" eb="171">
      <t>カコウ</t>
    </rPh>
    <rPh sb="176" eb="177">
      <t>ホウ</t>
    </rPh>
    <rPh sb="179" eb="181">
      <t>ケッカ</t>
    </rPh>
    <rPh sb="184" eb="187">
      <t>ジユウド</t>
    </rPh>
    <rPh sb="188" eb="189">
      <t>タカ</t>
    </rPh>
    <rPh sb="194" eb="196">
      <t>コウリツ</t>
    </rPh>
    <rPh sb="200" eb="201">
      <t>カンガ</t>
    </rPh>
    <phoneticPr fontId="2"/>
  </si>
  <si>
    <t>以上が、全体的なイメージ。</t>
    <rPh sb="0" eb="2">
      <t>イジョウ</t>
    </rPh>
    <rPh sb="4" eb="7">
      <t>ゼンタイテキ</t>
    </rPh>
    <phoneticPr fontId="2"/>
  </si>
  <si>
    <t>以下の８つのWorksheetが本ファイルにあります。</t>
    <rPh sb="0" eb="2">
      <t>イカ</t>
    </rPh>
    <rPh sb="16" eb="17">
      <t>ホン</t>
    </rPh>
    <phoneticPr fontId="2"/>
  </si>
  <si>
    <t>（１）Application Form (AF)</t>
    <phoneticPr fontId="2"/>
  </si>
  <si>
    <t>（２）Check List</t>
    <phoneticPr fontId="2"/>
  </si>
  <si>
    <r>
      <t>これら８つのファイルとは別に</t>
    </r>
    <r>
      <rPr>
        <sz val="10"/>
        <color rgb="FFC00000"/>
        <rFont val="游ゴシック"/>
        <family val="3"/>
        <charset val="128"/>
        <scheme val="minor"/>
      </rPr>
      <t>「APPDATA」というマクロファイル</t>
    </r>
    <r>
      <rPr>
        <sz val="10"/>
        <color theme="1"/>
        <rFont val="游ゴシック"/>
        <family val="3"/>
        <charset val="128"/>
        <scheme val="minor"/>
      </rPr>
      <t>があります（上記の自動集計のため）</t>
    </r>
    <rPh sb="12" eb="13">
      <t>ベツ</t>
    </rPh>
    <rPh sb="39" eb="41">
      <t>ジョウキ</t>
    </rPh>
    <rPh sb="42" eb="44">
      <t>ジドウ</t>
    </rPh>
    <rPh sb="44" eb="46">
      <t>シュウケイ</t>
    </rPh>
    <phoneticPr fontId="2"/>
  </si>
  <si>
    <t>（３）Annex</t>
    <phoneticPr fontId="2"/>
  </si>
  <si>
    <t>（４）Employment</t>
    <phoneticPr fontId="2"/>
  </si>
  <si>
    <t>（５）Questionnaire</t>
    <phoneticPr fontId="2"/>
  </si>
  <si>
    <r>
      <t>また、</t>
    </r>
    <r>
      <rPr>
        <u val="double"/>
        <sz val="10"/>
        <color rgb="FFC00000"/>
        <rFont val="游ゴシック"/>
        <family val="3"/>
        <charset val="128"/>
        <scheme val="minor"/>
      </rPr>
      <t>6～8の事務所側で使うシートは、本ファイルを応募者に配布する前に、「各シート右クリック→非表示」にして見えないようにしてください</t>
    </r>
    <r>
      <rPr>
        <sz val="10"/>
        <color theme="1"/>
        <rFont val="游ゴシック"/>
        <family val="3"/>
        <charset val="128"/>
        <scheme val="minor"/>
      </rPr>
      <t>。</t>
    </r>
    <rPh sb="7" eb="9">
      <t>ジム</t>
    </rPh>
    <rPh sb="9" eb="10">
      <t>ショ</t>
    </rPh>
    <rPh sb="10" eb="11">
      <t>ガワ</t>
    </rPh>
    <rPh sb="12" eb="13">
      <t>ツカ</t>
    </rPh>
    <rPh sb="19" eb="20">
      <t>ホン</t>
    </rPh>
    <rPh sb="25" eb="28">
      <t>オウボシャ</t>
    </rPh>
    <rPh sb="29" eb="31">
      <t>ハイフ</t>
    </rPh>
    <rPh sb="33" eb="34">
      <t>マエ</t>
    </rPh>
    <rPh sb="37" eb="38">
      <t>カク</t>
    </rPh>
    <rPh sb="41" eb="42">
      <t>ミギ</t>
    </rPh>
    <rPh sb="47" eb="50">
      <t>ヒヒョウジ</t>
    </rPh>
    <rPh sb="54" eb="55">
      <t>ミ</t>
    </rPh>
    <phoneticPr fontId="2"/>
  </si>
  <si>
    <t>How to （今読んでいるこのWorksheet）</t>
    <rPh sb="8" eb="9">
      <t>イマ</t>
    </rPh>
    <rPh sb="9" eb="10">
      <t>ヨ</t>
    </rPh>
    <phoneticPr fontId="2"/>
  </si>
  <si>
    <t>ADM</t>
    <phoneticPr fontId="2"/>
  </si>
  <si>
    <t>Data</t>
    <phoneticPr fontId="2"/>
  </si>
  <si>
    <t>各シートは応募者やJDS事務所が編集する部分以外は「シートの保護」が掛けられています。</t>
    <rPh sb="0" eb="1">
      <t>カク</t>
    </rPh>
    <rPh sb="5" eb="8">
      <t>オウボシャ</t>
    </rPh>
    <rPh sb="12" eb="14">
      <t>ジム</t>
    </rPh>
    <rPh sb="14" eb="15">
      <t>ショ</t>
    </rPh>
    <rPh sb="16" eb="18">
      <t>ヘンシュウ</t>
    </rPh>
    <rPh sb="20" eb="22">
      <t>ブブン</t>
    </rPh>
    <rPh sb="22" eb="24">
      <t>イガイ</t>
    </rPh>
    <rPh sb="30" eb="32">
      <t>ホゴ</t>
    </rPh>
    <rPh sb="34" eb="35">
      <t>カ</t>
    </rPh>
    <phoneticPr fontId="2"/>
  </si>
  <si>
    <t>保護解除パスワードはいつものやつです。</t>
    <rPh sb="0" eb="2">
      <t>ホゴ</t>
    </rPh>
    <rPh sb="2" eb="4">
      <t>カイジョ</t>
    </rPh>
    <phoneticPr fontId="2"/>
  </si>
  <si>
    <r>
      <t>基本的なイメージは、</t>
    </r>
    <r>
      <rPr>
        <b/>
        <sz val="10"/>
        <color rgb="FFC00000"/>
        <rFont val="游ゴシック"/>
        <family val="3"/>
        <charset val="128"/>
        <scheme val="minor"/>
      </rPr>
      <t>「ADM」のワークシートから各応募書類 (1)～(5)をコントロールする</t>
    </r>
    <r>
      <rPr>
        <sz val="10"/>
        <color theme="1"/>
        <rFont val="游ゴシック"/>
        <family val="3"/>
        <charset val="128"/>
        <scheme val="minor"/>
      </rPr>
      <t>感じです。</t>
    </r>
    <rPh sb="0" eb="3">
      <t>キホンテキ</t>
    </rPh>
    <rPh sb="24" eb="25">
      <t>カク</t>
    </rPh>
    <rPh sb="25" eb="27">
      <t>オウボ</t>
    </rPh>
    <rPh sb="27" eb="29">
      <t>ショルイ</t>
    </rPh>
    <rPh sb="46" eb="47">
      <t>カン</t>
    </rPh>
    <phoneticPr fontId="2"/>
  </si>
  <si>
    <t>以下、まず「ADM」Worksheetから説明。</t>
    <rPh sb="0" eb="2">
      <t>イカ</t>
    </rPh>
    <rPh sb="21" eb="23">
      <t>セツメイ</t>
    </rPh>
    <phoneticPr fontId="2"/>
  </si>
  <si>
    <t>AF書類のほとんどをこのADMシートからコントロールします。</t>
    <rPh sb="2" eb="4">
      <t>ショルイ</t>
    </rPh>
    <phoneticPr fontId="2"/>
  </si>
  <si>
    <r>
      <t xml:space="preserve">例えば、AFフォームの各ページ上部や下部に記載されている「国名」「年度」、年齢表示欄に表示させる「●年4月1日現在」の●の部分、職歴欄に表示させる「●年▲月現在」といった応募締切時の区切りの年月とか。
</t>
    </r>
    <r>
      <rPr>
        <u/>
        <sz val="10"/>
        <color rgb="FFC00000"/>
        <rFont val="游ゴシック"/>
        <family val="3"/>
        <charset val="128"/>
        <scheme val="minor"/>
      </rPr>
      <t>これらは、毎年更新する必要があり、各ページで一つずつ手作業で更新する手間を省くために、このADMシートからリンクを張って一括で更新できるようにしています</t>
    </r>
    <r>
      <rPr>
        <sz val="10"/>
        <color theme="1"/>
        <rFont val="游ゴシック"/>
        <family val="3"/>
        <charset val="128"/>
        <scheme val="minor"/>
      </rPr>
      <t xml:space="preserve">。
その他の細かな部分は、ADMシート内に説明を入れているのでそちらを参照。
</t>
    </r>
    <r>
      <rPr>
        <u val="double"/>
        <sz val="10"/>
        <color rgb="FFC00000"/>
        <rFont val="游ゴシック"/>
        <family val="3"/>
        <charset val="128"/>
        <scheme val="minor"/>
      </rPr>
      <t>SP/CP/Univ情報もここで設定しますが、通常のFrameworkの形と違うので、例に従って入力してください。</t>
    </r>
    <r>
      <rPr>
        <sz val="10"/>
        <color theme="1"/>
        <rFont val="游ゴシック"/>
        <family val="3"/>
        <charset val="128"/>
        <scheme val="minor"/>
      </rPr>
      <t xml:space="preserve">
AF最初のページで、SP/CP/Univ/TOを絞り込みながら入力できるようにしています。
</t>
    </r>
    <r>
      <rPr>
        <u/>
        <sz val="10"/>
        <color theme="1"/>
        <rFont val="游ゴシック"/>
        <family val="3"/>
        <charset val="128"/>
        <scheme val="minor"/>
      </rPr>
      <t>各表のSP/CP/Univ名称は、スペルやスペース等に気を付けて、きちんと各表で同じになるよう揃えてください</t>
    </r>
    <r>
      <rPr>
        <sz val="10"/>
        <color theme="1"/>
        <rFont val="游ゴシック"/>
        <family val="3"/>
        <charset val="128"/>
        <scheme val="minor"/>
      </rPr>
      <t>。なお、SP/CP/Univの名称は、応募締め切り後に各事務所で使う「応募者DB」内のSP/CP/Univのリストときちんと合わせておくと、後々の集計で便利です。</t>
    </r>
    <rPh sb="0" eb="1">
      <t>タト</t>
    </rPh>
    <rPh sb="11" eb="12">
      <t>カク</t>
    </rPh>
    <rPh sb="15" eb="17">
      <t>ジョウブ</t>
    </rPh>
    <rPh sb="18" eb="20">
      <t>カブ</t>
    </rPh>
    <rPh sb="21" eb="23">
      <t>キサイ</t>
    </rPh>
    <rPh sb="29" eb="31">
      <t>コクメイ</t>
    </rPh>
    <rPh sb="33" eb="35">
      <t>ネンド</t>
    </rPh>
    <rPh sb="37" eb="39">
      <t>ネンレイ</t>
    </rPh>
    <rPh sb="39" eb="41">
      <t>ヒョウジ</t>
    </rPh>
    <rPh sb="41" eb="42">
      <t>ラン</t>
    </rPh>
    <rPh sb="43" eb="45">
      <t>ヒョウジ</t>
    </rPh>
    <rPh sb="50" eb="51">
      <t>ネン</t>
    </rPh>
    <rPh sb="52" eb="53">
      <t>ガツ</t>
    </rPh>
    <rPh sb="54" eb="55">
      <t>ニチ</t>
    </rPh>
    <rPh sb="55" eb="57">
      <t>ゲンザイ</t>
    </rPh>
    <rPh sb="61" eb="63">
      <t>ブブン</t>
    </rPh>
    <rPh sb="64" eb="66">
      <t>ショクレキ</t>
    </rPh>
    <rPh sb="66" eb="67">
      <t>ラン</t>
    </rPh>
    <rPh sb="68" eb="70">
      <t>ヒョウジ</t>
    </rPh>
    <rPh sb="75" eb="76">
      <t>ネン</t>
    </rPh>
    <rPh sb="77" eb="78">
      <t>ツキ</t>
    </rPh>
    <rPh sb="78" eb="80">
      <t>ゲンザイ</t>
    </rPh>
    <rPh sb="85" eb="87">
      <t>オウボ</t>
    </rPh>
    <rPh sb="87" eb="89">
      <t>シメキリ</t>
    </rPh>
    <rPh sb="89" eb="90">
      <t>ジ</t>
    </rPh>
    <rPh sb="91" eb="93">
      <t>クギ</t>
    </rPh>
    <rPh sb="95" eb="97">
      <t>ネンゲツ</t>
    </rPh>
    <rPh sb="106" eb="108">
      <t>マイトシ</t>
    </rPh>
    <rPh sb="108" eb="110">
      <t>コウシン</t>
    </rPh>
    <rPh sb="112" eb="114">
      <t>ヒツヨウ</t>
    </rPh>
    <rPh sb="118" eb="119">
      <t>カク</t>
    </rPh>
    <rPh sb="123" eb="124">
      <t>ヒト</t>
    </rPh>
    <rPh sb="127" eb="130">
      <t>テサギョウ</t>
    </rPh>
    <rPh sb="131" eb="133">
      <t>コウシン</t>
    </rPh>
    <rPh sb="135" eb="137">
      <t>テマ</t>
    </rPh>
    <rPh sb="138" eb="139">
      <t>ハブ</t>
    </rPh>
    <rPh sb="158" eb="159">
      <t>ハ</t>
    </rPh>
    <rPh sb="161" eb="163">
      <t>イッカツ</t>
    </rPh>
    <rPh sb="164" eb="166">
      <t>コウシン</t>
    </rPh>
    <rPh sb="181" eb="182">
      <t>タ</t>
    </rPh>
    <rPh sb="183" eb="184">
      <t>コマ</t>
    </rPh>
    <rPh sb="186" eb="188">
      <t>ブブン</t>
    </rPh>
    <rPh sb="196" eb="197">
      <t>ナイ</t>
    </rPh>
    <rPh sb="198" eb="200">
      <t>セツメイ</t>
    </rPh>
    <rPh sb="201" eb="202">
      <t>イ</t>
    </rPh>
    <rPh sb="212" eb="214">
      <t>サンショウ</t>
    </rPh>
    <rPh sb="227" eb="229">
      <t>ジョウホウ</t>
    </rPh>
    <rPh sb="233" eb="235">
      <t>セッテイ</t>
    </rPh>
    <rPh sb="240" eb="242">
      <t>ツウジョウ</t>
    </rPh>
    <rPh sb="253" eb="254">
      <t>カタチ</t>
    </rPh>
    <rPh sb="255" eb="256">
      <t>チガ</t>
    </rPh>
    <rPh sb="260" eb="261">
      <t>レイ</t>
    </rPh>
    <rPh sb="262" eb="263">
      <t>シタガ</t>
    </rPh>
    <rPh sb="265" eb="267">
      <t>ニュウリョク</t>
    </rPh>
    <rPh sb="321" eb="323">
      <t>カクヒョウ</t>
    </rPh>
    <rPh sb="334" eb="336">
      <t>メイショウ</t>
    </rPh>
    <rPh sb="346" eb="347">
      <t>トウ</t>
    </rPh>
    <rPh sb="348" eb="349">
      <t>キ</t>
    </rPh>
    <rPh sb="350" eb="351">
      <t>ツ</t>
    </rPh>
    <rPh sb="358" eb="360">
      <t>カクヒョウ</t>
    </rPh>
    <rPh sb="361" eb="362">
      <t>オナ</t>
    </rPh>
    <rPh sb="368" eb="369">
      <t>ソロ</t>
    </rPh>
    <phoneticPr fontId="2"/>
  </si>
  <si>
    <t>（1）AF</t>
    <phoneticPr fontId="2"/>
  </si>
  <si>
    <r>
      <t xml:space="preserve">AF内の水色の部分が応募者が入力していくところです。
一つのSPに複数のCPが設定されていたり、一つのCPに複数の大学が設定されていることがありますが、順々に入力すれば、応募者が受験したい大学まで一つずつ絞り込みながら入力可能です。
</t>
    </r>
    <r>
      <rPr>
        <b/>
        <u/>
        <sz val="10"/>
        <color rgb="FFC00000"/>
        <rFont val="游ゴシック"/>
        <family val="3"/>
        <charset val="128"/>
        <scheme val="minor"/>
      </rPr>
      <t>学歴欄は、6ヶ月以下の通学は0年でカウントし、1年6ヶ月までが1年カウントとなります。</t>
    </r>
    <r>
      <rPr>
        <sz val="10"/>
        <color theme="1"/>
        <rFont val="游ゴシック"/>
        <family val="3"/>
        <charset val="128"/>
        <scheme val="minor"/>
      </rPr>
      <t xml:space="preserve">
</t>
    </r>
    <r>
      <rPr>
        <b/>
        <u/>
        <sz val="10"/>
        <color rgb="FFC00000"/>
        <rFont val="游ゴシック"/>
        <family val="3"/>
        <charset val="128"/>
        <scheme val="minor"/>
      </rPr>
      <t>職歴欄は、通常通り年月が自動カウントされます</t>
    </r>
    <r>
      <rPr>
        <sz val="10"/>
        <color rgb="FFC00000"/>
        <rFont val="游ゴシック"/>
        <family val="3"/>
        <charset val="128"/>
        <scheme val="minor"/>
      </rPr>
      <t xml:space="preserve">。
</t>
    </r>
    <r>
      <rPr>
        <sz val="10"/>
        <rFont val="游ゴシック"/>
        <family val="3"/>
        <charset val="128"/>
        <scheme val="minor"/>
      </rPr>
      <t>職歴欄の「職業タイプ」について、</t>
    </r>
    <r>
      <rPr>
        <sz val="10"/>
        <color rgb="FFC00000"/>
        <rFont val="游ゴシック"/>
        <family val="3"/>
        <charset val="128"/>
        <scheme val="minor"/>
      </rPr>
      <t>今は公務員でも過去に民間セクターで働いていた応募者もいるかもしれないので</t>
    </r>
    <r>
      <rPr>
        <sz val="10"/>
        <rFont val="游ゴシック"/>
        <family val="3"/>
        <charset val="128"/>
        <scheme val="minor"/>
      </rPr>
      <t>、職業タイプの選択肢（A,B,C...)に「企業」や「NGO」といった</t>
    </r>
    <r>
      <rPr>
        <sz val="10"/>
        <color rgb="FFC00000"/>
        <rFont val="游ゴシック"/>
        <family val="3"/>
        <charset val="128"/>
        <scheme val="minor"/>
      </rPr>
      <t>民間の選択肢も忘れずに</t>
    </r>
    <r>
      <rPr>
        <sz val="10"/>
        <rFont val="游ゴシック"/>
        <family val="3"/>
        <charset val="128"/>
        <scheme val="minor"/>
      </rPr>
      <t>いれておくとよいです（カンボ版参照）。
後は、細かなところとして、</t>
    </r>
    <r>
      <rPr>
        <sz val="10"/>
        <color rgb="FFC00000"/>
        <rFont val="游ゴシック"/>
        <family val="3"/>
        <charset val="128"/>
        <scheme val="minor"/>
      </rPr>
      <t>最後の誓約条項の中</t>
    </r>
    <r>
      <rPr>
        <sz val="10"/>
        <rFont val="游ゴシック"/>
        <family val="3"/>
        <charset val="128"/>
        <scheme val="minor"/>
      </rPr>
      <t>の「国名」や「渡航前のJDS誓約書提出先（教育省とか）」は</t>
    </r>
    <r>
      <rPr>
        <sz val="10"/>
        <color rgb="FFC00000"/>
        <rFont val="游ゴシック"/>
        <family val="3"/>
        <charset val="128"/>
        <scheme val="minor"/>
      </rPr>
      <t>ADMシート側で指定</t>
    </r>
    <r>
      <rPr>
        <sz val="10"/>
        <rFont val="游ゴシック"/>
        <family val="3"/>
        <charset val="128"/>
        <scheme val="minor"/>
      </rPr>
      <t>できるようになっています。</t>
    </r>
    <r>
      <rPr>
        <sz val="10"/>
        <color theme="1"/>
        <rFont val="游ゴシック"/>
        <family val="3"/>
        <charset val="128"/>
        <scheme val="minor"/>
      </rPr>
      <t xml:space="preserve">
</t>
    </r>
    <rPh sb="2" eb="3">
      <t>ナイ</t>
    </rPh>
    <rPh sb="4" eb="6">
      <t>ミズイロ</t>
    </rPh>
    <rPh sb="7" eb="9">
      <t>ブブン</t>
    </rPh>
    <rPh sb="10" eb="13">
      <t>オウボシャ</t>
    </rPh>
    <rPh sb="14" eb="16">
      <t>ニュウリョク</t>
    </rPh>
    <rPh sb="27" eb="28">
      <t>ヒト</t>
    </rPh>
    <rPh sb="33" eb="35">
      <t>フクスウ</t>
    </rPh>
    <rPh sb="39" eb="41">
      <t>セッテイ</t>
    </rPh>
    <rPh sb="48" eb="49">
      <t>ヒト</t>
    </rPh>
    <rPh sb="54" eb="56">
      <t>フクスウ</t>
    </rPh>
    <rPh sb="57" eb="59">
      <t>ダイガク</t>
    </rPh>
    <rPh sb="60" eb="62">
      <t>セッテイ</t>
    </rPh>
    <rPh sb="76" eb="78">
      <t>ジュンジュン</t>
    </rPh>
    <rPh sb="79" eb="81">
      <t>ニュウリョク</t>
    </rPh>
    <rPh sb="85" eb="88">
      <t>オウボシャ</t>
    </rPh>
    <rPh sb="89" eb="91">
      <t>ジュケン</t>
    </rPh>
    <rPh sb="94" eb="96">
      <t>ダイガク</t>
    </rPh>
    <rPh sb="98" eb="99">
      <t>ヒト</t>
    </rPh>
    <rPh sb="102" eb="103">
      <t>シボ</t>
    </rPh>
    <rPh sb="104" eb="105">
      <t>コ</t>
    </rPh>
    <rPh sb="109" eb="111">
      <t>ニュウリョク</t>
    </rPh>
    <rPh sb="111" eb="113">
      <t>カノウ</t>
    </rPh>
    <rPh sb="118" eb="120">
      <t>ガクレキ</t>
    </rPh>
    <rPh sb="120" eb="121">
      <t>ラン</t>
    </rPh>
    <rPh sb="125" eb="126">
      <t>ゲツ</t>
    </rPh>
    <rPh sb="126" eb="128">
      <t>イカ</t>
    </rPh>
    <rPh sb="129" eb="131">
      <t>ツウガク</t>
    </rPh>
    <rPh sb="133" eb="134">
      <t>ネン</t>
    </rPh>
    <rPh sb="142" eb="143">
      <t>ネン</t>
    </rPh>
    <rPh sb="145" eb="146">
      <t>ゲツ</t>
    </rPh>
    <rPh sb="150" eb="151">
      <t>ネン</t>
    </rPh>
    <rPh sb="162" eb="164">
      <t>ショクレキ</t>
    </rPh>
    <rPh sb="164" eb="165">
      <t>ラン</t>
    </rPh>
    <rPh sb="167" eb="169">
      <t>ツウジョウ</t>
    </rPh>
    <rPh sb="169" eb="170">
      <t>ドオ</t>
    </rPh>
    <rPh sb="171" eb="173">
      <t>ネンゲツ</t>
    </rPh>
    <rPh sb="174" eb="176">
      <t>ジドウ</t>
    </rPh>
    <rPh sb="187" eb="189">
      <t>ショクレキ</t>
    </rPh>
    <rPh sb="189" eb="190">
      <t>ラン</t>
    </rPh>
    <rPh sb="192" eb="194">
      <t>ショクギョウ</t>
    </rPh>
    <rPh sb="203" eb="204">
      <t>イマ</t>
    </rPh>
    <rPh sb="205" eb="208">
      <t>コウムイン</t>
    </rPh>
    <rPh sb="210" eb="212">
      <t>カコ</t>
    </rPh>
    <rPh sb="213" eb="215">
      <t>ミンカン</t>
    </rPh>
    <rPh sb="220" eb="221">
      <t>ハタラ</t>
    </rPh>
    <rPh sb="225" eb="228">
      <t>オウボシャ</t>
    </rPh>
    <rPh sb="240" eb="242">
      <t>ショクギョウ</t>
    </rPh>
    <rPh sb="246" eb="249">
      <t>センタクシ</t>
    </rPh>
    <rPh sb="261" eb="263">
      <t>キギョウ</t>
    </rPh>
    <rPh sb="274" eb="276">
      <t>ミンカン</t>
    </rPh>
    <rPh sb="277" eb="280">
      <t>センタクシ</t>
    </rPh>
    <rPh sb="281" eb="282">
      <t>ワス</t>
    </rPh>
    <rPh sb="299" eb="300">
      <t>バン</t>
    </rPh>
    <rPh sb="300" eb="302">
      <t>サンショウ</t>
    </rPh>
    <rPh sb="306" eb="307">
      <t>アト</t>
    </rPh>
    <rPh sb="309" eb="310">
      <t>コマ</t>
    </rPh>
    <rPh sb="319" eb="321">
      <t>サイゴ</t>
    </rPh>
    <rPh sb="322" eb="324">
      <t>セイヤク</t>
    </rPh>
    <rPh sb="324" eb="326">
      <t>ジョウコウ</t>
    </rPh>
    <rPh sb="327" eb="328">
      <t>ナカ</t>
    </rPh>
    <rPh sb="330" eb="332">
      <t>コクメイ</t>
    </rPh>
    <rPh sb="335" eb="337">
      <t>トコウ</t>
    </rPh>
    <rPh sb="337" eb="338">
      <t>マエ</t>
    </rPh>
    <rPh sb="342" eb="345">
      <t>セイヤクショ</t>
    </rPh>
    <rPh sb="345" eb="347">
      <t>テイシュツ</t>
    </rPh>
    <rPh sb="347" eb="348">
      <t>サキ</t>
    </rPh>
    <rPh sb="349" eb="352">
      <t>キョウイクショウ</t>
    </rPh>
    <rPh sb="363" eb="364">
      <t>ガワ</t>
    </rPh>
    <rPh sb="365" eb="367">
      <t>シテイ</t>
    </rPh>
    <phoneticPr fontId="2"/>
  </si>
  <si>
    <t>（2）Check list</t>
    <phoneticPr fontId="2"/>
  </si>
  <si>
    <r>
      <t>応募者が何かこれに入力することは想定しておらず、</t>
    </r>
    <r>
      <rPr>
        <sz val="10"/>
        <color rgb="FFC00000"/>
        <rFont val="游ゴシック"/>
        <family val="3"/>
        <charset val="128"/>
        <scheme val="minor"/>
      </rPr>
      <t>基本的には、応募者に印刷して使ってもらいます</t>
    </r>
    <r>
      <rPr>
        <sz val="10"/>
        <color theme="1"/>
        <rFont val="游ゴシック"/>
        <family val="3"/>
        <charset val="128"/>
        <scheme val="minor"/>
      </rPr>
      <t xml:space="preserve">。
応募CPや応募者氏名等はAFを入力すれば自動的に転記されるようになっています（シート内に説明有）。
</t>
    </r>
    <r>
      <rPr>
        <b/>
        <sz val="10"/>
        <color rgb="FFC00000"/>
        <rFont val="游ゴシック"/>
        <family val="3"/>
        <charset val="128"/>
        <scheme val="minor"/>
      </rPr>
      <t>右上の「応募者番号」の部分だけは、入力可能</t>
    </r>
    <r>
      <rPr>
        <sz val="10"/>
        <color theme="1"/>
        <rFont val="游ゴシック"/>
        <family val="3"/>
        <charset val="128"/>
        <scheme val="minor"/>
      </rPr>
      <t>にしています。
理由としては、AF原本提出後、JDS事務所がAF上に応募番号を書き込んだり印字しているはずで、</t>
    </r>
    <r>
      <rPr>
        <u/>
        <sz val="10"/>
        <color theme="1"/>
        <rFont val="游ゴシック"/>
        <family val="3"/>
        <charset val="128"/>
        <scheme val="minor"/>
      </rPr>
      <t>その応募者番号やIDを後から事務所側でここに入力できるようにしています</t>
    </r>
    <r>
      <rPr>
        <sz val="10"/>
        <color theme="1"/>
        <rFont val="游ゴシック"/>
        <family val="3"/>
        <charset val="128"/>
        <scheme val="minor"/>
      </rPr>
      <t xml:space="preserve">。
</t>
    </r>
    <r>
      <rPr>
        <sz val="10"/>
        <color rgb="FFC00000"/>
        <rFont val="游ゴシック"/>
        <family val="3"/>
        <charset val="128"/>
        <scheme val="minor"/>
      </rPr>
      <t>そうすることで、「Data」ワークシートに応募者番号がデータとして反映されるため、後々の集計と応募者データベースの作成が楽になります</t>
    </r>
    <r>
      <rPr>
        <sz val="10"/>
        <color theme="1"/>
        <rFont val="游ゴシック"/>
        <family val="3"/>
        <charset val="128"/>
        <scheme val="minor"/>
      </rPr>
      <t>。
また、「応募者番号」が決まった後は、</t>
    </r>
    <r>
      <rPr>
        <b/>
        <sz val="10"/>
        <color rgb="FFC00000"/>
        <rFont val="游ゴシック"/>
        <family val="3"/>
        <charset val="128"/>
        <scheme val="minor"/>
      </rPr>
      <t>応募者が提出するこの「AFファイル名」もこの応募者番号に変えておきます</t>
    </r>
    <r>
      <rPr>
        <sz val="10"/>
        <color theme="1"/>
        <rFont val="游ゴシック"/>
        <family val="3"/>
        <charset val="128"/>
        <scheme val="minor"/>
      </rPr>
      <t>（後々の集計と応募者DB作成時の手間を減らすため）。</t>
    </r>
    <rPh sb="0" eb="3">
      <t>オウボシャ</t>
    </rPh>
    <rPh sb="4" eb="5">
      <t>ナニ</t>
    </rPh>
    <rPh sb="9" eb="11">
      <t>ニュウリョク</t>
    </rPh>
    <rPh sb="16" eb="18">
      <t>ソウテイ</t>
    </rPh>
    <rPh sb="53" eb="56">
      <t>オウボシャ</t>
    </rPh>
    <rPh sb="56" eb="58">
      <t>シメイ</t>
    </rPh>
    <rPh sb="58" eb="59">
      <t>トウ</t>
    </rPh>
    <rPh sb="63" eb="65">
      <t>ニュウリョク</t>
    </rPh>
    <rPh sb="68" eb="71">
      <t>ジドウテキ</t>
    </rPh>
    <rPh sb="72" eb="74">
      <t>テンキ</t>
    </rPh>
    <rPh sb="90" eb="91">
      <t>ナイ</t>
    </rPh>
    <rPh sb="92" eb="94">
      <t>セツメイ</t>
    </rPh>
    <rPh sb="94" eb="95">
      <t>アリ</t>
    </rPh>
    <rPh sb="99" eb="101">
      <t>ミギウエ</t>
    </rPh>
    <rPh sb="103" eb="106">
      <t>オウボシャ</t>
    </rPh>
    <rPh sb="106" eb="108">
      <t>バンゴウ</t>
    </rPh>
    <rPh sb="110" eb="112">
      <t>ブブン</t>
    </rPh>
    <rPh sb="116" eb="118">
      <t>ニュウリョク</t>
    </rPh>
    <rPh sb="118" eb="120">
      <t>カノウ</t>
    </rPh>
    <rPh sb="128" eb="130">
      <t>リユウ</t>
    </rPh>
    <rPh sb="137" eb="139">
      <t>ゲンポン</t>
    </rPh>
    <rPh sb="139" eb="141">
      <t>テイシュツ</t>
    </rPh>
    <rPh sb="141" eb="142">
      <t>ゴ</t>
    </rPh>
    <rPh sb="146" eb="148">
      <t>ジム</t>
    </rPh>
    <rPh sb="148" eb="149">
      <t>ショ</t>
    </rPh>
    <rPh sb="152" eb="153">
      <t>ジョウ</t>
    </rPh>
    <rPh sb="154" eb="156">
      <t>オウボ</t>
    </rPh>
    <rPh sb="156" eb="158">
      <t>バンゴウ</t>
    </rPh>
    <rPh sb="159" eb="160">
      <t>カ</t>
    </rPh>
    <rPh sb="161" eb="162">
      <t>コ</t>
    </rPh>
    <rPh sb="165" eb="167">
      <t>インジ</t>
    </rPh>
    <rPh sb="177" eb="180">
      <t>オウボシャ</t>
    </rPh>
    <rPh sb="180" eb="182">
      <t>バンゴウ</t>
    </rPh>
    <rPh sb="186" eb="187">
      <t>アト</t>
    </rPh>
    <rPh sb="189" eb="191">
      <t>ジム</t>
    </rPh>
    <rPh sb="191" eb="192">
      <t>ショ</t>
    </rPh>
    <rPh sb="192" eb="193">
      <t>ガワ</t>
    </rPh>
    <rPh sb="197" eb="199">
      <t>ニュウリョク</t>
    </rPh>
    <rPh sb="233" eb="236">
      <t>オウボシャ</t>
    </rPh>
    <rPh sb="236" eb="238">
      <t>バンゴウ</t>
    </rPh>
    <rPh sb="245" eb="247">
      <t>ハンエイ</t>
    </rPh>
    <rPh sb="253" eb="255">
      <t>ノチノチ</t>
    </rPh>
    <rPh sb="256" eb="258">
      <t>シュウケイ</t>
    </rPh>
    <rPh sb="259" eb="262">
      <t>オウボシャ</t>
    </rPh>
    <rPh sb="269" eb="271">
      <t>サクセイ</t>
    </rPh>
    <rPh sb="272" eb="273">
      <t>ラク</t>
    </rPh>
    <rPh sb="285" eb="288">
      <t>オウボシャ</t>
    </rPh>
    <rPh sb="288" eb="290">
      <t>バンゴウ</t>
    </rPh>
    <rPh sb="292" eb="293">
      <t>キ</t>
    </rPh>
    <rPh sb="296" eb="297">
      <t>アト</t>
    </rPh>
    <rPh sb="299" eb="302">
      <t>オウボシャ</t>
    </rPh>
    <rPh sb="303" eb="305">
      <t>テイシュツ</t>
    </rPh>
    <rPh sb="316" eb="317">
      <t>メイ</t>
    </rPh>
    <rPh sb="321" eb="324">
      <t>オウボシャ</t>
    </rPh>
    <rPh sb="324" eb="326">
      <t>バンゴウ</t>
    </rPh>
    <rPh sb="327" eb="328">
      <t>カ</t>
    </rPh>
    <rPh sb="335" eb="337">
      <t>ノチノチ</t>
    </rPh>
    <rPh sb="338" eb="340">
      <t>シュウケイ</t>
    </rPh>
    <rPh sb="341" eb="344">
      <t>オウボシャ</t>
    </rPh>
    <rPh sb="346" eb="348">
      <t>サクセイ</t>
    </rPh>
    <rPh sb="348" eb="349">
      <t>ジ</t>
    </rPh>
    <rPh sb="350" eb="352">
      <t>テマ</t>
    </rPh>
    <rPh sb="353" eb="354">
      <t>ヘ</t>
    </rPh>
    <phoneticPr fontId="2"/>
  </si>
  <si>
    <t>応募者氏名と応募CPについてはAFから自動的に入力されるようになっています。</t>
    <rPh sb="0" eb="3">
      <t>オウボシャ</t>
    </rPh>
    <rPh sb="3" eb="5">
      <t>シメイ</t>
    </rPh>
    <rPh sb="6" eb="8">
      <t>オウボ</t>
    </rPh>
    <rPh sb="19" eb="22">
      <t>ジドウテキ</t>
    </rPh>
    <rPh sb="23" eb="25">
      <t>ニュウリョク</t>
    </rPh>
    <phoneticPr fontId="2"/>
  </si>
  <si>
    <r>
      <t>おそらく、応募者がAnnexフォームを印刷して、上司がそれに手書きというケースが多いと思いますが、</t>
    </r>
    <r>
      <rPr>
        <sz val="10"/>
        <color rgb="FFC00000"/>
        <rFont val="游ゴシック"/>
        <family val="3"/>
        <charset val="128"/>
        <scheme val="minor"/>
      </rPr>
      <t>カンボ版は上司がAnnexシートにPC入力できるようにしています</t>
    </r>
    <r>
      <rPr>
        <sz val="10"/>
        <color theme="1"/>
        <rFont val="游ゴシック"/>
        <family val="3"/>
        <charset val="128"/>
        <scheme val="minor"/>
      </rPr>
      <t>。
つまり、「シートの保護」はかけていますが、</t>
    </r>
    <r>
      <rPr>
        <u val="double"/>
        <sz val="10"/>
        <color rgb="FFC00000"/>
        <rFont val="游ゴシック"/>
        <family val="3"/>
        <charset val="128"/>
        <scheme val="minor"/>
      </rPr>
      <t>「ブックの保護」はかけていない</t>
    </r>
    <r>
      <rPr>
        <sz val="10"/>
        <color theme="1"/>
        <rFont val="游ゴシック"/>
        <family val="3"/>
        <charset val="128"/>
        <scheme val="minor"/>
      </rPr>
      <t>ため、Annexシートの「移動またはコピー」をできるようにしています（また、そのやり方をシート上部欄外で説明しています）。</t>
    </r>
    <rPh sb="5" eb="8">
      <t>オウボシャ</t>
    </rPh>
    <rPh sb="19" eb="21">
      <t>インサツ</t>
    </rPh>
    <rPh sb="24" eb="26">
      <t>ジョウシ</t>
    </rPh>
    <rPh sb="30" eb="32">
      <t>テガ</t>
    </rPh>
    <rPh sb="40" eb="41">
      <t>オオ</t>
    </rPh>
    <rPh sb="43" eb="44">
      <t>オモ</t>
    </rPh>
    <rPh sb="52" eb="53">
      <t>バン</t>
    </rPh>
    <rPh sb="54" eb="56">
      <t>ジョウシ</t>
    </rPh>
    <rPh sb="68" eb="70">
      <t>ニュウリョク</t>
    </rPh>
    <rPh sb="92" eb="94">
      <t>ホゴ</t>
    </rPh>
    <rPh sb="109" eb="111">
      <t>ホゴ</t>
    </rPh>
    <rPh sb="132" eb="134">
      <t>イドウ</t>
    </rPh>
    <rPh sb="161" eb="162">
      <t>カタ</t>
    </rPh>
    <rPh sb="166" eb="168">
      <t>ジョウブ</t>
    </rPh>
    <rPh sb="168" eb="170">
      <t>ランガイ</t>
    </rPh>
    <rPh sb="171" eb="173">
      <t>セツメイ</t>
    </rPh>
    <phoneticPr fontId="2"/>
  </si>
  <si>
    <t>特に注意点はありません。
基本的には、応募者が同フォームを印刷して職場に記入してもらうのみです。
フォーム右下の「国名」と「年度」のみ、ADMシートから反映されます。</t>
    <rPh sb="0" eb="1">
      <t>トク</t>
    </rPh>
    <rPh sb="2" eb="5">
      <t>チュウイテン</t>
    </rPh>
    <rPh sb="13" eb="16">
      <t>キホンテキ</t>
    </rPh>
    <rPh sb="19" eb="22">
      <t>オウボシャ</t>
    </rPh>
    <rPh sb="23" eb="24">
      <t>ドウ</t>
    </rPh>
    <rPh sb="29" eb="31">
      <t>インサツ</t>
    </rPh>
    <rPh sb="33" eb="35">
      <t>ショクバ</t>
    </rPh>
    <rPh sb="36" eb="38">
      <t>キニュウ</t>
    </rPh>
    <rPh sb="53" eb="55">
      <t>ミギシタ</t>
    </rPh>
    <rPh sb="57" eb="59">
      <t>コクメイ</t>
    </rPh>
    <rPh sb="62" eb="64">
      <t>ネンド</t>
    </rPh>
    <rPh sb="76" eb="78">
      <t>ハンエイ</t>
    </rPh>
    <phoneticPr fontId="2"/>
  </si>
  <si>
    <r>
      <t>応募者が入力した回答は、「Data」シートに自動転記されるため、応募者DBに手入力していく手間や間違いが減ります。
但し、</t>
    </r>
    <r>
      <rPr>
        <u/>
        <sz val="10"/>
        <color theme="1"/>
        <rFont val="游ゴシック"/>
        <family val="3"/>
        <charset val="128"/>
        <scheme val="minor"/>
      </rPr>
      <t>現カンボ版と異なる質問事項を入れたりする場合は、このQuestionnaireフォームを手直しして、再度「Dataシート」にリンクを張り直す必要があります</t>
    </r>
    <r>
      <rPr>
        <sz val="10"/>
        <color theme="1"/>
        <rFont val="游ゴシック"/>
        <family val="3"/>
        <charset val="128"/>
        <scheme val="minor"/>
      </rPr>
      <t>。
特別ややこしい関数は使っていませんが、やり方がわからなければお知らせください。</t>
    </r>
    <rPh sb="0" eb="3">
      <t>オウボシャ</t>
    </rPh>
    <rPh sb="4" eb="6">
      <t>ニュウリョク</t>
    </rPh>
    <rPh sb="8" eb="10">
      <t>カイトウ</t>
    </rPh>
    <rPh sb="22" eb="24">
      <t>ジドウ</t>
    </rPh>
    <rPh sb="24" eb="26">
      <t>テンキ</t>
    </rPh>
    <rPh sb="32" eb="35">
      <t>オウボシャ</t>
    </rPh>
    <rPh sb="38" eb="39">
      <t>テ</t>
    </rPh>
    <rPh sb="39" eb="41">
      <t>ニュウリョク</t>
    </rPh>
    <rPh sb="45" eb="47">
      <t>テマ</t>
    </rPh>
    <rPh sb="48" eb="50">
      <t>マチガ</t>
    </rPh>
    <rPh sb="52" eb="53">
      <t>ヘ</t>
    </rPh>
    <rPh sb="59" eb="60">
      <t>タダ</t>
    </rPh>
    <rPh sb="62" eb="63">
      <t>ゲン</t>
    </rPh>
    <rPh sb="66" eb="67">
      <t>バン</t>
    </rPh>
    <rPh sb="68" eb="69">
      <t>コト</t>
    </rPh>
    <rPh sb="71" eb="73">
      <t>シツモン</t>
    </rPh>
    <rPh sb="73" eb="75">
      <t>ジコウ</t>
    </rPh>
    <rPh sb="76" eb="77">
      <t>イ</t>
    </rPh>
    <rPh sb="82" eb="84">
      <t>バアイ</t>
    </rPh>
    <rPh sb="106" eb="108">
      <t>テナオ</t>
    </rPh>
    <rPh sb="112" eb="114">
      <t>サイド</t>
    </rPh>
    <rPh sb="128" eb="129">
      <t>ハ</t>
    </rPh>
    <rPh sb="130" eb="131">
      <t>ナオ</t>
    </rPh>
    <rPh sb="132" eb="134">
      <t>ヒツヨウ</t>
    </rPh>
    <rPh sb="141" eb="143">
      <t>トクベツ</t>
    </rPh>
    <rPh sb="148" eb="150">
      <t>カンスウ</t>
    </rPh>
    <rPh sb="151" eb="152">
      <t>ツカ</t>
    </rPh>
    <rPh sb="162" eb="163">
      <t>カタ</t>
    </rPh>
    <rPh sb="172" eb="173">
      <t>シ</t>
    </rPh>
    <phoneticPr fontId="2"/>
  </si>
  <si>
    <t>（３）集計マクロの使い方</t>
    <rPh sb="3" eb="5">
      <t>シュウケイ</t>
    </rPh>
    <rPh sb="9" eb="10">
      <t>ツカ</t>
    </rPh>
    <rPh sb="11" eb="12">
      <t>カタ</t>
    </rPh>
    <phoneticPr fontId="2"/>
  </si>
  <si>
    <r>
      <t>応募者が入力済みのこのAFファイルをJDS事務所に提出した後、</t>
    </r>
    <r>
      <rPr>
        <u/>
        <sz val="10"/>
        <color rgb="FFC00000"/>
        <rFont val="游ゴシック"/>
        <family val="3"/>
        <charset val="128"/>
        <scheme val="minor"/>
      </rPr>
      <t>上記「2.(2) Check list」の項目で説明したように、</t>
    </r>
    <r>
      <rPr>
        <b/>
        <u/>
        <sz val="10"/>
        <color rgb="FFC00000"/>
        <rFont val="游ゴシック"/>
        <family val="3"/>
        <charset val="128"/>
        <scheme val="minor"/>
      </rPr>
      <t>Check list右上側に応募者番号を入力</t>
    </r>
    <r>
      <rPr>
        <u/>
        <sz val="10"/>
        <color rgb="FFC00000"/>
        <rFont val="游ゴシック"/>
        <family val="3"/>
        <charset val="128"/>
        <scheme val="minor"/>
      </rPr>
      <t>し、セーブしてファイルを閉じた後に</t>
    </r>
    <r>
      <rPr>
        <b/>
        <u/>
        <sz val="10"/>
        <color rgb="FFC00000"/>
        <rFont val="游ゴシック"/>
        <family val="3"/>
        <charset val="128"/>
        <scheme val="minor"/>
      </rPr>
      <t>そのAFファイル名にも応募者番号</t>
    </r>
    <r>
      <rPr>
        <u/>
        <sz val="10"/>
        <color rgb="FFC00000"/>
        <rFont val="游ゴシック"/>
        <family val="3"/>
        <charset val="128"/>
        <scheme val="minor"/>
      </rPr>
      <t>を付けていきます（応募者番号は重複せず、各応募者に固有のはずです）</t>
    </r>
    <r>
      <rPr>
        <sz val="10"/>
        <color theme="1"/>
        <rFont val="游ゴシック"/>
        <family val="3"/>
        <charset val="128"/>
        <scheme val="minor"/>
      </rPr>
      <t xml:space="preserve">。
</t>
    </r>
    <r>
      <rPr>
        <b/>
        <sz val="10"/>
        <color theme="1"/>
        <rFont val="游ゴシック"/>
        <family val="3"/>
        <charset val="128"/>
        <scheme val="minor"/>
      </rPr>
      <t>これで集計の下準備が完了です。</t>
    </r>
    <rPh sb="0" eb="3">
      <t>オウボシャ</t>
    </rPh>
    <rPh sb="4" eb="6">
      <t>ニュウリョク</t>
    </rPh>
    <rPh sb="6" eb="7">
      <t>ズ</t>
    </rPh>
    <rPh sb="21" eb="23">
      <t>ジム</t>
    </rPh>
    <rPh sb="23" eb="24">
      <t>ショ</t>
    </rPh>
    <rPh sb="25" eb="27">
      <t>テイシュツ</t>
    </rPh>
    <rPh sb="29" eb="30">
      <t>ノチ</t>
    </rPh>
    <rPh sb="73" eb="75">
      <t>ミギウエ</t>
    </rPh>
    <rPh sb="75" eb="76">
      <t>ガワ</t>
    </rPh>
    <rPh sb="77" eb="80">
      <t>オウボシャ</t>
    </rPh>
    <rPh sb="80" eb="82">
      <t>バンゴウ</t>
    </rPh>
    <rPh sb="83" eb="85">
      <t>ニュウリョク</t>
    </rPh>
    <rPh sb="97" eb="98">
      <t>ト</t>
    </rPh>
    <rPh sb="100" eb="101">
      <t>ノチ</t>
    </rPh>
    <rPh sb="127" eb="130">
      <t>オウボシャ</t>
    </rPh>
    <rPh sb="130" eb="132">
      <t>バンゴウ</t>
    </rPh>
    <rPh sb="133" eb="135">
      <t>チョウフク</t>
    </rPh>
    <rPh sb="138" eb="139">
      <t>カク</t>
    </rPh>
    <rPh sb="139" eb="142">
      <t>オウボシャ</t>
    </rPh>
    <rPh sb="143" eb="145">
      <t>コユウ</t>
    </rPh>
    <rPh sb="156" eb="158">
      <t>シュウケイ</t>
    </rPh>
    <rPh sb="159" eb="162">
      <t>シタジュンビ</t>
    </rPh>
    <rPh sb="163" eb="165">
      <t>カンリョウ</t>
    </rPh>
    <phoneticPr fontId="2"/>
  </si>
  <si>
    <t>あとは、以下の手順となります。</t>
    <rPh sb="4" eb="6">
      <t>イカ</t>
    </rPh>
    <rPh sb="7" eb="9">
      <t>テジュン</t>
    </rPh>
    <phoneticPr fontId="2"/>
  </si>
  <si>
    <r>
      <t>デスクトップ上に</t>
    </r>
    <r>
      <rPr>
        <b/>
        <sz val="10"/>
        <color theme="1"/>
        <rFont val="游ゴシック"/>
        <family val="3"/>
        <charset val="128"/>
        <scheme val="minor"/>
      </rPr>
      <t>「AFDATA」という空フォルダ</t>
    </r>
    <r>
      <rPr>
        <sz val="10"/>
        <color theme="1"/>
        <rFont val="游ゴシック"/>
        <family val="3"/>
        <charset val="128"/>
        <scheme val="minor"/>
      </rPr>
      <t>を一つ作成（名前は何でもよいです）</t>
    </r>
    <rPh sb="6" eb="7">
      <t>ジョウ</t>
    </rPh>
    <rPh sb="19" eb="20">
      <t>カラ</t>
    </rPh>
    <rPh sb="25" eb="26">
      <t>ヒト</t>
    </rPh>
    <rPh sb="27" eb="29">
      <t>サクセイ</t>
    </rPh>
    <rPh sb="30" eb="32">
      <t>ナマエ</t>
    </rPh>
    <rPh sb="33" eb="34">
      <t>ナン</t>
    </rPh>
    <phoneticPr fontId="2"/>
  </si>
  <si>
    <t>「AFDATA」の空フォルダに全ての応募者のAFファイルを格納。</t>
  </si>
  <si>
    <t>また、マクロファイル「０AF_macro」も同様に格納。
この段階で、マクロファイルと全ての応募者AFファイルが「AFDATA」フォルダに入っています。</t>
    <rPh sb="22" eb="24">
      <t>ドウヨウ</t>
    </rPh>
    <rPh sb="25" eb="27">
      <t>カクノウ</t>
    </rPh>
    <rPh sb="31" eb="33">
      <t>ダンカイ</t>
    </rPh>
    <rPh sb="43" eb="44">
      <t>スベ</t>
    </rPh>
    <rPh sb="46" eb="49">
      <t>オウボシャ</t>
    </rPh>
    <rPh sb="69" eb="70">
      <t>ハイ</t>
    </rPh>
    <phoneticPr fontId="2"/>
  </si>
  <si>
    <t>マクロファイル「０AF_macro」を開きます（マクロの警告が出たら、マクロを許可してください）。</t>
  </si>
  <si>
    <t>「０AF_macro」の「Sheet1」にデータ見出し以外何もデータが入っていないことを確認（何かデータがあれば削除してください）。</t>
    <rPh sb="24" eb="26">
      <t>ミダ</t>
    </rPh>
    <rPh sb="27" eb="29">
      <t>イガイ</t>
    </rPh>
    <rPh sb="29" eb="30">
      <t>ナニ</t>
    </rPh>
    <rPh sb="35" eb="36">
      <t>ハイ</t>
    </rPh>
    <rPh sb="44" eb="46">
      <t>カクニン</t>
    </rPh>
    <rPh sb="47" eb="48">
      <t>ナニ</t>
    </rPh>
    <rPh sb="56" eb="58">
      <t>サクジョ</t>
    </rPh>
    <phoneticPr fontId="2"/>
  </si>
  <si>
    <t>「ADM」シートにマクロ実行ボタンがあるのでクリック。
クリックすると実行場所を指定するウィンドウが開くので、デスクトップに作ってAFファイルとマクロファイルが格納されている「AFDATA」のフォルダを指定して「OK」をクリック。</t>
    <rPh sb="12" eb="14">
      <t>ジッコウ</t>
    </rPh>
    <rPh sb="35" eb="37">
      <t>ジッコウ</t>
    </rPh>
    <rPh sb="37" eb="39">
      <t>バショ</t>
    </rPh>
    <rPh sb="40" eb="42">
      <t>シテイ</t>
    </rPh>
    <rPh sb="50" eb="51">
      <t>ヒラ</t>
    </rPh>
    <rPh sb="62" eb="63">
      <t>ツク</t>
    </rPh>
    <rPh sb="80" eb="82">
      <t>カクノウ</t>
    </rPh>
    <rPh sb="101" eb="103">
      <t>シテイ</t>
    </rPh>
    <phoneticPr fontId="2"/>
  </si>
  <si>
    <r>
      <t>マクロが実行され、完了したら</t>
    </r>
    <r>
      <rPr>
        <u/>
        <sz val="10"/>
        <color theme="1"/>
        <rFont val="游ゴシック"/>
        <family val="3"/>
        <charset val="128"/>
        <scheme val="minor"/>
      </rPr>
      <t>マクロファイルの「Sheet１」に全ての応募者のAFデータ</t>
    </r>
    <r>
      <rPr>
        <sz val="10"/>
        <color theme="1"/>
        <rFont val="游ゴシック"/>
        <family val="3"/>
        <charset val="128"/>
        <scheme val="minor"/>
      </rPr>
      <t>が入っているはずです。
最初に述べたように、予め各AF内のCheck listに応募者番号を入力しておいた方がいい理由がここにあります（応募者番号なしにAFデータを集約すると、後から一つずつ確認しながら応募者番号を振っていくのが手間のため）。</t>
    </r>
    <rPh sb="4" eb="6">
      <t>ジッコウ</t>
    </rPh>
    <rPh sb="9" eb="11">
      <t>カンリョウ</t>
    </rPh>
    <rPh sb="31" eb="32">
      <t>スベ</t>
    </rPh>
    <rPh sb="34" eb="37">
      <t>オウボシャ</t>
    </rPh>
    <rPh sb="44" eb="45">
      <t>ハイ</t>
    </rPh>
    <rPh sb="55" eb="57">
      <t>サイショ</t>
    </rPh>
    <rPh sb="58" eb="59">
      <t>ノ</t>
    </rPh>
    <rPh sb="65" eb="66">
      <t>アラカジ</t>
    </rPh>
    <rPh sb="67" eb="68">
      <t>カク</t>
    </rPh>
    <rPh sb="70" eb="71">
      <t>ナイ</t>
    </rPh>
    <rPh sb="83" eb="86">
      <t>オウボシャ</t>
    </rPh>
    <rPh sb="86" eb="88">
      <t>バンゴウ</t>
    </rPh>
    <rPh sb="89" eb="91">
      <t>ニュウリョク</t>
    </rPh>
    <rPh sb="96" eb="97">
      <t>ホウ</t>
    </rPh>
    <rPh sb="100" eb="102">
      <t>リユウ</t>
    </rPh>
    <rPh sb="111" eb="114">
      <t>オウボシャ</t>
    </rPh>
    <rPh sb="114" eb="116">
      <t>バンゴウ</t>
    </rPh>
    <rPh sb="125" eb="127">
      <t>シュウヤク</t>
    </rPh>
    <rPh sb="131" eb="132">
      <t>アト</t>
    </rPh>
    <rPh sb="134" eb="135">
      <t>ヒト</t>
    </rPh>
    <rPh sb="138" eb="140">
      <t>カクニン</t>
    </rPh>
    <rPh sb="144" eb="147">
      <t>オウボシャ</t>
    </rPh>
    <rPh sb="147" eb="149">
      <t>バンゴウ</t>
    </rPh>
    <rPh sb="150" eb="151">
      <t>フ</t>
    </rPh>
    <rPh sb="157" eb="159">
      <t>テマ</t>
    </rPh>
    <phoneticPr fontId="2"/>
  </si>
  <si>
    <r>
      <t>以上の集計が終われば、集計データを一旦別ファイルにコピペして少し加工したり、各国仕様の「応募者DB」に項目ごとにコピペしたりしていけばよいです。</t>
    </r>
    <r>
      <rPr>
        <b/>
        <sz val="10"/>
        <color rgb="FFC00000"/>
        <rFont val="游ゴシック"/>
        <family val="3"/>
        <charset val="128"/>
        <scheme val="minor"/>
      </rPr>
      <t>この加工の自由度を持たせるために、最初から「応募者DB」の項目に全て合致させるように作り込んでいません。</t>
    </r>
    <rPh sb="0" eb="2">
      <t>イジョウ</t>
    </rPh>
    <rPh sb="3" eb="5">
      <t>シュウケイ</t>
    </rPh>
    <rPh sb="6" eb="7">
      <t>オ</t>
    </rPh>
    <rPh sb="11" eb="13">
      <t>シュウケイ</t>
    </rPh>
    <rPh sb="17" eb="19">
      <t>イッタン</t>
    </rPh>
    <rPh sb="19" eb="20">
      <t>ベツ</t>
    </rPh>
    <rPh sb="30" eb="31">
      <t>スコ</t>
    </rPh>
    <rPh sb="32" eb="34">
      <t>カコウ</t>
    </rPh>
    <rPh sb="38" eb="40">
      <t>カッコク</t>
    </rPh>
    <rPh sb="40" eb="42">
      <t>シヨウ</t>
    </rPh>
    <rPh sb="44" eb="47">
      <t>オウボシャ</t>
    </rPh>
    <rPh sb="51" eb="53">
      <t>コウモク</t>
    </rPh>
    <rPh sb="74" eb="76">
      <t>カコウ</t>
    </rPh>
    <rPh sb="77" eb="80">
      <t>ジユウド</t>
    </rPh>
    <rPh sb="81" eb="82">
      <t>モ</t>
    </rPh>
    <rPh sb="89" eb="91">
      <t>サイショ</t>
    </rPh>
    <rPh sb="94" eb="97">
      <t>オウボシャ</t>
    </rPh>
    <rPh sb="101" eb="103">
      <t>コウモク</t>
    </rPh>
    <rPh sb="104" eb="105">
      <t>スベ</t>
    </rPh>
    <rPh sb="106" eb="108">
      <t>ガッチ</t>
    </rPh>
    <phoneticPr fontId="2"/>
  </si>
  <si>
    <t>以上</t>
    <rPh sb="0" eb="2">
      <t>イジョウ</t>
    </rPh>
    <phoneticPr fontId="2"/>
  </si>
  <si>
    <r>
      <rPr>
        <b/>
        <sz val="11"/>
        <color rgb="FFFF0000"/>
        <rFont val="ＭＳ Ｐゴシック"/>
        <family val="3"/>
        <charset val="128"/>
      </rPr>
      <t>（注意）</t>
    </r>
    <r>
      <rPr>
        <sz val="11"/>
        <color rgb="FFFF0000"/>
        <rFont val="ＭＳ Ｐゴシック"/>
        <family val="3"/>
        <charset val="128"/>
      </rPr>
      <t xml:space="preserve"> 以下でセルや行・列の追加・削除はしないでください。AF等のシートからセルの位置を</t>
    </r>
    <r>
      <rPr>
        <b/>
        <sz val="11"/>
        <color rgb="FFFF0000"/>
        <rFont val="ＭＳ Ｐゴシック"/>
        <family val="3"/>
        <charset val="128"/>
      </rPr>
      <t>「絶対参照」</t>
    </r>
    <r>
      <rPr>
        <sz val="11"/>
        <color rgb="FFFF0000"/>
        <rFont val="ＭＳ Ｐゴシック"/>
        <family val="3"/>
        <charset val="128"/>
      </rPr>
      <t>しているものがあります。</t>
    </r>
    <rPh sb="1" eb="3">
      <t>チュウイ</t>
    </rPh>
    <rPh sb="5" eb="7">
      <t>イカ</t>
    </rPh>
    <rPh sb="11" eb="12">
      <t>ギョウ</t>
    </rPh>
    <rPh sb="13" eb="14">
      <t>レツ</t>
    </rPh>
    <rPh sb="15" eb="17">
      <t>ツイカ</t>
    </rPh>
    <rPh sb="18" eb="20">
      <t>サクジョ</t>
    </rPh>
    <rPh sb="32" eb="33">
      <t>トウ</t>
    </rPh>
    <rPh sb="42" eb="44">
      <t>イチ</t>
    </rPh>
    <rPh sb="46" eb="48">
      <t>ゼッタイ</t>
    </rPh>
    <rPh sb="48" eb="50">
      <t>サンショウ</t>
    </rPh>
    <phoneticPr fontId="2"/>
  </si>
  <si>
    <t>国名・年度</t>
    <rPh sb="0" eb="2">
      <t>コクメイ</t>
    </rPh>
    <rPh sb="3" eb="5">
      <t>ネンド</t>
    </rPh>
    <phoneticPr fontId="2"/>
  </si>
  <si>
    <r>
      <t>AF</t>
    </r>
    <r>
      <rPr>
        <b/>
        <sz val="11"/>
        <color theme="1"/>
        <rFont val="ＭＳ Ｐゴシック"/>
        <family val="3"/>
        <charset val="128"/>
      </rPr>
      <t>誓約部分（Pledge提出先）</t>
    </r>
    <rPh sb="2" eb="4">
      <t>セイヤク</t>
    </rPh>
    <rPh sb="4" eb="6">
      <t>ブブン</t>
    </rPh>
    <rPh sb="13" eb="15">
      <t>テイシュツ</t>
    </rPh>
    <rPh sb="15" eb="16">
      <t>サキ</t>
    </rPh>
    <phoneticPr fontId="2"/>
  </si>
  <si>
    <r>
      <t>SP/CP/Univ</t>
    </r>
    <r>
      <rPr>
        <b/>
        <sz val="11"/>
        <color theme="1"/>
        <rFont val="ＭＳ Ｐゴシック"/>
        <family val="3"/>
        <charset val="128"/>
      </rPr>
      <t>情報</t>
    </r>
    <rPh sb="10" eb="12">
      <t>ジョウホウ</t>
    </rPh>
    <phoneticPr fontId="2"/>
  </si>
  <si>
    <t>国名</t>
    <rPh sb="0" eb="2">
      <t>コクメイ</t>
    </rPh>
    <phoneticPr fontId="2"/>
  </si>
  <si>
    <t>年度</t>
    <rPh sb="0" eb="2">
      <t>ネンド</t>
    </rPh>
    <phoneticPr fontId="2"/>
  </si>
  <si>
    <t>国名＋年度</t>
    <rPh sb="0" eb="2">
      <t>コクメイ</t>
    </rPh>
    <rPh sb="3" eb="5">
      <t>ネンド</t>
    </rPh>
    <phoneticPr fontId="2"/>
  </si>
  <si>
    <t>Department of External Resources, Ministry of Finance, Economic Stabilization &amp; National Policies</t>
  </si>
  <si>
    <r>
      <t xml:space="preserve">SP </t>
    </r>
    <r>
      <rPr>
        <b/>
        <sz val="11"/>
        <color theme="1"/>
        <rFont val="ＭＳ Ｐゴシック"/>
        <family val="3"/>
        <charset val="128"/>
      </rPr>
      <t>→ CP</t>
    </r>
    <phoneticPr fontId="2"/>
  </si>
  <si>
    <t>Sri Lanka</t>
    <phoneticPr fontId="2"/>
  </si>
  <si>
    <t>Building a Strong Base for Inclusive and Sustained Economic Growth</t>
  </si>
  <si>
    <t>↑ AF上で表示される国名・年度をここで一括指定します。</t>
    <rPh sb="4" eb="5">
      <t>ジョウ</t>
    </rPh>
    <rPh sb="6" eb="8">
      <t>ヒョウジ</t>
    </rPh>
    <rPh sb="11" eb="12">
      <t>クニ</t>
    </rPh>
    <rPh sb="12" eb="13">
      <t>メイ</t>
    </rPh>
    <rPh sb="14" eb="16">
      <t>ネンド</t>
    </rPh>
    <rPh sb="20" eb="22">
      <t>イッカツ</t>
    </rPh>
    <rPh sb="22" eb="24">
      <t>シテイ</t>
    </rPh>
    <phoneticPr fontId="2"/>
  </si>
  <si>
    <t>1-1 Public Policy Studies</t>
    <phoneticPr fontId="2"/>
  </si>
  <si>
    <t>1-2-1 Macroeconomics Studies</t>
    <phoneticPr fontId="2"/>
  </si>
  <si>
    <t>応募締切</t>
    <rPh sb="0" eb="2">
      <t>オウボ</t>
    </rPh>
    <rPh sb="2" eb="4">
      <t>シメキリ</t>
    </rPh>
    <phoneticPr fontId="2"/>
  </si>
  <si>
    <t>チェックマーク</t>
    <phoneticPr fontId="2"/>
  </si>
  <si>
    <r>
      <t>Yes/No</t>
    </r>
    <r>
      <rPr>
        <b/>
        <sz val="11"/>
        <color theme="1"/>
        <rFont val="ＭＳ Ｐゴシック"/>
        <family val="3"/>
        <charset val="128"/>
      </rPr>
      <t>マーク</t>
    </r>
    <phoneticPr fontId="2"/>
  </si>
  <si>
    <t>タイトル</t>
    <phoneticPr fontId="2"/>
  </si>
  <si>
    <t>1-2-2 Public Finance and Investment Management</t>
    <phoneticPr fontId="2"/>
  </si>
  <si>
    <t>月</t>
    <rPh sb="0" eb="1">
      <t>ツキ</t>
    </rPh>
    <phoneticPr fontId="2"/>
  </si>
  <si>
    <t>年</t>
    <rPh sb="0" eb="1">
      <t>トシ</t>
    </rPh>
    <phoneticPr fontId="2"/>
  </si>
  <si>
    <t>✔</t>
    <phoneticPr fontId="2"/>
  </si>
  <si>
    <t>Yes</t>
    <phoneticPr fontId="2"/>
  </si>
  <si>
    <t>Mr.</t>
    <phoneticPr fontId="2"/>
  </si>
  <si>
    <t>1-2-3 Industry Development Policy and Investment Promotion</t>
    <phoneticPr fontId="2"/>
  </si>
  <si>
    <t>Nov</t>
  </si>
  <si>
    <t>No</t>
    <phoneticPr fontId="2"/>
  </si>
  <si>
    <t>Ms.</t>
    <phoneticPr fontId="2"/>
  </si>
  <si>
    <t>1-3 Urban and Regional Development</t>
    <phoneticPr fontId="2"/>
  </si>
  <si>
    <t>↑ AF職歴欄で表示します。</t>
    <rPh sb="4" eb="6">
      <t>ショクレキ</t>
    </rPh>
    <rPh sb="6" eb="7">
      <t>ラン</t>
    </rPh>
    <rPh sb="8" eb="10">
      <t>ヒョウジ</t>
    </rPh>
    <phoneticPr fontId="2"/>
  </si>
  <si>
    <t>-</t>
    <phoneticPr fontId="2"/>
  </si>
  <si>
    <t>Mrs.</t>
    <phoneticPr fontId="2"/>
  </si>
  <si>
    <t>H.E.</t>
    <phoneticPr fontId="2"/>
  </si>
  <si>
    <t>年齢計算</t>
    <rPh sb="0" eb="2">
      <t>ネンレイ</t>
    </rPh>
    <rPh sb="2" eb="4">
      <t>ケイサン</t>
    </rPh>
    <phoneticPr fontId="2"/>
  </si>
  <si>
    <t>大学ステータス</t>
    <rPh sb="0" eb="2">
      <t>ダイガク</t>
    </rPh>
    <phoneticPr fontId="2"/>
  </si>
  <si>
    <t>Dr.</t>
    <phoneticPr fontId="2"/>
  </si>
  <si>
    <t>年</t>
    <rPh sb="0" eb="1">
      <t>ネン</t>
    </rPh>
    <phoneticPr fontId="2"/>
  </si>
  <si>
    <t>日</t>
    <rPh sb="0" eb="1">
      <t>ヒ</t>
    </rPh>
    <phoneticPr fontId="2"/>
  </si>
  <si>
    <t>Graduated</t>
    <phoneticPr fontId="2"/>
  </si>
  <si>
    <t>H.E. Dr.</t>
    <phoneticPr fontId="2"/>
  </si>
  <si>
    <t>Currently underway</t>
    <phoneticPr fontId="2"/>
  </si>
  <si>
    <r>
      <t xml:space="preserve">CP </t>
    </r>
    <r>
      <rPr>
        <b/>
        <sz val="11"/>
        <color theme="1"/>
        <rFont val="ＭＳ Ｐゴシック"/>
        <family val="3"/>
        <charset val="128"/>
      </rPr>
      <t>→ Univ</t>
    </r>
    <phoneticPr fontId="2"/>
  </si>
  <si>
    <r>
      <t>↑ 年齢計算の</t>
    </r>
    <r>
      <rPr>
        <b/>
        <sz val="11"/>
        <color theme="1"/>
        <rFont val="ＭＳ Ｐゴシック"/>
        <family val="3"/>
        <charset val="128"/>
      </rPr>
      <t>「XXX時点」</t>
    </r>
    <r>
      <rPr>
        <sz val="11"/>
        <color theme="1"/>
        <rFont val="ＭＳ Ｐゴシック"/>
        <family val="3"/>
        <charset val="128"/>
      </rPr>
      <t>をここで指定します。</t>
    </r>
    <rPh sb="2" eb="4">
      <t>ネンレイ</t>
    </rPh>
    <rPh sb="4" eb="6">
      <t>ケイサン</t>
    </rPh>
    <rPh sb="11" eb="13">
      <t>ジテン</t>
    </rPh>
    <rPh sb="18" eb="20">
      <t>シテイ</t>
    </rPh>
    <phoneticPr fontId="2"/>
  </si>
  <si>
    <r>
      <t>JDS</t>
    </r>
    <r>
      <rPr>
        <b/>
        <sz val="11"/>
        <color theme="1"/>
        <rFont val="ＭＳ Ｐゴシック"/>
        <family val="3"/>
        <charset val="128"/>
      </rPr>
      <t>提供元</t>
    </r>
    <rPh sb="3" eb="5">
      <t>テイキョウ</t>
    </rPh>
    <rPh sb="5" eb="6">
      <t>モト</t>
    </rPh>
    <phoneticPr fontId="2"/>
  </si>
  <si>
    <t>Meiji University</t>
    <phoneticPr fontId="2"/>
  </si>
  <si>
    <t>International Christian University</t>
    <phoneticPr fontId="2"/>
  </si>
  <si>
    <t>Nagoya Universtiy</t>
    <phoneticPr fontId="2"/>
  </si>
  <si>
    <t>International University of Japan</t>
    <phoneticPr fontId="2"/>
  </si>
  <si>
    <t>University of Tsukuba</t>
    <phoneticPr fontId="2"/>
  </si>
  <si>
    <t>性別</t>
    <rPh sb="0" eb="2">
      <t>セイベツ</t>
    </rPh>
    <phoneticPr fontId="2"/>
  </si>
  <si>
    <t>婚歴</t>
    <rPh sb="0" eb="1">
      <t>コン</t>
    </rPh>
    <rPh sb="1" eb="2">
      <t>レキ</t>
    </rPh>
    <phoneticPr fontId="2"/>
  </si>
  <si>
    <t>Ministry of Education, Youth and Sport of the Royal Government of Cambodia</t>
    <phoneticPr fontId="2"/>
  </si>
  <si>
    <t>International Universtiy of Japan</t>
    <phoneticPr fontId="2"/>
  </si>
  <si>
    <t>Hiroshima University</t>
    <phoneticPr fontId="2"/>
  </si>
  <si>
    <t>The University of Tokyo</t>
    <phoneticPr fontId="2"/>
  </si>
  <si>
    <t>Male</t>
    <phoneticPr fontId="2"/>
  </si>
  <si>
    <t>Married</t>
    <phoneticPr fontId="2"/>
  </si>
  <si>
    <t>↑ Annex内の推薦者に対するJDS事業説明箇所に挿入されます。</t>
    <rPh sb="7" eb="8">
      <t>ナイ</t>
    </rPh>
    <rPh sb="9" eb="12">
      <t>スイセンシャ</t>
    </rPh>
    <rPh sb="13" eb="14">
      <t>タイ</t>
    </rPh>
    <rPh sb="19" eb="21">
      <t>ジギョウ</t>
    </rPh>
    <rPh sb="21" eb="23">
      <t>セツメイ</t>
    </rPh>
    <rPh sb="23" eb="25">
      <t>カショ</t>
    </rPh>
    <rPh sb="26" eb="28">
      <t>ソウニュウ</t>
    </rPh>
    <phoneticPr fontId="2"/>
  </si>
  <si>
    <t>Female</t>
    <phoneticPr fontId="2"/>
  </si>
  <si>
    <t>Single</t>
    <phoneticPr fontId="2"/>
  </si>
  <si>
    <t>在住エリア</t>
    <rPh sb="0" eb="2">
      <t>ザイジュウ</t>
    </rPh>
    <phoneticPr fontId="2"/>
  </si>
  <si>
    <r>
      <t>各種年月日</t>
    </r>
    <r>
      <rPr>
        <sz val="11"/>
        <color theme="1"/>
        <rFont val="ＭＳ Ｐゴシック"/>
        <family val="3"/>
        <charset val="128"/>
      </rPr>
      <t xml:space="preserve"> (特に変更不要)</t>
    </r>
    <rPh sb="0" eb="2">
      <t>カクシュ</t>
    </rPh>
    <rPh sb="2" eb="5">
      <t>ネンガッピ</t>
    </rPh>
    <rPh sb="7" eb="8">
      <t>トク</t>
    </rPh>
    <rPh sb="9" eb="11">
      <t>ヘンコウ</t>
    </rPh>
    <rPh sb="11" eb="13">
      <t>フヨウ</t>
    </rPh>
    <phoneticPr fontId="2"/>
  </si>
  <si>
    <t>職歴タイプ</t>
    <rPh sb="0" eb="2">
      <t>ショクレキ</t>
    </rPh>
    <phoneticPr fontId="2"/>
  </si>
  <si>
    <t>Western</t>
    <phoneticPr fontId="2"/>
  </si>
  <si>
    <t>Month</t>
    <phoneticPr fontId="2"/>
  </si>
  <si>
    <t>Monthnum</t>
    <phoneticPr fontId="2"/>
  </si>
  <si>
    <t>Date</t>
  </si>
  <si>
    <t>Year</t>
    <phoneticPr fontId="2"/>
  </si>
  <si>
    <t>Work type</t>
    <phoneticPr fontId="2"/>
  </si>
  <si>
    <t>North Western</t>
  </si>
  <si>
    <t>Jan</t>
  </si>
  <si>
    <t>A</t>
    <phoneticPr fontId="2"/>
  </si>
  <si>
    <t>Ministry / Government agency (Central or Local)</t>
    <phoneticPr fontId="2"/>
  </si>
  <si>
    <t xml:space="preserve">Central </t>
    <phoneticPr fontId="2"/>
  </si>
  <si>
    <t>Feb</t>
  </si>
  <si>
    <t>B</t>
    <phoneticPr fontId="2"/>
  </si>
  <si>
    <t>State Corp / State Co.</t>
    <phoneticPr fontId="2"/>
  </si>
  <si>
    <r>
      <t xml:space="preserve">CP </t>
    </r>
    <r>
      <rPr>
        <b/>
        <sz val="11"/>
        <color theme="1"/>
        <rFont val="ＭＳ Ｐゴシック"/>
        <family val="3"/>
        <charset val="128"/>
      </rPr>
      <t xml:space="preserve">→ </t>
    </r>
    <r>
      <rPr>
        <b/>
        <sz val="11"/>
        <color theme="1"/>
        <rFont val="Arial"/>
        <family val="2"/>
      </rPr>
      <t>Univ / GS / Course list</t>
    </r>
    <phoneticPr fontId="2"/>
  </si>
  <si>
    <t>UNIV</t>
    <phoneticPr fontId="2"/>
  </si>
  <si>
    <t>CPUNIV</t>
    <phoneticPr fontId="2"/>
  </si>
  <si>
    <t>GS</t>
    <phoneticPr fontId="2"/>
  </si>
  <si>
    <t>Program</t>
    <phoneticPr fontId="2"/>
  </si>
  <si>
    <t xml:space="preserve">Southern </t>
    <phoneticPr fontId="2"/>
  </si>
  <si>
    <t>Mar</t>
  </si>
  <si>
    <t>C</t>
    <phoneticPr fontId="2"/>
  </si>
  <si>
    <t>Research Institution / Center (State)</t>
    <phoneticPr fontId="2"/>
  </si>
  <si>
    <t>Graduate School of Governance Studies</t>
    <phoneticPr fontId="2"/>
  </si>
  <si>
    <t>Major in Governance Studies</t>
    <phoneticPr fontId="2"/>
  </si>
  <si>
    <t>Uva</t>
  </si>
  <si>
    <t>Apr</t>
  </si>
  <si>
    <t>D</t>
    <phoneticPr fontId="2"/>
  </si>
  <si>
    <t>Educational Institution (State)</t>
    <phoneticPr fontId="2"/>
  </si>
  <si>
    <t>Graduate School of International Relations</t>
    <phoneticPr fontId="2"/>
  </si>
  <si>
    <t>Public Management and Policy Analysis Program (PMPP) (or Japan-Global Development Program (JGDP)(Concentration: Public Management))</t>
    <phoneticPr fontId="2"/>
  </si>
  <si>
    <t>Sabaragamuwa</t>
  </si>
  <si>
    <t>May</t>
  </si>
  <si>
    <t>E</t>
    <phoneticPr fontId="2"/>
  </si>
  <si>
    <t>Semi-govermental organization</t>
    <phoneticPr fontId="2"/>
  </si>
  <si>
    <t>Graduate School of Arts and Sciences</t>
    <phoneticPr fontId="2"/>
  </si>
  <si>
    <t>Public Policy and Social Research Program, Public Economics</t>
    <phoneticPr fontId="2"/>
  </si>
  <si>
    <t xml:space="preserve">Northern </t>
    <phoneticPr fontId="2"/>
  </si>
  <si>
    <t>Jun</t>
  </si>
  <si>
    <t>F</t>
    <phoneticPr fontId="2"/>
  </si>
  <si>
    <t>Others</t>
    <phoneticPr fontId="2"/>
  </si>
  <si>
    <t>Graduate School of Humanities and Social Sciences</t>
  </si>
  <si>
    <t>Division of Humanities and Social Sciences, International Economic Development Program Special Educational Program on Macroeconomic Studies</t>
  </si>
  <si>
    <t xml:space="preserve">Eastern </t>
    <phoneticPr fontId="2"/>
  </si>
  <si>
    <t>Jul</t>
  </si>
  <si>
    <t>Graduate School of International Development</t>
  </si>
  <si>
    <t>International Development and Cooperation “Program in Economic Development Policy and Management”</t>
    <phoneticPr fontId="2"/>
  </si>
  <si>
    <t>North central</t>
    <phoneticPr fontId="2"/>
  </si>
  <si>
    <t>Aug</t>
  </si>
  <si>
    <t>Graduate School of International Management</t>
  </si>
  <si>
    <t>MBA/Japan-Global Development Program</t>
    <phoneticPr fontId="2"/>
  </si>
  <si>
    <t>Sep</t>
  </si>
  <si>
    <t>Graduate School of Science and Technology</t>
    <phoneticPr fontId="2"/>
  </si>
  <si>
    <t>Master’s Program in Environmental Sciences (SUSTEP Program)</t>
    <phoneticPr fontId="2"/>
  </si>
  <si>
    <t>Oct</t>
  </si>
  <si>
    <t>School of Engineering</t>
    <phoneticPr fontId="2"/>
  </si>
  <si>
    <t>Department of Civil Engineering</t>
    <phoneticPr fontId="2"/>
  </si>
  <si>
    <t>Dec</t>
  </si>
  <si>
    <t>↑ AF1ページ目の住所欄で選択。
これを基に地方出身者を把握し、
交通費の支給ベースを決めます。
（カンボの場合）</t>
    <rPh sb="8" eb="9">
      <t>メ</t>
    </rPh>
    <rPh sb="10" eb="12">
      <t>ジュウショ</t>
    </rPh>
    <rPh sb="12" eb="13">
      <t>ラン</t>
    </rPh>
    <rPh sb="14" eb="16">
      <t>センタク</t>
    </rPh>
    <rPh sb="21" eb="22">
      <t>モト</t>
    </rPh>
    <rPh sb="23" eb="25">
      <t>チホウ</t>
    </rPh>
    <rPh sb="25" eb="27">
      <t>シュッシン</t>
    </rPh>
    <rPh sb="27" eb="28">
      <t>シャ</t>
    </rPh>
    <rPh sb="29" eb="31">
      <t>ハアク</t>
    </rPh>
    <rPh sb="34" eb="37">
      <t>コウツウヒ</t>
    </rPh>
    <rPh sb="38" eb="40">
      <t>シキュウ</t>
    </rPh>
    <rPh sb="44" eb="45">
      <t>キ</t>
    </rPh>
    <rPh sb="55" eb="57">
      <t>バアイ</t>
    </rPh>
    <phoneticPr fontId="2"/>
  </si>
  <si>
    <r>
      <t xml:space="preserve">CP </t>
    </r>
    <r>
      <rPr>
        <b/>
        <sz val="11"/>
        <color theme="1"/>
        <rFont val="ＭＳ Ｐゴシック"/>
        <family val="3"/>
        <charset val="128"/>
      </rPr>
      <t>→ TO</t>
    </r>
    <phoneticPr fontId="2"/>
  </si>
  <si>
    <t>2021年度からの修正点</t>
    <rPh sb="4" eb="6">
      <t>ネンド</t>
    </rPh>
    <rPh sb="9" eb="12">
      <t>シュウセイテン</t>
    </rPh>
    <phoneticPr fontId="2"/>
  </si>
  <si>
    <t>AF全体に記載されている国名と年度をADMシートからコントロールできるように変更</t>
    <rPh sb="2" eb="4">
      <t>ゼンタイ</t>
    </rPh>
    <rPh sb="5" eb="7">
      <t>キサイ</t>
    </rPh>
    <rPh sb="12" eb="14">
      <t>コクメイ</t>
    </rPh>
    <rPh sb="15" eb="17">
      <t>ネンド</t>
    </rPh>
    <rPh sb="38" eb="40">
      <t>ヘンコウ</t>
    </rPh>
    <phoneticPr fontId="2"/>
  </si>
  <si>
    <t>SP/CP/Univ情報については、指定範囲の名前定義とIndex関数の各国メンテが大変なので、Offset関数とMatch関数による制御に変更。</t>
    <rPh sb="10" eb="12">
      <t>ジョウホウ</t>
    </rPh>
    <rPh sb="18" eb="20">
      <t>シテイ</t>
    </rPh>
    <rPh sb="20" eb="22">
      <t>ハンイ</t>
    </rPh>
    <rPh sb="23" eb="25">
      <t>ナマエ</t>
    </rPh>
    <rPh sb="25" eb="27">
      <t>テイギ</t>
    </rPh>
    <rPh sb="33" eb="35">
      <t>カンスウ</t>
    </rPh>
    <rPh sb="36" eb="38">
      <t>カッコク</t>
    </rPh>
    <rPh sb="42" eb="44">
      <t>タイヘン</t>
    </rPh>
    <rPh sb="54" eb="56">
      <t>カンスウ</t>
    </rPh>
    <rPh sb="62" eb="64">
      <t>カンスウ</t>
    </rPh>
    <rPh sb="67" eb="69">
      <t>セイギョ</t>
    </rPh>
    <rPh sb="70" eb="72">
      <t>ヘンコウ</t>
    </rPh>
    <phoneticPr fontId="2"/>
  </si>
  <si>
    <t>上記に伴って、SP/CP/UnivリストはAF枠外に移し、リスト範囲も大きくとることで関数や指定範囲名称を変更することなく、SP/CP/Univ情報を各国の単純入力で済むように変更。</t>
    <rPh sb="0" eb="2">
      <t>ジョウキ</t>
    </rPh>
    <rPh sb="3" eb="4">
      <t>トモナ</t>
    </rPh>
    <rPh sb="23" eb="25">
      <t>ワクガイ</t>
    </rPh>
    <rPh sb="26" eb="27">
      <t>ウツ</t>
    </rPh>
    <rPh sb="32" eb="34">
      <t>ハンイ</t>
    </rPh>
    <rPh sb="35" eb="36">
      <t>オオ</t>
    </rPh>
    <rPh sb="43" eb="45">
      <t>カンスウ</t>
    </rPh>
    <rPh sb="46" eb="48">
      <t>シテイ</t>
    </rPh>
    <rPh sb="48" eb="50">
      <t>ハンイ</t>
    </rPh>
    <rPh sb="50" eb="52">
      <t>メイショウ</t>
    </rPh>
    <rPh sb="53" eb="55">
      <t>ヘンコウ</t>
    </rPh>
    <rPh sb="72" eb="74">
      <t>ジョウホウ</t>
    </rPh>
    <rPh sb="75" eb="77">
      <t>カッコク</t>
    </rPh>
    <rPh sb="78" eb="80">
      <t>タンジュン</t>
    </rPh>
    <rPh sb="80" eb="82">
      <t>ニュウリョク</t>
    </rPh>
    <rPh sb="83" eb="84">
      <t>ス</t>
    </rPh>
    <rPh sb="88" eb="90">
      <t>ヘンコウ</t>
    </rPh>
    <phoneticPr fontId="2"/>
  </si>
  <si>
    <t>TO情報の表示枠を追加。</t>
    <rPh sb="2" eb="4">
      <t>ジョウホウ</t>
    </rPh>
    <rPh sb="5" eb="7">
      <t>ヒョウジ</t>
    </rPh>
    <rPh sb="7" eb="8">
      <t>ワク</t>
    </rPh>
    <rPh sb="9" eb="11">
      <t>ツイカ</t>
    </rPh>
    <phoneticPr fontId="2"/>
  </si>
  <si>
    <t>氏名をフルネームからFamily, Given, Middleに分割（フルネームだと、氏名の区切りがわからないことがあるため）</t>
    <rPh sb="0" eb="2">
      <t>シメイ</t>
    </rPh>
    <rPh sb="32" eb="34">
      <t>ブンカツ</t>
    </rPh>
    <rPh sb="43" eb="45">
      <t>シメイ</t>
    </rPh>
    <rPh sb="46" eb="48">
      <t>クギ</t>
    </rPh>
    <phoneticPr fontId="2"/>
  </si>
  <si>
    <t>年齢自動計算内のDate関数の年月日指定を、関数内での直接指定ではなく、ADMシートからの指定に変え、各国COが関数を触ることなくADMシートからコントロールできるように変更。</t>
    <rPh sb="0" eb="2">
      <t>ネンレイ</t>
    </rPh>
    <rPh sb="2" eb="4">
      <t>ジドウ</t>
    </rPh>
    <rPh sb="4" eb="6">
      <t>ケイサン</t>
    </rPh>
    <rPh sb="6" eb="7">
      <t>ナイ</t>
    </rPh>
    <rPh sb="12" eb="14">
      <t>カンスウ</t>
    </rPh>
    <rPh sb="15" eb="18">
      <t>ネンガッピ</t>
    </rPh>
    <rPh sb="18" eb="20">
      <t>シテイ</t>
    </rPh>
    <rPh sb="22" eb="24">
      <t>カンスウ</t>
    </rPh>
    <rPh sb="24" eb="25">
      <t>ナイ</t>
    </rPh>
    <rPh sb="27" eb="29">
      <t>チョクセツ</t>
    </rPh>
    <rPh sb="29" eb="31">
      <t>シテイ</t>
    </rPh>
    <rPh sb="45" eb="47">
      <t>シテイ</t>
    </rPh>
    <rPh sb="48" eb="49">
      <t>カ</t>
    </rPh>
    <rPh sb="51" eb="53">
      <t>カッコク</t>
    </rPh>
    <rPh sb="56" eb="58">
      <t>カンスウ</t>
    </rPh>
    <rPh sb="59" eb="60">
      <t>サワ</t>
    </rPh>
    <rPh sb="85" eb="87">
      <t>ヘンコウ</t>
    </rPh>
    <phoneticPr fontId="2"/>
  </si>
  <si>
    <t>性別・婚歴をチェックボックスからプルダウンに変更（後に応募者DBに入れるデータとするため）</t>
    <rPh sb="0" eb="2">
      <t>セイベツ</t>
    </rPh>
    <rPh sb="3" eb="4">
      <t>コン</t>
    </rPh>
    <rPh sb="4" eb="5">
      <t>レキ</t>
    </rPh>
    <rPh sb="22" eb="24">
      <t>ヘンコウ</t>
    </rPh>
    <rPh sb="25" eb="26">
      <t>ノチ</t>
    </rPh>
    <rPh sb="27" eb="30">
      <t>オウボシャ</t>
    </rPh>
    <rPh sb="33" eb="34">
      <t>イ</t>
    </rPh>
    <phoneticPr fontId="2"/>
  </si>
  <si>
    <r>
      <t xml:space="preserve">Please paste your electronic signature in the box below.
</t>
    </r>
    <r>
      <rPr>
        <b/>
        <sz val="12"/>
        <color theme="1"/>
        <rFont val="游ゴシック"/>
        <family val="3"/>
        <charset val="128"/>
      </rPr>
      <t>↓</t>
    </r>
    <phoneticPr fontId="2"/>
  </si>
  <si>
    <r>
      <rPr>
        <b/>
        <u/>
        <sz val="14"/>
        <color rgb="FFFF0000"/>
        <rFont val="Arial"/>
        <family val="2"/>
      </rPr>
      <t xml:space="preserve"> *Please submit electronically to your university's director of student welfare (DSW) 
via email.</t>
    </r>
    <r>
      <rPr>
        <b/>
        <u/>
        <sz val="14"/>
        <rFont val="Arial"/>
        <family val="2"/>
      </rPr>
      <t xml:space="preserve"> You don’t need to submit the original.</t>
    </r>
    <phoneticPr fontId="2"/>
  </si>
  <si>
    <r>
      <t xml:space="preserve">This is an integral part of an application form for “Honda Young Engineer and Scientist’s (Y-E-S) Award in Bangladesh” project to foster young leaders who take on the role of developing science and technology for the future. Your candid responses to the items below would greatly assist the selection. 
</t>
    </r>
    <r>
      <rPr>
        <u/>
        <sz val="14"/>
        <color rgb="FFFF0000"/>
        <rFont val="Arial"/>
        <family val="2"/>
      </rPr>
      <t>Please attach your recommendation letter(Excel data) to an e-mail and submit it to the university.</t>
    </r>
    <phoneticPr fontId="2"/>
  </si>
  <si>
    <t>*Please paste your electronic signature 
 on the “Signature of  Referee” sheet. 
 It is on a separate sheet.</t>
    <phoneticPr fontId="2"/>
  </si>
  <si>
    <r>
      <t xml:space="preserve">Full name of </t>
    </r>
    <r>
      <rPr>
        <b/>
        <sz val="14"/>
        <color rgb="FFFF0000"/>
        <rFont val="Arial"/>
        <family val="2"/>
      </rPr>
      <t>the referee</t>
    </r>
    <phoneticPr fontId="2"/>
  </si>
  <si>
    <t>Title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</si>
</sst>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dd/mm/yyyy;@"/>
  </numFmts>
  <fonts count="9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Arial"/>
      <family val="2"/>
    </font>
    <font>
      <sz val="11"/>
      <color theme="1"/>
      <name val="Arial"/>
      <family val="2"/>
    </font>
    <font>
      <b/>
      <sz val="14"/>
      <color theme="1"/>
      <name val="Arial"/>
      <family val="2"/>
    </font>
    <font>
      <sz val="12"/>
      <color theme="1"/>
      <name val="Arial"/>
      <family val="2"/>
    </font>
    <font>
      <sz val="16"/>
      <color theme="1"/>
      <name val="Arial"/>
      <family val="2"/>
    </font>
    <font>
      <sz val="14"/>
      <color theme="1"/>
      <name val="Arial"/>
      <family val="2"/>
    </font>
    <font>
      <sz val="11"/>
      <color theme="1"/>
      <name val="游ゴシック"/>
      <family val="2"/>
      <charset val="128"/>
    </font>
    <font>
      <sz val="9"/>
      <color theme="1"/>
      <name val="游ゴシック"/>
      <family val="2"/>
      <charset val="128"/>
      <scheme val="minor"/>
    </font>
    <font>
      <sz val="9"/>
      <color theme="1"/>
      <name val="Arial"/>
      <family val="2"/>
    </font>
    <font>
      <sz val="11"/>
      <name val="ＭＳ Ｐゴシック"/>
      <family val="3"/>
      <charset val="128"/>
    </font>
    <font>
      <sz val="11"/>
      <color theme="1"/>
      <name val="ＭＳ Ｐゴシック"/>
      <family val="3"/>
      <charset val="128"/>
    </font>
    <font>
      <b/>
      <sz val="11"/>
      <color theme="1"/>
      <name val="ＭＳ Ｐゴシック"/>
      <family val="3"/>
      <charset val="128"/>
    </font>
    <font>
      <sz val="10"/>
      <name val="Arial"/>
      <family val="2"/>
    </font>
    <font>
      <sz val="14"/>
      <color theme="1"/>
      <name val="游ゴシック"/>
      <family val="2"/>
      <charset val="128"/>
      <scheme val="minor"/>
    </font>
    <font>
      <sz val="9"/>
      <color theme="1"/>
      <name val="游ゴシック"/>
      <family val="3"/>
      <charset val="128"/>
      <scheme val="minor"/>
    </font>
    <font>
      <sz val="10"/>
      <color theme="1"/>
      <name val="游ゴシック"/>
      <family val="3"/>
      <charset val="128"/>
      <scheme val="minor"/>
    </font>
    <font>
      <b/>
      <sz val="12"/>
      <color rgb="FF002060"/>
      <name val="Arial"/>
      <family val="2"/>
    </font>
    <font>
      <sz val="10"/>
      <name val="游ゴシック"/>
      <family val="3"/>
      <charset val="128"/>
      <scheme val="minor"/>
    </font>
    <font>
      <sz val="10"/>
      <color rgb="FFC00000"/>
      <name val="游ゴシック"/>
      <family val="3"/>
      <charset val="128"/>
      <scheme val="minor"/>
    </font>
    <font>
      <b/>
      <sz val="10"/>
      <color rgb="FFC00000"/>
      <name val="游ゴシック"/>
      <family val="3"/>
      <charset val="128"/>
      <scheme val="minor"/>
    </font>
    <font>
      <b/>
      <sz val="10"/>
      <color theme="1"/>
      <name val="游ゴシック"/>
      <family val="3"/>
      <charset val="128"/>
      <scheme val="minor"/>
    </font>
    <font>
      <b/>
      <sz val="11"/>
      <color theme="1"/>
      <name val="游ゴシック"/>
      <family val="3"/>
      <charset val="128"/>
      <scheme val="minor"/>
    </font>
    <font>
      <b/>
      <sz val="12"/>
      <color theme="1"/>
      <name val="游ゴシック"/>
      <family val="3"/>
      <charset val="128"/>
      <scheme val="minor"/>
    </font>
    <font>
      <u/>
      <sz val="10"/>
      <color rgb="FFC00000"/>
      <name val="游ゴシック"/>
      <family val="3"/>
      <charset val="128"/>
      <scheme val="minor"/>
    </font>
    <font>
      <sz val="11"/>
      <color rgb="FFC00000"/>
      <name val="游ゴシック"/>
      <family val="3"/>
      <charset val="128"/>
      <scheme val="minor"/>
    </font>
    <font>
      <u/>
      <sz val="10"/>
      <color theme="1"/>
      <name val="游ゴシック"/>
      <family val="3"/>
      <charset val="128"/>
      <scheme val="minor"/>
    </font>
    <font>
      <u val="double"/>
      <sz val="10"/>
      <color rgb="FFC00000"/>
      <name val="游ゴシック"/>
      <family val="3"/>
      <charset val="128"/>
      <scheme val="minor"/>
    </font>
    <font>
      <b/>
      <u/>
      <sz val="10"/>
      <color rgb="FFC00000"/>
      <name val="游ゴシック"/>
      <family val="3"/>
      <charset val="128"/>
      <scheme val="minor"/>
    </font>
    <font>
      <sz val="11"/>
      <color theme="1"/>
      <name val="游ゴシック"/>
      <family val="3"/>
      <charset val="128"/>
      <scheme val="minor"/>
    </font>
    <font>
      <b/>
      <sz val="9"/>
      <color rgb="FF0000CC"/>
      <name val="Arial"/>
      <family val="2"/>
    </font>
    <font>
      <sz val="9"/>
      <color rgb="FFC00000"/>
      <name val="Arial"/>
      <family val="2"/>
    </font>
    <font>
      <b/>
      <sz val="9"/>
      <color rgb="FFC00000"/>
      <name val="Arial"/>
      <family val="2"/>
    </font>
    <font>
      <sz val="9"/>
      <color rgb="FF006600"/>
      <name val="Arial"/>
      <family val="2"/>
    </font>
    <font>
      <b/>
      <sz val="12"/>
      <color rgb="FFC00000"/>
      <name val="Arial"/>
      <family val="2"/>
    </font>
    <font>
      <b/>
      <sz val="12"/>
      <color rgb="FFC00000"/>
      <name val="游ゴシック"/>
      <family val="2"/>
      <charset val="128"/>
      <scheme val="minor"/>
    </font>
    <font>
      <b/>
      <sz val="11"/>
      <color rgb="FFC00000"/>
      <name val="Arial"/>
      <family val="2"/>
    </font>
    <font>
      <sz val="11"/>
      <color rgb="FFC00000"/>
      <name val="Arial"/>
      <family val="2"/>
    </font>
    <font>
      <sz val="11"/>
      <color rgb="FFFF0000"/>
      <name val="ＭＳ Ｐゴシック"/>
      <family val="3"/>
      <charset val="128"/>
    </font>
    <font>
      <b/>
      <sz val="11"/>
      <color rgb="FFFF0000"/>
      <name val="ＭＳ Ｐゴシック"/>
      <family val="3"/>
      <charset val="128"/>
    </font>
    <font>
      <b/>
      <sz val="9"/>
      <color rgb="FFC00000"/>
      <name val="游ゴシック"/>
      <family val="3"/>
      <charset val="128"/>
      <scheme val="minor"/>
    </font>
    <font>
      <u/>
      <sz val="9"/>
      <color theme="1"/>
      <name val="游ゴシック"/>
      <family val="3"/>
      <charset val="128"/>
      <scheme val="minor"/>
    </font>
    <font>
      <sz val="11"/>
      <color rgb="FF0000CC"/>
      <name val="Arial"/>
      <family val="2"/>
    </font>
    <font>
      <b/>
      <u/>
      <sz val="9"/>
      <color rgb="FFC00000"/>
      <name val="游ゴシック"/>
      <family val="3"/>
      <charset val="128"/>
      <scheme val="minor"/>
    </font>
    <font>
      <sz val="9"/>
      <name val="Arial"/>
      <family val="2"/>
    </font>
    <font>
      <b/>
      <sz val="9"/>
      <color theme="1"/>
      <name val="Arial"/>
      <family val="2"/>
    </font>
    <font>
      <b/>
      <sz val="24"/>
      <color theme="1"/>
      <name val="Arial"/>
      <family val="2"/>
    </font>
    <font>
      <sz val="11"/>
      <color theme="1"/>
      <name val="游ゴシック"/>
      <family val="2"/>
      <scheme val="minor"/>
    </font>
    <font>
      <b/>
      <sz val="11"/>
      <name val="游ゴシック"/>
      <family val="2"/>
      <charset val="128"/>
    </font>
    <font>
      <b/>
      <sz val="11"/>
      <color rgb="FFFF0000"/>
      <name val="Arial"/>
      <family val="2"/>
    </font>
    <font>
      <b/>
      <sz val="11"/>
      <color indexed="8"/>
      <name val="Arial"/>
      <family val="2"/>
    </font>
    <font>
      <b/>
      <sz val="11"/>
      <name val="Arial"/>
      <family val="2"/>
    </font>
    <font>
      <b/>
      <sz val="12"/>
      <color indexed="8"/>
      <name val="Arial"/>
      <family val="2"/>
    </font>
    <font>
      <b/>
      <sz val="12"/>
      <name val="Arial"/>
      <family val="2"/>
    </font>
    <font>
      <b/>
      <sz val="9"/>
      <color indexed="8"/>
      <name val="Arial"/>
      <family val="2"/>
    </font>
    <font>
      <b/>
      <sz val="14"/>
      <name val="ＭＳ Ｐゴシック"/>
      <family val="2"/>
      <charset val="128"/>
    </font>
    <font>
      <b/>
      <sz val="14"/>
      <name val="Arial"/>
      <family val="2"/>
    </font>
    <font>
      <b/>
      <sz val="14"/>
      <name val="Segoe UI Symbol"/>
      <family val="2"/>
    </font>
    <font>
      <b/>
      <sz val="16"/>
      <color theme="1"/>
      <name val="Arial"/>
      <family val="2"/>
    </font>
    <font>
      <sz val="9"/>
      <name val="游ゴシック"/>
      <family val="2"/>
      <charset val="128"/>
      <scheme val="minor"/>
    </font>
    <font>
      <sz val="20"/>
      <color theme="1"/>
      <name val="Arial"/>
      <family val="2"/>
    </font>
    <font>
      <sz val="24"/>
      <color theme="1"/>
      <name val="Arial"/>
      <family val="2"/>
    </font>
    <font>
      <sz val="36"/>
      <color theme="1"/>
      <name val="Arial"/>
      <family val="2"/>
    </font>
    <font>
      <sz val="26"/>
      <color theme="1"/>
      <name val="Arial"/>
      <family val="2"/>
    </font>
    <font>
      <sz val="12"/>
      <color theme="1"/>
      <name val="游ゴシック"/>
      <family val="2"/>
      <charset val="128"/>
      <scheme val="minor"/>
    </font>
    <font>
      <u/>
      <sz val="14"/>
      <color theme="1"/>
      <name val="Arial"/>
      <family val="2"/>
    </font>
    <font>
      <b/>
      <sz val="14"/>
      <color rgb="FFFF0000"/>
      <name val="Arial"/>
      <family val="2"/>
    </font>
    <font>
      <u/>
      <sz val="14"/>
      <color rgb="FFFF0000"/>
      <name val="Arial"/>
      <family val="2"/>
    </font>
    <font>
      <sz val="12"/>
      <color rgb="FFC00000"/>
      <name val="Arial"/>
      <family val="2"/>
    </font>
    <font>
      <sz val="12"/>
      <color rgb="FFC00000"/>
      <name val="游ゴシック"/>
      <family val="2"/>
      <charset val="128"/>
      <scheme val="minor"/>
    </font>
    <font>
      <u/>
      <sz val="11"/>
      <color theme="10"/>
      <name val="游ゴシック"/>
      <family val="2"/>
      <charset val="128"/>
      <scheme val="minor"/>
    </font>
    <font>
      <sz val="20"/>
      <name val="Arial"/>
      <family val="2"/>
    </font>
    <font>
      <b/>
      <sz val="12"/>
      <name val="游ゴシック"/>
      <family val="2"/>
      <charset val="128"/>
    </font>
    <font>
      <b/>
      <sz val="14"/>
      <name val="MS UI Gothic"/>
      <family val="2"/>
      <charset val="1"/>
    </font>
    <font>
      <b/>
      <sz val="14"/>
      <name val="MS UI Gothic"/>
      <family val="2"/>
      <charset val="128"/>
    </font>
    <font>
      <b/>
      <sz val="14"/>
      <name val="游ゴシック"/>
      <family val="2"/>
      <charset val="128"/>
    </font>
    <font>
      <b/>
      <sz val="14"/>
      <name val="Arial"/>
      <family val="2"/>
      <charset val="1"/>
    </font>
    <font>
      <b/>
      <sz val="9"/>
      <color theme="1"/>
      <name val="ＭＳ Ｐゴシック"/>
      <family val="2"/>
      <charset val="128"/>
    </font>
    <font>
      <b/>
      <sz val="12"/>
      <color theme="1"/>
      <name val="Arial"/>
      <family val="2"/>
    </font>
    <font>
      <b/>
      <sz val="12"/>
      <color theme="1"/>
      <name val="游ゴシック"/>
      <family val="3"/>
      <charset val="128"/>
    </font>
    <font>
      <sz val="16"/>
      <color theme="1"/>
      <name val="游ゴシック"/>
      <family val="3"/>
      <charset val="128"/>
      <scheme val="minor"/>
    </font>
    <font>
      <b/>
      <u/>
      <sz val="14"/>
      <color theme="1"/>
      <name val="Arial"/>
      <family val="2"/>
    </font>
    <font>
      <b/>
      <u/>
      <sz val="14"/>
      <color rgb="FFFF0000"/>
      <name val="Arial"/>
      <family val="2"/>
    </font>
    <font>
      <b/>
      <u/>
      <sz val="14"/>
      <name val="Arial"/>
      <family val="2"/>
    </font>
    <font>
      <b/>
      <sz val="14"/>
      <color rgb="FFC00000"/>
      <name val="Arial"/>
      <family val="2"/>
    </font>
    <font>
      <b/>
      <sz val="14"/>
      <color rgb="FFC00000"/>
      <name val="游ゴシック"/>
      <family val="2"/>
      <charset val="128"/>
      <scheme val="minor"/>
    </font>
    <font>
      <b/>
      <sz val="10"/>
      <color rgb="FFFF0000"/>
      <name val="Arial"/>
      <family val="2"/>
    </font>
    <font>
      <b/>
      <sz val="12"/>
      <color rgb="FFFF0000"/>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rgb="FFCCFFFF"/>
        <bgColor indexed="64"/>
      </patternFill>
    </fill>
    <fill>
      <patternFill patternType="solid">
        <fgColor theme="0"/>
        <bgColor indexed="64"/>
      </patternFill>
    </fill>
    <fill>
      <patternFill patternType="solid">
        <fgColor rgb="FF92D050"/>
        <bgColor indexed="64"/>
      </patternFill>
    </fill>
    <fill>
      <patternFill patternType="solid">
        <fgColor rgb="FFFF99FF"/>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Dashed">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38" fontId="1" fillId="0" borderId="0" applyFont="0" applyFill="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72" fillId="0" borderId="0" applyNumberFormat="0" applyFill="0" applyBorder="0" applyAlignment="0" applyProtection="0">
      <alignment vertical="center"/>
    </xf>
  </cellStyleXfs>
  <cellXfs count="272">
    <xf numFmtId="0" fontId="0" fillId="0" borderId="0" xfId="0">
      <alignment vertical="center"/>
    </xf>
    <xf numFmtId="0" fontId="4" fillId="0" borderId="0" xfId="0" applyFont="1" applyProtection="1">
      <alignment vertical="center"/>
      <protection hidden="1"/>
    </xf>
    <xf numFmtId="38" fontId="4" fillId="0" borderId="0" xfId="1" applyFont="1" applyFill="1" applyProtection="1">
      <alignment vertical="center"/>
      <protection hidden="1"/>
    </xf>
    <xf numFmtId="0" fontId="5" fillId="0" borderId="0" xfId="0" applyFont="1" applyAlignment="1" applyProtection="1">
      <alignment horizontal="left" vertical="center"/>
      <protection hidden="1"/>
    </xf>
    <xf numFmtId="0" fontId="4" fillId="0" borderId="1" xfId="0" applyFont="1" applyBorder="1" applyAlignment="1">
      <alignment horizontal="center" vertical="center"/>
    </xf>
    <xf numFmtId="0" fontId="4" fillId="0" borderId="0" xfId="0" applyFont="1">
      <alignment vertical="center"/>
    </xf>
    <xf numFmtId="0" fontId="4" fillId="0" borderId="1" xfId="0" applyFont="1" applyBorder="1">
      <alignment vertical="center"/>
    </xf>
    <xf numFmtId="0" fontId="11" fillId="0" borderId="0" xfId="0" applyFont="1" applyProtection="1">
      <alignment vertical="center"/>
      <protection hidden="1"/>
    </xf>
    <xf numFmtId="0" fontId="11" fillId="0" borderId="0" xfId="0" applyFont="1" applyAlignment="1" applyProtection="1">
      <alignment horizontal="center" vertical="center"/>
      <protection hidden="1"/>
    </xf>
    <xf numFmtId="0" fontId="13" fillId="0" borderId="0" xfId="0" applyFont="1">
      <alignment vertical="center"/>
    </xf>
    <xf numFmtId="0" fontId="4" fillId="0" borderId="0" xfId="0" applyFont="1" applyAlignment="1">
      <alignment horizontal="center" vertical="center"/>
    </xf>
    <xf numFmtId="0" fontId="13" fillId="0" borderId="1" xfId="0" applyFont="1" applyBorder="1" applyAlignment="1">
      <alignment horizontal="center" vertical="center"/>
    </xf>
    <xf numFmtId="0" fontId="14" fillId="0" borderId="0" xfId="0" applyFont="1">
      <alignment vertical="center"/>
    </xf>
    <xf numFmtId="0" fontId="14" fillId="0" borderId="1" xfId="0" applyFont="1" applyBorder="1">
      <alignment vertical="center"/>
    </xf>
    <xf numFmtId="0" fontId="4" fillId="3" borderId="1" xfId="0" applyFont="1" applyFill="1" applyBorder="1">
      <alignment vertical="center"/>
    </xf>
    <xf numFmtId="0" fontId="4" fillId="0" borderId="10" xfId="0" applyFont="1" applyBorder="1" applyAlignment="1">
      <alignment horizontal="center" vertical="center"/>
    </xf>
    <xf numFmtId="0" fontId="4" fillId="0" borderId="10" xfId="0" applyFont="1" applyBorder="1">
      <alignment vertical="center"/>
    </xf>
    <xf numFmtId="0" fontId="9" fillId="0" borderId="1" xfId="0" applyFont="1" applyBorder="1" applyAlignment="1">
      <alignment horizontal="center" vertical="center"/>
    </xf>
    <xf numFmtId="0" fontId="3" fillId="0" borderId="0" xfId="0" applyFont="1">
      <alignment vertical="center"/>
    </xf>
    <xf numFmtId="0" fontId="3" fillId="0" borderId="0" xfId="0" applyFont="1" applyAlignment="1" applyProtection="1">
      <alignment horizontal="left" vertical="center"/>
      <protection hidden="1"/>
    </xf>
    <xf numFmtId="0" fontId="4" fillId="3" borderId="1" xfId="0" applyFont="1" applyFill="1" applyBorder="1" applyAlignment="1" applyProtection="1">
      <alignment vertical="center" shrinkToFit="1"/>
      <protection locked="0"/>
    </xf>
    <xf numFmtId="0" fontId="4" fillId="3" borderId="1" xfId="0" applyFont="1" applyFill="1" applyBorder="1" applyAlignment="1" applyProtection="1">
      <alignment horizontal="center" vertical="center"/>
      <protection locked="0"/>
    </xf>
    <xf numFmtId="0" fontId="4" fillId="3" borderId="1" xfId="0" applyFont="1" applyFill="1" applyBorder="1" applyProtection="1">
      <alignment vertical="center"/>
      <protection locked="0"/>
    </xf>
    <xf numFmtId="0" fontId="15" fillId="3" borderId="1" xfId="4" applyFont="1" applyFill="1" applyBorder="1" applyProtection="1">
      <alignment vertical="center"/>
      <protection locked="0"/>
    </xf>
    <xf numFmtId="0" fontId="3" fillId="0" borderId="1" xfId="0" applyFont="1" applyBorder="1">
      <alignment vertical="center"/>
    </xf>
    <xf numFmtId="0" fontId="0" fillId="4" borderId="0" xfId="0" applyFill="1" applyAlignment="1">
      <alignment horizontal="left" vertical="top" wrapText="1"/>
    </xf>
    <xf numFmtId="0" fontId="10" fillId="0" borderId="0" xfId="0" applyFont="1" applyAlignment="1">
      <alignment horizontal="left" vertical="center"/>
    </xf>
    <xf numFmtId="0" fontId="18" fillId="0" borderId="0" xfId="0" applyFont="1">
      <alignment vertical="center"/>
    </xf>
    <xf numFmtId="0" fontId="18" fillId="4" borderId="0" xfId="0" applyFont="1" applyFill="1">
      <alignment vertical="center"/>
    </xf>
    <xf numFmtId="0" fontId="0" fillId="4" borderId="0" xfId="0" applyFill="1">
      <alignment vertical="center"/>
    </xf>
    <xf numFmtId="0" fontId="18" fillId="4" borderId="8" xfId="0" applyFont="1" applyFill="1" applyBorder="1">
      <alignment vertical="center"/>
    </xf>
    <xf numFmtId="0" fontId="24" fillId="4" borderId="0" xfId="0" applyFont="1" applyFill="1">
      <alignment vertical="center"/>
    </xf>
    <xf numFmtId="0" fontId="23" fillId="4" borderId="0" xfId="0" applyFont="1" applyFill="1" applyAlignment="1">
      <alignment horizontal="center" vertical="center"/>
    </xf>
    <xf numFmtId="0" fontId="18" fillId="5" borderId="0" xfId="0" applyFont="1" applyFill="1">
      <alignment vertical="center"/>
    </xf>
    <xf numFmtId="0" fontId="18" fillId="6" borderId="0" xfId="0" applyFont="1" applyFill="1">
      <alignment vertical="center"/>
    </xf>
    <xf numFmtId="0" fontId="18" fillId="3" borderId="0" xfId="0" applyFont="1" applyFill="1">
      <alignment vertical="center"/>
    </xf>
    <xf numFmtId="0" fontId="22" fillId="6" borderId="0" xfId="0" applyFont="1" applyFill="1">
      <alignment vertical="center"/>
    </xf>
    <xf numFmtId="0" fontId="23" fillId="3" borderId="0" xfId="0" applyFont="1" applyFill="1">
      <alignment vertical="center"/>
    </xf>
    <xf numFmtId="0" fontId="25" fillId="5" borderId="0" xfId="0" applyFont="1" applyFill="1">
      <alignment vertical="center"/>
    </xf>
    <xf numFmtId="0" fontId="6" fillId="0" borderId="0" xfId="0" applyFont="1">
      <alignment vertical="center"/>
    </xf>
    <xf numFmtId="0" fontId="0" fillId="3" borderId="1" xfId="0" applyFill="1" applyBorder="1" applyAlignment="1" applyProtection="1">
      <alignment horizontal="center" vertical="center"/>
      <protection locked="0"/>
    </xf>
    <xf numFmtId="0" fontId="0" fillId="0" borderId="1" xfId="0" applyBorder="1" applyAlignment="1">
      <alignment horizontal="center" vertical="center"/>
    </xf>
    <xf numFmtId="0" fontId="31" fillId="0" borderId="1" xfId="0" applyFont="1" applyBorder="1" applyAlignment="1">
      <alignment horizontal="center" vertical="center"/>
    </xf>
    <xf numFmtId="0" fontId="4" fillId="3" borderId="1" xfId="0" applyFont="1" applyFill="1" applyBorder="1" applyAlignment="1" applyProtection="1">
      <alignment horizontal="center" vertical="center" shrinkToFit="1"/>
      <protection locked="0"/>
    </xf>
    <xf numFmtId="0" fontId="13" fillId="0" borderId="1" xfId="0" applyFont="1" applyBorder="1">
      <alignment vertical="center"/>
    </xf>
    <xf numFmtId="0" fontId="11" fillId="7" borderId="1" xfId="0" applyFont="1" applyFill="1" applyBorder="1" applyProtection="1">
      <alignment vertical="center"/>
      <protection hidden="1"/>
    </xf>
    <xf numFmtId="0" fontId="32" fillId="3" borderId="1" xfId="0" applyFont="1" applyFill="1" applyBorder="1" applyProtection="1">
      <alignment vertical="center"/>
      <protection locked="0"/>
    </xf>
    <xf numFmtId="0" fontId="33" fillId="3" borderId="1" xfId="0" applyFont="1" applyFill="1" applyBorder="1" applyProtection="1">
      <alignment vertical="center"/>
      <protection locked="0"/>
    </xf>
    <xf numFmtId="0" fontId="34" fillId="3" borderId="1" xfId="0" applyFont="1" applyFill="1" applyBorder="1" applyProtection="1">
      <alignment vertical="center"/>
      <protection locked="0"/>
    </xf>
    <xf numFmtId="0" fontId="18" fillId="4" borderId="0" xfId="0" applyFont="1" applyFill="1" applyAlignment="1">
      <alignment horizontal="center" vertical="center"/>
    </xf>
    <xf numFmtId="0" fontId="35" fillId="3" borderId="1" xfId="0" applyFont="1" applyFill="1" applyBorder="1" applyProtection="1">
      <alignment vertical="center"/>
      <protection locked="0"/>
    </xf>
    <xf numFmtId="0" fontId="11" fillId="3" borderId="1" xfId="0" applyFont="1" applyFill="1" applyBorder="1" applyProtection="1">
      <alignment vertical="center"/>
      <protection locked="0"/>
    </xf>
    <xf numFmtId="0" fontId="40" fillId="0" borderId="0" xfId="0" applyFont="1">
      <alignment vertical="center"/>
    </xf>
    <xf numFmtId="0" fontId="44" fillId="0" borderId="0" xfId="0" applyFont="1" applyProtection="1">
      <alignment vertical="center"/>
      <protection hidden="1"/>
    </xf>
    <xf numFmtId="0" fontId="11" fillId="7" borderId="1" xfId="0" applyFont="1" applyFill="1" applyBorder="1" applyProtection="1">
      <alignment vertical="center"/>
      <protection locked="0" hidden="1"/>
    </xf>
    <xf numFmtId="0" fontId="46" fillId="3" borderId="1" xfId="0" applyFont="1" applyFill="1" applyBorder="1" applyProtection="1">
      <alignment vertical="center"/>
      <protection locked="0"/>
    </xf>
    <xf numFmtId="0" fontId="33" fillId="3" borderId="10" xfId="0" applyFont="1" applyFill="1" applyBorder="1" applyProtection="1">
      <alignment vertical="center"/>
      <protection locked="0"/>
    </xf>
    <xf numFmtId="0" fontId="33" fillId="3" borderId="12" xfId="0" applyFont="1" applyFill="1" applyBorder="1" applyProtection="1">
      <alignment vertical="center"/>
      <protection locked="0"/>
    </xf>
    <xf numFmtId="0" fontId="33" fillId="3" borderId="11" xfId="0" applyFont="1" applyFill="1" applyBorder="1" applyProtection="1">
      <alignment vertical="center"/>
      <protection locked="0"/>
    </xf>
    <xf numFmtId="0" fontId="0" fillId="0" borderId="0" xfId="0" applyAlignment="1">
      <alignment horizontal="left" vertical="center"/>
    </xf>
    <xf numFmtId="0" fontId="19" fillId="0" borderId="0" xfId="0" applyFont="1" applyAlignment="1" applyProtection="1">
      <alignment vertical="center" shrinkToFit="1"/>
      <protection hidden="1"/>
    </xf>
    <xf numFmtId="0" fontId="19" fillId="4" borderId="0" xfId="0" applyFont="1" applyFill="1" applyAlignment="1" applyProtection="1">
      <alignment vertical="center" shrinkToFit="1"/>
      <protection hidden="1"/>
    </xf>
    <xf numFmtId="0" fontId="4" fillId="4" borderId="0" xfId="0" applyFont="1" applyFill="1" applyProtection="1">
      <alignment vertical="center"/>
      <protection hidden="1"/>
    </xf>
    <xf numFmtId="0" fontId="39" fillId="4" borderId="0" xfId="0" applyFont="1" applyFill="1" applyAlignment="1" applyProtection="1">
      <alignment vertical="top" wrapText="1"/>
      <protection hidden="1"/>
    </xf>
    <xf numFmtId="0" fontId="5" fillId="4" borderId="0" xfId="0" applyFont="1" applyFill="1" applyAlignment="1" applyProtection="1">
      <alignment horizontal="center" vertical="center"/>
      <protection hidden="1"/>
    </xf>
    <xf numFmtId="0" fontId="5" fillId="4" borderId="0" xfId="0" applyFont="1" applyFill="1" applyAlignment="1" applyProtection="1">
      <alignment horizontal="right" vertical="center"/>
      <protection hidden="1"/>
    </xf>
    <xf numFmtId="0" fontId="38" fillId="4" borderId="0" xfId="0" applyFont="1" applyFill="1" applyAlignment="1" applyProtection="1">
      <alignment horizontal="center" vertical="center"/>
      <protection hidden="1"/>
    </xf>
    <xf numFmtId="0" fontId="36" fillId="4" borderId="0" xfId="0" applyFont="1" applyFill="1" applyAlignment="1" applyProtection="1">
      <alignment horizontal="left" vertical="top" wrapText="1"/>
      <protection hidden="1"/>
    </xf>
    <xf numFmtId="0" fontId="6" fillId="4" borderId="0" xfId="0" applyFont="1" applyFill="1" applyAlignment="1" applyProtection="1">
      <alignment horizontal="center" vertical="center"/>
      <protection hidden="1"/>
    </xf>
    <xf numFmtId="0" fontId="5" fillId="0" borderId="0" xfId="0" applyFont="1" applyAlignment="1" applyProtection="1">
      <alignment vertical="top" wrapText="1"/>
      <protection hidden="1"/>
    </xf>
    <xf numFmtId="0" fontId="55" fillId="10" borderId="19" xfId="0" applyFont="1" applyFill="1" applyBorder="1" applyAlignment="1">
      <alignment horizontal="center" vertical="center" wrapText="1"/>
    </xf>
    <xf numFmtId="0" fontId="47" fillId="0" borderId="0" xfId="0" applyFont="1" applyAlignment="1">
      <alignment horizontal="center" vertical="center" wrapText="1"/>
    </xf>
    <xf numFmtId="49" fontId="56" fillId="0" borderId="0" xfId="5" applyNumberFormat="1" applyFont="1" applyAlignment="1">
      <alignment horizontal="center" vertical="center" wrapText="1"/>
    </xf>
    <xf numFmtId="0" fontId="55" fillId="9" borderId="19" xfId="0" applyFont="1" applyFill="1" applyBorder="1" applyAlignment="1">
      <alignment horizontal="center" vertical="center" wrapText="1"/>
    </xf>
    <xf numFmtId="0" fontId="55" fillId="10" borderId="28" xfId="0" applyFont="1" applyFill="1" applyBorder="1" applyAlignment="1">
      <alignment horizontal="center" vertical="center" wrapText="1"/>
    </xf>
    <xf numFmtId="0" fontId="10" fillId="0" borderId="0" xfId="0" applyFont="1" applyAlignment="1">
      <alignment horizontal="center" vertical="center"/>
    </xf>
    <xf numFmtId="0" fontId="0" fillId="0" borderId="0" xfId="0" applyAlignment="1">
      <alignment horizontal="center" vertical="center"/>
    </xf>
    <xf numFmtId="0" fontId="10" fillId="9" borderId="0" xfId="0" applyFont="1" applyFill="1" applyAlignment="1">
      <alignment horizontal="center" vertical="center"/>
    </xf>
    <xf numFmtId="0" fontId="16" fillId="9" borderId="0" xfId="0" applyFont="1" applyFill="1" applyAlignment="1">
      <alignment horizontal="center" vertical="center"/>
    </xf>
    <xf numFmtId="0" fontId="0" fillId="9" borderId="0" xfId="0" applyFill="1" applyAlignment="1">
      <alignment horizontal="center" vertical="center"/>
    </xf>
    <xf numFmtId="0" fontId="16" fillId="0" borderId="0" xfId="0" applyFont="1" applyAlignment="1">
      <alignment horizontal="center" vertical="center"/>
    </xf>
    <xf numFmtId="0" fontId="55" fillId="11" borderId="17" xfId="0" applyFont="1" applyFill="1" applyBorder="1" applyAlignment="1">
      <alignment horizontal="left" vertical="center" wrapText="1"/>
    </xf>
    <xf numFmtId="0" fontId="55" fillId="10" borderId="19" xfId="0" applyFont="1" applyFill="1" applyBorder="1" applyAlignment="1">
      <alignment horizontal="left" vertical="center" wrapText="1"/>
    </xf>
    <xf numFmtId="0" fontId="55" fillId="11" borderId="17" xfId="0" applyFont="1" applyFill="1" applyBorder="1" applyAlignment="1">
      <alignment horizontal="center" vertical="center" wrapText="1"/>
    </xf>
    <xf numFmtId="0" fontId="55" fillId="11" borderId="27" xfId="0" applyFont="1" applyFill="1" applyBorder="1" applyAlignment="1">
      <alignment horizontal="center" vertical="center" wrapText="1"/>
    </xf>
    <xf numFmtId="0" fontId="0" fillId="4" borderId="0" xfId="0" applyFill="1" applyAlignment="1">
      <alignment vertical="top" wrapText="1"/>
    </xf>
    <xf numFmtId="0" fontId="39" fillId="4" borderId="0" xfId="0" applyFont="1" applyFill="1" applyAlignment="1">
      <alignment vertical="top"/>
    </xf>
    <xf numFmtId="0" fontId="5" fillId="4" borderId="0" xfId="0" applyFont="1" applyFill="1" applyAlignment="1">
      <alignment horizontal="center" shrinkToFit="1"/>
    </xf>
    <xf numFmtId="0" fontId="37" fillId="4" borderId="0" xfId="0" applyFont="1" applyFill="1" applyAlignment="1">
      <alignment horizontal="left" vertical="top" wrapText="1"/>
    </xf>
    <xf numFmtId="0" fontId="37" fillId="4" borderId="0" xfId="0" applyFont="1" applyFill="1" applyAlignment="1">
      <alignment horizontal="left" vertical="top"/>
    </xf>
    <xf numFmtId="0" fontId="8" fillId="0" borderId="0" xfId="0" applyFont="1" applyAlignment="1">
      <alignment horizontal="left" vertical="center"/>
    </xf>
    <xf numFmtId="0" fontId="5" fillId="4" borderId="0" xfId="0" applyFont="1" applyFill="1" applyAlignment="1" applyProtection="1">
      <alignment horizontal="left" vertical="center"/>
      <protection hidden="1"/>
    </xf>
    <xf numFmtId="0" fontId="0" fillId="0" borderId="0" xfId="0" applyAlignment="1">
      <alignment vertical="center" shrinkToFit="1"/>
    </xf>
    <xf numFmtId="0" fontId="0" fillId="4" borderId="0" xfId="0" applyFill="1" applyAlignment="1">
      <alignment vertical="center" shrinkToFit="1"/>
    </xf>
    <xf numFmtId="0" fontId="0" fillId="4" borderId="0" xfId="0" applyFill="1" applyAlignment="1">
      <alignment horizontal="left" vertical="center"/>
    </xf>
    <xf numFmtId="0" fontId="66" fillId="4" borderId="0" xfId="0" applyFont="1" applyFill="1" applyAlignment="1">
      <alignment horizontal="center" vertical="center"/>
    </xf>
    <xf numFmtId="0" fontId="8" fillId="4" borderId="0" xfId="0" applyFont="1" applyFill="1" applyAlignment="1" applyProtection="1">
      <alignment horizontal="left" vertical="center"/>
      <protection hidden="1"/>
    </xf>
    <xf numFmtId="0" fontId="8" fillId="4" borderId="0" xfId="0" applyFont="1" applyFill="1" applyAlignment="1" applyProtection="1">
      <alignment horizontal="left" vertical="top" wrapText="1"/>
      <protection hidden="1"/>
    </xf>
    <xf numFmtId="0" fontId="7" fillId="0" borderId="0" xfId="0" applyFont="1" applyAlignment="1" applyProtection="1">
      <alignment horizontal="left" vertical="top" wrapText="1"/>
      <protection locked="0" hidden="1"/>
    </xf>
    <xf numFmtId="0" fontId="38" fillId="0" borderId="0" xfId="0" applyFont="1" applyAlignment="1" applyProtection="1">
      <alignment horizontal="center" vertical="center"/>
      <protection hidden="1"/>
    </xf>
    <xf numFmtId="0" fontId="36" fillId="0" borderId="0" xfId="0" applyFont="1" applyAlignment="1" applyProtection="1">
      <alignment horizontal="left" vertical="top" wrapText="1"/>
      <protection hidden="1"/>
    </xf>
    <xf numFmtId="0" fontId="37" fillId="0" borderId="0" xfId="0" applyFont="1" applyAlignment="1">
      <alignment horizontal="left" vertical="top" wrapText="1"/>
    </xf>
    <xf numFmtId="0" fontId="39" fillId="4" borderId="0" xfId="0" applyFont="1" applyFill="1" applyAlignment="1" applyProtection="1">
      <alignment horizontal="center" vertical="center"/>
      <protection hidden="1"/>
    </xf>
    <xf numFmtId="0" fontId="70" fillId="4" borderId="0" xfId="0" applyFont="1" applyFill="1" applyAlignment="1" applyProtection="1">
      <alignment horizontal="left" vertical="top" wrapText="1"/>
      <protection hidden="1"/>
    </xf>
    <xf numFmtId="0" fontId="71" fillId="4" borderId="0" xfId="0" applyFont="1" applyFill="1" applyAlignment="1">
      <alignment horizontal="left" vertical="top" wrapText="1"/>
    </xf>
    <xf numFmtId="0" fontId="3" fillId="4" borderId="0" xfId="0" applyFont="1" applyFill="1" applyProtection="1">
      <alignment vertical="center"/>
      <protection hidden="1"/>
    </xf>
    <xf numFmtId="0" fontId="5" fillId="0" borderId="0" xfId="0" applyFont="1">
      <alignment vertical="center"/>
    </xf>
    <xf numFmtId="0" fontId="8" fillId="0" borderId="0" xfId="0" applyFont="1" applyAlignment="1" applyProtection="1">
      <alignment vertical="center" wrapText="1"/>
      <protection hidden="1"/>
    </xf>
    <xf numFmtId="0" fontId="5" fillId="0" borderId="0" xfId="0" applyFont="1" applyAlignment="1" applyProtection="1">
      <alignment vertical="center" wrapText="1"/>
      <protection hidden="1"/>
    </xf>
    <xf numFmtId="0" fontId="3" fillId="0" borderId="0" xfId="0" applyFont="1" applyProtection="1">
      <alignment vertical="center"/>
      <protection hidden="1"/>
    </xf>
    <xf numFmtId="0" fontId="5" fillId="0" borderId="0" xfId="0" applyFont="1" applyAlignment="1" applyProtection="1">
      <alignment horizontal="center" vertical="center" wrapText="1"/>
      <protection hidden="1"/>
    </xf>
    <xf numFmtId="0" fontId="58" fillId="0" borderId="0" xfId="0" applyFont="1">
      <alignment vertical="center"/>
    </xf>
    <xf numFmtId="0" fontId="55" fillId="11" borderId="21" xfId="0" applyFont="1" applyFill="1" applyBorder="1" applyAlignment="1">
      <alignment horizontal="left" vertical="center" wrapText="1"/>
    </xf>
    <xf numFmtId="0" fontId="55" fillId="10" borderId="22" xfId="0" applyFont="1" applyFill="1" applyBorder="1" applyAlignment="1">
      <alignment horizontal="left" vertical="center" wrapText="1"/>
    </xf>
    <xf numFmtId="0" fontId="51" fillId="7" borderId="16" xfId="0" applyFont="1" applyFill="1" applyBorder="1" applyAlignment="1">
      <alignment vertical="center" wrapText="1"/>
    </xf>
    <xf numFmtId="0" fontId="52" fillId="7" borderId="20" xfId="0" applyFont="1" applyFill="1" applyBorder="1" applyAlignment="1">
      <alignment horizontal="center" vertical="center" wrapText="1"/>
    </xf>
    <xf numFmtId="0" fontId="52" fillId="7" borderId="23" xfId="0" applyFont="1" applyFill="1" applyBorder="1" applyAlignment="1">
      <alignment horizontal="center" vertical="center" wrapText="1"/>
    </xf>
    <xf numFmtId="0" fontId="53" fillId="7" borderId="10" xfId="0" applyFont="1" applyFill="1" applyBorder="1" applyAlignment="1">
      <alignment horizontal="center" vertical="center" wrapText="1"/>
    </xf>
    <xf numFmtId="0" fontId="53" fillId="7" borderId="12" xfId="0" applyFont="1" applyFill="1" applyBorder="1" applyAlignment="1">
      <alignment horizontal="center" vertical="center" wrapText="1"/>
    </xf>
    <xf numFmtId="0" fontId="53" fillId="7" borderId="11" xfId="0" applyFont="1" applyFill="1" applyBorder="1" applyAlignment="1">
      <alignment horizontal="center" vertical="center" wrapText="1"/>
    </xf>
    <xf numFmtId="0" fontId="54" fillId="7" borderId="21" xfId="0" applyFont="1" applyFill="1" applyBorder="1" applyAlignment="1">
      <alignment horizontal="left" vertical="center" wrapText="1"/>
    </xf>
    <xf numFmtId="0" fontId="54" fillId="7" borderId="20" xfId="0" applyFont="1" applyFill="1" applyBorder="1" applyAlignment="1">
      <alignment horizontal="center" vertical="center" wrapText="1"/>
    </xf>
    <xf numFmtId="0" fontId="54" fillId="7" borderId="23" xfId="0" applyFont="1" applyFill="1" applyBorder="1" applyAlignment="1">
      <alignment horizontal="center" vertical="center" wrapText="1"/>
    </xf>
    <xf numFmtId="0" fontId="54" fillId="7" borderId="21" xfId="0" applyFont="1" applyFill="1" applyBorder="1" applyAlignment="1">
      <alignment horizontal="center" vertical="center" wrapText="1"/>
    </xf>
    <xf numFmtId="0" fontId="55" fillId="7" borderId="20" xfId="0" applyFont="1" applyFill="1" applyBorder="1" applyAlignment="1">
      <alignment horizontal="left" vertical="center" wrapText="1"/>
    </xf>
    <xf numFmtId="0" fontId="55" fillId="7" borderId="23" xfId="0" applyFont="1" applyFill="1" applyBorder="1" applyAlignment="1">
      <alignment horizontal="center" vertical="center" wrapText="1"/>
    </xf>
    <xf numFmtId="0" fontId="55" fillId="7" borderId="10" xfId="0" applyFont="1" applyFill="1" applyBorder="1" applyAlignment="1">
      <alignment horizontal="left" vertical="center" wrapText="1"/>
    </xf>
    <xf numFmtId="0" fontId="55" fillId="7" borderId="12" xfId="0" applyFont="1" applyFill="1" applyBorder="1" applyAlignment="1">
      <alignment horizontal="center" vertical="center" wrapText="1"/>
    </xf>
    <xf numFmtId="0" fontId="55" fillId="7" borderId="11" xfId="0" applyFont="1" applyFill="1" applyBorder="1" applyAlignment="1">
      <alignment horizontal="center" vertical="center" wrapText="1"/>
    </xf>
    <xf numFmtId="49" fontId="55" fillId="7" borderId="21" xfId="0" applyNumberFormat="1" applyFont="1" applyFill="1" applyBorder="1" applyAlignment="1" applyProtection="1">
      <alignment horizontal="center" vertical="center" wrapText="1"/>
      <protection locked="0"/>
    </xf>
    <xf numFmtId="49" fontId="55" fillId="7" borderId="17" xfId="0" applyNumberFormat="1" applyFont="1" applyFill="1" applyBorder="1" applyAlignment="1" applyProtection="1">
      <alignment horizontal="center" vertical="center" wrapText="1"/>
      <protection locked="0"/>
    </xf>
    <xf numFmtId="49" fontId="55" fillId="7" borderId="20" xfId="0" applyNumberFormat="1" applyFont="1" applyFill="1" applyBorder="1" applyAlignment="1" applyProtection="1">
      <alignment horizontal="center" vertical="center" wrapText="1"/>
      <protection locked="0"/>
    </xf>
    <xf numFmtId="0" fontId="53" fillId="7" borderId="18" xfId="0" applyFont="1" applyFill="1" applyBorder="1" applyAlignment="1">
      <alignment horizontal="center" vertical="center" wrapText="1"/>
    </xf>
    <xf numFmtId="0" fontId="53" fillId="7" borderId="22" xfId="0" applyFont="1" applyFill="1" applyBorder="1" applyAlignment="1">
      <alignment horizontal="center" vertical="center" wrapText="1"/>
    </xf>
    <xf numFmtId="177" fontId="53" fillId="7" borderId="19" xfId="0" applyNumberFormat="1" applyFont="1" applyFill="1" applyBorder="1" applyAlignment="1">
      <alignment horizontal="center" vertical="center" wrapText="1"/>
    </xf>
    <xf numFmtId="0" fontId="53" fillId="7" borderId="19" xfId="0" applyFont="1" applyFill="1" applyBorder="1" applyAlignment="1">
      <alignment horizontal="center" vertical="center" wrapText="1"/>
    </xf>
    <xf numFmtId="0" fontId="58" fillId="7" borderId="29" xfId="0" applyFont="1" applyFill="1" applyBorder="1" applyAlignment="1">
      <alignment horizontal="center" vertical="center" wrapText="1"/>
    </xf>
    <xf numFmtId="0" fontId="53" fillId="7" borderId="29" xfId="0" applyFont="1" applyFill="1" applyBorder="1" applyAlignment="1">
      <alignment horizontal="center" vertical="center" wrapText="1"/>
    </xf>
    <xf numFmtId="0" fontId="55" fillId="7" borderId="19" xfId="0" applyFont="1" applyFill="1" applyBorder="1" applyAlignment="1">
      <alignment horizontal="left" vertical="center" wrapText="1"/>
    </xf>
    <xf numFmtId="0" fontId="55" fillId="7" borderId="19" xfId="0" applyFont="1" applyFill="1" applyBorder="1" applyAlignment="1">
      <alignment horizontal="center" vertical="center" wrapText="1"/>
    </xf>
    <xf numFmtId="0" fontId="55" fillId="7" borderId="29" xfId="0" applyFont="1" applyFill="1" applyBorder="1" applyAlignment="1">
      <alignment horizontal="left" vertical="center" wrapText="1"/>
    </xf>
    <xf numFmtId="0" fontId="55" fillId="7" borderId="29" xfId="0" applyFont="1" applyFill="1" applyBorder="1" applyAlignment="1">
      <alignment horizontal="center" vertical="center" wrapText="1"/>
    </xf>
    <xf numFmtId="49" fontId="55" fillId="7" borderId="19" xfId="0" applyNumberFormat="1" applyFont="1" applyFill="1" applyBorder="1" applyAlignment="1" applyProtection="1">
      <alignment horizontal="center" vertical="center" wrapText="1"/>
      <protection locked="0"/>
    </xf>
    <xf numFmtId="49" fontId="55" fillId="7" borderId="24" xfId="0" applyNumberFormat="1" applyFont="1" applyFill="1" applyBorder="1" applyAlignment="1" applyProtection="1">
      <alignment horizontal="center" vertical="center" wrapText="1"/>
      <protection locked="0"/>
    </xf>
    <xf numFmtId="0" fontId="10" fillId="7" borderId="0" xfId="0" applyFont="1" applyFill="1" applyAlignment="1">
      <alignment horizontal="center" vertical="center"/>
    </xf>
    <xf numFmtId="0" fontId="61" fillId="7" borderId="0" xfId="0" applyFont="1" applyFill="1" applyAlignment="1">
      <alignment horizontal="center" vertical="center"/>
    </xf>
    <xf numFmtId="0" fontId="16" fillId="7" borderId="0" xfId="0" applyFont="1" applyFill="1" applyAlignment="1">
      <alignment horizontal="center" vertical="center"/>
    </xf>
    <xf numFmtId="0" fontId="10" fillId="7" borderId="0" xfId="0" applyFont="1" applyFill="1" applyAlignment="1">
      <alignment horizontal="left" vertical="center"/>
    </xf>
    <xf numFmtId="49" fontId="58" fillId="3" borderId="19" xfId="0" applyNumberFormat="1" applyFont="1" applyFill="1" applyBorder="1" applyAlignment="1" applyProtection="1">
      <alignment horizontal="center" vertical="center" wrapText="1"/>
      <protection locked="0"/>
    </xf>
    <xf numFmtId="0" fontId="16" fillId="3" borderId="0" xfId="0" applyFont="1" applyFill="1" applyAlignment="1">
      <alignment horizontal="center" vertical="center"/>
    </xf>
    <xf numFmtId="49" fontId="78" fillId="3" borderId="1" xfId="0" applyNumberFormat="1" applyFont="1" applyFill="1" applyBorder="1" applyAlignment="1" applyProtection="1">
      <alignment horizontal="center" vertical="center" wrapText="1"/>
      <protection locked="0"/>
    </xf>
    <xf numFmtId="0" fontId="86" fillId="4" borderId="0" xfId="0" applyFont="1" applyFill="1" applyAlignment="1" applyProtection="1">
      <alignment horizontal="left" vertical="center"/>
      <protection hidden="1"/>
    </xf>
    <xf numFmtId="0" fontId="86" fillId="4" borderId="0" xfId="0" applyFont="1" applyFill="1" applyAlignment="1" applyProtection="1">
      <alignment horizontal="left" vertical="top" wrapText="1"/>
      <protection hidden="1"/>
    </xf>
    <xf numFmtId="0" fontId="87" fillId="4" borderId="0" xfId="0" applyFont="1" applyFill="1" applyAlignment="1">
      <alignment horizontal="left" vertical="top" wrapText="1"/>
    </xf>
    <xf numFmtId="0" fontId="7" fillId="3" borderId="2"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65" fillId="3" borderId="2" xfId="0" applyFont="1" applyFill="1" applyBorder="1" applyAlignment="1" applyProtection="1">
      <alignment horizontal="center" vertical="center" wrapText="1"/>
      <protection locked="0"/>
    </xf>
    <xf numFmtId="0" fontId="65" fillId="3" borderId="3" xfId="0" applyFont="1" applyFill="1" applyBorder="1" applyAlignment="1" applyProtection="1">
      <alignment horizontal="center" vertical="center" wrapText="1"/>
      <protection locked="0"/>
    </xf>
    <xf numFmtId="0" fontId="65" fillId="3" borderId="4" xfId="0" applyFont="1" applyFill="1" applyBorder="1" applyAlignment="1" applyProtection="1">
      <alignment horizontal="center" vertical="center" wrapText="1"/>
      <protection locked="0"/>
    </xf>
    <xf numFmtId="0" fontId="65" fillId="3" borderId="5" xfId="0" applyFont="1" applyFill="1" applyBorder="1" applyAlignment="1" applyProtection="1">
      <alignment horizontal="center" vertical="center" wrapText="1"/>
      <protection locked="0"/>
    </xf>
    <xf numFmtId="0" fontId="65" fillId="3" borderId="0" xfId="0" applyFont="1" applyFill="1" applyAlignment="1" applyProtection="1">
      <alignment horizontal="center" vertical="center" wrapText="1"/>
      <protection locked="0"/>
    </xf>
    <xf numFmtId="0" fontId="65" fillId="3" borderId="6" xfId="0" applyFont="1" applyFill="1" applyBorder="1" applyAlignment="1" applyProtection="1">
      <alignment horizontal="center" vertical="center" wrapText="1"/>
      <protection locked="0"/>
    </xf>
    <xf numFmtId="0" fontId="65" fillId="3" borderId="7" xfId="0" applyFont="1" applyFill="1" applyBorder="1" applyAlignment="1" applyProtection="1">
      <alignment horizontal="center" vertical="center" wrapText="1"/>
      <protection locked="0"/>
    </xf>
    <xf numFmtId="0" fontId="65" fillId="3" borderId="8" xfId="0" applyFont="1" applyFill="1" applyBorder="1" applyAlignment="1" applyProtection="1">
      <alignment horizontal="center" vertical="center" wrapText="1"/>
      <protection locked="0"/>
    </xf>
    <xf numFmtId="0" fontId="65" fillId="3" borderId="9" xfId="0" applyFont="1" applyFill="1" applyBorder="1" applyAlignment="1" applyProtection="1">
      <alignment horizontal="center" vertical="center" wrapText="1"/>
      <protection locked="0"/>
    </xf>
    <xf numFmtId="0" fontId="62" fillId="3" borderId="2" xfId="0" applyFont="1" applyFill="1" applyBorder="1" applyAlignment="1" applyProtection="1">
      <alignment horizontal="center" vertical="center" wrapText="1"/>
      <protection locked="0"/>
    </xf>
    <xf numFmtId="0" fontId="62" fillId="3" borderId="3" xfId="0" applyFont="1" applyFill="1" applyBorder="1" applyAlignment="1" applyProtection="1">
      <alignment horizontal="center" vertical="center" wrapText="1"/>
      <protection locked="0"/>
    </xf>
    <xf numFmtId="0" fontId="62" fillId="3" borderId="4" xfId="0" applyFont="1" applyFill="1" applyBorder="1" applyAlignment="1" applyProtection="1">
      <alignment horizontal="center" vertical="center" wrapText="1"/>
      <protection locked="0"/>
    </xf>
    <xf numFmtId="0" fontId="62" fillId="3" borderId="5" xfId="0" applyFont="1" applyFill="1" applyBorder="1" applyAlignment="1" applyProtection="1">
      <alignment horizontal="center" vertical="center" wrapText="1"/>
      <protection locked="0"/>
    </xf>
    <xf numFmtId="0" fontId="62" fillId="3" borderId="0" xfId="0" applyFont="1" applyFill="1" applyAlignment="1" applyProtection="1">
      <alignment horizontal="center" vertical="center" wrapText="1"/>
      <protection locked="0"/>
    </xf>
    <xf numFmtId="0" fontId="62" fillId="3" borderId="6" xfId="0" applyFont="1" applyFill="1" applyBorder="1" applyAlignment="1" applyProtection="1">
      <alignment horizontal="center" vertical="center" wrapText="1"/>
      <protection locked="0"/>
    </xf>
    <xf numFmtId="0" fontId="62" fillId="3" borderId="7" xfId="0" applyFont="1" applyFill="1" applyBorder="1" applyAlignment="1" applyProtection="1">
      <alignment horizontal="center" vertical="center" wrapText="1"/>
      <protection locked="0"/>
    </xf>
    <xf numFmtId="0" fontId="62" fillId="3" borderId="8" xfId="0" applyFont="1" applyFill="1" applyBorder="1" applyAlignment="1" applyProtection="1">
      <alignment horizontal="center" vertical="center" wrapText="1"/>
      <protection locked="0"/>
    </xf>
    <xf numFmtId="0" fontId="62" fillId="3" borderId="9" xfId="0" applyFont="1" applyFill="1" applyBorder="1" applyAlignment="1" applyProtection="1">
      <alignment horizontal="center" vertical="center" wrapText="1"/>
      <protection locked="0"/>
    </xf>
    <xf numFmtId="0" fontId="5" fillId="0" borderId="8" xfId="0" applyFont="1" applyBorder="1" applyAlignment="1" applyProtection="1">
      <alignment horizontal="center" vertical="center"/>
      <protection hidden="1"/>
    </xf>
    <xf numFmtId="0" fontId="5" fillId="0" borderId="8" xfId="0" applyFont="1" applyBorder="1" applyAlignment="1" applyProtection="1">
      <alignment horizontal="left" vertical="center" wrapText="1"/>
      <protection hidden="1"/>
    </xf>
    <xf numFmtId="0" fontId="73" fillId="3" borderId="2" xfId="7" applyFont="1" applyFill="1" applyBorder="1" applyAlignment="1" applyProtection="1">
      <alignment horizontal="center" vertical="center" wrapText="1"/>
      <protection locked="0"/>
    </xf>
    <xf numFmtId="0" fontId="73" fillId="3" borderId="3" xfId="0" applyFont="1" applyFill="1" applyBorder="1" applyAlignment="1" applyProtection="1">
      <alignment horizontal="center" vertical="center" wrapText="1"/>
      <protection locked="0"/>
    </xf>
    <xf numFmtId="0" fontId="73" fillId="3" borderId="4" xfId="0" applyFont="1" applyFill="1" applyBorder="1" applyAlignment="1" applyProtection="1">
      <alignment horizontal="center" vertical="center" wrapText="1"/>
      <protection locked="0"/>
    </xf>
    <xf numFmtId="0" fontId="73" fillId="3" borderId="5" xfId="0" applyFont="1" applyFill="1" applyBorder="1" applyAlignment="1" applyProtection="1">
      <alignment horizontal="center" vertical="center" wrapText="1"/>
      <protection locked="0"/>
    </xf>
    <xf numFmtId="0" fontId="73" fillId="3" borderId="0" xfId="0" applyFont="1" applyFill="1" applyAlignment="1" applyProtection="1">
      <alignment horizontal="center" vertical="center" wrapText="1"/>
      <protection locked="0"/>
    </xf>
    <xf numFmtId="0" fontId="73" fillId="3" borderId="6" xfId="0" applyFont="1" applyFill="1" applyBorder="1" applyAlignment="1" applyProtection="1">
      <alignment horizontal="center" vertical="center" wrapText="1"/>
      <protection locked="0"/>
    </xf>
    <xf numFmtId="0" fontId="73" fillId="3" borderId="7" xfId="0" applyFont="1" applyFill="1" applyBorder="1" applyAlignment="1" applyProtection="1">
      <alignment horizontal="center" vertical="center" wrapText="1"/>
      <protection locked="0"/>
    </xf>
    <xf numFmtId="0" fontId="73" fillId="3" borderId="8" xfId="0" applyFont="1" applyFill="1" applyBorder="1" applyAlignment="1" applyProtection="1">
      <alignment horizontal="center" vertical="center" wrapText="1"/>
      <protection locked="0"/>
    </xf>
    <xf numFmtId="0" fontId="73" fillId="3" borderId="9" xfId="0" applyFont="1" applyFill="1" applyBorder="1" applyAlignment="1" applyProtection="1">
      <alignment horizontal="center" vertical="center" wrapText="1"/>
      <protection locked="0"/>
    </xf>
    <xf numFmtId="0" fontId="89" fillId="0" borderId="0" xfId="0" applyFont="1" applyAlignment="1" applyProtection="1">
      <alignment horizontal="left" vertical="center" wrapText="1"/>
      <protection hidden="1"/>
    </xf>
    <xf numFmtId="0" fontId="88" fillId="0" borderId="0" xfId="0" applyFont="1" applyAlignment="1" applyProtection="1">
      <alignment horizontal="left" vertical="center"/>
      <protection hidden="1"/>
    </xf>
    <xf numFmtId="0" fontId="7" fillId="4" borderId="1" xfId="0" applyFont="1" applyFill="1" applyBorder="1" applyAlignment="1" applyProtection="1">
      <alignment horizontal="left" vertical="center" wrapText="1"/>
      <protection hidden="1"/>
    </xf>
    <xf numFmtId="0" fontId="8" fillId="3" borderId="1" xfId="0" applyFont="1" applyFill="1" applyBorder="1" applyAlignment="1" applyProtection="1">
      <alignment horizontal="center" vertical="center" wrapText="1"/>
      <protection locked="0"/>
    </xf>
    <xf numFmtId="0" fontId="5" fillId="0" borderId="8" xfId="0" applyFont="1" applyBorder="1" applyAlignment="1" applyProtection="1">
      <alignment horizontal="center" vertical="top" wrapText="1"/>
      <protection hidden="1"/>
    </xf>
    <xf numFmtId="0" fontId="58" fillId="0" borderId="8" xfId="0" applyFont="1" applyBorder="1" applyAlignment="1" applyProtection="1">
      <alignment horizontal="center" vertical="top" wrapText="1"/>
      <protection hidden="1"/>
    </xf>
    <xf numFmtId="0" fontId="60" fillId="4" borderId="1" xfId="0" applyFont="1" applyFill="1" applyBorder="1" applyAlignment="1" applyProtection="1">
      <alignment horizontal="center" vertical="center" wrapText="1"/>
      <protection hidden="1"/>
    </xf>
    <xf numFmtId="0" fontId="8" fillId="4" borderId="1" xfId="0" applyFont="1" applyFill="1" applyBorder="1" applyAlignment="1" applyProtection="1">
      <alignment horizontal="center" vertical="center" wrapText="1"/>
      <protection hidden="1"/>
    </xf>
    <xf numFmtId="0" fontId="5" fillId="4" borderId="0" xfId="0" applyFont="1" applyFill="1" applyAlignment="1" applyProtection="1">
      <alignment horizontal="left" vertical="top" wrapText="1"/>
      <protection hidden="1"/>
    </xf>
    <xf numFmtId="0" fontId="5" fillId="2" borderId="1" xfId="0" applyFont="1" applyFill="1" applyBorder="1" applyAlignment="1" applyProtection="1">
      <alignment horizontal="center" vertical="center" wrapText="1"/>
      <protection hidden="1"/>
    </xf>
    <xf numFmtId="0" fontId="5" fillId="2" borderId="15" xfId="0" applyFont="1" applyFill="1" applyBorder="1" applyAlignment="1" applyProtection="1">
      <alignment horizontal="center" vertical="center" wrapText="1"/>
      <protection hidden="1"/>
    </xf>
    <xf numFmtId="0" fontId="5" fillId="4" borderId="0" xfId="0" applyFont="1" applyFill="1" applyAlignment="1" applyProtection="1">
      <alignment horizontal="center" vertical="top" wrapText="1"/>
      <protection hidden="1"/>
    </xf>
    <xf numFmtId="0" fontId="7" fillId="4" borderId="14" xfId="0" applyFont="1" applyFill="1" applyBorder="1" applyAlignment="1" applyProtection="1">
      <alignment horizontal="left" vertical="center" wrapText="1"/>
      <protection hidden="1"/>
    </xf>
    <xf numFmtId="0" fontId="8" fillId="3" borderId="14" xfId="0" applyFont="1" applyFill="1" applyBorder="1" applyAlignment="1" applyProtection="1">
      <alignment horizontal="center" vertical="center" wrapText="1"/>
      <protection locked="0"/>
    </xf>
    <xf numFmtId="0" fontId="5" fillId="4" borderId="8" xfId="0" applyFont="1" applyFill="1" applyBorder="1" applyAlignment="1" applyProtection="1">
      <alignment horizontal="left" vertical="top" wrapText="1"/>
      <protection hidden="1"/>
    </xf>
    <xf numFmtId="0" fontId="5" fillId="4" borderId="0" xfId="0" applyFont="1" applyFill="1" applyAlignment="1" applyProtection="1">
      <alignment vertical="top" wrapText="1"/>
      <protection hidden="1"/>
    </xf>
    <xf numFmtId="0" fontId="68" fillId="4" borderId="0" xfId="0" applyFont="1" applyFill="1" applyAlignment="1" applyProtection="1">
      <alignment horizontal="left" vertical="center"/>
      <protection hidden="1"/>
    </xf>
    <xf numFmtId="0" fontId="5" fillId="4" borderId="1" xfId="0" applyFont="1" applyFill="1" applyBorder="1" applyAlignment="1" applyProtection="1">
      <alignment horizontal="center" vertical="center" wrapText="1"/>
      <protection hidden="1"/>
    </xf>
    <xf numFmtId="0" fontId="5" fillId="4" borderId="1" xfId="0" applyFont="1" applyFill="1" applyBorder="1" applyAlignment="1" applyProtection="1">
      <alignment horizontal="center" vertical="center"/>
      <protection hidden="1"/>
    </xf>
    <xf numFmtId="0" fontId="63" fillId="3" borderId="1" xfId="0" applyFont="1" applyFill="1" applyBorder="1" applyAlignment="1" applyProtection="1">
      <alignment horizontal="center" vertical="center"/>
      <protection locked="0"/>
    </xf>
    <xf numFmtId="0" fontId="8" fillId="4" borderId="0" xfId="0" applyFont="1" applyFill="1" applyAlignment="1" applyProtection="1">
      <alignment horizontal="left" vertical="top" wrapText="1"/>
      <protection hidden="1"/>
    </xf>
    <xf numFmtId="0" fontId="60" fillId="4" borderId="0" xfId="0" applyFont="1" applyFill="1" applyAlignment="1" applyProtection="1">
      <alignment horizontal="center" vertical="center"/>
      <protection hidden="1"/>
    </xf>
    <xf numFmtId="0" fontId="83" fillId="4" borderId="0" xfId="0" applyFont="1" applyFill="1" applyAlignment="1" applyProtection="1">
      <alignment horizontal="center" vertical="center" wrapText="1"/>
      <protection hidden="1"/>
    </xf>
    <xf numFmtId="0" fontId="16" fillId="4" borderId="0" xfId="0" applyFont="1" applyFill="1" applyAlignment="1">
      <alignment horizontal="center" vertical="center"/>
    </xf>
    <xf numFmtId="0" fontId="6" fillId="4" borderId="13" xfId="0" applyFont="1" applyFill="1" applyBorder="1" applyAlignment="1" applyProtection="1">
      <alignment horizontal="center" vertical="center"/>
      <protection hidden="1"/>
    </xf>
    <xf numFmtId="0" fontId="8" fillId="4" borderId="0" xfId="0" applyFont="1" applyFill="1" applyAlignment="1" applyProtection="1">
      <alignment horizontal="left" vertical="center" wrapText="1"/>
      <protection hidden="1"/>
    </xf>
    <xf numFmtId="0" fontId="8" fillId="4" borderId="0" xfId="0" applyFont="1" applyFill="1" applyAlignment="1" applyProtection="1">
      <alignment horizontal="left" vertical="center"/>
      <protection hidden="1"/>
    </xf>
    <xf numFmtId="0" fontId="5" fillId="4" borderId="0" xfId="0" applyFont="1" applyFill="1" applyAlignment="1" applyProtection="1">
      <alignment horizontal="center" vertical="center" shrinkToFit="1"/>
      <protection hidden="1"/>
    </xf>
    <xf numFmtId="0" fontId="0" fillId="4" borderId="0" xfId="0" applyFill="1">
      <alignment vertical="center"/>
    </xf>
    <xf numFmtId="0" fontId="19" fillId="0" borderId="0" xfId="0" applyFont="1" applyAlignment="1" applyProtection="1">
      <alignment vertical="center" shrinkToFit="1"/>
      <protection hidden="1"/>
    </xf>
    <xf numFmtId="0" fontId="0" fillId="0" borderId="0" xfId="0" applyAlignment="1">
      <alignment vertical="center" shrinkToFit="1"/>
    </xf>
    <xf numFmtId="0" fontId="48" fillId="4" borderId="0" xfId="0" applyFont="1" applyFill="1" applyAlignment="1">
      <alignment horizontal="center" shrinkToFit="1"/>
    </xf>
    <xf numFmtId="0" fontId="64" fillId="8" borderId="2" xfId="0" applyFont="1" applyFill="1" applyBorder="1" applyAlignment="1" applyProtection="1">
      <alignment horizontal="center" vertical="center" shrinkToFit="1"/>
      <protection locked="0"/>
    </xf>
    <xf numFmtId="0" fontId="64" fillId="8" borderId="3" xfId="0" applyFont="1" applyFill="1" applyBorder="1" applyAlignment="1" applyProtection="1">
      <alignment horizontal="center" vertical="center" shrinkToFit="1"/>
      <protection locked="0"/>
    </xf>
    <xf numFmtId="0" fontId="64" fillId="8" borderId="4" xfId="0" applyFont="1" applyFill="1" applyBorder="1" applyAlignment="1" applyProtection="1">
      <alignment horizontal="center" vertical="center" shrinkToFit="1"/>
      <protection locked="0"/>
    </xf>
    <xf numFmtId="0" fontId="64" fillId="8" borderId="7" xfId="0" applyFont="1" applyFill="1" applyBorder="1" applyAlignment="1" applyProtection="1">
      <alignment horizontal="center" vertical="center" shrinkToFit="1"/>
      <protection locked="0"/>
    </xf>
    <xf numFmtId="0" fontId="64" fillId="8" borderId="8" xfId="0" applyFont="1" applyFill="1" applyBorder="1" applyAlignment="1" applyProtection="1">
      <alignment horizontal="center" vertical="center" shrinkToFit="1"/>
      <protection locked="0"/>
    </xf>
    <xf numFmtId="0" fontId="64" fillId="8" borderId="9" xfId="0" applyFont="1" applyFill="1" applyBorder="1" applyAlignment="1" applyProtection="1">
      <alignment horizontal="center" vertical="center" shrinkToFit="1"/>
      <protection locked="0"/>
    </xf>
    <xf numFmtId="0" fontId="5" fillId="4" borderId="0" xfId="0" applyFont="1" applyFill="1" applyAlignment="1" applyProtection="1">
      <alignment horizontal="center" vertical="center"/>
      <protection hidden="1"/>
    </xf>
    <xf numFmtId="0" fontId="0" fillId="4" borderId="0" xfId="0" applyFill="1" applyAlignment="1">
      <alignment horizontal="center" vertical="center"/>
    </xf>
    <xf numFmtId="176" fontId="47" fillId="4" borderId="3" xfId="0" applyNumberFormat="1" applyFont="1" applyFill="1" applyBorder="1" applyAlignment="1">
      <alignment horizontal="left" vertical="top" wrapText="1" shrinkToFit="1"/>
    </xf>
    <xf numFmtId="176" fontId="47" fillId="4" borderId="0" xfId="0" applyNumberFormat="1" applyFont="1" applyFill="1" applyAlignment="1">
      <alignment horizontal="left" vertical="top" wrapText="1" shrinkToFit="1"/>
    </xf>
    <xf numFmtId="0" fontId="80" fillId="0" borderId="0" xfId="0" applyFont="1" applyAlignment="1">
      <alignment horizontal="center" vertical="center" wrapText="1"/>
    </xf>
    <xf numFmtId="0" fontId="80" fillId="0" borderId="0" xfId="0" applyFont="1" applyAlignment="1">
      <alignment horizontal="center" vertical="center"/>
    </xf>
    <xf numFmtId="0" fontId="82" fillId="3" borderId="30"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32" xfId="0" applyFill="1" applyBorder="1" applyAlignment="1">
      <alignment horizontal="center" vertical="center"/>
    </xf>
    <xf numFmtId="0" fontId="0" fillId="3" borderId="33" xfId="0" applyFill="1" applyBorder="1" applyAlignment="1">
      <alignment horizontal="center" vertical="center"/>
    </xf>
    <xf numFmtId="0" fontId="0" fillId="3" borderId="0" xfId="0" applyFill="1" applyAlignment="1">
      <alignment horizontal="center" vertical="center"/>
    </xf>
    <xf numFmtId="0" fontId="0" fillId="3" borderId="34" xfId="0" applyFill="1" applyBorder="1" applyAlignment="1">
      <alignment horizontal="center" vertical="center"/>
    </xf>
    <xf numFmtId="0" fontId="0" fillId="3" borderId="35" xfId="0" applyFill="1" applyBorder="1" applyAlignment="1">
      <alignment horizontal="center" vertical="center"/>
    </xf>
    <xf numFmtId="0" fontId="0" fillId="3" borderId="36" xfId="0" applyFill="1" applyBorder="1" applyAlignment="1">
      <alignment horizontal="center" vertical="center"/>
    </xf>
    <xf numFmtId="0" fontId="0" fillId="3" borderId="37" xfId="0" applyFill="1" applyBorder="1" applyAlignment="1">
      <alignment horizontal="center" vertical="center"/>
    </xf>
    <xf numFmtId="0" fontId="55" fillId="9" borderId="25" xfId="0" applyFont="1" applyFill="1" applyBorder="1" applyAlignment="1">
      <alignment horizontal="center" vertical="center" wrapText="1"/>
    </xf>
    <xf numFmtId="0" fontId="55" fillId="9" borderId="26" xfId="0" applyFont="1" applyFill="1" applyBorder="1" applyAlignment="1">
      <alignment horizontal="center" vertical="center" wrapText="1"/>
    </xf>
    <xf numFmtId="0" fontId="18" fillId="4" borderId="0" xfId="0" applyFont="1" applyFill="1" applyAlignment="1">
      <alignment vertical="center" wrapText="1"/>
    </xf>
    <xf numFmtId="0" fontId="0" fillId="0" borderId="0" xfId="0">
      <alignment vertical="center"/>
    </xf>
    <xf numFmtId="0" fontId="0" fillId="0" borderId="0" xfId="0" applyAlignment="1">
      <alignment vertical="center" wrapText="1"/>
    </xf>
    <xf numFmtId="0" fontId="23" fillId="4" borderId="0" xfId="0" applyFont="1" applyFill="1" applyAlignment="1">
      <alignment horizontal="right" vertical="center"/>
    </xf>
    <xf numFmtId="0" fontId="24" fillId="0" borderId="0" xfId="0" applyFont="1" applyAlignment="1">
      <alignment horizontal="right" vertical="center"/>
    </xf>
    <xf numFmtId="0" fontId="21" fillId="4" borderId="0" xfId="0" applyFont="1" applyFill="1">
      <alignment vertical="center"/>
    </xf>
    <xf numFmtId="0" fontId="27" fillId="0" borderId="0" xfId="0" applyFont="1">
      <alignment vertical="center"/>
    </xf>
    <xf numFmtId="0" fontId="0" fillId="0" borderId="8" xfId="0" applyBorder="1">
      <alignment vertical="center"/>
    </xf>
    <xf numFmtId="0" fontId="18" fillId="4"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8" xfId="0" applyBorder="1" applyAlignment="1">
      <alignment horizontal="left" vertical="top" wrapText="1"/>
    </xf>
    <xf numFmtId="0" fontId="0" fillId="0" borderId="8" xfId="0" applyBorder="1" applyAlignment="1">
      <alignment vertical="center" wrapText="1"/>
    </xf>
    <xf numFmtId="0" fontId="18" fillId="4" borderId="0" xfId="0" applyFont="1" applyFill="1">
      <alignment vertical="center"/>
    </xf>
    <xf numFmtId="0" fontId="23" fillId="4" borderId="0" xfId="0" applyFont="1" applyFill="1">
      <alignment vertical="center"/>
    </xf>
    <xf numFmtId="0" fontId="24" fillId="0" borderId="0" xfId="0" applyFont="1">
      <alignment vertical="center"/>
    </xf>
    <xf numFmtId="0" fontId="18" fillId="4" borderId="0" xfId="0" applyFont="1" applyFill="1" applyAlignment="1">
      <alignment horizontal="center" vertical="center"/>
    </xf>
    <xf numFmtId="0" fontId="17" fillId="4" borderId="0" xfId="0" applyFont="1" applyFill="1" applyAlignment="1">
      <alignment vertical="center" wrapText="1"/>
    </xf>
    <xf numFmtId="0" fontId="17" fillId="4" borderId="0" xfId="0" applyFont="1" applyFill="1">
      <alignment vertical="center"/>
    </xf>
    <xf numFmtId="0" fontId="17" fillId="0" borderId="0" xfId="0" applyFont="1">
      <alignment vertical="center"/>
    </xf>
    <xf numFmtId="0" fontId="18" fillId="4" borderId="0" xfId="0" applyFont="1" applyFill="1" applyAlignment="1">
      <alignment wrapText="1"/>
    </xf>
    <xf numFmtId="0" fontId="0" fillId="0" borderId="0" xfId="0" applyAlignment="1">
      <alignment wrapText="1"/>
    </xf>
    <xf numFmtId="0" fontId="25" fillId="5" borderId="0" xfId="0" applyFont="1" applyFill="1">
      <alignment vertical="center"/>
    </xf>
    <xf numFmtId="0" fontId="13" fillId="0" borderId="0" xfId="0" applyFont="1" applyAlignment="1">
      <alignment vertical="center" wrapText="1"/>
    </xf>
    <xf numFmtId="0" fontId="3" fillId="0" borderId="0" xfId="0" applyFont="1">
      <alignment vertical="center"/>
    </xf>
  </cellXfs>
  <cellStyles count="8">
    <cellStyle name="ハイパーリンク" xfId="7" builtinId="8"/>
    <cellStyle name="桁区切り" xfId="1" builtinId="6"/>
    <cellStyle name="標準" xfId="0" builtinId="0"/>
    <cellStyle name="標準 5" xfId="6" xr:uid="{00000000-0005-0000-0000-000002000000}"/>
    <cellStyle name="標準 6" xfId="3" xr:uid="{00000000-0005-0000-0000-000003000000}"/>
    <cellStyle name="標準 7" xfId="2" xr:uid="{00000000-0005-0000-0000-000004000000}"/>
    <cellStyle name="標準 9" xfId="4" xr:uid="{00000000-0005-0000-0000-000005000000}"/>
    <cellStyle name="標準_Sheet2" xfId="5" xr:uid="{00000000-0005-0000-0000-000006000000}"/>
  </cellStyles>
  <dxfs count="0"/>
  <tableStyles count="0" defaultTableStyle="TableStyleMedium2" defaultPivotStyle="PivotStyleLight16"/>
  <colors>
    <mruColors>
      <color rgb="FFCCFFFF"/>
      <color rgb="FF66FFFF"/>
      <color rgb="FF0000CC"/>
      <color rgb="FF0066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92075</xdr:rowOff>
    </xdr:from>
    <xdr:to>
      <xdr:col>7</xdr:col>
      <xdr:colOff>117475</xdr:colOff>
      <xdr:row>5</xdr:row>
      <xdr:rowOff>186158</xdr:rowOff>
    </xdr:to>
    <xdr:pic>
      <xdr:nvPicPr>
        <xdr:cNvPr id="2" name="image1.jpeg">
          <a:extLst>
            <a:ext uri="{FF2B5EF4-FFF2-40B4-BE49-F238E27FC236}">
              <a16:creationId xmlns:a16="http://schemas.microsoft.com/office/drawing/2014/main" id="{22D9F7B7-96B8-40CE-A71A-8E7C6F1F95EA}"/>
            </a:ext>
          </a:extLst>
        </xdr:cNvPr>
        <xdr:cNvPicPr>
          <a:picLocks noChangeAspect="1"/>
        </xdr:cNvPicPr>
      </xdr:nvPicPr>
      <xdr:blipFill>
        <a:blip xmlns:r="http://schemas.openxmlformats.org/officeDocument/2006/relationships" r:embed="rId1" cstate="print"/>
        <a:stretch>
          <a:fillRect/>
        </a:stretch>
      </xdr:blipFill>
      <xdr:spPr>
        <a:xfrm>
          <a:off x="130175" y="396875"/>
          <a:ext cx="1346200" cy="13132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747</xdr:colOff>
          <xdr:row>117</xdr:row>
          <xdr:rowOff>251011</xdr:rowOff>
        </xdr:from>
        <xdr:to>
          <xdr:col>28</xdr:col>
          <xdr:colOff>22411</xdr:colOff>
          <xdr:row>123</xdr:row>
          <xdr:rowOff>20107</xdr:rowOff>
        </xdr:to>
        <xdr:pic>
          <xdr:nvPicPr>
            <xdr:cNvPr id="3" name="図 2">
              <a:extLst>
                <a:ext uri="{FF2B5EF4-FFF2-40B4-BE49-F238E27FC236}">
                  <a16:creationId xmlns:a16="http://schemas.microsoft.com/office/drawing/2014/main" id="{D04D8194-3E4C-9FD8-216E-C07B18A60686}"/>
                </a:ext>
              </a:extLst>
            </xdr:cNvPr>
            <xdr:cNvPicPr>
              <a:picLocks noChangeAspect="1" noChangeArrowheads="1"/>
              <a:extLst>
                <a:ext uri="{84589F7E-364E-4C9E-8A38-B11213B215E9}">
                  <a14:cameraTool cellRange="'Signature of  Referee'!$C$7" spid="_x0000_s1095"/>
                </a:ext>
              </a:extLst>
            </xdr:cNvPicPr>
          </xdr:nvPicPr>
          <xdr:blipFill>
            <a:blip xmlns:r="http://schemas.openxmlformats.org/officeDocument/2006/relationships" r:embed="rId2"/>
            <a:srcRect/>
            <a:stretch>
              <a:fillRect/>
            </a:stretch>
          </xdr:blipFill>
          <xdr:spPr bwMode="auto">
            <a:xfrm>
              <a:off x="105335" y="29543187"/>
              <a:ext cx="5669429" cy="10316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38100</xdr:colOff>
      <xdr:row>15</xdr:row>
      <xdr:rowOff>76200</xdr:rowOff>
    </xdr:from>
    <xdr:to>
      <xdr:col>28</xdr:col>
      <xdr:colOff>152400</xdr:colOff>
      <xdr:row>27</xdr:row>
      <xdr:rowOff>123825</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581025" y="3209925"/>
          <a:ext cx="4638675" cy="22193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57149</xdr:colOff>
      <xdr:row>17</xdr:row>
      <xdr:rowOff>142875</xdr:rowOff>
    </xdr:from>
    <xdr:to>
      <xdr:col>27</xdr:col>
      <xdr:colOff>123825</xdr:colOff>
      <xdr:row>25</xdr:row>
      <xdr:rowOff>76201</xdr:rowOff>
    </xdr:to>
    <xdr:sp macro="" textlink="">
      <xdr:nvSpPr>
        <xdr:cNvPr id="3" name="角丸四角形 2">
          <a:extLst>
            <a:ext uri="{FF2B5EF4-FFF2-40B4-BE49-F238E27FC236}">
              <a16:creationId xmlns:a16="http://schemas.microsoft.com/office/drawing/2014/main" id="{00000000-0008-0000-0700-000003000000}"/>
            </a:ext>
          </a:extLst>
        </xdr:cNvPr>
        <xdr:cNvSpPr/>
      </xdr:nvSpPr>
      <xdr:spPr>
        <a:xfrm>
          <a:off x="3314699" y="3638550"/>
          <a:ext cx="1695451" cy="1381126"/>
        </a:xfrm>
        <a:prstGeom prst="roundRect">
          <a:avLst/>
        </a:prstGeom>
        <a:solidFill>
          <a:schemeClr val="accent2">
            <a:lumMod val="20000"/>
            <a:lumOff val="80000"/>
          </a:schemeClr>
        </a:solidFill>
        <a:ln>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123825</xdr:colOff>
      <xdr:row>48</xdr:row>
      <xdr:rowOff>17688</xdr:rowOff>
    </xdr:from>
    <xdr:to>
      <xdr:col>31</xdr:col>
      <xdr:colOff>133351</xdr:colOff>
      <xdr:row>57</xdr:row>
      <xdr:rowOff>95251</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1"/>
        <a:srcRect t="34107" r="3027" b="9427"/>
        <a:stretch/>
      </xdr:blipFill>
      <xdr:spPr>
        <a:xfrm>
          <a:off x="304800" y="9123588"/>
          <a:ext cx="5438776" cy="1706338"/>
        </a:xfrm>
        <a:prstGeom prst="rect">
          <a:avLst/>
        </a:prstGeom>
        <a:ln>
          <a:solidFill>
            <a:srgbClr val="0000CC"/>
          </a:solidFill>
        </a:ln>
      </xdr:spPr>
    </xdr:pic>
    <xdr:clientData/>
  </xdr:twoCellAnchor>
  <xdr:twoCellAnchor>
    <xdr:from>
      <xdr:col>4</xdr:col>
      <xdr:colOff>9525</xdr:colOff>
      <xdr:row>42</xdr:row>
      <xdr:rowOff>38100</xdr:rowOff>
    </xdr:from>
    <xdr:to>
      <xdr:col>5</xdr:col>
      <xdr:colOff>9525</xdr:colOff>
      <xdr:row>49</xdr:row>
      <xdr:rowOff>19050</xdr:rowOff>
    </xdr:to>
    <xdr:sp macro="" textlink="">
      <xdr:nvSpPr>
        <xdr:cNvPr id="5" name="下矢印 4">
          <a:extLst>
            <a:ext uri="{FF2B5EF4-FFF2-40B4-BE49-F238E27FC236}">
              <a16:creationId xmlns:a16="http://schemas.microsoft.com/office/drawing/2014/main" id="{00000000-0008-0000-0700-000005000000}"/>
            </a:ext>
          </a:extLst>
        </xdr:cNvPr>
        <xdr:cNvSpPr/>
      </xdr:nvSpPr>
      <xdr:spPr>
        <a:xfrm>
          <a:off x="733425" y="8058150"/>
          <a:ext cx="180975" cy="124777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133350</xdr:colOff>
      <xdr:row>16</xdr:row>
      <xdr:rowOff>19050</xdr:rowOff>
    </xdr:from>
    <xdr:to>
      <xdr:col>5</xdr:col>
      <xdr:colOff>38100</xdr:colOff>
      <xdr:row>19</xdr:row>
      <xdr:rowOff>104775</xdr:rowOff>
    </xdr:to>
    <xdr:pic>
      <xdr:nvPicPr>
        <xdr:cNvPr id="6" name="imgBoxImg" descr="クリックすると新しいウィンドウで開きます">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4325" y="3333750"/>
          <a:ext cx="62865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123825</xdr:colOff>
      <xdr:row>16</xdr:row>
      <xdr:rowOff>28576</xdr:rowOff>
    </xdr:from>
    <xdr:to>
      <xdr:col>14</xdr:col>
      <xdr:colOff>129540</xdr:colOff>
      <xdr:row>18</xdr:row>
      <xdr:rowOff>40878</xdr:rowOff>
    </xdr:to>
    <xdr:grpSp>
      <xdr:nvGrpSpPr>
        <xdr:cNvPr id="7" name="グループ化 6">
          <a:extLst>
            <a:ext uri="{FF2B5EF4-FFF2-40B4-BE49-F238E27FC236}">
              <a16:creationId xmlns:a16="http://schemas.microsoft.com/office/drawing/2014/main" id="{00000000-0008-0000-0700-000007000000}"/>
            </a:ext>
          </a:extLst>
        </xdr:cNvPr>
        <xdr:cNvGrpSpPr/>
      </xdr:nvGrpSpPr>
      <xdr:grpSpPr>
        <a:xfrm>
          <a:off x="1152525" y="3298826"/>
          <a:ext cx="1377315" cy="367902"/>
          <a:chOff x="1209675" y="1476376"/>
          <a:chExt cx="1453515" cy="374252"/>
        </a:xfrm>
      </xdr:grpSpPr>
      <xdr:pic>
        <xdr:nvPicPr>
          <xdr:cNvPr id="8" name="irc_mi" descr="「worksheet excel」の画像検索結果">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9" name="正方形/長方形 8">
            <a:extLst>
              <a:ext uri="{FF2B5EF4-FFF2-40B4-BE49-F238E27FC236}">
                <a16:creationId xmlns:a16="http://schemas.microsoft.com/office/drawing/2014/main" id="{00000000-0008-0000-0700-000009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Application</a:t>
            </a:r>
            <a:r>
              <a:rPr kumimoji="1" lang="en-US" altLang="ja-JP" sz="1000" baseline="0">
                <a:solidFill>
                  <a:sysClr val="windowText" lastClr="000000"/>
                </a:solidFill>
              </a:rPr>
              <a:t> Form (AF)</a:t>
            </a:r>
            <a:endParaRPr kumimoji="1" lang="ja-JP" altLang="en-US" sz="1000">
              <a:solidFill>
                <a:sysClr val="windowText" lastClr="000000"/>
              </a:solidFill>
            </a:endParaRPr>
          </a:p>
        </xdr:txBody>
      </xdr:sp>
    </xdr:grpSp>
    <xdr:clientData/>
  </xdr:twoCellAnchor>
  <xdr:twoCellAnchor>
    <xdr:from>
      <xdr:col>6</xdr:col>
      <xdr:colOff>123825</xdr:colOff>
      <xdr:row>18</xdr:row>
      <xdr:rowOff>66676</xdr:rowOff>
    </xdr:from>
    <xdr:to>
      <xdr:col>14</xdr:col>
      <xdr:colOff>129540</xdr:colOff>
      <xdr:row>20</xdr:row>
      <xdr:rowOff>78978</xdr:rowOff>
    </xdr:to>
    <xdr:grpSp>
      <xdr:nvGrpSpPr>
        <xdr:cNvPr id="10" name="グループ化 9">
          <a:extLst>
            <a:ext uri="{FF2B5EF4-FFF2-40B4-BE49-F238E27FC236}">
              <a16:creationId xmlns:a16="http://schemas.microsoft.com/office/drawing/2014/main" id="{00000000-0008-0000-0700-00000A000000}"/>
            </a:ext>
          </a:extLst>
        </xdr:cNvPr>
        <xdr:cNvGrpSpPr/>
      </xdr:nvGrpSpPr>
      <xdr:grpSpPr>
        <a:xfrm>
          <a:off x="1152525" y="3692526"/>
          <a:ext cx="1377315" cy="367902"/>
          <a:chOff x="1209675" y="1476376"/>
          <a:chExt cx="1453515" cy="374252"/>
        </a:xfrm>
      </xdr:grpSpPr>
      <xdr:pic>
        <xdr:nvPicPr>
          <xdr:cNvPr id="11" name="irc_mi" descr="「worksheet excel」の画像検索結果">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2" name="正方形/長方形 11">
            <a:extLst>
              <a:ext uri="{FF2B5EF4-FFF2-40B4-BE49-F238E27FC236}">
                <a16:creationId xmlns:a16="http://schemas.microsoft.com/office/drawing/2014/main" id="{00000000-0008-0000-0700-00000C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AF Check List</a:t>
            </a:r>
            <a:endParaRPr kumimoji="1" lang="ja-JP" altLang="en-US" sz="1000">
              <a:solidFill>
                <a:sysClr val="windowText" lastClr="000000"/>
              </a:solidFill>
            </a:endParaRPr>
          </a:p>
        </xdr:txBody>
      </xdr:sp>
    </xdr:grpSp>
    <xdr:clientData/>
  </xdr:twoCellAnchor>
  <xdr:twoCellAnchor>
    <xdr:from>
      <xdr:col>6</xdr:col>
      <xdr:colOff>123825</xdr:colOff>
      <xdr:row>20</xdr:row>
      <xdr:rowOff>104776</xdr:rowOff>
    </xdr:from>
    <xdr:to>
      <xdr:col>14</xdr:col>
      <xdr:colOff>129540</xdr:colOff>
      <xdr:row>22</xdr:row>
      <xdr:rowOff>117078</xdr:rowOff>
    </xdr:to>
    <xdr:grpSp>
      <xdr:nvGrpSpPr>
        <xdr:cNvPr id="13" name="グループ化 12">
          <a:extLst>
            <a:ext uri="{FF2B5EF4-FFF2-40B4-BE49-F238E27FC236}">
              <a16:creationId xmlns:a16="http://schemas.microsoft.com/office/drawing/2014/main" id="{00000000-0008-0000-0700-00000D000000}"/>
            </a:ext>
          </a:extLst>
        </xdr:cNvPr>
        <xdr:cNvGrpSpPr/>
      </xdr:nvGrpSpPr>
      <xdr:grpSpPr>
        <a:xfrm>
          <a:off x="1152525" y="4086226"/>
          <a:ext cx="1377315" cy="367902"/>
          <a:chOff x="1209675" y="1476376"/>
          <a:chExt cx="1453515" cy="374252"/>
        </a:xfrm>
      </xdr:grpSpPr>
      <xdr:pic>
        <xdr:nvPicPr>
          <xdr:cNvPr id="14" name="irc_mi" descr="「worksheet excel」の画像検索結果">
            <a:extLst>
              <a:ext uri="{FF2B5EF4-FFF2-40B4-BE49-F238E27FC236}">
                <a16:creationId xmlns:a16="http://schemas.microsoft.com/office/drawing/2014/main" id="{00000000-0008-0000-0700-00000E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5" name="正方形/長方形 14">
            <a:extLst>
              <a:ext uri="{FF2B5EF4-FFF2-40B4-BE49-F238E27FC236}">
                <a16:creationId xmlns:a16="http://schemas.microsoft.com/office/drawing/2014/main" id="{00000000-0008-0000-0700-00000F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Annex Form</a:t>
            </a:r>
            <a:endParaRPr kumimoji="1" lang="ja-JP" altLang="en-US" sz="1000">
              <a:solidFill>
                <a:sysClr val="windowText" lastClr="000000"/>
              </a:solidFill>
            </a:endParaRPr>
          </a:p>
        </xdr:txBody>
      </xdr:sp>
    </xdr:grpSp>
    <xdr:clientData/>
  </xdr:twoCellAnchor>
  <xdr:twoCellAnchor>
    <xdr:from>
      <xdr:col>6</xdr:col>
      <xdr:colOff>123825</xdr:colOff>
      <xdr:row>22</xdr:row>
      <xdr:rowOff>152401</xdr:rowOff>
    </xdr:from>
    <xdr:to>
      <xdr:col>14</xdr:col>
      <xdr:colOff>129540</xdr:colOff>
      <xdr:row>24</xdr:row>
      <xdr:rowOff>164703</xdr:rowOff>
    </xdr:to>
    <xdr:grpSp>
      <xdr:nvGrpSpPr>
        <xdr:cNvPr id="16" name="グループ化 15">
          <a:extLst>
            <a:ext uri="{FF2B5EF4-FFF2-40B4-BE49-F238E27FC236}">
              <a16:creationId xmlns:a16="http://schemas.microsoft.com/office/drawing/2014/main" id="{00000000-0008-0000-0700-000010000000}"/>
            </a:ext>
          </a:extLst>
        </xdr:cNvPr>
        <xdr:cNvGrpSpPr/>
      </xdr:nvGrpSpPr>
      <xdr:grpSpPr>
        <a:xfrm>
          <a:off x="1152525" y="4489451"/>
          <a:ext cx="1377315" cy="367902"/>
          <a:chOff x="1209675" y="1476376"/>
          <a:chExt cx="1453515" cy="374252"/>
        </a:xfrm>
      </xdr:grpSpPr>
      <xdr:pic>
        <xdr:nvPicPr>
          <xdr:cNvPr id="17" name="irc_mi" descr="「worksheet excel」の画像検索結果">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8" name="正方形/長方形 17">
            <a:extLst>
              <a:ext uri="{FF2B5EF4-FFF2-40B4-BE49-F238E27FC236}">
                <a16:creationId xmlns:a16="http://schemas.microsoft.com/office/drawing/2014/main" id="{00000000-0008-0000-0700-000012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Employment Form</a:t>
            </a:r>
            <a:endParaRPr kumimoji="1" lang="ja-JP" altLang="en-US" sz="1000">
              <a:solidFill>
                <a:sysClr val="windowText" lastClr="000000"/>
              </a:solidFill>
            </a:endParaRPr>
          </a:p>
        </xdr:txBody>
      </xdr:sp>
    </xdr:grpSp>
    <xdr:clientData/>
  </xdr:twoCellAnchor>
  <xdr:twoCellAnchor>
    <xdr:from>
      <xdr:col>6</xdr:col>
      <xdr:colOff>123825</xdr:colOff>
      <xdr:row>25</xdr:row>
      <xdr:rowOff>9526</xdr:rowOff>
    </xdr:from>
    <xdr:to>
      <xdr:col>14</xdr:col>
      <xdr:colOff>129540</xdr:colOff>
      <xdr:row>27</xdr:row>
      <xdr:rowOff>21828</xdr:rowOff>
    </xdr:to>
    <xdr:grpSp>
      <xdr:nvGrpSpPr>
        <xdr:cNvPr id="19" name="グループ化 18">
          <a:extLst>
            <a:ext uri="{FF2B5EF4-FFF2-40B4-BE49-F238E27FC236}">
              <a16:creationId xmlns:a16="http://schemas.microsoft.com/office/drawing/2014/main" id="{00000000-0008-0000-0700-000013000000}"/>
            </a:ext>
          </a:extLst>
        </xdr:cNvPr>
        <xdr:cNvGrpSpPr/>
      </xdr:nvGrpSpPr>
      <xdr:grpSpPr>
        <a:xfrm>
          <a:off x="1152525" y="4879976"/>
          <a:ext cx="1377315" cy="367902"/>
          <a:chOff x="1209675" y="1476376"/>
          <a:chExt cx="1453515" cy="374252"/>
        </a:xfrm>
      </xdr:grpSpPr>
      <xdr:pic>
        <xdr:nvPicPr>
          <xdr:cNvPr id="20" name="irc_mi" descr="「worksheet excel」の画像検索結果">
            <a:extLst>
              <a:ext uri="{FF2B5EF4-FFF2-40B4-BE49-F238E27FC236}">
                <a16:creationId xmlns:a16="http://schemas.microsoft.com/office/drawing/2014/main" id="{00000000-0008-0000-0700-00001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Questionnaire</a:t>
            </a:r>
            <a:endParaRPr kumimoji="1" lang="ja-JP" altLang="en-US" sz="1000">
              <a:solidFill>
                <a:sysClr val="windowText" lastClr="000000"/>
              </a:solidFill>
            </a:endParaRPr>
          </a:p>
        </xdr:txBody>
      </xdr:sp>
    </xdr:grpSp>
    <xdr:clientData/>
  </xdr:twoCellAnchor>
  <xdr:twoCellAnchor>
    <xdr:from>
      <xdr:col>19</xdr:col>
      <xdr:colOff>19050</xdr:colOff>
      <xdr:row>18</xdr:row>
      <xdr:rowOff>66675</xdr:rowOff>
    </xdr:from>
    <xdr:to>
      <xdr:col>27</xdr:col>
      <xdr:colOff>24765</xdr:colOff>
      <xdr:row>20</xdr:row>
      <xdr:rowOff>78977</xdr:rowOff>
    </xdr:to>
    <xdr:grpSp>
      <xdr:nvGrpSpPr>
        <xdr:cNvPr id="22" name="グループ化 21">
          <a:extLst>
            <a:ext uri="{FF2B5EF4-FFF2-40B4-BE49-F238E27FC236}">
              <a16:creationId xmlns:a16="http://schemas.microsoft.com/office/drawing/2014/main" id="{00000000-0008-0000-0700-000016000000}"/>
            </a:ext>
          </a:extLst>
        </xdr:cNvPr>
        <xdr:cNvGrpSpPr/>
      </xdr:nvGrpSpPr>
      <xdr:grpSpPr>
        <a:xfrm>
          <a:off x="3276600" y="3692525"/>
          <a:ext cx="1377315" cy="367902"/>
          <a:chOff x="1209675" y="1476376"/>
          <a:chExt cx="1453515" cy="374252"/>
        </a:xfrm>
      </xdr:grpSpPr>
      <xdr:pic>
        <xdr:nvPicPr>
          <xdr:cNvPr id="23" name="irc_mi" descr="「worksheet excel」の画像検索結果">
            <a:extLst>
              <a:ext uri="{FF2B5EF4-FFF2-40B4-BE49-F238E27FC236}">
                <a16:creationId xmlns:a16="http://schemas.microsoft.com/office/drawing/2014/main" id="{00000000-0008-0000-0700-00001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4" name="正方形/長方形 23">
            <a:extLst>
              <a:ext uri="{FF2B5EF4-FFF2-40B4-BE49-F238E27FC236}">
                <a16:creationId xmlns:a16="http://schemas.microsoft.com/office/drawing/2014/main" id="{00000000-0008-0000-0700-000018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ADM</a:t>
            </a:r>
            <a:r>
              <a:rPr kumimoji="1" lang="ja-JP" altLang="en-US" sz="1000" baseline="0">
                <a:solidFill>
                  <a:sysClr val="windowText" lastClr="000000"/>
                </a:solidFill>
              </a:rPr>
              <a:t> </a:t>
            </a:r>
            <a:r>
              <a:rPr kumimoji="1" lang="en-US" altLang="ja-JP" sz="1000" baseline="0">
                <a:solidFill>
                  <a:sysClr val="windowText" lastClr="000000"/>
                </a:solidFill>
              </a:rPr>
              <a:t>(JICE</a:t>
            </a:r>
            <a:r>
              <a:rPr kumimoji="1" lang="ja-JP" altLang="en-US" sz="1000" baseline="0">
                <a:solidFill>
                  <a:sysClr val="windowText" lastClr="000000"/>
                </a:solidFill>
              </a:rPr>
              <a:t>が使用）</a:t>
            </a:r>
            <a:endParaRPr kumimoji="1" lang="ja-JP" altLang="en-US" sz="1000">
              <a:solidFill>
                <a:sysClr val="windowText" lastClr="000000"/>
              </a:solidFill>
            </a:endParaRPr>
          </a:p>
        </xdr:txBody>
      </xdr:sp>
    </xdr:grpSp>
    <xdr:clientData/>
  </xdr:twoCellAnchor>
  <xdr:twoCellAnchor>
    <xdr:from>
      <xdr:col>19</xdr:col>
      <xdr:colOff>19050</xdr:colOff>
      <xdr:row>20</xdr:row>
      <xdr:rowOff>104775</xdr:rowOff>
    </xdr:from>
    <xdr:to>
      <xdr:col>27</xdr:col>
      <xdr:colOff>24765</xdr:colOff>
      <xdr:row>22</xdr:row>
      <xdr:rowOff>117077</xdr:rowOff>
    </xdr:to>
    <xdr:grpSp>
      <xdr:nvGrpSpPr>
        <xdr:cNvPr id="25" name="グループ化 24">
          <a:extLst>
            <a:ext uri="{FF2B5EF4-FFF2-40B4-BE49-F238E27FC236}">
              <a16:creationId xmlns:a16="http://schemas.microsoft.com/office/drawing/2014/main" id="{00000000-0008-0000-0700-000019000000}"/>
            </a:ext>
          </a:extLst>
        </xdr:cNvPr>
        <xdr:cNvGrpSpPr/>
      </xdr:nvGrpSpPr>
      <xdr:grpSpPr>
        <a:xfrm>
          <a:off x="3276600" y="4086225"/>
          <a:ext cx="1377315" cy="367902"/>
          <a:chOff x="1209675" y="1476376"/>
          <a:chExt cx="1453515" cy="374252"/>
        </a:xfrm>
      </xdr:grpSpPr>
      <xdr:pic>
        <xdr:nvPicPr>
          <xdr:cNvPr id="26" name="irc_mi" descr="「worksheet excel」の画像検索結果">
            <a:extLst>
              <a:ext uri="{FF2B5EF4-FFF2-40B4-BE49-F238E27FC236}">
                <a16:creationId xmlns:a16="http://schemas.microsoft.com/office/drawing/2014/main" id="{00000000-0008-0000-0700-00001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700-00001B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DATA</a:t>
            </a:r>
            <a:r>
              <a:rPr kumimoji="1" lang="ja-JP" altLang="en-US" sz="1000">
                <a:solidFill>
                  <a:sysClr val="windowText" lastClr="000000"/>
                </a:solidFill>
              </a:rPr>
              <a:t> </a:t>
            </a:r>
            <a:r>
              <a:rPr kumimoji="1" lang="en-US" altLang="ja-JP" sz="1000">
                <a:solidFill>
                  <a:sysClr val="windowText" lastClr="000000"/>
                </a:solidFill>
              </a:rPr>
              <a:t>(JICE</a:t>
            </a:r>
            <a:r>
              <a:rPr kumimoji="1" lang="ja-JP" altLang="en-US" sz="1000">
                <a:solidFill>
                  <a:sysClr val="windowText" lastClr="000000"/>
                </a:solidFill>
              </a:rPr>
              <a:t>が使用</a:t>
            </a:r>
            <a:r>
              <a:rPr kumimoji="1" lang="en-US" altLang="ja-JP" sz="1000">
                <a:solidFill>
                  <a:sysClr val="windowText" lastClr="000000"/>
                </a:solidFill>
              </a:rPr>
              <a:t>)</a:t>
            </a:r>
            <a:endParaRPr kumimoji="1" lang="ja-JP" altLang="en-US" sz="1000">
              <a:solidFill>
                <a:sysClr val="windowText" lastClr="000000"/>
              </a:solidFill>
            </a:endParaRPr>
          </a:p>
        </xdr:txBody>
      </xdr:sp>
    </xdr:grpSp>
    <xdr:clientData/>
  </xdr:twoCellAnchor>
  <xdr:twoCellAnchor>
    <xdr:from>
      <xdr:col>14</xdr:col>
      <xdr:colOff>129540</xdr:colOff>
      <xdr:row>17</xdr:row>
      <xdr:rowOff>42863</xdr:rowOff>
    </xdr:from>
    <xdr:to>
      <xdr:col>19</xdr:col>
      <xdr:colOff>85725</xdr:colOff>
      <xdr:row>19</xdr:row>
      <xdr:rowOff>80962</xdr:rowOff>
    </xdr:to>
    <xdr:cxnSp macro="">
      <xdr:nvCxnSpPr>
        <xdr:cNvPr id="28" name="直線矢印コネクタ 27">
          <a:extLst>
            <a:ext uri="{FF2B5EF4-FFF2-40B4-BE49-F238E27FC236}">
              <a16:creationId xmlns:a16="http://schemas.microsoft.com/office/drawing/2014/main" id="{00000000-0008-0000-0700-00001C000000}"/>
            </a:ext>
          </a:extLst>
        </xdr:cNvPr>
        <xdr:cNvCxnSpPr>
          <a:stCxn id="24" idx="1"/>
          <a:endCxn id="9" idx="3"/>
        </xdr:cNvCxnSpPr>
      </xdr:nvCxnSpPr>
      <xdr:spPr>
        <a:xfrm flipH="1" flipV="1">
          <a:off x="2663190" y="3538538"/>
          <a:ext cx="861060" cy="400049"/>
        </a:xfrm>
        <a:prstGeom prst="straightConnector1">
          <a:avLst/>
        </a:prstGeom>
        <a:ln w="95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129540</xdr:colOff>
      <xdr:row>17</xdr:row>
      <xdr:rowOff>42863</xdr:rowOff>
    </xdr:from>
    <xdr:to>
      <xdr:col>19</xdr:col>
      <xdr:colOff>85725</xdr:colOff>
      <xdr:row>21</xdr:row>
      <xdr:rowOff>119062</xdr:rowOff>
    </xdr:to>
    <xdr:cxnSp macro="">
      <xdr:nvCxnSpPr>
        <xdr:cNvPr id="29" name="直線矢印コネクタ 28">
          <a:extLst>
            <a:ext uri="{FF2B5EF4-FFF2-40B4-BE49-F238E27FC236}">
              <a16:creationId xmlns:a16="http://schemas.microsoft.com/office/drawing/2014/main" id="{00000000-0008-0000-0700-00001D000000}"/>
            </a:ext>
          </a:extLst>
        </xdr:cNvPr>
        <xdr:cNvCxnSpPr>
          <a:stCxn id="9" idx="3"/>
          <a:endCxn id="27" idx="1"/>
        </xdr:cNvCxnSpPr>
      </xdr:nvCxnSpPr>
      <xdr:spPr>
        <a:xfrm>
          <a:off x="2663190" y="3538538"/>
          <a:ext cx="861060" cy="800099"/>
        </a:xfrm>
        <a:prstGeom prst="straightConnector1">
          <a:avLst/>
        </a:prstGeom>
        <a:ln w="9525">
          <a:solidFill>
            <a:srgbClr val="0000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152401</xdr:colOff>
      <xdr:row>37</xdr:row>
      <xdr:rowOff>157164</xdr:rowOff>
    </xdr:from>
    <xdr:to>
      <xdr:col>7</xdr:col>
      <xdr:colOff>15945</xdr:colOff>
      <xdr:row>41</xdr:row>
      <xdr:rowOff>171450</xdr:rowOff>
    </xdr:to>
    <xdr:grpSp>
      <xdr:nvGrpSpPr>
        <xdr:cNvPr id="30" name="グループ化 29">
          <a:extLst>
            <a:ext uri="{FF2B5EF4-FFF2-40B4-BE49-F238E27FC236}">
              <a16:creationId xmlns:a16="http://schemas.microsoft.com/office/drawing/2014/main" id="{00000000-0008-0000-0700-00001E000000}"/>
            </a:ext>
          </a:extLst>
        </xdr:cNvPr>
        <xdr:cNvGrpSpPr/>
      </xdr:nvGrpSpPr>
      <xdr:grpSpPr>
        <a:xfrm>
          <a:off x="323851" y="7161214"/>
          <a:ext cx="892244" cy="725486"/>
          <a:chOff x="161925" y="6234113"/>
          <a:chExt cx="1114425" cy="866503"/>
        </a:xfrm>
      </xdr:grpSpPr>
      <xdr:pic>
        <xdr:nvPicPr>
          <xdr:cNvPr id="31" name="irc_mi" descr="「フォルダ」の画像検索結果">
            <a:extLst>
              <a:ext uri="{FF2B5EF4-FFF2-40B4-BE49-F238E27FC236}">
                <a16:creationId xmlns:a16="http://schemas.microsoft.com/office/drawing/2014/main" id="{00000000-0008-0000-0700-00001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1925" y="6234113"/>
            <a:ext cx="1114425" cy="86650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imgBoxImg" descr="クリックすると新しいウィンドウで開きます">
            <a:extLst>
              <a:ext uri="{FF2B5EF4-FFF2-40B4-BE49-F238E27FC236}">
                <a16:creationId xmlns:a16="http://schemas.microsoft.com/office/drawing/2014/main" id="{00000000-0008-0000-0700-000020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76249" y="6453187"/>
            <a:ext cx="381001" cy="38100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238125" y="6848476"/>
            <a:ext cx="866775"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800" b="1">
                <a:solidFill>
                  <a:sysClr val="windowText" lastClr="000000"/>
                </a:solidFill>
              </a:rPr>
              <a:t>集計マクロ</a:t>
            </a:r>
          </a:p>
        </xdr:txBody>
      </xdr:sp>
    </xdr:grpSp>
    <xdr:clientData/>
  </xdr:twoCellAnchor>
  <xdr:twoCellAnchor>
    <xdr:from>
      <xdr:col>17</xdr:col>
      <xdr:colOff>38100</xdr:colOff>
      <xdr:row>36</xdr:row>
      <xdr:rowOff>19050</xdr:rowOff>
    </xdr:from>
    <xdr:to>
      <xdr:col>31</xdr:col>
      <xdr:colOff>95250</xdr:colOff>
      <xdr:row>38</xdr:row>
      <xdr:rowOff>19050</xdr:rowOff>
    </xdr:to>
    <xdr:grpSp>
      <xdr:nvGrpSpPr>
        <xdr:cNvPr id="34" name="グループ化 33">
          <a:extLst>
            <a:ext uri="{FF2B5EF4-FFF2-40B4-BE49-F238E27FC236}">
              <a16:creationId xmlns:a16="http://schemas.microsoft.com/office/drawing/2014/main" id="{00000000-0008-0000-0700-000022000000}"/>
            </a:ext>
          </a:extLst>
        </xdr:cNvPr>
        <xdr:cNvGrpSpPr/>
      </xdr:nvGrpSpPr>
      <xdr:grpSpPr>
        <a:xfrm>
          <a:off x="2952750" y="6845300"/>
          <a:ext cx="2457450" cy="355600"/>
          <a:chOff x="3619500" y="6353175"/>
          <a:chExt cx="2590800" cy="361950"/>
        </a:xfrm>
      </xdr:grpSpPr>
      <xdr:pic>
        <xdr:nvPicPr>
          <xdr:cNvPr id="35" name="imgBoxImg" descr="クリックすると新しいウィンドウで開きます">
            <a:extLst>
              <a:ext uri="{FF2B5EF4-FFF2-40B4-BE49-F238E27FC236}">
                <a16:creationId xmlns:a16="http://schemas.microsoft.com/office/drawing/2014/main" id="{00000000-0008-0000-0700-000023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6" name="図 35">
            <a:extLst>
              <a:ext uri="{FF2B5EF4-FFF2-40B4-BE49-F238E27FC236}">
                <a16:creationId xmlns:a16="http://schemas.microsoft.com/office/drawing/2014/main" id="{00000000-0008-0000-0700-000024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38</xdr:row>
      <xdr:rowOff>79375</xdr:rowOff>
    </xdr:from>
    <xdr:to>
      <xdr:col>31</xdr:col>
      <xdr:colOff>95250</xdr:colOff>
      <xdr:row>40</xdr:row>
      <xdr:rowOff>79375</xdr:rowOff>
    </xdr:to>
    <xdr:grpSp>
      <xdr:nvGrpSpPr>
        <xdr:cNvPr id="37" name="グループ化 36">
          <a:extLst>
            <a:ext uri="{FF2B5EF4-FFF2-40B4-BE49-F238E27FC236}">
              <a16:creationId xmlns:a16="http://schemas.microsoft.com/office/drawing/2014/main" id="{00000000-0008-0000-0700-000025000000}"/>
            </a:ext>
          </a:extLst>
        </xdr:cNvPr>
        <xdr:cNvGrpSpPr/>
      </xdr:nvGrpSpPr>
      <xdr:grpSpPr>
        <a:xfrm>
          <a:off x="2952750" y="7261225"/>
          <a:ext cx="2457450" cy="355600"/>
          <a:chOff x="3619500" y="6353175"/>
          <a:chExt cx="2590800" cy="361950"/>
        </a:xfrm>
      </xdr:grpSpPr>
      <xdr:pic>
        <xdr:nvPicPr>
          <xdr:cNvPr id="38" name="imgBoxImg" descr="クリックすると新しいウィンドウで開きます">
            <a:extLst>
              <a:ext uri="{FF2B5EF4-FFF2-40B4-BE49-F238E27FC236}">
                <a16:creationId xmlns:a16="http://schemas.microsoft.com/office/drawing/2014/main" id="{00000000-0008-0000-0700-000026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9" name="図 38">
            <a:extLst>
              <a:ext uri="{FF2B5EF4-FFF2-40B4-BE49-F238E27FC236}">
                <a16:creationId xmlns:a16="http://schemas.microsoft.com/office/drawing/2014/main" id="{00000000-0008-0000-0700-000027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40</xdr:row>
      <xdr:rowOff>139700</xdr:rowOff>
    </xdr:from>
    <xdr:to>
      <xdr:col>31</xdr:col>
      <xdr:colOff>95250</xdr:colOff>
      <xdr:row>42</xdr:row>
      <xdr:rowOff>139700</xdr:rowOff>
    </xdr:to>
    <xdr:grpSp>
      <xdr:nvGrpSpPr>
        <xdr:cNvPr id="40" name="グループ化 39">
          <a:extLst>
            <a:ext uri="{FF2B5EF4-FFF2-40B4-BE49-F238E27FC236}">
              <a16:creationId xmlns:a16="http://schemas.microsoft.com/office/drawing/2014/main" id="{00000000-0008-0000-0700-000028000000}"/>
            </a:ext>
          </a:extLst>
        </xdr:cNvPr>
        <xdr:cNvGrpSpPr/>
      </xdr:nvGrpSpPr>
      <xdr:grpSpPr>
        <a:xfrm>
          <a:off x="2952750" y="7677150"/>
          <a:ext cx="2457450" cy="355600"/>
          <a:chOff x="3619500" y="6353175"/>
          <a:chExt cx="2590800" cy="361950"/>
        </a:xfrm>
      </xdr:grpSpPr>
      <xdr:pic>
        <xdr:nvPicPr>
          <xdr:cNvPr id="41" name="imgBoxImg" descr="クリックすると新しいウィンドウで開きます">
            <a:extLst>
              <a:ext uri="{FF2B5EF4-FFF2-40B4-BE49-F238E27FC236}">
                <a16:creationId xmlns:a16="http://schemas.microsoft.com/office/drawing/2014/main" id="{00000000-0008-0000-0700-000029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図 41">
            <a:extLst>
              <a:ext uri="{FF2B5EF4-FFF2-40B4-BE49-F238E27FC236}">
                <a16:creationId xmlns:a16="http://schemas.microsoft.com/office/drawing/2014/main" id="{00000000-0008-0000-0700-00002A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43</xdr:row>
      <xdr:rowOff>19050</xdr:rowOff>
    </xdr:from>
    <xdr:to>
      <xdr:col>31</xdr:col>
      <xdr:colOff>95250</xdr:colOff>
      <xdr:row>45</xdr:row>
      <xdr:rowOff>19050</xdr:rowOff>
    </xdr:to>
    <xdr:grpSp>
      <xdr:nvGrpSpPr>
        <xdr:cNvPr id="43" name="グループ化 42">
          <a:extLst>
            <a:ext uri="{FF2B5EF4-FFF2-40B4-BE49-F238E27FC236}">
              <a16:creationId xmlns:a16="http://schemas.microsoft.com/office/drawing/2014/main" id="{00000000-0008-0000-0700-00002B000000}"/>
            </a:ext>
          </a:extLst>
        </xdr:cNvPr>
        <xdr:cNvGrpSpPr/>
      </xdr:nvGrpSpPr>
      <xdr:grpSpPr>
        <a:xfrm>
          <a:off x="2952750" y="8089900"/>
          <a:ext cx="2457450" cy="355600"/>
          <a:chOff x="3619500" y="6353175"/>
          <a:chExt cx="2590800" cy="361950"/>
        </a:xfrm>
      </xdr:grpSpPr>
      <xdr:pic>
        <xdr:nvPicPr>
          <xdr:cNvPr id="44" name="imgBoxImg" descr="クリックすると新しいウィンドウで開きます">
            <a:extLst>
              <a:ext uri="{FF2B5EF4-FFF2-40B4-BE49-F238E27FC236}">
                <a16:creationId xmlns:a16="http://schemas.microsoft.com/office/drawing/2014/main" id="{00000000-0008-0000-0700-00002C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5" name="図 44">
            <a:extLst>
              <a:ext uri="{FF2B5EF4-FFF2-40B4-BE49-F238E27FC236}">
                <a16:creationId xmlns:a16="http://schemas.microsoft.com/office/drawing/2014/main" id="{00000000-0008-0000-0700-00002D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13</xdr:col>
      <xdr:colOff>142875</xdr:colOff>
      <xdr:row>33</xdr:row>
      <xdr:rowOff>57149</xdr:rowOff>
    </xdr:from>
    <xdr:to>
      <xdr:col>22</xdr:col>
      <xdr:colOff>28576</xdr:colOff>
      <xdr:row>35</xdr:row>
      <xdr:rowOff>104774</xdr:rowOff>
    </xdr:to>
    <xdr:sp macro="" textlink="">
      <xdr:nvSpPr>
        <xdr:cNvPr id="46" name="角丸四角形吹き出し 45">
          <a:extLst>
            <a:ext uri="{FF2B5EF4-FFF2-40B4-BE49-F238E27FC236}">
              <a16:creationId xmlns:a16="http://schemas.microsoft.com/office/drawing/2014/main" id="{00000000-0008-0000-0700-00002E000000}"/>
            </a:ext>
          </a:extLst>
        </xdr:cNvPr>
        <xdr:cNvSpPr/>
      </xdr:nvSpPr>
      <xdr:spPr>
        <a:xfrm>
          <a:off x="2495550" y="6448424"/>
          <a:ext cx="1514476" cy="409575"/>
        </a:xfrm>
        <a:prstGeom prst="wedgeRoundRectCallout">
          <a:avLst>
            <a:gd name="adj1" fmla="val -2962"/>
            <a:gd name="adj2" fmla="val 100495"/>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①</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各応募者が提出した</a:t>
          </a:r>
          <a:endParaRPr kumimoji="1" lang="en-US" altLang="ja-JP" sz="900">
            <a:solidFill>
              <a:sysClr val="windowText" lastClr="000000"/>
            </a:solidFill>
            <a:latin typeface="ＭＳ Ｐゴシック" panose="020B0600070205080204" pitchFamily="50" charset="-128"/>
            <a:ea typeface="ＭＳ Ｐゴシック" panose="020B0600070205080204" pitchFamily="50" charset="-128"/>
          </a:endParaRPr>
        </a:p>
        <a:p>
          <a:pPr algn="ctr"/>
          <a:r>
            <a:rPr kumimoji="1" lang="en-US" altLang="ja-JP" sz="900" b="1">
              <a:solidFill>
                <a:srgbClr val="C00000"/>
              </a:solidFill>
              <a:latin typeface="ＭＳ Ｐゴシック" panose="020B0600070205080204" pitchFamily="50" charset="-128"/>
              <a:ea typeface="ＭＳ Ｐゴシック" panose="020B0600070205080204" pitchFamily="50" charset="-128"/>
            </a:rPr>
            <a:t>AF</a:t>
          </a:r>
          <a:r>
            <a:rPr kumimoji="1" lang="ja-JP" altLang="en-US" sz="900" b="1">
              <a:solidFill>
                <a:srgbClr val="C00000"/>
              </a:solidFill>
              <a:latin typeface="ＭＳ Ｐゴシック" panose="020B0600070205080204" pitchFamily="50" charset="-128"/>
              <a:ea typeface="ＭＳ Ｐゴシック" panose="020B0600070205080204" pitchFamily="50" charset="-128"/>
            </a:rPr>
            <a:t>ファイル</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（本ファイル）</a:t>
          </a:r>
        </a:p>
      </xdr:txBody>
    </xdr:sp>
    <xdr:clientData/>
  </xdr:twoCellAnchor>
  <xdr:twoCellAnchor>
    <xdr:from>
      <xdr:col>24</xdr:col>
      <xdr:colOff>19050</xdr:colOff>
      <xdr:row>32</xdr:row>
      <xdr:rowOff>180974</xdr:rowOff>
    </xdr:from>
    <xdr:to>
      <xdr:col>33</xdr:col>
      <xdr:colOff>9525</xdr:colOff>
      <xdr:row>36</xdr:row>
      <xdr:rowOff>19050</xdr:rowOff>
    </xdr:to>
    <xdr:sp macro="" textlink="">
      <xdr:nvSpPr>
        <xdr:cNvPr id="47" name="角丸四角形吹き出し 46">
          <a:extLst>
            <a:ext uri="{FF2B5EF4-FFF2-40B4-BE49-F238E27FC236}">
              <a16:creationId xmlns:a16="http://schemas.microsoft.com/office/drawing/2014/main" id="{00000000-0008-0000-0700-00002F000000}"/>
            </a:ext>
          </a:extLst>
        </xdr:cNvPr>
        <xdr:cNvSpPr/>
      </xdr:nvSpPr>
      <xdr:spPr>
        <a:xfrm>
          <a:off x="4362450" y="6391274"/>
          <a:ext cx="1619250" cy="561976"/>
        </a:xfrm>
        <a:prstGeom prst="wedgeRoundRectCallout">
          <a:avLst>
            <a:gd name="adj1" fmla="val -8844"/>
            <a:gd name="adj2" fmla="val 86936"/>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②</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a:t>
          </a:r>
          <a:r>
            <a:rPr kumimoji="1" lang="en-US" altLang="ja-JP" sz="900" b="1">
              <a:solidFill>
                <a:srgbClr val="C00000"/>
              </a:solidFill>
              <a:latin typeface="ＭＳ Ｐゴシック" panose="020B0600070205080204" pitchFamily="50" charset="-128"/>
              <a:ea typeface="ＭＳ Ｐゴシック" panose="020B0600070205080204" pitchFamily="50" charset="-128"/>
            </a:rPr>
            <a:t>DATA</a:t>
          </a:r>
          <a:r>
            <a:rPr kumimoji="1" lang="ja-JP" altLang="en-US" sz="900" b="1">
              <a:solidFill>
                <a:srgbClr val="C00000"/>
              </a:solidFill>
              <a:latin typeface="ＭＳ Ｐゴシック" panose="020B0600070205080204" pitchFamily="50" charset="-128"/>
              <a:ea typeface="ＭＳ Ｐゴシック" panose="020B0600070205080204" pitchFamily="50" charset="-128"/>
            </a:rPr>
            <a:t>シート</a:t>
          </a:r>
          <a:endParaRPr kumimoji="1" lang="en-US" altLang="ja-JP" sz="900" b="1">
            <a:solidFill>
              <a:srgbClr val="C00000"/>
            </a:solidFill>
            <a:latin typeface="ＭＳ Ｐゴシック" panose="020B0600070205080204" pitchFamily="50" charset="-128"/>
            <a:ea typeface="ＭＳ Ｐゴシック" panose="020B0600070205080204" pitchFamily="50" charset="-128"/>
          </a:endParaRPr>
        </a:p>
        <a:p>
          <a:pPr algn="ct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（応募者の</a:t>
          </a: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rPr>
            <a:t>AF</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データを横一列に並べたもの）</a:t>
          </a:r>
        </a:p>
      </xdr:txBody>
    </xdr:sp>
    <xdr:clientData/>
  </xdr:twoCellAnchor>
  <xdr:twoCellAnchor>
    <xdr:from>
      <xdr:col>7</xdr:col>
      <xdr:colOff>171451</xdr:colOff>
      <xdr:row>40</xdr:row>
      <xdr:rowOff>14289</xdr:rowOff>
    </xdr:from>
    <xdr:to>
      <xdr:col>13</xdr:col>
      <xdr:colOff>104775</xdr:colOff>
      <xdr:row>41</xdr:row>
      <xdr:rowOff>38100</xdr:rowOff>
    </xdr:to>
    <xdr:sp macro="" textlink="">
      <xdr:nvSpPr>
        <xdr:cNvPr id="48" name="正方形/長方形 47">
          <a:extLst>
            <a:ext uri="{FF2B5EF4-FFF2-40B4-BE49-F238E27FC236}">
              <a16:creationId xmlns:a16="http://schemas.microsoft.com/office/drawing/2014/main" id="{00000000-0008-0000-0700-000030000000}"/>
            </a:ext>
          </a:extLst>
        </xdr:cNvPr>
        <xdr:cNvSpPr/>
      </xdr:nvSpPr>
      <xdr:spPr>
        <a:xfrm>
          <a:off x="1438276" y="7672389"/>
          <a:ext cx="1019174" cy="20478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800" b="1">
              <a:solidFill>
                <a:srgbClr val="C00000"/>
              </a:solidFill>
            </a:rPr>
            <a:t>集計！</a:t>
          </a:r>
        </a:p>
      </xdr:txBody>
    </xdr:sp>
    <xdr:clientData/>
  </xdr:twoCellAnchor>
  <xdr:twoCellAnchor>
    <xdr:from>
      <xdr:col>7</xdr:col>
      <xdr:colOff>95250</xdr:colOff>
      <xdr:row>37</xdr:row>
      <xdr:rowOff>19050</xdr:rowOff>
    </xdr:from>
    <xdr:to>
      <xdr:col>17</xdr:col>
      <xdr:colOff>38100</xdr:colOff>
      <xdr:row>39</xdr:row>
      <xdr:rowOff>19050</xdr:rowOff>
    </xdr:to>
    <xdr:cxnSp macro="">
      <xdr:nvCxnSpPr>
        <xdr:cNvPr id="49" name="直線矢印コネクタ 48">
          <a:extLst>
            <a:ext uri="{FF2B5EF4-FFF2-40B4-BE49-F238E27FC236}">
              <a16:creationId xmlns:a16="http://schemas.microsoft.com/office/drawing/2014/main" id="{00000000-0008-0000-0700-000031000000}"/>
            </a:ext>
          </a:extLst>
        </xdr:cNvPr>
        <xdr:cNvCxnSpPr>
          <a:stCxn id="35" idx="1"/>
        </xdr:cNvCxnSpPr>
      </xdr:nvCxnSpPr>
      <xdr:spPr>
        <a:xfrm flipH="1">
          <a:off x="1362075" y="7134225"/>
          <a:ext cx="1752600" cy="36195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39</xdr:row>
      <xdr:rowOff>79375</xdr:rowOff>
    </xdr:from>
    <xdr:to>
      <xdr:col>17</xdr:col>
      <xdr:colOff>38100</xdr:colOff>
      <xdr:row>39</xdr:row>
      <xdr:rowOff>142875</xdr:rowOff>
    </xdr:to>
    <xdr:cxnSp macro="">
      <xdr:nvCxnSpPr>
        <xdr:cNvPr id="50" name="直線矢印コネクタ 49">
          <a:extLst>
            <a:ext uri="{FF2B5EF4-FFF2-40B4-BE49-F238E27FC236}">
              <a16:creationId xmlns:a16="http://schemas.microsoft.com/office/drawing/2014/main" id="{00000000-0008-0000-0700-000032000000}"/>
            </a:ext>
          </a:extLst>
        </xdr:cNvPr>
        <xdr:cNvCxnSpPr>
          <a:stCxn id="38" idx="1"/>
        </xdr:cNvCxnSpPr>
      </xdr:nvCxnSpPr>
      <xdr:spPr>
        <a:xfrm flipH="1">
          <a:off x="1390650" y="7556500"/>
          <a:ext cx="1724025" cy="6350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40</xdr:row>
      <xdr:rowOff>76200</xdr:rowOff>
    </xdr:from>
    <xdr:to>
      <xdr:col>17</xdr:col>
      <xdr:colOff>38100</xdr:colOff>
      <xdr:row>41</xdr:row>
      <xdr:rowOff>139700</xdr:rowOff>
    </xdr:to>
    <xdr:cxnSp macro="">
      <xdr:nvCxnSpPr>
        <xdr:cNvPr id="51" name="直線矢印コネクタ 50">
          <a:extLst>
            <a:ext uri="{FF2B5EF4-FFF2-40B4-BE49-F238E27FC236}">
              <a16:creationId xmlns:a16="http://schemas.microsoft.com/office/drawing/2014/main" id="{00000000-0008-0000-0700-000033000000}"/>
            </a:ext>
          </a:extLst>
        </xdr:cNvPr>
        <xdr:cNvCxnSpPr>
          <a:stCxn id="41" idx="1"/>
        </xdr:cNvCxnSpPr>
      </xdr:nvCxnSpPr>
      <xdr:spPr>
        <a:xfrm flipH="1" flipV="1">
          <a:off x="1362075" y="7734300"/>
          <a:ext cx="1752600" cy="244475"/>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85725</xdr:colOff>
      <xdr:row>41</xdr:row>
      <xdr:rowOff>19050</xdr:rowOff>
    </xdr:from>
    <xdr:to>
      <xdr:col>17</xdr:col>
      <xdr:colOff>38100</xdr:colOff>
      <xdr:row>44</xdr:row>
      <xdr:rowOff>19050</xdr:rowOff>
    </xdr:to>
    <xdr:cxnSp macro="">
      <xdr:nvCxnSpPr>
        <xdr:cNvPr id="52" name="直線矢印コネクタ 51">
          <a:extLst>
            <a:ext uri="{FF2B5EF4-FFF2-40B4-BE49-F238E27FC236}">
              <a16:creationId xmlns:a16="http://schemas.microsoft.com/office/drawing/2014/main" id="{00000000-0008-0000-0700-000034000000}"/>
            </a:ext>
          </a:extLst>
        </xdr:cNvPr>
        <xdr:cNvCxnSpPr>
          <a:stCxn id="44" idx="1"/>
        </xdr:cNvCxnSpPr>
      </xdr:nvCxnSpPr>
      <xdr:spPr>
        <a:xfrm flipH="1" flipV="1">
          <a:off x="1352550" y="7858125"/>
          <a:ext cx="1762125" cy="542925"/>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57149</xdr:colOff>
      <xdr:row>44</xdr:row>
      <xdr:rowOff>47625</xdr:rowOff>
    </xdr:from>
    <xdr:to>
      <xdr:col>16</xdr:col>
      <xdr:colOff>180974</xdr:colOff>
      <xdr:row>48</xdr:row>
      <xdr:rowOff>85725</xdr:rowOff>
    </xdr:to>
    <xdr:sp macro="" textlink="">
      <xdr:nvSpPr>
        <xdr:cNvPr id="53" name="角丸四角形吹き出し 52">
          <a:extLst>
            <a:ext uri="{FF2B5EF4-FFF2-40B4-BE49-F238E27FC236}">
              <a16:creationId xmlns:a16="http://schemas.microsoft.com/office/drawing/2014/main" id="{00000000-0008-0000-0700-000035000000}"/>
            </a:ext>
          </a:extLst>
        </xdr:cNvPr>
        <xdr:cNvSpPr/>
      </xdr:nvSpPr>
      <xdr:spPr>
        <a:xfrm>
          <a:off x="1142999" y="8429625"/>
          <a:ext cx="1933575" cy="762000"/>
        </a:xfrm>
        <a:prstGeom prst="wedgeRoundRectCallout">
          <a:avLst>
            <a:gd name="adj1" fmla="val -58503"/>
            <a:gd name="adj2" fmla="val -78157"/>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③</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各</a:t>
          </a: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rPr>
            <a:t>AF</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ファイルの情報を手作業でコピペすることなくマクロで一旦集約し、</a:t>
          </a:r>
          <a:r>
            <a:rPr kumimoji="1" lang="ja-JP" altLang="en-US" sz="900" b="1">
              <a:solidFill>
                <a:srgbClr val="C00000"/>
              </a:solidFill>
              <a:latin typeface="ＭＳ Ｐゴシック" panose="020B0600070205080204" pitchFamily="50" charset="-128"/>
              <a:ea typeface="ＭＳ Ｐゴシック" panose="020B0600070205080204" pitchFamily="50" charset="-128"/>
            </a:rPr>
            <a:t>応募者</a:t>
          </a:r>
          <a:r>
            <a:rPr kumimoji="1" lang="en-US" altLang="ja-JP" sz="900" b="1">
              <a:solidFill>
                <a:srgbClr val="C00000"/>
              </a:solidFill>
              <a:latin typeface="ＭＳ Ｐゴシック" panose="020B0600070205080204" pitchFamily="50" charset="-128"/>
              <a:ea typeface="ＭＳ Ｐゴシック" panose="020B0600070205080204" pitchFamily="50" charset="-128"/>
            </a:rPr>
            <a:t>DB</a:t>
          </a:r>
          <a:r>
            <a:rPr kumimoji="1" lang="ja-JP" altLang="en-US" sz="900" b="1">
              <a:solidFill>
                <a:srgbClr val="C00000"/>
              </a:solidFill>
              <a:latin typeface="ＭＳ Ｐゴシック" panose="020B0600070205080204" pitchFamily="50" charset="-128"/>
              <a:ea typeface="ＭＳ Ｐゴシック" panose="020B0600070205080204" pitchFamily="50" charset="-128"/>
            </a:rPr>
            <a:t>作成前に各応募者データを以下のようにまとめる</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a:t>
          </a:r>
        </a:p>
      </xdr:txBody>
    </xdr:sp>
    <xdr:clientData/>
  </xdr:twoCellAnchor>
  <xdr:twoCellAnchor>
    <xdr:from>
      <xdr:col>0</xdr:col>
      <xdr:colOff>57150</xdr:colOff>
      <xdr:row>19</xdr:row>
      <xdr:rowOff>85725</xdr:rowOff>
    </xdr:from>
    <xdr:to>
      <xdr:col>6</xdr:col>
      <xdr:colOff>95250</xdr:colOff>
      <xdr:row>21</xdr:row>
      <xdr:rowOff>133350</xdr:rowOff>
    </xdr:to>
    <xdr:sp macro="" textlink="">
      <xdr:nvSpPr>
        <xdr:cNvPr id="54" name="正方形/長方形 53">
          <a:extLst>
            <a:ext uri="{FF2B5EF4-FFF2-40B4-BE49-F238E27FC236}">
              <a16:creationId xmlns:a16="http://schemas.microsoft.com/office/drawing/2014/main" id="{00000000-0008-0000-0700-000036000000}"/>
            </a:ext>
          </a:extLst>
        </xdr:cNvPr>
        <xdr:cNvSpPr/>
      </xdr:nvSpPr>
      <xdr:spPr>
        <a:xfrm>
          <a:off x="57150" y="3943350"/>
          <a:ext cx="1123950"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900" b="1">
              <a:solidFill>
                <a:sysClr val="windowText" lastClr="000000"/>
              </a:solidFill>
            </a:rPr>
            <a:t>Excel</a:t>
          </a:r>
          <a:r>
            <a:rPr kumimoji="1" lang="ja-JP" altLang="en-US" sz="900" b="1">
              <a:solidFill>
                <a:sysClr val="windowText" lastClr="000000"/>
              </a:solidFill>
            </a:rPr>
            <a:t>版</a:t>
          </a:r>
          <a:endParaRPr kumimoji="1" lang="en-US" altLang="ja-JP" sz="900" b="1">
            <a:solidFill>
              <a:sysClr val="windowText" lastClr="000000"/>
            </a:solidFill>
          </a:endParaRPr>
        </a:p>
        <a:p>
          <a:pPr algn="ctr"/>
          <a:r>
            <a:rPr kumimoji="1" lang="en-US" altLang="ja-JP" sz="900" b="1">
              <a:solidFill>
                <a:sysClr val="windowText" lastClr="000000"/>
              </a:solidFill>
            </a:rPr>
            <a:t>AF</a:t>
          </a:r>
          <a:r>
            <a:rPr kumimoji="1" lang="ja-JP" altLang="en-US" sz="900" b="1">
              <a:solidFill>
                <a:sysClr val="windowText" lastClr="000000"/>
              </a:solidFill>
            </a:rPr>
            <a:t>ファイル</a:t>
          </a:r>
        </a:p>
      </xdr:txBody>
    </xdr:sp>
    <xdr:clientData/>
  </xdr:twoCellAnchor>
  <xdr:twoCellAnchor>
    <xdr:from>
      <xdr:col>19</xdr:col>
      <xdr:colOff>19050</xdr:colOff>
      <xdr:row>22</xdr:row>
      <xdr:rowOff>142875</xdr:rowOff>
    </xdr:from>
    <xdr:to>
      <xdr:col>27</xdr:col>
      <xdr:colOff>24765</xdr:colOff>
      <xdr:row>24</xdr:row>
      <xdr:rowOff>155177</xdr:rowOff>
    </xdr:to>
    <xdr:grpSp>
      <xdr:nvGrpSpPr>
        <xdr:cNvPr id="55" name="グループ化 54">
          <a:extLst>
            <a:ext uri="{FF2B5EF4-FFF2-40B4-BE49-F238E27FC236}">
              <a16:creationId xmlns:a16="http://schemas.microsoft.com/office/drawing/2014/main" id="{00000000-0008-0000-0700-000037000000}"/>
            </a:ext>
          </a:extLst>
        </xdr:cNvPr>
        <xdr:cNvGrpSpPr/>
      </xdr:nvGrpSpPr>
      <xdr:grpSpPr>
        <a:xfrm>
          <a:off x="3276600" y="4479925"/>
          <a:ext cx="1377315" cy="367902"/>
          <a:chOff x="1209675" y="1476376"/>
          <a:chExt cx="1453515" cy="374252"/>
        </a:xfrm>
      </xdr:grpSpPr>
      <xdr:pic>
        <xdr:nvPicPr>
          <xdr:cNvPr id="56" name="irc_mi" descr="「worksheet excel」の画像検索結果">
            <a:extLst>
              <a:ext uri="{FF2B5EF4-FFF2-40B4-BE49-F238E27FC236}">
                <a16:creationId xmlns:a16="http://schemas.microsoft.com/office/drawing/2014/main" id="{00000000-0008-0000-0700-00003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57" name="正方形/長方形 56">
            <a:extLst>
              <a:ext uri="{FF2B5EF4-FFF2-40B4-BE49-F238E27FC236}">
                <a16:creationId xmlns:a16="http://schemas.microsoft.com/office/drawing/2014/main" id="{00000000-0008-0000-0700-000039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How to</a:t>
            </a:r>
            <a:r>
              <a:rPr kumimoji="1" lang="ja-JP" altLang="en-US" sz="1000">
                <a:solidFill>
                  <a:sysClr val="windowText" lastClr="000000"/>
                </a:solidFill>
              </a:rPr>
              <a:t> </a:t>
            </a:r>
            <a:r>
              <a:rPr kumimoji="1" lang="en-US" altLang="ja-JP" sz="1000">
                <a:solidFill>
                  <a:sysClr val="windowText" lastClr="000000"/>
                </a:solidFill>
              </a:rPr>
              <a:t>(JICE</a:t>
            </a:r>
            <a:r>
              <a:rPr kumimoji="1" lang="ja-JP" altLang="en-US" sz="1000">
                <a:solidFill>
                  <a:sysClr val="windowText" lastClr="000000"/>
                </a:solidFill>
              </a:rPr>
              <a:t>が使用</a:t>
            </a:r>
            <a:r>
              <a:rPr kumimoji="1" lang="en-US" altLang="ja-JP" sz="1000">
                <a:solidFill>
                  <a:sysClr val="windowText" lastClr="000000"/>
                </a:solidFill>
              </a:rPr>
              <a:t>)</a:t>
            </a:r>
            <a:endParaRPr kumimoji="1" lang="ja-JP" altLang="en-US" sz="1000">
              <a:solidFill>
                <a:sysClr val="windowText" lastClr="000000"/>
              </a:solidFill>
            </a:endParaRPr>
          </a:p>
        </xdr:txBody>
      </xdr:sp>
    </xdr:grpSp>
    <xdr:clientData/>
  </xdr:twoCellAnchor>
  <xdr:twoCellAnchor>
    <xdr:from>
      <xdr:col>17</xdr:col>
      <xdr:colOff>123826</xdr:colOff>
      <xdr:row>13</xdr:row>
      <xdr:rowOff>609599</xdr:rowOff>
    </xdr:from>
    <xdr:to>
      <xdr:col>26</xdr:col>
      <xdr:colOff>76201</xdr:colOff>
      <xdr:row>16</xdr:row>
      <xdr:rowOff>133349</xdr:rowOff>
    </xdr:to>
    <xdr:sp macro="" textlink="">
      <xdr:nvSpPr>
        <xdr:cNvPr id="58" name="円形吹き出し 57">
          <a:extLst>
            <a:ext uri="{FF2B5EF4-FFF2-40B4-BE49-F238E27FC236}">
              <a16:creationId xmlns:a16="http://schemas.microsoft.com/office/drawing/2014/main" id="{00000000-0008-0000-0700-00003A000000}"/>
            </a:ext>
          </a:extLst>
        </xdr:cNvPr>
        <xdr:cNvSpPr/>
      </xdr:nvSpPr>
      <xdr:spPr>
        <a:xfrm>
          <a:off x="3200401" y="2962274"/>
          <a:ext cx="1581150" cy="485775"/>
        </a:xfrm>
        <a:prstGeom prst="wedgeEllipseCallout">
          <a:avLst>
            <a:gd name="adj1" fmla="val -60057"/>
            <a:gd name="adj2" fmla="val 10333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800">
              <a:solidFill>
                <a:sysClr val="windowText" lastClr="000000"/>
              </a:solidFill>
            </a:rPr>
            <a:t>JICE</a:t>
          </a:r>
          <a:r>
            <a:rPr kumimoji="1" lang="ja-JP" altLang="en-US" sz="800">
              <a:solidFill>
                <a:sysClr val="windowText" lastClr="000000"/>
              </a:solidFill>
            </a:rPr>
            <a:t>側で毎年更新する部分の一括コントロール</a:t>
          </a:r>
        </a:p>
      </xdr:txBody>
    </xdr:sp>
    <xdr:clientData/>
  </xdr:twoCellAnchor>
  <xdr:twoCellAnchor>
    <xdr:from>
      <xdr:col>26</xdr:col>
      <xdr:colOff>28576</xdr:colOff>
      <xdr:row>25</xdr:row>
      <xdr:rowOff>123825</xdr:rowOff>
    </xdr:from>
    <xdr:to>
      <xdr:col>34</xdr:col>
      <xdr:colOff>161926</xdr:colOff>
      <xdr:row>28</xdr:row>
      <xdr:rowOff>85725</xdr:rowOff>
    </xdr:to>
    <xdr:sp macro="" textlink="">
      <xdr:nvSpPr>
        <xdr:cNvPr id="59" name="円形吹き出し 58">
          <a:extLst>
            <a:ext uri="{FF2B5EF4-FFF2-40B4-BE49-F238E27FC236}">
              <a16:creationId xmlns:a16="http://schemas.microsoft.com/office/drawing/2014/main" id="{00000000-0008-0000-0700-00003B000000}"/>
            </a:ext>
          </a:extLst>
        </xdr:cNvPr>
        <xdr:cNvSpPr/>
      </xdr:nvSpPr>
      <xdr:spPr>
        <a:xfrm>
          <a:off x="4733926" y="5067300"/>
          <a:ext cx="1581150" cy="504825"/>
        </a:xfrm>
        <a:prstGeom prst="wedgeEllipseCallout">
          <a:avLst>
            <a:gd name="adj1" fmla="val -46203"/>
            <a:gd name="adj2" fmla="val -7614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rPr>
            <a:t>これらのシートは非表示にしておく</a:t>
          </a:r>
        </a:p>
      </xdr:txBody>
    </xdr:sp>
    <xdr:clientData/>
  </xdr:twoCellAnchor>
  <xdr:twoCellAnchor>
    <xdr:from>
      <xdr:col>13</xdr:col>
      <xdr:colOff>161925</xdr:colOff>
      <xdr:row>25</xdr:row>
      <xdr:rowOff>180974</xdr:rowOff>
    </xdr:from>
    <xdr:to>
      <xdr:col>24</xdr:col>
      <xdr:colOff>95250</xdr:colOff>
      <xdr:row>28</xdr:row>
      <xdr:rowOff>123824</xdr:rowOff>
    </xdr:to>
    <xdr:sp macro="" textlink="">
      <xdr:nvSpPr>
        <xdr:cNvPr id="60" name="円形吹き出し 59">
          <a:extLst>
            <a:ext uri="{FF2B5EF4-FFF2-40B4-BE49-F238E27FC236}">
              <a16:creationId xmlns:a16="http://schemas.microsoft.com/office/drawing/2014/main" id="{00000000-0008-0000-0700-00003C000000}"/>
            </a:ext>
          </a:extLst>
        </xdr:cNvPr>
        <xdr:cNvSpPr/>
      </xdr:nvSpPr>
      <xdr:spPr>
        <a:xfrm>
          <a:off x="2514600" y="5124449"/>
          <a:ext cx="1924050" cy="485775"/>
        </a:xfrm>
        <a:prstGeom prst="wedgeEllipseCallout">
          <a:avLst>
            <a:gd name="adj1" fmla="val -15885"/>
            <a:gd name="adj2" fmla="val -13979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rPr>
            <a:t>「応募者</a:t>
          </a:r>
          <a:r>
            <a:rPr kumimoji="1" lang="en-US" altLang="ja-JP" sz="800">
              <a:solidFill>
                <a:sysClr val="windowText" lastClr="000000"/>
              </a:solidFill>
            </a:rPr>
            <a:t>DB</a:t>
          </a:r>
          <a:r>
            <a:rPr kumimoji="1" lang="ja-JP" altLang="en-US" sz="800">
              <a:solidFill>
                <a:sysClr val="windowText" lastClr="000000"/>
              </a:solidFill>
            </a:rPr>
            <a:t>」を作るために</a:t>
          </a:r>
          <a:r>
            <a:rPr kumimoji="1" lang="en-US" altLang="ja-JP" sz="800">
              <a:solidFill>
                <a:sysClr val="windowText" lastClr="000000"/>
              </a:solidFill>
            </a:rPr>
            <a:t>AF</a:t>
          </a:r>
          <a:r>
            <a:rPr kumimoji="1" lang="ja-JP" altLang="en-US" sz="800">
              <a:solidFill>
                <a:sysClr val="windowText" lastClr="000000"/>
              </a:solidFill>
            </a:rPr>
            <a:t>とアンケートデータを集約</a:t>
          </a:r>
        </a:p>
      </xdr:txBody>
    </xdr:sp>
    <xdr:clientData/>
  </xdr:twoCellAnchor>
  <xdr:twoCellAnchor>
    <xdr:from>
      <xdr:col>14</xdr:col>
      <xdr:colOff>129540</xdr:colOff>
      <xdr:row>21</xdr:row>
      <xdr:rowOff>119062</xdr:rowOff>
    </xdr:from>
    <xdr:to>
      <xdr:col>19</xdr:col>
      <xdr:colOff>85725</xdr:colOff>
      <xdr:row>26</xdr:row>
      <xdr:rowOff>23813</xdr:rowOff>
    </xdr:to>
    <xdr:cxnSp macro="">
      <xdr:nvCxnSpPr>
        <xdr:cNvPr id="61" name="直線矢印コネクタ 60">
          <a:extLst>
            <a:ext uri="{FF2B5EF4-FFF2-40B4-BE49-F238E27FC236}">
              <a16:creationId xmlns:a16="http://schemas.microsoft.com/office/drawing/2014/main" id="{00000000-0008-0000-0700-00003D000000}"/>
            </a:ext>
          </a:extLst>
        </xdr:cNvPr>
        <xdr:cNvCxnSpPr>
          <a:stCxn id="21" idx="3"/>
          <a:endCxn id="27" idx="1"/>
        </xdr:cNvCxnSpPr>
      </xdr:nvCxnSpPr>
      <xdr:spPr>
        <a:xfrm flipV="1">
          <a:off x="2663190" y="4338637"/>
          <a:ext cx="861060" cy="809626"/>
        </a:xfrm>
        <a:prstGeom prst="straightConnector1">
          <a:avLst/>
        </a:prstGeom>
        <a:ln w="9525">
          <a:solidFill>
            <a:srgbClr val="0000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ice1.sharepoint.com/Users/080153/Desktop/AF(KHM)2018ver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IMOTOSayaka&#20117;&#26412;&#12373;&#12420;&#12363;\Downloads\HONDA%20Y-E-S%20AWARD%202024_Recommendation%20Letter.xlsx" TargetMode="External"/><Relationship Id="rId1" Type="http://schemas.openxmlformats.org/officeDocument/2006/relationships/externalLinkPath" Target="https://jice1.sharepoint.com/Users/IMOTOSayaka&#20117;&#26412;&#12373;&#12420;&#12363;/Downloads/HONDA%20Y-E-S%20AWARD%202024_Recommendation%20Letter.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IMOTOSayaka&#20117;&#26412;&#12373;&#12420;&#12363;\Downloads\1017_APPLICATION%20FORM.xlsx" TargetMode="External"/><Relationship Id="rId1" Type="http://schemas.openxmlformats.org/officeDocument/2006/relationships/externalLinkPath" Target="/Users/IMOTOSayaka&#20117;&#26412;&#12373;&#12420;&#12363;/Downloads/1017_APPLICATION%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AF"/>
      <sheetName val="(2) Check list"/>
      <sheetName val="(3) Annex"/>
      <sheetName val="(4) Employment"/>
      <sheetName val="(5) Questionnaire"/>
      <sheetName val="How to"/>
      <sheetName val="ADM"/>
      <sheetName val="Data"/>
      <sheetName val="修正個所"/>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COMMENDATION LETTER"/>
      <sheetName val="How to"/>
      <sheetName val="ADM"/>
      <sheetName val="Data"/>
      <sheetName val="修正点"/>
    </sheetNames>
    <sheetDataSet>
      <sheetData sheetId="0"/>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F"/>
      <sheetName val="Face Photo"/>
      <sheetName val="Signature of  Applicant"/>
      <sheetName val="Data"/>
      <sheetName val="How to"/>
      <sheetName val="ADM"/>
      <sheetName val="修正点"/>
    </sheetNames>
    <sheetDataSet>
      <sheetData sheetId="0"/>
      <sheetData sheetId="1"/>
      <sheetData sheetId="2"/>
      <sheetData sheetId="3"/>
      <sheetData sheetId="4"/>
      <sheetData sheetId="5">
        <row r="24">
          <cell r="D24" t="str">
            <v>Jan</v>
          </cell>
          <cell r="G24">
            <v>1970</v>
          </cell>
        </row>
        <row r="25">
          <cell r="D25" t="str">
            <v>Feb</v>
          </cell>
          <cell r="G25">
            <v>1971</v>
          </cell>
        </row>
        <row r="26">
          <cell r="D26" t="str">
            <v>Mar</v>
          </cell>
          <cell r="G26">
            <v>1972</v>
          </cell>
        </row>
        <row r="27">
          <cell r="D27" t="str">
            <v>Apr</v>
          </cell>
          <cell r="G27">
            <v>1973</v>
          </cell>
        </row>
        <row r="28">
          <cell r="D28" t="str">
            <v>May</v>
          </cell>
          <cell r="G28">
            <v>1974</v>
          </cell>
        </row>
        <row r="29">
          <cell r="D29" t="str">
            <v>Jun</v>
          </cell>
          <cell r="G29">
            <v>1975</v>
          </cell>
        </row>
        <row r="30">
          <cell r="D30" t="str">
            <v>Jul</v>
          </cell>
          <cell r="G30">
            <v>1976</v>
          </cell>
        </row>
        <row r="31">
          <cell r="D31" t="str">
            <v>Aug</v>
          </cell>
          <cell r="G31">
            <v>1977</v>
          </cell>
        </row>
        <row r="32">
          <cell r="D32" t="str">
            <v>Sep</v>
          </cell>
          <cell r="G32">
            <v>1978</v>
          </cell>
        </row>
        <row r="33">
          <cell r="D33" t="str">
            <v>Oct</v>
          </cell>
          <cell r="G33">
            <v>1979</v>
          </cell>
        </row>
        <row r="34">
          <cell r="D34" t="str">
            <v>Nov</v>
          </cell>
          <cell r="G34">
            <v>1980</v>
          </cell>
        </row>
        <row r="35">
          <cell r="D35" t="str">
            <v>Dec</v>
          </cell>
          <cell r="G35">
            <v>1981</v>
          </cell>
        </row>
        <row r="36">
          <cell r="G36">
            <v>1982</v>
          </cell>
        </row>
        <row r="37">
          <cell r="G37">
            <v>1983</v>
          </cell>
        </row>
        <row r="38">
          <cell r="G38">
            <v>1984</v>
          </cell>
        </row>
        <row r="39">
          <cell r="G39">
            <v>1985</v>
          </cell>
        </row>
        <row r="40">
          <cell r="G40">
            <v>1986</v>
          </cell>
        </row>
        <row r="41">
          <cell r="G41">
            <v>1987</v>
          </cell>
        </row>
        <row r="42">
          <cell r="G42">
            <v>1988</v>
          </cell>
        </row>
        <row r="43">
          <cell r="G43">
            <v>1989</v>
          </cell>
        </row>
        <row r="44">
          <cell r="G44">
            <v>1990</v>
          </cell>
        </row>
        <row r="45">
          <cell r="G45">
            <v>1991</v>
          </cell>
        </row>
        <row r="46">
          <cell r="G46">
            <v>1992</v>
          </cell>
        </row>
        <row r="47">
          <cell r="G47">
            <v>1993</v>
          </cell>
        </row>
        <row r="48">
          <cell r="G48">
            <v>1994</v>
          </cell>
        </row>
        <row r="49">
          <cell r="G49">
            <v>1995</v>
          </cell>
        </row>
        <row r="50">
          <cell r="G50">
            <v>1996</v>
          </cell>
        </row>
        <row r="51">
          <cell r="G51">
            <v>1997</v>
          </cell>
        </row>
        <row r="52">
          <cell r="G52">
            <v>1998</v>
          </cell>
        </row>
        <row r="53">
          <cell r="G53">
            <v>1999</v>
          </cell>
        </row>
        <row r="54">
          <cell r="G54">
            <v>2000</v>
          </cell>
        </row>
        <row r="55">
          <cell r="G55">
            <v>2001</v>
          </cell>
        </row>
        <row r="56">
          <cell r="G56">
            <v>2002</v>
          </cell>
        </row>
        <row r="57">
          <cell r="G57">
            <v>2003</v>
          </cell>
        </row>
        <row r="58">
          <cell r="G58">
            <v>2004</v>
          </cell>
        </row>
        <row r="59">
          <cell r="G59">
            <v>2005</v>
          </cell>
        </row>
        <row r="60">
          <cell r="G60">
            <v>2006</v>
          </cell>
        </row>
        <row r="61">
          <cell r="G61">
            <v>2007</v>
          </cell>
        </row>
        <row r="62">
          <cell r="G62">
            <v>2008</v>
          </cell>
        </row>
        <row r="63">
          <cell r="G63">
            <v>2009</v>
          </cell>
        </row>
        <row r="64">
          <cell r="G64">
            <v>2010</v>
          </cell>
        </row>
        <row r="65">
          <cell r="G65">
            <v>2011</v>
          </cell>
        </row>
        <row r="66">
          <cell r="G66">
            <v>2012</v>
          </cell>
        </row>
        <row r="67">
          <cell r="G67">
            <v>2013</v>
          </cell>
        </row>
        <row r="68">
          <cell r="G68">
            <v>2014</v>
          </cell>
        </row>
        <row r="69">
          <cell r="G69">
            <v>2015</v>
          </cell>
        </row>
        <row r="70">
          <cell r="G70">
            <v>2016</v>
          </cell>
        </row>
        <row r="71">
          <cell r="G71">
            <v>2017</v>
          </cell>
        </row>
        <row r="72">
          <cell r="G72">
            <v>2018</v>
          </cell>
        </row>
        <row r="73">
          <cell r="G73">
            <v>2019</v>
          </cell>
        </row>
        <row r="74">
          <cell r="G74">
            <v>2020</v>
          </cell>
        </row>
        <row r="75">
          <cell r="G75">
            <v>2021</v>
          </cell>
        </row>
        <row r="76">
          <cell r="G76">
            <v>2022</v>
          </cell>
        </row>
        <row r="77">
          <cell r="G77">
            <v>2023</v>
          </cell>
        </row>
        <row r="78">
          <cell r="G78">
            <v>2024</v>
          </cell>
        </row>
        <row r="79">
          <cell r="G79">
            <v>2025</v>
          </cell>
        </row>
        <row r="80">
          <cell r="G80">
            <v>2026</v>
          </cell>
        </row>
        <row r="81">
          <cell r="G81">
            <v>2027</v>
          </cell>
        </row>
        <row r="82">
          <cell r="G82">
            <v>2028</v>
          </cell>
        </row>
        <row r="83">
          <cell r="G83">
            <v>2029</v>
          </cell>
        </row>
        <row r="84">
          <cell r="G84">
            <v>2030</v>
          </cell>
        </row>
        <row r="85">
          <cell r="G85">
            <v>2031</v>
          </cell>
        </row>
        <row r="86">
          <cell r="G86">
            <v>2032</v>
          </cell>
        </row>
        <row r="87">
          <cell r="G87">
            <v>2033</v>
          </cell>
        </row>
        <row r="88">
          <cell r="G88">
            <v>2034</v>
          </cell>
        </row>
        <row r="89">
          <cell r="G89">
            <v>2035</v>
          </cell>
        </row>
        <row r="90">
          <cell r="G90">
            <v>2036</v>
          </cell>
        </row>
        <row r="91">
          <cell r="G91">
            <v>2037</v>
          </cell>
        </row>
        <row r="92">
          <cell r="G92">
            <v>2038</v>
          </cell>
        </row>
        <row r="93">
          <cell r="G93">
            <v>2039</v>
          </cell>
        </row>
        <row r="94">
          <cell r="G94">
            <v>2040</v>
          </cell>
        </row>
        <row r="95">
          <cell r="G95">
            <v>2041</v>
          </cell>
        </row>
        <row r="96">
          <cell r="G96">
            <v>2042</v>
          </cell>
        </row>
        <row r="97">
          <cell r="G97">
            <v>2043</v>
          </cell>
        </row>
        <row r="98">
          <cell r="G98">
            <v>2044</v>
          </cell>
        </row>
        <row r="99">
          <cell r="G99">
            <v>2045</v>
          </cell>
        </row>
        <row r="100">
          <cell r="G100">
            <v>2046</v>
          </cell>
        </row>
        <row r="101">
          <cell r="G101">
            <v>2047</v>
          </cell>
        </row>
        <row r="102">
          <cell r="G102">
            <v>2048</v>
          </cell>
        </row>
        <row r="103">
          <cell r="G103">
            <v>2049</v>
          </cell>
        </row>
        <row r="104">
          <cell r="G104">
            <v>2050</v>
          </cell>
        </row>
      </sheetData>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C472C-2515-4412-91F6-930322C979F2}">
  <sheetPr>
    <tabColor rgb="FFCCFFFF"/>
  </sheetPr>
  <dimension ref="B1:BT128"/>
  <sheetViews>
    <sheetView showGridLines="0" tabSelected="1" view="pageBreakPreview" zoomScale="85" zoomScaleNormal="85" zoomScaleSheetLayoutView="85" workbookViewId="0">
      <selection activeCell="AJ3" sqref="AJ3:AR4"/>
    </sheetView>
  </sheetViews>
  <sheetFormatPr defaultColWidth="2.33203125" defaultRowHeight="16.399999999999999" customHeight="1" x14ac:dyDescent="0.55000000000000004"/>
  <cols>
    <col min="1" max="1" width="1.33203125" style="1" customWidth="1"/>
    <col min="2" max="44" width="2.75" style="1" customWidth="1"/>
    <col min="45" max="45" width="1.08203125" style="1" customWidth="1"/>
    <col min="46" max="46" width="2.75" style="1" customWidth="1"/>
    <col min="47" max="47" width="2.33203125" style="1"/>
    <col min="48" max="48" width="3.33203125" style="1" bestFit="1" customWidth="1"/>
    <col min="49" max="49" width="4" style="1" customWidth="1"/>
    <col min="50" max="50" width="2.33203125" style="1" customWidth="1"/>
    <col min="51" max="16384" width="2.33203125" style="1"/>
  </cols>
  <sheetData>
    <row r="1" spans="2:72" ht="24" customHeight="1" x14ac:dyDescent="0.55000000000000004">
      <c r="B1" s="221"/>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22"/>
    </row>
    <row r="2" spans="2:72" ht="24" customHeight="1" x14ac:dyDescent="0.55000000000000004">
      <c r="B2" s="60"/>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row>
    <row r="3" spans="2:72" ht="24" customHeight="1" x14ac:dyDescent="0.55000000000000004">
      <c r="B3" s="60"/>
      <c r="C3" s="92"/>
      <c r="D3" s="92"/>
      <c r="E3" s="92"/>
      <c r="F3" s="92"/>
      <c r="G3" s="92"/>
      <c r="H3" s="92"/>
      <c r="I3" s="92"/>
      <c r="J3" s="92"/>
      <c r="K3" s="92"/>
      <c r="L3" s="92"/>
      <c r="M3" s="92"/>
      <c r="N3" s="92"/>
      <c r="O3" s="92"/>
      <c r="P3" s="92"/>
      <c r="Q3" s="92"/>
      <c r="R3" s="92"/>
      <c r="S3" s="92"/>
      <c r="T3" s="92"/>
      <c r="U3" s="92"/>
      <c r="V3" s="92"/>
      <c r="W3" s="92"/>
      <c r="X3" s="223" t="s">
        <v>0</v>
      </c>
      <c r="Y3" s="223"/>
      <c r="Z3" s="223"/>
      <c r="AA3" s="223"/>
      <c r="AB3" s="223"/>
      <c r="AC3" s="223"/>
      <c r="AD3" s="223"/>
      <c r="AE3" s="223"/>
      <c r="AF3" s="223"/>
      <c r="AG3" s="223"/>
      <c r="AH3" s="223"/>
      <c r="AI3" s="223"/>
      <c r="AJ3" s="224"/>
      <c r="AK3" s="225"/>
      <c r="AL3" s="225"/>
      <c r="AM3" s="225"/>
      <c r="AN3" s="225"/>
      <c r="AO3" s="225"/>
      <c r="AP3" s="225"/>
      <c r="AQ3" s="225"/>
      <c r="AR3" s="226"/>
    </row>
    <row r="4" spans="2:72" s="62" customFormat="1" ht="24" customHeight="1" x14ac:dyDescent="0.55000000000000004">
      <c r="B4" s="61"/>
      <c r="C4" s="93"/>
      <c r="D4" s="93"/>
      <c r="E4" s="93"/>
      <c r="F4" s="93"/>
      <c r="G4" s="93"/>
      <c r="H4" s="93"/>
      <c r="I4" s="93"/>
      <c r="J4" s="93"/>
      <c r="K4" s="93"/>
      <c r="L4" s="93"/>
      <c r="M4" s="93"/>
      <c r="N4" s="93"/>
      <c r="O4" s="93"/>
      <c r="P4" s="93"/>
      <c r="Q4" s="93"/>
      <c r="R4" s="93"/>
      <c r="S4" s="93"/>
      <c r="T4" s="93"/>
      <c r="X4" s="223"/>
      <c r="Y4" s="223"/>
      <c r="Z4" s="223"/>
      <c r="AA4" s="223"/>
      <c r="AB4" s="223"/>
      <c r="AC4" s="223"/>
      <c r="AD4" s="223"/>
      <c r="AE4" s="223"/>
      <c r="AF4" s="223"/>
      <c r="AG4" s="223"/>
      <c r="AH4" s="223"/>
      <c r="AI4" s="223"/>
      <c r="AJ4" s="227"/>
      <c r="AK4" s="228"/>
      <c r="AL4" s="228"/>
      <c r="AM4" s="228"/>
      <c r="AN4" s="228"/>
      <c r="AO4" s="228"/>
      <c r="AP4" s="228"/>
      <c r="AQ4" s="228"/>
      <c r="AR4" s="229"/>
      <c r="AT4" s="63"/>
      <c r="AU4" s="85"/>
      <c r="AV4" s="85"/>
      <c r="AW4" s="85"/>
      <c r="AX4" s="85"/>
      <c r="AY4" s="85"/>
      <c r="AZ4" s="85"/>
      <c r="BA4" s="85"/>
      <c r="BB4" s="85"/>
      <c r="BC4" s="85"/>
      <c r="BD4" s="85"/>
      <c r="BE4" s="85"/>
      <c r="BF4" s="85"/>
      <c r="BG4" s="85"/>
      <c r="BH4" s="85"/>
      <c r="BI4" s="85"/>
      <c r="BJ4" s="85"/>
      <c r="BK4" s="85"/>
      <c r="BL4" s="85"/>
      <c r="BM4" s="85"/>
      <c r="BN4" s="86"/>
      <c r="BO4" s="86"/>
      <c r="BP4" s="86"/>
      <c r="BQ4" s="86"/>
      <c r="BR4" s="86"/>
      <c r="BS4" s="86"/>
    </row>
    <row r="5" spans="2:72" s="62" customFormat="1" ht="24" customHeight="1" x14ac:dyDescent="0.4">
      <c r="B5" s="61"/>
      <c r="C5" s="93"/>
      <c r="D5" s="93"/>
      <c r="E5" s="93"/>
      <c r="F5" s="93"/>
      <c r="G5" s="93"/>
      <c r="H5" s="93"/>
      <c r="I5" s="93"/>
      <c r="J5" s="93"/>
      <c r="K5" s="93"/>
      <c r="L5" s="93"/>
      <c r="M5" s="93"/>
      <c r="N5" s="93"/>
      <c r="O5" s="93"/>
      <c r="P5" s="93"/>
      <c r="Q5" s="93"/>
      <c r="R5" s="93"/>
      <c r="S5" s="93"/>
      <c r="T5" s="93"/>
      <c r="AA5" s="93"/>
      <c r="AB5" s="93"/>
      <c r="AC5" s="93"/>
      <c r="AD5" s="87"/>
      <c r="AE5" s="87"/>
      <c r="AF5" s="87"/>
      <c r="AG5" s="87"/>
      <c r="AH5" s="87"/>
      <c r="AI5" s="87"/>
      <c r="AJ5" s="232" t="s">
        <v>1</v>
      </c>
      <c r="AK5" s="232"/>
      <c r="AL5" s="232"/>
      <c r="AM5" s="232"/>
      <c r="AN5" s="232"/>
      <c r="AO5" s="232"/>
      <c r="AP5" s="232"/>
      <c r="AQ5" s="232"/>
      <c r="AR5" s="232"/>
      <c r="AT5" s="63"/>
      <c r="AU5" s="85"/>
      <c r="AV5" s="85"/>
      <c r="AW5" s="85"/>
      <c r="AX5" s="85"/>
      <c r="AY5" s="85"/>
      <c r="AZ5" s="85"/>
      <c r="BA5" s="85"/>
      <c r="BB5" s="85"/>
      <c r="BC5" s="85"/>
      <c r="BD5" s="85"/>
      <c r="BE5" s="85"/>
      <c r="BF5" s="85"/>
      <c r="BG5" s="85"/>
      <c r="BH5" s="85"/>
      <c r="BI5" s="85"/>
      <c r="BJ5" s="85"/>
      <c r="BK5" s="85"/>
      <c r="BL5" s="85"/>
      <c r="BM5" s="85"/>
      <c r="BN5" s="86"/>
      <c r="BO5" s="86"/>
      <c r="BP5" s="86"/>
      <c r="BQ5" s="86"/>
      <c r="BR5" s="86"/>
      <c r="BS5" s="86"/>
    </row>
    <row r="6" spans="2:72" s="62" customFormat="1" ht="24" customHeight="1" x14ac:dyDescent="0.4">
      <c r="B6" s="61"/>
      <c r="C6" s="93"/>
      <c r="D6" s="93"/>
      <c r="E6" s="93"/>
      <c r="F6" s="93"/>
      <c r="G6" s="93"/>
      <c r="H6" s="93"/>
      <c r="I6" s="93"/>
      <c r="J6" s="93"/>
      <c r="K6" s="93"/>
      <c r="L6" s="93"/>
      <c r="M6" s="93"/>
      <c r="N6" s="93"/>
      <c r="O6" s="93"/>
      <c r="P6" s="93"/>
      <c r="Q6" s="93"/>
      <c r="R6" s="93"/>
      <c r="S6" s="93"/>
      <c r="T6" s="93"/>
      <c r="AA6" s="93"/>
      <c r="AB6" s="93"/>
      <c r="AC6" s="93"/>
      <c r="AD6" s="87"/>
      <c r="AE6" s="87"/>
      <c r="AF6" s="87"/>
      <c r="AG6" s="87"/>
      <c r="AH6" s="87"/>
      <c r="AI6" s="87"/>
      <c r="AJ6" s="233"/>
      <c r="AK6" s="233"/>
      <c r="AL6" s="233"/>
      <c r="AM6" s="233"/>
      <c r="AN6" s="233"/>
      <c r="AO6" s="233"/>
      <c r="AP6" s="233"/>
      <c r="AQ6" s="233"/>
      <c r="AR6" s="233"/>
      <c r="AT6" s="63"/>
      <c r="AU6" s="85"/>
      <c r="AV6" s="85"/>
      <c r="AW6" s="85"/>
      <c r="AX6" s="85"/>
      <c r="AY6" s="85"/>
      <c r="AZ6" s="85"/>
      <c r="BA6" s="85"/>
      <c r="BB6" s="85"/>
      <c r="BC6" s="85"/>
      <c r="BD6" s="85"/>
      <c r="BE6" s="85"/>
      <c r="BF6" s="85"/>
      <c r="BG6" s="85"/>
      <c r="BH6" s="85"/>
      <c r="BI6" s="85"/>
      <c r="BJ6" s="85"/>
      <c r="BK6" s="85"/>
      <c r="BL6" s="85"/>
      <c r="BM6" s="85"/>
      <c r="BN6" s="86"/>
      <c r="BO6" s="86"/>
      <c r="BP6" s="86"/>
      <c r="BQ6" s="86"/>
      <c r="BR6" s="86"/>
      <c r="BS6" s="86"/>
    </row>
    <row r="7" spans="2:72" s="62" customFormat="1" ht="16.399999999999999" customHeight="1" x14ac:dyDescent="0.55000000000000004">
      <c r="B7" s="230" t="s">
        <v>2</v>
      </c>
      <c r="C7" s="231"/>
      <c r="D7" s="231"/>
      <c r="E7" s="231"/>
      <c r="F7" s="231"/>
      <c r="G7" s="231"/>
      <c r="H7" s="231"/>
      <c r="I7" s="231"/>
      <c r="J7" s="231"/>
      <c r="K7" s="231"/>
      <c r="L7" s="231"/>
      <c r="M7" s="231"/>
      <c r="N7" s="231"/>
      <c r="O7" s="231"/>
      <c r="P7" s="231"/>
      <c r="Q7" s="231"/>
      <c r="R7" s="231"/>
      <c r="S7" s="231"/>
      <c r="T7" s="231"/>
      <c r="U7" s="231"/>
      <c r="V7" s="231"/>
      <c r="W7" s="231"/>
      <c r="X7" s="231"/>
      <c r="Y7" s="231"/>
      <c r="Z7" s="231"/>
      <c r="AA7" s="231"/>
      <c r="AB7" s="231"/>
      <c r="AC7" s="231"/>
      <c r="AD7" s="231"/>
      <c r="AE7" s="231"/>
      <c r="AF7" s="231"/>
      <c r="AG7" s="231"/>
      <c r="AH7" s="231"/>
      <c r="AI7" s="231"/>
      <c r="AJ7" s="231"/>
      <c r="AK7" s="231"/>
      <c r="AL7" s="231"/>
      <c r="AM7" s="231"/>
      <c r="AN7" s="231"/>
      <c r="AO7" s="231"/>
      <c r="AP7" s="231"/>
      <c r="AQ7" s="231"/>
      <c r="AR7" s="231"/>
      <c r="AT7" s="29"/>
      <c r="AU7" s="29"/>
      <c r="AV7" s="29"/>
      <c r="AW7" s="29"/>
      <c r="AX7" s="29"/>
      <c r="AY7" s="29"/>
      <c r="AZ7" s="29"/>
      <c r="BA7" s="29"/>
      <c r="BB7" s="29"/>
      <c r="BC7" s="29"/>
      <c r="BD7" s="29"/>
      <c r="BE7" s="29"/>
      <c r="BF7" s="29"/>
      <c r="BG7" s="29"/>
      <c r="BH7" s="29"/>
      <c r="BI7" s="29"/>
      <c r="BJ7" s="29"/>
      <c r="BK7" s="29"/>
      <c r="BL7" s="29"/>
      <c r="BM7" s="29"/>
      <c r="BN7" s="88"/>
      <c r="BO7" s="88"/>
      <c r="BP7" s="88"/>
      <c r="BQ7" s="88"/>
      <c r="BR7" s="88"/>
      <c r="BS7" s="88"/>
      <c r="BT7" s="88"/>
    </row>
    <row r="8" spans="2:72" s="62" customFormat="1" ht="16.399999999999999" customHeight="1" x14ac:dyDescent="0.55000000000000004">
      <c r="B8" s="64"/>
      <c r="C8" s="64"/>
      <c r="D8" s="64"/>
      <c r="E8" s="64"/>
      <c r="F8" s="64"/>
      <c r="G8" s="64"/>
      <c r="H8" s="64"/>
      <c r="I8" s="64"/>
      <c r="J8" s="64"/>
      <c r="K8" s="64"/>
      <c r="L8" s="64"/>
      <c r="M8" s="64"/>
      <c r="N8" s="64"/>
      <c r="O8" s="64"/>
      <c r="P8" s="64"/>
      <c r="Q8" s="64"/>
      <c r="R8" s="65"/>
      <c r="S8" s="219" t="s">
        <v>3</v>
      </c>
      <c r="T8" s="220"/>
      <c r="U8" s="220"/>
      <c r="V8" s="220"/>
      <c r="W8" s="220"/>
      <c r="X8" s="220"/>
      <c r="Y8" s="220"/>
      <c r="Z8" s="220"/>
      <c r="AA8" s="220"/>
      <c r="AB8" s="220"/>
      <c r="AC8" s="94"/>
      <c r="AD8" s="64"/>
      <c r="AE8" s="64"/>
      <c r="AF8" s="64"/>
      <c r="AG8" s="64"/>
      <c r="AH8" s="64"/>
      <c r="AI8" s="64"/>
      <c r="AJ8" s="64"/>
      <c r="AK8" s="64"/>
      <c r="AL8" s="64"/>
      <c r="AM8" s="64"/>
      <c r="AN8" s="64"/>
      <c r="AO8" s="64"/>
      <c r="AP8" s="64"/>
      <c r="AQ8" s="64"/>
      <c r="AR8" s="64"/>
      <c r="AV8" s="89"/>
      <c r="AW8" s="89"/>
      <c r="AX8" s="89"/>
      <c r="AY8" s="89"/>
      <c r="AZ8" s="89"/>
      <c r="BA8" s="89"/>
      <c r="BB8" s="89"/>
      <c r="BC8" s="89"/>
      <c r="BD8" s="89"/>
      <c r="BE8" s="89"/>
      <c r="BF8" s="89"/>
      <c r="BG8" s="89"/>
      <c r="BH8" s="89"/>
      <c r="BI8" s="89"/>
      <c r="BJ8" s="89"/>
      <c r="BK8" s="89"/>
      <c r="BL8" s="89"/>
      <c r="BM8" s="89"/>
      <c r="BN8" s="89"/>
      <c r="BO8" s="89"/>
      <c r="BP8" s="89"/>
      <c r="BQ8" s="89"/>
      <c r="BR8" s="89"/>
      <c r="BS8" s="89"/>
      <c r="BT8" s="89"/>
    </row>
    <row r="9" spans="2:72" s="62" customFormat="1" ht="45" customHeight="1" x14ac:dyDescent="0.55000000000000004">
      <c r="B9" s="213" t="s">
        <v>4</v>
      </c>
      <c r="C9" s="213"/>
      <c r="D9" s="213"/>
      <c r="E9" s="213"/>
      <c r="F9" s="213"/>
      <c r="G9" s="213"/>
      <c r="H9" s="213"/>
      <c r="I9" s="213"/>
      <c r="J9" s="213"/>
      <c r="K9" s="213"/>
      <c r="L9" s="213"/>
      <c r="M9" s="213"/>
      <c r="N9" s="213"/>
      <c r="O9" s="213"/>
      <c r="P9" s="213"/>
      <c r="Q9" s="213"/>
      <c r="R9" s="213"/>
      <c r="S9" s="213"/>
      <c r="T9" s="213"/>
      <c r="U9" s="213"/>
      <c r="V9" s="213"/>
      <c r="W9" s="213"/>
      <c r="X9" s="213"/>
      <c r="Y9" s="213"/>
      <c r="Z9" s="213"/>
      <c r="AA9" s="213"/>
      <c r="AB9" s="213"/>
      <c r="AC9" s="213"/>
      <c r="AD9" s="213"/>
      <c r="AE9" s="213"/>
      <c r="AF9" s="213"/>
      <c r="AG9" s="213"/>
      <c r="AH9" s="213"/>
      <c r="AI9" s="213"/>
      <c r="AJ9" s="213"/>
      <c r="AK9" s="213"/>
      <c r="AL9" s="213"/>
      <c r="AM9" s="213"/>
      <c r="AN9" s="213"/>
      <c r="AO9" s="213"/>
      <c r="AP9" s="213"/>
      <c r="AQ9" s="213"/>
      <c r="AR9" s="213"/>
      <c r="AV9" s="89"/>
      <c r="AW9" s="89"/>
      <c r="AX9" s="89"/>
      <c r="AY9" s="89"/>
      <c r="AZ9" s="89"/>
      <c r="BA9" s="89"/>
      <c r="BB9" s="89"/>
      <c r="BC9" s="89"/>
      <c r="BD9" s="89"/>
      <c r="BE9" s="89"/>
      <c r="BF9" s="89"/>
      <c r="BG9" s="89"/>
      <c r="BH9" s="89"/>
      <c r="BI9" s="89"/>
      <c r="BJ9" s="89"/>
      <c r="BK9" s="89"/>
      <c r="BL9" s="89"/>
      <c r="BM9" s="89"/>
      <c r="BN9" s="89"/>
      <c r="BO9" s="89"/>
      <c r="BP9" s="89"/>
      <c r="BQ9" s="89"/>
      <c r="BR9" s="89"/>
      <c r="BS9" s="89"/>
      <c r="BT9" s="89"/>
    </row>
    <row r="10" spans="2:72" s="62" customFormat="1" ht="55" customHeight="1" x14ac:dyDescent="0.55000000000000004">
      <c r="B10" s="214" t="s">
        <v>283</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row>
    <row r="11" spans="2:72" s="62" customFormat="1" ht="6" customHeight="1" thickBot="1" x14ac:dyDescent="0.6">
      <c r="B11" s="216"/>
      <c r="C11" s="216"/>
      <c r="D11" s="216"/>
      <c r="E11" s="216"/>
      <c r="F11" s="216"/>
      <c r="G11" s="216"/>
      <c r="H11" s="216"/>
      <c r="I11" s="216"/>
      <c r="J11" s="216"/>
      <c r="K11" s="216"/>
      <c r="L11" s="216"/>
      <c r="M11" s="216"/>
      <c r="N11" s="216"/>
      <c r="O11" s="216"/>
      <c r="P11" s="216"/>
      <c r="Q11" s="216"/>
      <c r="R11" s="216"/>
      <c r="S11" s="216"/>
      <c r="T11" s="216"/>
      <c r="U11" s="216"/>
      <c r="V11" s="216"/>
      <c r="W11" s="216"/>
      <c r="X11" s="216"/>
      <c r="Y11" s="216"/>
      <c r="Z11" s="216"/>
      <c r="AA11" s="216"/>
      <c r="AB11" s="216"/>
      <c r="AC11" s="216"/>
      <c r="AD11" s="216"/>
      <c r="AE11" s="216"/>
      <c r="AF11" s="216"/>
      <c r="AG11" s="216"/>
      <c r="AH11" s="216"/>
      <c r="AI11" s="216"/>
      <c r="AJ11" s="216"/>
      <c r="AK11" s="216"/>
      <c r="AL11" s="216"/>
      <c r="AM11" s="216"/>
      <c r="AN11" s="216"/>
      <c r="AO11" s="216"/>
      <c r="AP11" s="216"/>
      <c r="AQ11" s="216"/>
      <c r="AR11" s="216"/>
    </row>
    <row r="12" spans="2:72" s="62" customFormat="1" ht="6" customHeight="1" x14ac:dyDescent="0.55000000000000004">
      <c r="B12" s="68"/>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row>
    <row r="13" spans="2:72" s="62" customFormat="1" ht="16.399999999999999" customHeight="1" x14ac:dyDescent="0.55000000000000004">
      <c r="B13" s="217" t="s">
        <v>5</v>
      </c>
      <c r="C13" s="218"/>
      <c r="D13" s="218"/>
      <c r="E13" s="218"/>
      <c r="F13" s="218"/>
      <c r="G13" s="218"/>
      <c r="H13" s="218"/>
      <c r="I13" s="218"/>
      <c r="J13" s="218"/>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8"/>
      <c r="AL13" s="218"/>
      <c r="AM13" s="218"/>
      <c r="AN13" s="218"/>
      <c r="AO13" s="218"/>
      <c r="AP13" s="218"/>
      <c r="AQ13" s="218"/>
      <c r="AR13" s="218"/>
      <c r="AU13" s="66"/>
      <c r="AV13" s="67"/>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row>
    <row r="14" spans="2:72" s="62" customFormat="1" ht="18.649999999999999" customHeight="1" x14ac:dyDescent="0.55000000000000004">
      <c r="B14" s="218"/>
      <c r="C14" s="218"/>
      <c r="D14" s="218"/>
      <c r="E14" s="218"/>
      <c r="F14" s="218"/>
      <c r="G14" s="218"/>
      <c r="H14" s="218"/>
      <c r="I14" s="218"/>
      <c r="J14" s="218"/>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8"/>
      <c r="AL14" s="218"/>
      <c r="AM14" s="218"/>
      <c r="AN14" s="218"/>
      <c r="AO14" s="218"/>
      <c r="AP14" s="218"/>
      <c r="AQ14" s="218"/>
      <c r="AR14" s="218"/>
      <c r="AU14" s="66"/>
      <c r="AV14" s="67"/>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row>
    <row r="15" spans="2:72" s="62" customFormat="1" ht="16.399999999999999" customHeight="1" x14ac:dyDescent="0.55000000000000004">
      <c r="B15" s="218" t="s">
        <v>6</v>
      </c>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U15" s="66"/>
      <c r="AV15" s="67"/>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row>
    <row r="16" spans="2:72" s="62" customFormat="1" ht="25" customHeight="1" x14ac:dyDescent="0.55000000000000004">
      <c r="B16" s="208" t="s">
        <v>7</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U16" s="66"/>
      <c r="AV16" s="67"/>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row>
    <row r="17" spans="2:72" s="62" customFormat="1" ht="16.399999999999999" customHeight="1" x14ac:dyDescent="0.55000000000000004">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U17" s="66"/>
      <c r="AV17" s="67"/>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row>
    <row r="18" spans="2:72" s="62" customFormat="1" ht="16.399999999999999" customHeight="1" x14ac:dyDescent="0.55000000000000004">
      <c r="B18" s="209" t="s">
        <v>8</v>
      </c>
      <c r="C18" s="210"/>
      <c r="D18" s="210"/>
      <c r="E18" s="210"/>
      <c r="F18" s="210"/>
      <c r="G18" s="210"/>
      <c r="H18" s="210"/>
      <c r="I18" s="210"/>
      <c r="J18" s="210"/>
      <c r="K18" s="210"/>
      <c r="L18" s="210"/>
      <c r="M18" s="210"/>
      <c r="N18" s="210"/>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U18" s="66"/>
      <c r="AV18" s="67"/>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row>
    <row r="19" spans="2:72" s="62" customFormat="1" ht="16.399999999999999" customHeight="1" x14ac:dyDescent="0.55000000000000004">
      <c r="B19" s="210"/>
      <c r="C19" s="210"/>
      <c r="D19" s="210"/>
      <c r="E19" s="210"/>
      <c r="F19" s="210"/>
      <c r="G19" s="210"/>
      <c r="H19" s="210"/>
      <c r="I19" s="210"/>
      <c r="J19" s="210"/>
      <c r="K19" s="210"/>
      <c r="L19" s="210"/>
      <c r="M19" s="210"/>
      <c r="N19" s="210"/>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11"/>
      <c r="AR19" s="211"/>
      <c r="AU19" s="66"/>
      <c r="AV19" s="67"/>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row>
    <row r="20" spans="2:72" s="62" customFormat="1" ht="16.399999999999999" customHeight="1" x14ac:dyDescent="0.55000000000000004">
      <c r="B20" s="210"/>
      <c r="C20" s="210"/>
      <c r="D20" s="210"/>
      <c r="E20" s="210"/>
      <c r="F20" s="210"/>
      <c r="G20" s="210"/>
      <c r="H20" s="210"/>
      <c r="I20" s="210"/>
      <c r="J20" s="210"/>
      <c r="K20" s="210"/>
      <c r="L20" s="210"/>
      <c r="M20" s="210"/>
      <c r="N20" s="210"/>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U20" s="66"/>
      <c r="AV20" s="67"/>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row>
    <row r="21" spans="2:72" s="62" customFormat="1" ht="16.399999999999999" customHeight="1" x14ac:dyDescent="0.55000000000000004">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U21" s="66"/>
      <c r="AV21" s="67"/>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row>
    <row r="22" spans="2:72" s="62" customFormat="1" ht="16.399999999999999" customHeight="1" x14ac:dyDescent="0.55000000000000004">
      <c r="B22" s="96" t="s">
        <v>9</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U22" s="66"/>
      <c r="AV22" s="67"/>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row>
    <row r="23" spans="2:72" s="96" customFormat="1" ht="20" customHeight="1" x14ac:dyDescent="0.55000000000000004">
      <c r="B23" s="212" t="s">
        <v>284</v>
      </c>
      <c r="C23" s="212"/>
      <c r="D23" s="212"/>
      <c r="E23" s="212"/>
      <c r="F23" s="212"/>
      <c r="G23" s="212"/>
      <c r="H23" s="212"/>
      <c r="I23" s="212"/>
      <c r="J23" s="212"/>
      <c r="K23" s="212"/>
      <c r="L23" s="212"/>
      <c r="M23" s="212"/>
      <c r="N23" s="212"/>
      <c r="O23" s="212"/>
      <c r="P23" s="212"/>
      <c r="Q23" s="212"/>
      <c r="R23" s="212"/>
      <c r="S23" s="212"/>
      <c r="T23" s="212"/>
      <c r="U23" s="212"/>
      <c r="V23" s="212"/>
      <c r="W23" s="212"/>
      <c r="X23" s="212"/>
      <c r="Y23" s="212"/>
      <c r="Z23" s="212"/>
      <c r="AA23" s="212"/>
      <c r="AB23" s="212"/>
      <c r="AC23" s="212"/>
      <c r="AD23" s="212"/>
      <c r="AE23" s="212"/>
      <c r="AF23" s="212"/>
      <c r="AG23" s="212"/>
      <c r="AH23" s="212"/>
      <c r="AI23" s="212"/>
      <c r="AJ23" s="212"/>
      <c r="AK23" s="212"/>
      <c r="AL23" s="212"/>
      <c r="AM23" s="212"/>
      <c r="AN23" s="212"/>
      <c r="AO23" s="212"/>
      <c r="AP23" s="212"/>
      <c r="AQ23" s="212"/>
      <c r="AR23" s="212"/>
      <c r="AU23" s="151"/>
      <c r="AV23" s="152"/>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row>
    <row r="24" spans="2:72" s="96" customFormat="1" ht="20" customHeight="1" x14ac:dyDescent="0.55000000000000004">
      <c r="B24" s="212"/>
      <c r="C24" s="212"/>
      <c r="D24" s="212"/>
      <c r="E24" s="212"/>
      <c r="F24" s="212"/>
      <c r="G24" s="212"/>
      <c r="H24" s="212"/>
      <c r="I24" s="212"/>
      <c r="J24" s="212"/>
      <c r="K24" s="212"/>
      <c r="L24" s="212"/>
      <c r="M24" s="212"/>
      <c r="N24" s="212"/>
      <c r="O24" s="212"/>
      <c r="P24" s="212"/>
      <c r="Q24" s="212"/>
      <c r="R24" s="212"/>
      <c r="S24" s="212"/>
      <c r="T24" s="212"/>
      <c r="U24" s="212"/>
      <c r="V24" s="212"/>
      <c r="W24" s="212"/>
      <c r="X24" s="212"/>
      <c r="Y24" s="212"/>
      <c r="Z24" s="212"/>
      <c r="AA24" s="212"/>
      <c r="AB24" s="212"/>
      <c r="AC24" s="212"/>
      <c r="AD24" s="212"/>
      <c r="AE24" s="212"/>
      <c r="AF24" s="212"/>
      <c r="AG24" s="212"/>
      <c r="AH24" s="212"/>
      <c r="AI24" s="212"/>
      <c r="AJ24" s="212"/>
      <c r="AK24" s="212"/>
      <c r="AL24" s="212"/>
      <c r="AM24" s="212"/>
      <c r="AN24" s="212"/>
      <c r="AO24" s="212"/>
      <c r="AP24" s="212"/>
      <c r="AQ24" s="212"/>
      <c r="AR24" s="212"/>
      <c r="AU24" s="151"/>
      <c r="AV24" s="152"/>
      <c r="AW24" s="153"/>
      <c r="AX24" s="153"/>
      <c r="AY24" s="153"/>
      <c r="AZ24" s="153"/>
      <c r="BA24" s="153"/>
      <c r="BB24" s="153"/>
      <c r="BC24" s="153"/>
      <c r="BD24" s="153"/>
      <c r="BE24" s="153"/>
      <c r="BF24" s="153"/>
      <c r="BG24" s="153"/>
      <c r="BH24" s="153"/>
      <c r="BI24" s="153"/>
      <c r="BJ24" s="153"/>
      <c r="BK24" s="153"/>
      <c r="BL24" s="153"/>
      <c r="BM24" s="153"/>
      <c r="BN24" s="153"/>
      <c r="BO24" s="153"/>
      <c r="BP24" s="153"/>
      <c r="BQ24" s="153"/>
      <c r="BR24" s="153"/>
      <c r="BS24" s="153"/>
      <c r="BT24" s="153"/>
    </row>
    <row r="25" spans="2:72" s="96" customFormat="1" ht="20" customHeight="1" x14ac:dyDescent="0.55000000000000004">
      <c r="B25" s="212"/>
      <c r="C25" s="212"/>
      <c r="D25" s="212"/>
      <c r="E25" s="212"/>
      <c r="F25" s="212"/>
      <c r="G25" s="212"/>
      <c r="H25" s="212"/>
      <c r="I25" s="212"/>
      <c r="J25" s="212"/>
      <c r="K25" s="212"/>
      <c r="L25" s="212"/>
      <c r="M25" s="212"/>
      <c r="N25" s="212"/>
      <c r="O25" s="212"/>
      <c r="P25" s="212"/>
      <c r="Q25" s="212"/>
      <c r="R25" s="212"/>
      <c r="S25" s="212"/>
      <c r="T25" s="212"/>
      <c r="U25" s="212"/>
      <c r="V25" s="212"/>
      <c r="W25" s="212"/>
      <c r="X25" s="212"/>
      <c r="Y25" s="212"/>
      <c r="Z25" s="212"/>
      <c r="AA25" s="212"/>
      <c r="AB25" s="212"/>
      <c r="AC25" s="212"/>
      <c r="AD25" s="212"/>
      <c r="AE25" s="212"/>
      <c r="AF25" s="212"/>
      <c r="AG25" s="212"/>
      <c r="AH25" s="212"/>
      <c r="AI25" s="212"/>
      <c r="AJ25" s="212"/>
      <c r="AK25" s="212"/>
      <c r="AL25" s="212"/>
      <c r="AM25" s="212"/>
      <c r="AN25" s="212"/>
      <c r="AO25" s="212"/>
      <c r="AP25" s="212"/>
      <c r="AQ25" s="212"/>
      <c r="AR25" s="212"/>
      <c r="AU25" s="151"/>
      <c r="AV25" s="152"/>
      <c r="AW25" s="153"/>
      <c r="AX25" s="153"/>
      <c r="AY25" s="153"/>
      <c r="AZ25" s="153"/>
      <c r="BA25" s="153"/>
      <c r="BB25" s="153"/>
      <c r="BC25" s="153"/>
      <c r="BD25" s="153"/>
      <c r="BE25" s="153"/>
      <c r="BF25" s="153"/>
      <c r="BG25" s="153"/>
      <c r="BH25" s="153"/>
      <c r="BI25" s="153"/>
      <c r="BJ25" s="153"/>
      <c r="BK25" s="153"/>
      <c r="BL25" s="153"/>
      <c r="BM25" s="153"/>
      <c r="BN25" s="153"/>
      <c r="BO25" s="153"/>
      <c r="BP25" s="153"/>
      <c r="BQ25" s="153"/>
      <c r="BR25" s="153"/>
      <c r="BS25" s="153"/>
      <c r="BT25" s="153"/>
    </row>
    <row r="26" spans="2:72" s="96" customFormat="1" ht="20" customHeight="1" x14ac:dyDescent="0.55000000000000004">
      <c r="B26" s="212"/>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U26" s="151"/>
      <c r="AV26" s="152"/>
      <c r="AW26" s="153"/>
      <c r="AX26" s="153"/>
      <c r="AY26" s="153"/>
      <c r="AZ26" s="153"/>
      <c r="BA26" s="153"/>
      <c r="BB26" s="153"/>
      <c r="BC26" s="153"/>
      <c r="BD26" s="153"/>
      <c r="BE26" s="153"/>
      <c r="BF26" s="153"/>
      <c r="BG26" s="153"/>
      <c r="BH26" s="153"/>
      <c r="BI26" s="153"/>
      <c r="BJ26" s="153"/>
      <c r="BK26" s="153"/>
      <c r="BL26" s="153"/>
      <c r="BM26" s="153"/>
      <c r="BN26" s="153"/>
      <c r="BO26" s="153"/>
      <c r="BP26" s="153"/>
      <c r="BQ26" s="153"/>
      <c r="BR26" s="153"/>
      <c r="BS26" s="153"/>
      <c r="BT26" s="153"/>
    </row>
    <row r="27" spans="2:72" s="96" customFormat="1" ht="20" customHeight="1" x14ac:dyDescent="0.55000000000000004">
      <c r="B27" s="212"/>
      <c r="C27" s="212"/>
      <c r="D27" s="212"/>
      <c r="E27" s="212"/>
      <c r="F27" s="212"/>
      <c r="G27" s="212"/>
      <c r="H27" s="212"/>
      <c r="I27" s="212"/>
      <c r="J27" s="212"/>
      <c r="K27" s="212"/>
      <c r="L27" s="212"/>
      <c r="M27" s="212"/>
      <c r="N27" s="212"/>
      <c r="O27" s="212"/>
      <c r="P27" s="212"/>
      <c r="Q27" s="212"/>
      <c r="R27" s="212"/>
      <c r="S27" s="212"/>
      <c r="T27" s="212"/>
      <c r="U27" s="212"/>
      <c r="V27" s="212"/>
      <c r="W27" s="212"/>
      <c r="X27" s="212"/>
      <c r="Y27" s="212"/>
      <c r="Z27" s="212"/>
      <c r="AA27" s="212"/>
      <c r="AB27" s="212"/>
      <c r="AC27" s="212"/>
      <c r="AD27" s="212"/>
      <c r="AE27" s="212"/>
      <c r="AF27" s="212"/>
      <c r="AG27" s="212"/>
      <c r="AH27" s="212"/>
      <c r="AI27" s="212"/>
      <c r="AJ27" s="212"/>
      <c r="AK27" s="212"/>
      <c r="AL27" s="212"/>
      <c r="AM27" s="212"/>
      <c r="AN27" s="212"/>
      <c r="AO27" s="212"/>
      <c r="AP27" s="212"/>
      <c r="AQ27" s="212"/>
      <c r="AR27" s="212"/>
      <c r="AU27" s="151"/>
      <c r="AV27" s="152"/>
      <c r="AW27" s="153"/>
      <c r="AX27" s="153"/>
      <c r="AY27" s="153"/>
      <c r="AZ27" s="153"/>
      <c r="BA27" s="153"/>
      <c r="BB27" s="153"/>
      <c r="BC27" s="153"/>
      <c r="BD27" s="153"/>
      <c r="BE27" s="153"/>
      <c r="BF27" s="153"/>
      <c r="BG27" s="153"/>
      <c r="BH27" s="153"/>
      <c r="BI27" s="153"/>
      <c r="BJ27" s="153"/>
      <c r="BK27" s="153"/>
      <c r="BL27" s="153"/>
      <c r="BM27" s="153"/>
      <c r="BN27" s="153"/>
      <c r="BO27" s="153"/>
      <c r="BP27" s="153"/>
      <c r="BQ27" s="153"/>
      <c r="BR27" s="153"/>
      <c r="BS27" s="153"/>
      <c r="BT27" s="153"/>
    </row>
    <row r="28" spans="2:72" s="62" customFormat="1" ht="20.149999999999999" customHeight="1" x14ac:dyDescent="0.55000000000000004">
      <c r="B28" s="207" t="s">
        <v>10</v>
      </c>
      <c r="C28" s="207"/>
      <c r="D28" s="207"/>
      <c r="E28" s="207"/>
      <c r="F28" s="207"/>
      <c r="G28" s="207"/>
      <c r="H28" s="207"/>
      <c r="I28" s="207"/>
      <c r="J28" s="207"/>
      <c r="K28" s="207"/>
      <c r="L28" s="207"/>
      <c r="M28" s="207"/>
      <c r="N28" s="207"/>
      <c r="O28" s="207"/>
      <c r="P28" s="207"/>
      <c r="Q28" s="207"/>
      <c r="R28" s="207"/>
      <c r="S28" s="207"/>
      <c r="T28" s="207"/>
      <c r="U28" s="207"/>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U28" s="66"/>
      <c r="AV28" s="67"/>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row>
    <row r="29" spans="2:72" s="62" customFormat="1" ht="20.149999999999999" customHeight="1" x14ac:dyDescent="0.55000000000000004">
      <c r="B29" s="154"/>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6"/>
      <c r="AU29" s="66"/>
      <c r="AV29" s="67"/>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row>
    <row r="30" spans="2:72" s="62" customFormat="1" ht="20.149999999999999" customHeight="1" x14ac:dyDescent="0.55000000000000004">
      <c r="B30" s="157"/>
      <c r="C30" s="158"/>
      <c r="D30" s="158"/>
      <c r="E30" s="158"/>
      <c r="F30" s="158"/>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9"/>
      <c r="AU30" s="66"/>
      <c r="AV30" s="67"/>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row>
    <row r="31" spans="2:72" s="62" customFormat="1" ht="20.149999999999999" customHeight="1" x14ac:dyDescent="0.55000000000000004">
      <c r="B31" s="157"/>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9"/>
      <c r="AU31" s="66"/>
      <c r="AV31" s="67"/>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row>
    <row r="32" spans="2:72" s="62" customFormat="1" ht="20.149999999999999" customHeight="1" x14ac:dyDescent="0.55000000000000004">
      <c r="B32" s="157"/>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158"/>
      <c r="AL32" s="158"/>
      <c r="AM32" s="158"/>
      <c r="AN32" s="158"/>
      <c r="AO32" s="158"/>
      <c r="AP32" s="158"/>
      <c r="AQ32" s="158"/>
      <c r="AR32" s="159"/>
      <c r="AU32" s="66"/>
      <c r="AV32" s="67"/>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row>
    <row r="33" spans="2:72" s="62" customFormat="1" ht="20.149999999999999" customHeight="1" x14ac:dyDescent="0.55000000000000004">
      <c r="B33" s="157"/>
      <c r="C33" s="158"/>
      <c r="D33" s="158"/>
      <c r="E33" s="158"/>
      <c r="F33" s="158"/>
      <c r="G33" s="158"/>
      <c r="H33" s="158"/>
      <c r="I33" s="158"/>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9"/>
      <c r="AU33" s="66"/>
      <c r="AV33" s="67"/>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row>
    <row r="34" spans="2:72" s="62" customFormat="1" ht="20.149999999999999" customHeight="1" x14ac:dyDescent="0.55000000000000004">
      <c r="B34" s="157"/>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c r="AK34" s="158"/>
      <c r="AL34" s="158"/>
      <c r="AM34" s="158"/>
      <c r="AN34" s="158"/>
      <c r="AO34" s="158"/>
      <c r="AP34" s="158"/>
      <c r="AQ34" s="158"/>
      <c r="AR34" s="159"/>
      <c r="AU34" s="66"/>
      <c r="AV34" s="67"/>
      <c r="AW34" s="88"/>
      <c r="AX34" s="88"/>
      <c r="AY34" s="88"/>
      <c r="AZ34" s="88"/>
      <c r="BA34" s="88"/>
      <c r="BB34" s="88"/>
      <c r="BC34" s="88"/>
      <c r="BD34" s="88"/>
      <c r="BE34" s="88"/>
      <c r="BF34" s="88"/>
      <c r="BG34" s="88"/>
      <c r="BH34" s="88"/>
      <c r="BI34" s="88"/>
      <c r="BJ34" s="88"/>
      <c r="BK34" s="88"/>
      <c r="BL34" s="88"/>
      <c r="BM34" s="88"/>
      <c r="BN34" s="88"/>
      <c r="BO34" s="88"/>
      <c r="BP34" s="88"/>
      <c r="BQ34" s="88"/>
      <c r="BR34" s="88"/>
      <c r="BS34" s="88"/>
      <c r="BT34" s="88"/>
    </row>
    <row r="35" spans="2:72" s="62" customFormat="1" ht="20.149999999999999" customHeight="1" x14ac:dyDescent="0.55000000000000004">
      <c r="B35" s="157"/>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9"/>
      <c r="AU35" s="66"/>
      <c r="AV35" s="67"/>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row>
    <row r="36" spans="2:72" s="62" customFormat="1" ht="20.149999999999999" customHeight="1" x14ac:dyDescent="0.55000000000000004">
      <c r="B36" s="157"/>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9"/>
      <c r="AU36" s="66"/>
      <c r="AV36" s="67"/>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row>
    <row r="37" spans="2:72" s="62" customFormat="1" ht="20.149999999999999" customHeight="1" x14ac:dyDescent="0.55000000000000004">
      <c r="B37" s="157"/>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9"/>
      <c r="AU37" s="66"/>
      <c r="AV37" s="67"/>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row>
    <row r="38" spans="2:72" s="62" customFormat="1" ht="20.149999999999999" customHeight="1" x14ac:dyDescent="0.55000000000000004">
      <c r="B38" s="160"/>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2"/>
      <c r="AU38" s="66"/>
      <c r="AV38" s="67"/>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row>
    <row r="39" spans="2:72" s="62" customFormat="1" ht="16.399999999999999" customHeight="1" x14ac:dyDescent="0.55000000000000004">
      <c r="B39" s="97"/>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U39" s="66"/>
      <c r="AV39" s="67"/>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row>
    <row r="40" spans="2:72" s="62" customFormat="1" ht="20.149999999999999" customHeight="1" x14ac:dyDescent="0.55000000000000004">
      <c r="B40" s="200" t="s">
        <v>11</v>
      </c>
      <c r="C40" s="200"/>
      <c r="D40" s="200"/>
      <c r="E40" s="200"/>
      <c r="F40" s="200"/>
      <c r="G40" s="200"/>
      <c r="H40" s="200"/>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0"/>
      <c r="AF40" s="200"/>
      <c r="AG40" s="200"/>
      <c r="AH40" s="200"/>
      <c r="AI40" s="200"/>
      <c r="AJ40" s="200"/>
      <c r="AK40" s="200"/>
      <c r="AL40" s="200"/>
      <c r="AM40" s="200"/>
      <c r="AN40" s="200"/>
      <c r="AO40" s="200"/>
      <c r="AP40" s="200"/>
      <c r="AQ40" s="200"/>
      <c r="AR40" s="200"/>
      <c r="AU40" s="66"/>
      <c r="AV40" s="67"/>
      <c r="AW40" s="88"/>
      <c r="AX40" s="88"/>
      <c r="AY40" s="88"/>
      <c r="AZ40" s="88"/>
      <c r="BA40" s="88"/>
      <c r="BB40" s="88"/>
      <c r="BC40" s="88"/>
      <c r="BD40" s="88"/>
      <c r="BE40" s="88"/>
      <c r="BF40" s="88"/>
      <c r="BG40" s="88"/>
      <c r="BH40" s="88"/>
      <c r="BI40" s="88"/>
      <c r="BJ40" s="88"/>
      <c r="BK40" s="88"/>
      <c r="BL40" s="88"/>
      <c r="BM40" s="88"/>
      <c r="BN40" s="88"/>
      <c r="BO40" s="88"/>
      <c r="BP40" s="88"/>
      <c r="BQ40" s="88"/>
      <c r="BR40" s="88"/>
      <c r="BS40" s="88"/>
      <c r="BT40" s="88"/>
    </row>
    <row r="41" spans="2:72" s="62" customFormat="1" ht="20.149999999999999" customHeight="1" x14ac:dyDescent="0.55000000000000004">
      <c r="B41" s="206"/>
      <c r="C41" s="206"/>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U41" s="66"/>
      <c r="AV41" s="67"/>
      <c r="AW41" s="88"/>
      <c r="AX41" s="88"/>
      <c r="AY41" s="88"/>
      <c r="AZ41" s="88"/>
      <c r="BA41" s="88"/>
      <c r="BB41" s="88"/>
      <c r="BC41" s="88"/>
      <c r="BD41" s="88"/>
      <c r="BE41" s="88"/>
      <c r="BF41" s="88"/>
      <c r="BG41" s="88"/>
      <c r="BH41" s="88"/>
      <c r="BI41" s="88"/>
      <c r="BJ41" s="88"/>
      <c r="BK41" s="88"/>
      <c r="BL41" s="88"/>
      <c r="BM41" s="88"/>
      <c r="BN41" s="88"/>
      <c r="BO41" s="88"/>
      <c r="BP41" s="88"/>
      <c r="BQ41" s="88"/>
      <c r="BR41" s="88"/>
      <c r="BS41" s="88"/>
      <c r="BT41" s="88"/>
    </row>
    <row r="42" spans="2:72" s="62" customFormat="1" ht="20.149999999999999" customHeight="1" x14ac:dyDescent="0.55000000000000004">
      <c r="B42" s="154"/>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c r="AA42" s="155"/>
      <c r="AB42" s="155"/>
      <c r="AC42" s="155"/>
      <c r="AD42" s="155"/>
      <c r="AE42" s="155"/>
      <c r="AF42" s="155"/>
      <c r="AG42" s="155"/>
      <c r="AH42" s="155"/>
      <c r="AI42" s="155"/>
      <c r="AJ42" s="155"/>
      <c r="AK42" s="155"/>
      <c r="AL42" s="155"/>
      <c r="AM42" s="155"/>
      <c r="AN42" s="155"/>
      <c r="AO42" s="155"/>
      <c r="AP42" s="155"/>
      <c r="AQ42" s="155"/>
      <c r="AR42" s="156"/>
      <c r="AU42" s="66"/>
      <c r="AV42" s="67"/>
      <c r="AW42" s="88"/>
      <c r="AX42" s="88"/>
      <c r="AY42" s="88"/>
      <c r="AZ42" s="88"/>
      <c r="BA42" s="88"/>
      <c r="BB42" s="88"/>
      <c r="BC42" s="88"/>
      <c r="BD42" s="88"/>
      <c r="BE42" s="88"/>
      <c r="BF42" s="88"/>
      <c r="BG42" s="88"/>
      <c r="BH42" s="88"/>
      <c r="BI42" s="88"/>
      <c r="BJ42" s="88"/>
      <c r="BK42" s="88"/>
      <c r="BL42" s="88"/>
      <c r="BM42" s="88"/>
      <c r="BN42" s="88"/>
      <c r="BO42" s="88"/>
      <c r="BP42" s="88"/>
      <c r="BQ42" s="88"/>
      <c r="BR42" s="88"/>
      <c r="BS42" s="88"/>
      <c r="BT42" s="88"/>
    </row>
    <row r="43" spans="2:72" s="62" customFormat="1" ht="20.149999999999999" customHeight="1" x14ac:dyDescent="0.55000000000000004">
      <c r="B43" s="157"/>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8"/>
      <c r="AM43" s="158"/>
      <c r="AN43" s="158"/>
      <c r="AO43" s="158"/>
      <c r="AP43" s="158"/>
      <c r="AQ43" s="158"/>
      <c r="AR43" s="159"/>
      <c r="AU43" s="66"/>
      <c r="AV43" s="67"/>
      <c r="AW43" s="88"/>
      <c r="AX43" s="88"/>
      <c r="AY43" s="88"/>
      <c r="AZ43" s="88"/>
      <c r="BA43" s="88"/>
      <c r="BB43" s="88"/>
      <c r="BC43" s="88"/>
      <c r="BD43" s="88"/>
      <c r="BE43" s="88"/>
      <c r="BF43" s="88"/>
      <c r="BG43" s="88"/>
      <c r="BH43" s="88"/>
      <c r="BI43" s="88"/>
      <c r="BJ43" s="88"/>
      <c r="BK43" s="88"/>
      <c r="BL43" s="88"/>
      <c r="BM43" s="88"/>
      <c r="BN43" s="88"/>
      <c r="BO43" s="88"/>
      <c r="BP43" s="88"/>
      <c r="BQ43" s="88"/>
      <c r="BR43" s="88"/>
      <c r="BS43" s="88"/>
      <c r="BT43" s="88"/>
    </row>
    <row r="44" spans="2:72" s="62" customFormat="1" ht="20.149999999999999" customHeight="1" x14ac:dyDescent="0.55000000000000004">
      <c r="B44" s="157"/>
      <c r="C44" s="158"/>
      <c r="D44" s="158"/>
      <c r="E44" s="158"/>
      <c r="F44" s="158"/>
      <c r="G44" s="158"/>
      <c r="H44" s="158"/>
      <c r="I44" s="158"/>
      <c r="J44" s="158"/>
      <c r="K44" s="158"/>
      <c r="L44" s="158"/>
      <c r="M44" s="158"/>
      <c r="N44" s="158"/>
      <c r="O44" s="158"/>
      <c r="P44" s="158"/>
      <c r="Q44" s="158"/>
      <c r="R44" s="158"/>
      <c r="S44" s="158"/>
      <c r="T44" s="158"/>
      <c r="U44" s="158"/>
      <c r="V44" s="158"/>
      <c r="W44" s="158"/>
      <c r="X44" s="158"/>
      <c r="Y44" s="158"/>
      <c r="Z44" s="158"/>
      <c r="AA44" s="158"/>
      <c r="AB44" s="158"/>
      <c r="AC44" s="158"/>
      <c r="AD44" s="158"/>
      <c r="AE44" s="158"/>
      <c r="AF44" s="158"/>
      <c r="AG44" s="158"/>
      <c r="AH44" s="158"/>
      <c r="AI44" s="158"/>
      <c r="AJ44" s="158"/>
      <c r="AK44" s="158"/>
      <c r="AL44" s="158"/>
      <c r="AM44" s="158"/>
      <c r="AN44" s="158"/>
      <c r="AO44" s="158"/>
      <c r="AP44" s="158"/>
      <c r="AQ44" s="158"/>
      <c r="AR44" s="159"/>
      <c r="AU44" s="66"/>
      <c r="AV44" s="67"/>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row>
    <row r="45" spans="2:72" s="62" customFormat="1" ht="20.149999999999999" customHeight="1" x14ac:dyDescent="0.55000000000000004">
      <c r="B45" s="157"/>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8"/>
      <c r="AF45" s="158"/>
      <c r="AG45" s="158"/>
      <c r="AH45" s="158"/>
      <c r="AI45" s="158"/>
      <c r="AJ45" s="158"/>
      <c r="AK45" s="158"/>
      <c r="AL45" s="158"/>
      <c r="AM45" s="158"/>
      <c r="AN45" s="158"/>
      <c r="AO45" s="158"/>
      <c r="AP45" s="158"/>
      <c r="AQ45" s="158"/>
      <c r="AR45" s="159"/>
      <c r="AU45" s="66"/>
      <c r="AV45" s="67"/>
      <c r="AW45" s="88"/>
      <c r="AX45" s="88"/>
      <c r="AY45" s="88"/>
      <c r="AZ45" s="88"/>
      <c r="BA45" s="88"/>
      <c r="BB45" s="88"/>
      <c r="BC45" s="88"/>
      <c r="BD45" s="88"/>
      <c r="BE45" s="88"/>
      <c r="BF45" s="88"/>
      <c r="BG45" s="88"/>
      <c r="BH45" s="88"/>
      <c r="BI45" s="88"/>
      <c r="BJ45" s="88"/>
      <c r="BK45" s="88"/>
      <c r="BL45" s="88"/>
      <c r="BM45" s="88"/>
      <c r="BN45" s="88"/>
      <c r="BO45" s="88"/>
      <c r="BP45" s="88"/>
      <c r="BQ45" s="88"/>
      <c r="BR45" s="88"/>
      <c r="BS45" s="88"/>
      <c r="BT45" s="88"/>
    </row>
    <row r="46" spans="2:72" s="62" customFormat="1" ht="20.149999999999999" customHeight="1" x14ac:dyDescent="0.55000000000000004">
      <c r="B46" s="157"/>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158"/>
      <c r="AQ46" s="158"/>
      <c r="AR46" s="159"/>
      <c r="AU46" s="66"/>
      <c r="AV46" s="67"/>
      <c r="AW46" s="88"/>
      <c r="AX46" s="88"/>
      <c r="AY46" s="88"/>
      <c r="AZ46" s="88"/>
      <c r="BA46" s="88"/>
      <c r="BB46" s="88"/>
      <c r="BC46" s="88"/>
      <c r="BD46" s="88"/>
      <c r="BE46" s="88"/>
      <c r="BF46" s="88"/>
      <c r="BG46" s="88"/>
      <c r="BH46" s="88"/>
      <c r="BI46" s="88"/>
      <c r="BJ46" s="88"/>
      <c r="BK46" s="88"/>
      <c r="BL46" s="88"/>
      <c r="BM46" s="88"/>
      <c r="BN46" s="88"/>
      <c r="BO46" s="88"/>
      <c r="BP46" s="88"/>
      <c r="BQ46" s="88"/>
      <c r="BR46" s="88"/>
      <c r="BS46" s="88"/>
      <c r="BT46" s="88"/>
    </row>
    <row r="47" spans="2:72" s="62" customFormat="1" ht="20.149999999999999" customHeight="1" x14ac:dyDescent="0.55000000000000004">
      <c r="B47" s="157"/>
      <c r="C47" s="158"/>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c r="AE47" s="158"/>
      <c r="AF47" s="158"/>
      <c r="AG47" s="158"/>
      <c r="AH47" s="158"/>
      <c r="AI47" s="158"/>
      <c r="AJ47" s="158"/>
      <c r="AK47" s="158"/>
      <c r="AL47" s="158"/>
      <c r="AM47" s="158"/>
      <c r="AN47" s="158"/>
      <c r="AO47" s="158"/>
      <c r="AP47" s="158"/>
      <c r="AQ47" s="158"/>
      <c r="AR47" s="159"/>
      <c r="AU47" s="66"/>
      <c r="AV47" s="67"/>
      <c r="AW47" s="88"/>
      <c r="AX47" s="88"/>
      <c r="AY47" s="88"/>
      <c r="AZ47" s="88"/>
      <c r="BA47" s="88"/>
      <c r="BB47" s="88"/>
      <c r="BC47" s="88"/>
      <c r="BD47" s="88"/>
      <c r="BE47" s="88"/>
      <c r="BF47" s="88"/>
      <c r="BG47" s="88"/>
      <c r="BH47" s="88"/>
      <c r="BI47" s="88"/>
      <c r="BJ47" s="88"/>
      <c r="BK47" s="88"/>
      <c r="BL47" s="88"/>
      <c r="BM47" s="88"/>
      <c r="BN47" s="88"/>
      <c r="BO47" s="88"/>
      <c r="BP47" s="88"/>
      <c r="BQ47" s="88"/>
      <c r="BR47" s="88"/>
      <c r="BS47" s="88"/>
      <c r="BT47" s="88"/>
    </row>
    <row r="48" spans="2:72" s="62" customFormat="1" ht="20.149999999999999" customHeight="1" x14ac:dyDescent="0.55000000000000004">
      <c r="B48" s="157"/>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9"/>
      <c r="AU48" s="66"/>
      <c r="AV48" s="67"/>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row>
    <row r="49" spans="2:72" s="62" customFormat="1" ht="20.149999999999999" customHeight="1" x14ac:dyDescent="0.55000000000000004">
      <c r="B49" s="157"/>
      <c r="C49" s="158"/>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158"/>
      <c r="AQ49" s="158"/>
      <c r="AR49" s="159"/>
      <c r="AU49" s="66"/>
      <c r="AV49" s="67"/>
      <c r="AW49" s="88"/>
      <c r="AX49" s="88"/>
      <c r="AY49" s="88"/>
      <c r="AZ49" s="88"/>
      <c r="BA49" s="88"/>
      <c r="BB49" s="88"/>
      <c r="BC49" s="88"/>
      <c r="BD49" s="88"/>
      <c r="BE49" s="88"/>
      <c r="BF49" s="88"/>
      <c r="BG49" s="88"/>
      <c r="BH49" s="88"/>
      <c r="BI49" s="88"/>
      <c r="BJ49" s="88"/>
      <c r="BK49" s="88"/>
      <c r="BL49" s="88"/>
      <c r="BM49" s="88"/>
      <c r="BN49" s="88"/>
      <c r="BO49" s="88"/>
      <c r="BP49" s="88"/>
      <c r="BQ49" s="88"/>
      <c r="BR49" s="88"/>
      <c r="BS49" s="88"/>
      <c r="BT49" s="88"/>
    </row>
    <row r="50" spans="2:72" s="62" customFormat="1" ht="20.149999999999999" customHeight="1" x14ac:dyDescent="0.55000000000000004">
      <c r="B50" s="157"/>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158"/>
      <c r="AQ50" s="158"/>
      <c r="AR50" s="159"/>
      <c r="AU50" s="66"/>
      <c r="AV50" s="67"/>
      <c r="AW50" s="88"/>
      <c r="AX50" s="88"/>
      <c r="AY50" s="88"/>
      <c r="AZ50" s="88"/>
      <c r="BA50" s="88"/>
      <c r="BB50" s="88"/>
      <c r="BC50" s="88"/>
      <c r="BD50" s="88"/>
      <c r="BE50" s="88"/>
      <c r="BF50" s="88"/>
      <c r="BG50" s="88"/>
      <c r="BH50" s="88"/>
      <c r="BI50" s="88"/>
      <c r="BJ50" s="88"/>
      <c r="BK50" s="88"/>
      <c r="BL50" s="88"/>
      <c r="BM50" s="88"/>
      <c r="BN50" s="88"/>
      <c r="BO50" s="88"/>
      <c r="BP50" s="88"/>
      <c r="BQ50" s="88"/>
      <c r="BR50" s="88"/>
      <c r="BS50" s="88"/>
      <c r="BT50" s="88"/>
    </row>
    <row r="51" spans="2:72" s="62" customFormat="1" ht="20.149999999999999" customHeight="1" x14ac:dyDescent="0.55000000000000004">
      <c r="B51" s="160"/>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161"/>
      <c r="AO51" s="161"/>
      <c r="AP51" s="161"/>
      <c r="AQ51" s="161"/>
      <c r="AR51" s="162"/>
      <c r="AU51" s="66"/>
      <c r="AV51" s="67"/>
      <c r="AW51" s="88"/>
      <c r="AX51" s="88"/>
      <c r="AY51" s="88"/>
      <c r="AZ51" s="88"/>
      <c r="BA51" s="88"/>
      <c r="BB51" s="88"/>
      <c r="BC51" s="88"/>
      <c r="BD51" s="88"/>
      <c r="BE51" s="88"/>
      <c r="BF51" s="88"/>
      <c r="BG51" s="88"/>
      <c r="BH51" s="88"/>
      <c r="BI51" s="88"/>
      <c r="BJ51" s="88"/>
      <c r="BK51" s="88"/>
      <c r="BL51" s="88"/>
      <c r="BM51" s="88"/>
      <c r="BN51" s="88"/>
      <c r="BO51" s="88"/>
      <c r="BP51" s="88"/>
      <c r="BQ51" s="88"/>
      <c r="BR51" s="88"/>
      <c r="BS51" s="88"/>
      <c r="BT51" s="88"/>
    </row>
    <row r="52" spans="2:72" s="62" customFormat="1" ht="16.399999999999999" customHeight="1" x14ac:dyDescent="0.55000000000000004">
      <c r="B52" s="97"/>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U52" s="66"/>
      <c r="AV52" s="67"/>
      <c r="AW52" s="88"/>
      <c r="AX52" s="88"/>
      <c r="AY52" s="88"/>
      <c r="AZ52" s="88"/>
      <c r="BA52" s="88"/>
      <c r="BB52" s="88"/>
      <c r="BC52" s="88"/>
      <c r="BD52" s="88"/>
      <c r="BE52" s="88"/>
      <c r="BF52" s="88"/>
      <c r="BG52" s="88"/>
      <c r="BH52" s="88"/>
      <c r="BI52" s="88"/>
      <c r="BJ52" s="88"/>
      <c r="BK52" s="88"/>
      <c r="BL52" s="88"/>
      <c r="BM52" s="88"/>
      <c r="BN52" s="88"/>
      <c r="BO52" s="88"/>
      <c r="BP52" s="88"/>
      <c r="BQ52" s="88"/>
      <c r="BR52" s="88"/>
      <c r="BS52" s="88"/>
      <c r="BT52" s="88"/>
    </row>
    <row r="53" spans="2:72" s="62" customFormat="1" ht="20.149999999999999" customHeight="1" x14ac:dyDescent="0.55000000000000004">
      <c r="B53" s="207" t="s">
        <v>12</v>
      </c>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U53" s="66"/>
      <c r="AV53" s="67"/>
      <c r="AW53" s="88"/>
      <c r="AX53" s="88"/>
      <c r="AY53" s="88"/>
      <c r="AZ53" s="88"/>
      <c r="BA53" s="88"/>
      <c r="BB53" s="88"/>
      <c r="BC53" s="88"/>
      <c r="BD53" s="88"/>
      <c r="BE53" s="88"/>
      <c r="BF53" s="88"/>
      <c r="BG53" s="88"/>
      <c r="BH53" s="88"/>
      <c r="BI53" s="88"/>
      <c r="BJ53" s="88"/>
      <c r="BK53" s="88"/>
      <c r="BL53" s="88"/>
      <c r="BM53" s="88"/>
      <c r="BN53" s="88"/>
      <c r="BO53" s="88"/>
      <c r="BP53" s="88"/>
      <c r="BQ53" s="88"/>
      <c r="BR53" s="88"/>
      <c r="BS53" s="88"/>
      <c r="BT53" s="88"/>
    </row>
    <row r="54" spans="2:72" s="62" customFormat="1" ht="20.149999999999999" customHeight="1" x14ac:dyDescent="0.55000000000000004">
      <c r="B54" s="154"/>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6"/>
      <c r="AU54" s="66"/>
      <c r="AV54" s="67"/>
      <c r="AW54" s="88"/>
      <c r="AX54" s="88"/>
      <c r="AY54" s="88"/>
      <c r="AZ54" s="88"/>
      <c r="BA54" s="88"/>
      <c r="BB54" s="88"/>
      <c r="BC54" s="88"/>
      <c r="BD54" s="88"/>
      <c r="BE54" s="88"/>
      <c r="BF54" s="88"/>
      <c r="BG54" s="88"/>
      <c r="BH54" s="88"/>
      <c r="BI54" s="88"/>
      <c r="BJ54" s="88"/>
      <c r="BK54" s="88"/>
      <c r="BL54" s="88"/>
      <c r="BM54" s="88"/>
      <c r="BN54" s="88"/>
      <c r="BO54" s="88"/>
      <c r="BP54" s="88"/>
      <c r="BQ54" s="88"/>
      <c r="BR54" s="88"/>
      <c r="BS54" s="88"/>
      <c r="BT54" s="88"/>
    </row>
    <row r="55" spans="2:72" s="62" customFormat="1" ht="20.149999999999999" customHeight="1" x14ac:dyDescent="0.55000000000000004">
      <c r="B55" s="157"/>
      <c r="C55" s="158"/>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158"/>
      <c r="AQ55" s="158"/>
      <c r="AR55" s="159"/>
      <c r="AU55" s="66"/>
      <c r="AV55" s="67"/>
      <c r="AW55" s="88"/>
      <c r="AX55" s="88"/>
      <c r="AY55" s="88"/>
      <c r="AZ55" s="88"/>
      <c r="BA55" s="88"/>
      <c r="BB55" s="88"/>
      <c r="BC55" s="88"/>
      <c r="BD55" s="88"/>
      <c r="BE55" s="88"/>
      <c r="BF55" s="88"/>
      <c r="BG55" s="88"/>
      <c r="BH55" s="88"/>
      <c r="BI55" s="88"/>
      <c r="BJ55" s="88"/>
      <c r="BK55" s="88"/>
      <c r="BL55" s="88"/>
      <c r="BM55" s="88"/>
      <c r="BN55" s="88"/>
      <c r="BO55" s="88"/>
      <c r="BP55" s="88"/>
      <c r="BQ55" s="88"/>
      <c r="BR55" s="88"/>
      <c r="BS55" s="88"/>
      <c r="BT55" s="88"/>
    </row>
    <row r="56" spans="2:72" s="62" customFormat="1" ht="20.149999999999999" customHeight="1" x14ac:dyDescent="0.55000000000000004">
      <c r="B56" s="157"/>
      <c r="C56" s="158"/>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158"/>
      <c r="AQ56" s="158"/>
      <c r="AR56" s="159"/>
      <c r="AU56" s="66"/>
      <c r="AV56" s="67"/>
      <c r="AW56" s="88"/>
      <c r="AX56" s="88"/>
      <c r="AY56" s="88"/>
      <c r="AZ56" s="88"/>
      <c r="BA56" s="88"/>
      <c r="BB56" s="88"/>
      <c r="BC56" s="88"/>
      <c r="BD56" s="88"/>
      <c r="BE56" s="88"/>
      <c r="BF56" s="88"/>
      <c r="BG56" s="88"/>
      <c r="BH56" s="88"/>
      <c r="BI56" s="88"/>
      <c r="BJ56" s="88"/>
      <c r="BK56" s="88"/>
      <c r="BL56" s="88"/>
      <c r="BM56" s="88"/>
      <c r="BN56" s="88"/>
      <c r="BO56" s="88"/>
      <c r="BP56" s="88"/>
      <c r="BQ56" s="88"/>
      <c r="BR56" s="88"/>
      <c r="BS56" s="88"/>
      <c r="BT56" s="88"/>
    </row>
    <row r="57" spans="2:72" s="62" customFormat="1" ht="20.149999999999999" customHeight="1" x14ac:dyDescent="0.55000000000000004">
      <c r="B57" s="157"/>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158"/>
      <c r="AQ57" s="158"/>
      <c r="AR57" s="159"/>
      <c r="AU57" s="66"/>
      <c r="AV57" s="67"/>
      <c r="AW57" s="88"/>
      <c r="AX57" s="88"/>
      <c r="AY57" s="88"/>
      <c r="AZ57" s="88"/>
      <c r="BA57" s="88"/>
      <c r="BB57" s="88"/>
      <c r="BC57" s="88"/>
      <c r="BD57" s="88"/>
      <c r="BE57" s="88"/>
      <c r="BF57" s="88"/>
      <c r="BG57" s="88"/>
      <c r="BH57" s="88"/>
      <c r="BI57" s="88"/>
      <c r="BJ57" s="88"/>
      <c r="BK57" s="88"/>
      <c r="BL57" s="88"/>
      <c r="BM57" s="88"/>
      <c r="BN57" s="88"/>
      <c r="BO57" s="88"/>
      <c r="BP57" s="88"/>
      <c r="BQ57" s="88"/>
      <c r="BR57" s="88"/>
      <c r="BS57" s="88"/>
      <c r="BT57" s="88"/>
    </row>
    <row r="58" spans="2:72" s="62" customFormat="1" ht="20.149999999999999" customHeight="1" x14ac:dyDescent="0.55000000000000004">
      <c r="B58" s="157"/>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158"/>
      <c r="AQ58" s="158"/>
      <c r="AR58" s="159"/>
      <c r="AU58" s="66"/>
      <c r="AV58" s="67"/>
      <c r="AW58" s="88"/>
      <c r="AX58" s="88"/>
      <c r="AY58" s="88"/>
      <c r="AZ58" s="88"/>
      <c r="BA58" s="88"/>
      <c r="BB58" s="88"/>
      <c r="BC58" s="88"/>
      <c r="BD58" s="88"/>
      <c r="BE58" s="88"/>
      <c r="BF58" s="88"/>
      <c r="BG58" s="88"/>
      <c r="BH58" s="88"/>
      <c r="BI58" s="88"/>
      <c r="BJ58" s="88"/>
      <c r="BK58" s="88"/>
      <c r="BL58" s="88"/>
      <c r="BM58" s="88"/>
      <c r="BN58" s="88"/>
      <c r="BO58" s="88"/>
      <c r="BP58" s="88"/>
      <c r="BQ58" s="88"/>
      <c r="BR58" s="88"/>
      <c r="BS58" s="88"/>
      <c r="BT58" s="88"/>
    </row>
    <row r="59" spans="2:72" s="62" customFormat="1" ht="20.149999999999999" customHeight="1" x14ac:dyDescent="0.55000000000000004">
      <c r="B59" s="157"/>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158"/>
      <c r="AQ59" s="158"/>
      <c r="AR59" s="159"/>
      <c r="AU59" s="66"/>
      <c r="AV59" s="67"/>
      <c r="AW59" s="88"/>
      <c r="AX59" s="88"/>
      <c r="AY59" s="88"/>
      <c r="AZ59" s="88"/>
      <c r="BA59" s="88"/>
      <c r="BB59" s="88"/>
      <c r="BC59" s="88"/>
      <c r="BD59" s="88"/>
      <c r="BE59" s="88"/>
      <c r="BF59" s="88"/>
      <c r="BG59" s="88"/>
      <c r="BH59" s="88"/>
      <c r="BI59" s="88"/>
      <c r="BJ59" s="88"/>
      <c r="BK59" s="88"/>
      <c r="BL59" s="88"/>
      <c r="BM59" s="88"/>
      <c r="BN59" s="88"/>
      <c r="BO59" s="88"/>
      <c r="BP59" s="88"/>
      <c r="BQ59" s="88"/>
      <c r="BR59" s="88"/>
      <c r="BS59" s="88"/>
      <c r="BT59" s="88"/>
    </row>
    <row r="60" spans="2:72" s="62" customFormat="1" ht="20.149999999999999" customHeight="1" x14ac:dyDescent="0.55000000000000004">
      <c r="B60" s="157"/>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158"/>
      <c r="AQ60" s="158"/>
      <c r="AR60" s="159"/>
      <c r="AU60" s="66"/>
      <c r="AV60" s="67"/>
      <c r="AW60" s="88"/>
      <c r="AX60" s="88"/>
      <c r="AY60" s="88"/>
      <c r="AZ60" s="88"/>
      <c r="BA60" s="88"/>
      <c r="BB60" s="88"/>
      <c r="BC60" s="88"/>
      <c r="BD60" s="88"/>
      <c r="BE60" s="88"/>
      <c r="BF60" s="88"/>
      <c r="BG60" s="88"/>
      <c r="BH60" s="88"/>
      <c r="BI60" s="88"/>
      <c r="BJ60" s="88"/>
      <c r="BK60" s="88"/>
      <c r="BL60" s="88"/>
      <c r="BM60" s="88"/>
      <c r="BN60" s="88"/>
      <c r="BO60" s="88"/>
      <c r="BP60" s="88"/>
      <c r="BQ60" s="88"/>
      <c r="BR60" s="88"/>
      <c r="BS60" s="88"/>
      <c r="BT60" s="88"/>
    </row>
    <row r="61" spans="2:72" s="62" customFormat="1" ht="20.149999999999999" customHeight="1" x14ac:dyDescent="0.55000000000000004">
      <c r="B61" s="157"/>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158"/>
      <c r="AQ61" s="158"/>
      <c r="AR61" s="159"/>
      <c r="AU61" s="66"/>
      <c r="AV61" s="67"/>
      <c r="AW61" s="88"/>
      <c r="AX61" s="88"/>
      <c r="AY61" s="88"/>
      <c r="AZ61" s="88"/>
      <c r="BA61" s="88"/>
      <c r="BB61" s="88"/>
      <c r="BC61" s="88"/>
      <c r="BD61" s="88"/>
      <c r="BE61" s="88"/>
      <c r="BF61" s="88"/>
      <c r="BG61" s="88"/>
      <c r="BH61" s="88"/>
      <c r="BI61" s="88"/>
      <c r="BJ61" s="88"/>
      <c r="BK61" s="88"/>
      <c r="BL61" s="88"/>
      <c r="BM61" s="88"/>
      <c r="BN61" s="88"/>
      <c r="BO61" s="88"/>
      <c r="BP61" s="88"/>
      <c r="BQ61" s="88"/>
      <c r="BR61" s="88"/>
      <c r="BS61" s="88"/>
      <c r="BT61" s="88"/>
    </row>
    <row r="62" spans="2:72" s="62" customFormat="1" ht="20.149999999999999" customHeight="1" x14ac:dyDescent="0.55000000000000004">
      <c r="B62" s="157"/>
      <c r="C62" s="158"/>
      <c r="D62" s="158"/>
      <c r="E62" s="158"/>
      <c r="F62" s="158"/>
      <c r="G62" s="158"/>
      <c r="H62" s="158"/>
      <c r="I62" s="158"/>
      <c r="J62" s="158"/>
      <c r="K62" s="158"/>
      <c r="L62" s="158"/>
      <c r="M62" s="158"/>
      <c r="N62" s="158"/>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158"/>
      <c r="AQ62" s="158"/>
      <c r="AR62" s="159"/>
      <c r="AU62" s="66"/>
      <c r="AV62" s="67"/>
      <c r="AW62" s="88"/>
      <c r="AX62" s="88"/>
      <c r="AY62" s="88"/>
      <c r="AZ62" s="88"/>
      <c r="BA62" s="88"/>
      <c r="BB62" s="88"/>
      <c r="BC62" s="88"/>
      <c r="BD62" s="88"/>
      <c r="BE62" s="88"/>
      <c r="BF62" s="88"/>
      <c r="BG62" s="88"/>
      <c r="BH62" s="88"/>
      <c r="BI62" s="88"/>
      <c r="BJ62" s="88"/>
      <c r="BK62" s="88"/>
      <c r="BL62" s="88"/>
      <c r="BM62" s="88"/>
      <c r="BN62" s="88"/>
      <c r="BO62" s="88"/>
      <c r="BP62" s="88"/>
      <c r="BQ62" s="88"/>
      <c r="BR62" s="88"/>
      <c r="BS62" s="88"/>
      <c r="BT62" s="88"/>
    </row>
    <row r="63" spans="2:72" s="62" customFormat="1" ht="20.149999999999999" customHeight="1" x14ac:dyDescent="0.55000000000000004">
      <c r="B63" s="160"/>
      <c r="C63" s="161"/>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161"/>
      <c r="AO63" s="161"/>
      <c r="AP63" s="161"/>
      <c r="AQ63" s="161"/>
      <c r="AR63" s="162"/>
      <c r="AU63" s="66"/>
      <c r="AV63" s="67"/>
      <c r="AW63" s="88"/>
      <c r="AX63" s="88"/>
      <c r="AY63" s="88"/>
      <c r="AZ63" s="88"/>
      <c r="BA63" s="88"/>
      <c r="BB63" s="88"/>
      <c r="BC63" s="88"/>
      <c r="BD63" s="88"/>
      <c r="BE63" s="88"/>
      <c r="BF63" s="88"/>
      <c r="BG63" s="88"/>
      <c r="BH63" s="88"/>
      <c r="BI63" s="88"/>
      <c r="BJ63" s="88"/>
      <c r="BK63" s="88"/>
      <c r="BL63" s="88"/>
      <c r="BM63" s="88"/>
      <c r="BN63" s="88"/>
      <c r="BO63" s="88"/>
      <c r="BP63" s="88"/>
      <c r="BQ63" s="88"/>
      <c r="BR63" s="88"/>
      <c r="BS63" s="88"/>
      <c r="BT63" s="88"/>
    </row>
    <row r="64" spans="2:72" ht="20.149999999999999" customHeight="1" x14ac:dyDescent="0.55000000000000004">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U64" s="99"/>
      <c r="AV64" s="100"/>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row>
    <row r="65" spans="2:72" ht="20.149999999999999" customHeight="1" x14ac:dyDescent="0.55000000000000004">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U65" s="99"/>
      <c r="AV65" s="100"/>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row>
    <row r="66" spans="2:72" s="62" customFormat="1" ht="20.149999999999999" customHeight="1" x14ac:dyDescent="0.55000000000000004">
      <c r="B66" s="203" t="s">
        <v>13</v>
      </c>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c r="AE66" s="203"/>
      <c r="AF66" s="203"/>
      <c r="AG66" s="203"/>
      <c r="AH66" s="203"/>
      <c r="AI66" s="203"/>
      <c r="AJ66" s="203"/>
      <c r="AK66" s="203"/>
      <c r="AL66" s="203"/>
      <c r="AM66" s="203"/>
      <c r="AN66" s="203"/>
      <c r="AO66" s="203"/>
      <c r="AP66" s="203"/>
      <c r="AQ66" s="203"/>
      <c r="AR66" s="203"/>
      <c r="AU66" s="102"/>
      <c r="AV66" s="103"/>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row>
    <row r="67" spans="2:72" s="62" customFormat="1" ht="20.149999999999999" customHeight="1" x14ac:dyDescent="0.55000000000000004">
      <c r="B67" s="200" t="s">
        <v>14</v>
      </c>
      <c r="C67" s="200"/>
      <c r="D67" s="200"/>
      <c r="E67" s="200"/>
      <c r="F67" s="200"/>
      <c r="G67" s="200"/>
      <c r="H67" s="200"/>
      <c r="I67" s="200"/>
      <c r="J67" s="200"/>
      <c r="K67" s="200"/>
      <c r="L67" s="200"/>
      <c r="M67" s="200"/>
      <c r="N67" s="200"/>
      <c r="O67" s="200"/>
      <c r="P67" s="200"/>
      <c r="Q67" s="200"/>
      <c r="R67" s="200"/>
      <c r="S67" s="200"/>
      <c r="T67" s="200"/>
      <c r="U67" s="200"/>
      <c r="V67" s="200"/>
      <c r="W67" s="200"/>
      <c r="X67" s="200"/>
      <c r="Y67" s="200"/>
      <c r="Z67" s="200"/>
      <c r="AA67" s="200"/>
      <c r="AB67" s="200"/>
      <c r="AC67" s="200"/>
      <c r="AD67" s="200"/>
      <c r="AE67" s="200"/>
      <c r="AF67" s="200"/>
      <c r="AG67" s="200"/>
      <c r="AH67" s="200"/>
      <c r="AI67" s="200"/>
      <c r="AJ67" s="200"/>
      <c r="AK67" s="200"/>
      <c r="AL67" s="200"/>
      <c r="AM67" s="200"/>
      <c r="AN67" s="200"/>
      <c r="AO67" s="200"/>
      <c r="AP67" s="200"/>
      <c r="AQ67" s="200"/>
      <c r="AR67" s="200"/>
      <c r="AU67" s="102"/>
      <c r="AV67" s="103"/>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row>
    <row r="68" spans="2:72" s="62" customFormat="1" ht="16.399999999999999" customHeight="1" x14ac:dyDescent="0.55000000000000004">
      <c r="B68" s="201" t="s">
        <v>15</v>
      </c>
      <c r="C68" s="201"/>
      <c r="D68" s="201"/>
      <c r="E68" s="201"/>
      <c r="F68" s="201"/>
      <c r="G68" s="201"/>
      <c r="H68" s="201"/>
      <c r="I68" s="201"/>
      <c r="J68" s="201"/>
      <c r="K68" s="201"/>
      <c r="L68" s="201"/>
      <c r="M68" s="201"/>
      <c r="N68" s="201"/>
      <c r="O68" s="201"/>
      <c r="P68" s="201"/>
      <c r="Q68" s="201"/>
      <c r="R68" s="201"/>
      <c r="S68" s="201"/>
      <c r="T68" s="201"/>
      <c r="U68" s="201"/>
      <c r="V68" s="201"/>
      <c r="W68" s="201"/>
      <c r="X68" s="201"/>
      <c r="Y68" s="201" t="s">
        <v>16</v>
      </c>
      <c r="Z68" s="201"/>
      <c r="AA68" s="201"/>
      <c r="AB68" s="201"/>
      <c r="AC68" s="201"/>
      <c r="AD68" s="201"/>
      <c r="AE68" s="201"/>
      <c r="AF68" s="201"/>
      <c r="AG68" s="201"/>
      <c r="AH68" s="201"/>
      <c r="AI68" s="201"/>
      <c r="AJ68" s="201"/>
      <c r="AK68" s="201"/>
      <c r="AL68" s="201"/>
      <c r="AM68" s="201"/>
      <c r="AN68" s="201"/>
      <c r="AO68" s="201"/>
      <c r="AP68" s="201"/>
      <c r="AQ68" s="201"/>
      <c r="AR68" s="201"/>
      <c r="AU68" s="66"/>
      <c r="AV68" s="67"/>
      <c r="AW68" s="88"/>
      <c r="AX68" s="88"/>
      <c r="AY68" s="88"/>
      <c r="AZ68" s="88"/>
      <c r="BA68" s="88"/>
      <c r="BB68" s="88"/>
      <c r="BC68" s="88"/>
      <c r="BD68" s="88"/>
      <c r="BE68" s="88"/>
      <c r="BF68" s="88"/>
      <c r="BG68" s="88"/>
      <c r="BH68" s="88"/>
      <c r="BI68" s="88"/>
      <c r="BJ68" s="88"/>
      <c r="BK68" s="88"/>
      <c r="BL68" s="88"/>
      <c r="BM68" s="88"/>
      <c r="BN68" s="88"/>
      <c r="BO68" s="88"/>
      <c r="BP68" s="88"/>
      <c r="BQ68" s="88"/>
      <c r="BR68" s="88"/>
      <c r="BS68" s="88"/>
      <c r="BT68" s="88"/>
    </row>
    <row r="69" spans="2:72" s="62" customFormat="1" ht="16.399999999999999" customHeight="1" x14ac:dyDescent="0.55000000000000004">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201"/>
      <c r="AB69" s="201"/>
      <c r="AC69" s="201"/>
      <c r="AD69" s="201"/>
      <c r="AE69" s="201"/>
      <c r="AF69" s="201"/>
      <c r="AG69" s="201"/>
      <c r="AH69" s="201"/>
      <c r="AI69" s="201"/>
      <c r="AJ69" s="201"/>
      <c r="AK69" s="201"/>
      <c r="AL69" s="201"/>
      <c r="AM69" s="201"/>
      <c r="AN69" s="201"/>
      <c r="AO69" s="201"/>
      <c r="AP69" s="201"/>
      <c r="AQ69" s="201"/>
      <c r="AR69" s="201"/>
      <c r="AU69" s="66"/>
      <c r="AV69" s="67"/>
      <c r="AW69" s="88"/>
      <c r="AX69" s="88"/>
      <c r="AY69" s="88"/>
      <c r="AZ69" s="88"/>
      <c r="BA69" s="88"/>
      <c r="BB69" s="88"/>
      <c r="BC69" s="88"/>
      <c r="BD69" s="88"/>
      <c r="BE69" s="88"/>
      <c r="BF69" s="88"/>
      <c r="BG69" s="88"/>
      <c r="BH69" s="88"/>
      <c r="BI69" s="88"/>
      <c r="BJ69" s="88"/>
      <c r="BK69" s="88"/>
      <c r="BL69" s="88"/>
      <c r="BM69" s="88"/>
      <c r="BN69" s="88"/>
      <c r="BO69" s="88"/>
      <c r="BP69" s="88"/>
      <c r="BQ69" s="88"/>
      <c r="BR69" s="88"/>
      <c r="BS69" s="88"/>
      <c r="BT69" s="88"/>
    </row>
    <row r="70" spans="2:72" s="62" customFormat="1" ht="16.399999999999999" customHeight="1" thickBot="1" x14ac:dyDescent="0.6">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c r="AA70" s="202"/>
      <c r="AB70" s="202"/>
      <c r="AC70" s="202"/>
      <c r="AD70" s="202"/>
      <c r="AE70" s="202"/>
      <c r="AF70" s="202"/>
      <c r="AG70" s="202"/>
      <c r="AH70" s="202"/>
      <c r="AI70" s="202"/>
      <c r="AJ70" s="202"/>
      <c r="AK70" s="202"/>
      <c r="AL70" s="202"/>
      <c r="AM70" s="202"/>
      <c r="AN70" s="202"/>
      <c r="AO70" s="202"/>
      <c r="AP70" s="202"/>
      <c r="AQ70" s="202"/>
      <c r="AR70" s="202"/>
      <c r="AU70" s="66"/>
      <c r="AV70" s="67"/>
      <c r="AW70" s="88"/>
      <c r="AX70" s="88"/>
      <c r="AY70" s="88"/>
      <c r="AZ70" s="88"/>
      <c r="BA70" s="88"/>
      <c r="BB70" s="88"/>
      <c r="BC70" s="88"/>
      <c r="BD70" s="88"/>
      <c r="BE70" s="88"/>
      <c r="BF70" s="88"/>
      <c r="BG70" s="88"/>
      <c r="BH70" s="88"/>
      <c r="BI70" s="88"/>
      <c r="BJ70" s="88"/>
      <c r="BK70" s="88"/>
      <c r="BL70" s="88"/>
      <c r="BM70" s="88"/>
      <c r="BN70" s="88"/>
      <c r="BO70" s="88"/>
      <c r="BP70" s="88"/>
      <c r="BQ70" s="88"/>
      <c r="BR70" s="88"/>
      <c r="BS70" s="88"/>
      <c r="BT70" s="88"/>
    </row>
    <row r="71" spans="2:72" s="62" customFormat="1" ht="30" customHeight="1" thickTop="1" x14ac:dyDescent="0.55000000000000004">
      <c r="B71" s="204" t="s">
        <v>17</v>
      </c>
      <c r="C71" s="204"/>
      <c r="D71" s="204"/>
      <c r="E71" s="204"/>
      <c r="F71" s="204"/>
      <c r="G71" s="204"/>
      <c r="H71" s="204"/>
      <c r="I71" s="204"/>
      <c r="J71" s="204"/>
      <c r="K71" s="204"/>
      <c r="L71" s="204"/>
      <c r="M71" s="204"/>
      <c r="N71" s="204"/>
      <c r="O71" s="204"/>
      <c r="P71" s="204"/>
      <c r="Q71" s="204"/>
      <c r="R71" s="204"/>
      <c r="S71" s="204"/>
      <c r="T71" s="204"/>
      <c r="U71" s="204"/>
      <c r="V71" s="204"/>
      <c r="W71" s="204"/>
      <c r="X71" s="204"/>
      <c r="Y71" s="205"/>
      <c r="Z71" s="205"/>
      <c r="AA71" s="205"/>
      <c r="AB71" s="205"/>
      <c r="AC71" s="205"/>
      <c r="AD71" s="205"/>
      <c r="AE71" s="205"/>
      <c r="AF71" s="205"/>
      <c r="AG71" s="205"/>
      <c r="AH71" s="205"/>
      <c r="AI71" s="205"/>
      <c r="AJ71" s="205"/>
      <c r="AK71" s="205"/>
      <c r="AL71" s="205"/>
      <c r="AM71" s="205"/>
      <c r="AN71" s="205"/>
      <c r="AO71" s="205"/>
      <c r="AP71" s="205"/>
      <c r="AQ71" s="205"/>
      <c r="AR71" s="205"/>
      <c r="AU71" s="66"/>
      <c r="AV71" s="67"/>
      <c r="AW71" s="88"/>
      <c r="AX71" s="88"/>
      <c r="AY71" s="88"/>
      <c r="AZ71" s="88"/>
      <c r="BA71" s="88"/>
      <c r="BB71" s="88"/>
      <c r="BC71" s="88"/>
      <c r="BD71" s="88"/>
      <c r="BE71" s="88"/>
      <c r="BF71" s="88"/>
      <c r="BG71" s="88"/>
      <c r="BH71" s="88"/>
      <c r="BI71" s="88"/>
      <c r="BJ71" s="88"/>
      <c r="BK71" s="88"/>
      <c r="BL71" s="88"/>
      <c r="BM71" s="88"/>
      <c r="BN71" s="88"/>
      <c r="BO71" s="88"/>
      <c r="BP71" s="88"/>
      <c r="BQ71" s="88"/>
      <c r="BR71" s="88"/>
      <c r="BS71" s="88"/>
      <c r="BT71" s="88"/>
    </row>
    <row r="72" spans="2:72" s="62" customFormat="1" ht="30" customHeight="1" x14ac:dyDescent="0.55000000000000004">
      <c r="B72" s="194" t="s">
        <v>18</v>
      </c>
      <c r="C72" s="194"/>
      <c r="D72" s="194"/>
      <c r="E72" s="194"/>
      <c r="F72" s="194"/>
      <c r="G72" s="194"/>
      <c r="H72" s="194"/>
      <c r="I72" s="194"/>
      <c r="J72" s="194"/>
      <c r="K72" s="194"/>
      <c r="L72" s="194"/>
      <c r="M72" s="194"/>
      <c r="N72" s="194"/>
      <c r="O72" s="194"/>
      <c r="P72" s="194"/>
      <c r="Q72" s="194"/>
      <c r="R72" s="194"/>
      <c r="S72" s="194"/>
      <c r="T72" s="194"/>
      <c r="U72" s="194"/>
      <c r="V72" s="194"/>
      <c r="W72" s="194"/>
      <c r="X72" s="194"/>
      <c r="Y72" s="195"/>
      <c r="Z72" s="195"/>
      <c r="AA72" s="195"/>
      <c r="AB72" s="195"/>
      <c r="AC72" s="195"/>
      <c r="AD72" s="195"/>
      <c r="AE72" s="195"/>
      <c r="AF72" s="195"/>
      <c r="AG72" s="195"/>
      <c r="AH72" s="195"/>
      <c r="AI72" s="195"/>
      <c r="AJ72" s="195"/>
      <c r="AK72" s="195"/>
      <c r="AL72" s="195"/>
      <c r="AM72" s="195"/>
      <c r="AN72" s="195"/>
      <c r="AO72" s="195"/>
      <c r="AP72" s="195"/>
      <c r="AQ72" s="195"/>
      <c r="AR72" s="195"/>
      <c r="AU72" s="66"/>
      <c r="AV72" s="67"/>
      <c r="AW72" s="88"/>
      <c r="AX72" s="88"/>
      <c r="AY72" s="88"/>
      <c r="AZ72" s="88"/>
      <c r="BA72" s="88"/>
      <c r="BB72" s="88"/>
      <c r="BC72" s="88"/>
      <c r="BD72" s="88"/>
      <c r="BE72" s="88"/>
      <c r="BF72" s="88"/>
      <c r="BG72" s="88"/>
      <c r="BH72" s="88"/>
      <c r="BI72" s="88"/>
      <c r="BJ72" s="88"/>
      <c r="BK72" s="88"/>
      <c r="BL72" s="88"/>
      <c r="BM72" s="88"/>
      <c r="BN72" s="88"/>
      <c r="BO72" s="88"/>
      <c r="BP72" s="88"/>
      <c r="BQ72" s="88"/>
      <c r="BR72" s="88"/>
      <c r="BS72" s="88"/>
      <c r="BT72" s="88"/>
    </row>
    <row r="73" spans="2:72" s="62" customFormat="1" ht="30" customHeight="1" x14ac:dyDescent="0.55000000000000004">
      <c r="B73" s="194" t="s">
        <v>19</v>
      </c>
      <c r="C73" s="194"/>
      <c r="D73" s="194"/>
      <c r="E73" s="194"/>
      <c r="F73" s="194"/>
      <c r="G73" s="194"/>
      <c r="H73" s="194"/>
      <c r="I73" s="194"/>
      <c r="J73" s="194"/>
      <c r="K73" s="194"/>
      <c r="L73" s="194"/>
      <c r="M73" s="194"/>
      <c r="N73" s="194"/>
      <c r="O73" s="194"/>
      <c r="P73" s="194"/>
      <c r="Q73" s="194"/>
      <c r="R73" s="194"/>
      <c r="S73" s="194"/>
      <c r="T73" s="194"/>
      <c r="U73" s="194"/>
      <c r="V73" s="194"/>
      <c r="W73" s="194"/>
      <c r="X73" s="194"/>
      <c r="Y73" s="195"/>
      <c r="Z73" s="195"/>
      <c r="AA73" s="195"/>
      <c r="AB73" s="195"/>
      <c r="AC73" s="195"/>
      <c r="AD73" s="195"/>
      <c r="AE73" s="195"/>
      <c r="AF73" s="195"/>
      <c r="AG73" s="195"/>
      <c r="AH73" s="195"/>
      <c r="AI73" s="195"/>
      <c r="AJ73" s="195"/>
      <c r="AK73" s="195"/>
      <c r="AL73" s="195"/>
      <c r="AM73" s="195"/>
      <c r="AN73" s="195"/>
      <c r="AO73" s="195"/>
      <c r="AP73" s="195"/>
      <c r="AQ73" s="195"/>
      <c r="AR73" s="195"/>
      <c r="AU73" s="66"/>
      <c r="AV73" s="67"/>
      <c r="AW73" s="88"/>
      <c r="AX73" s="88"/>
      <c r="AY73" s="88"/>
      <c r="AZ73" s="88"/>
      <c r="BA73" s="88"/>
      <c r="BB73" s="88"/>
      <c r="BC73" s="88"/>
      <c r="BD73" s="88"/>
      <c r="BE73" s="88"/>
      <c r="BF73" s="88"/>
      <c r="BG73" s="88"/>
      <c r="BH73" s="88"/>
      <c r="BI73" s="88"/>
      <c r="BJ73" s="88"/>
      <c r="BK73" s="88"/>
      <c r="BL73" s="88"/>
      <c r="BM73" s="88"/>
      <c r="BN73" s="88"/>
      <c r="BO73" s="88"/>
      <c r="BP73" s="88"/>
      <c r="BQ73" s="88"/>
      <c r="BR73" s="88"/>
      <c r="BS73" s="88"/>
      <c r="BT73" s="88"/>
    </row>
    <row r="74" spans="2:72" s="62" customFormat="1" ht="30" customHeight="1" x14ac:dyDescent="0.55000000000000004">
      <c r="B74" s="194" t="s">
        <v>20</v>
      </c>
      <c r="C74" s="194"/>
      <c r="D74" s="194"/>
      <c r="E74" s="194"/>
      <c r="F74" s="194"/>
      <c r="G74" s="194"/>
      <c r="H74" s="194"/>
      <c r="I74" s="194"/>
      <c r="J74" s="194"/>
      <c r="K74" s="194"/>
      <c r="L74" s="194"/>
      <c r="M74" s="194"/>
      <c r="N74" s="194"/>
      <c r="O74" s="194"/>
      <c r="P74" s="194"/>
      <c r="Q74" s="194"/>
      <c r="R74" s="194"/>
      <c r="S74" s="194"/>
      <c r="T74" s="194"/>
      <c r="U74" s="194"/>
      <c r="V74" s="194"/>
      <c r="W74" s="194"/>
      <c r="X74" s="194"/>
      <c r="Y74" s="195"/>
      <c r="Z74" s="195"/>
      <c r="AA74" s="195"/>
      <c r="AB74" s="195"/>
      <c r="AC74" s="195"/>
      <c r="AD74" s="195"/>
      <c r="AE74" s="195"/>
      <c r="AF74" s="195"/>
      <c r="AG74" s="195"/>
      <c r="AH74" s="195"/>
      <c r="AI74" s="195"/>
      <c r="AJ74" s="195"/>
      <c r="AK74" s="195"/>
      <c r="AL74" s="195"/>
      <c r="AM74" s="195"/>
      <c r="AN74" s="195"/>
      <c r="AO74" s="195"/>
      <c r="AP74" s="195"/>
      <c r="AQ74" s="195"/>
      <c r="AR74" s="195"/>
      <c r="AU74" s="66"/>
      <c r="AV74" s="67"/>
      <c r="AW74" s="88"/>
      <c r="AX74" s="88"/>
      <c r="AY74" s="88"/>
      <c r="AZ74" s="88"/>
      <c r="BA74" s="88"/>
      <c r="BB74" s="88"/>
      <c r="BC74" s="88"/>
      <c r="BD74" s="88"/>
      <c r="BE74" s="88"/>
      <c r="BF74" s="88"/>
      <c r="BG74" s="88"/>
      <c r="BH74" s="88"/>
      <c r="BI74" s="88"/>
      <c r="BJ74" s="88"/>
      <c r="BK74" s="88"/>
      <c r="BL74" s="88"/>
      <c r="BM74" s="88"/>
      <c r="BN74" s="88"/>
      <c r="BO74" s="88"/>
      <c r="BP74" s="88"/>
      <c r="BQ74" s="88"/>
      <c r="BR74" s="88"/>
      <c r="BS74" s="88"/>
      <c r="BT74" s="88"/>
    </row>
    <row r="75" spans="2:72" s="62" customFormat="1" ht="30" customHeight="1" x14ac:dyDescent="0.55000000000000004">
      <c r="B75" s="194" t="s">
        <v>21</v>
      </c>
      <c r="C75" s="194"/>
      <c r="D75" s="194"/>
      <c r="E75" s="194"/>
      <c r="F75" s="194"/>
      <c r="G75" s="194"/>
      <c r="H75" s="194"/>
      <c r="I75" s="194"/>
      <c r="J75" s="194"/>
      <c r="K75" s="194"/>
      <c r="L75" s="194"/>
      <c r="M75" s="194"/>
      <c r="N75" s="194"/>
      <c r="O75" s="194"/>
      <c r="P75" s="194"/>
      <c r="Q75" s="194"/>
      <c r="R75" s="194"/>
      <c r="S75" s="194"/>
      <c r="T75" s="194"/>
      <c r="U75" s="194"/>
      <c r="V75" s="194"/>
      <c r="W75" s="194"/>
      <c r="X75" s="194"/>
      <c r="Y75" s="195"/>
      <c r="Z75" s="195"/>
      <c r="AA75" s="195"/>
      <c r="AB75" s="195"/>
      <c r="AC75" s="195"/>
      <c r="AD75" s="195"/>
      <c r="AE75" s="195"/>
      <c r="AF75" s="195"/>
      <c r="AG75" s="195"/>
      <c r="AH75" s="195"/>
      <c r="AI75" s="195"/>
      <c r="AJ75" s="195"/>
      <c r="AK75" s="195"/>
      <c r="AL75" s="195"/>
      <c r="AM75" s="195"/>
      <c r="AN75" s="195"/>
      <c r="AO75" s="195"/>
      <c r="AP75" s="195"/>
      <c r="AQ75" s="195"/>
      <c r="AR75" s="195"/>
      <c r="AU75" s="66"/>
      <c r="AV75" s="67"/>
      <c r="AW75" s="88"/>
      <c r="AX75" s="88"/>
      <c r="AY75" s="88"/>
      <c r="AZ75" s="88"/>
      <c r="BA75" s="88"/>
      <c r="BB75" s="88"/>
      <c r="BC75" s="88"/>
      <c r="BD75" s="88"/>
      <c r="BE75" s="88"/>
      <c r="BF75" s="88"/>
      <c r="BG75" s="88"/>
      <c r="BH75" s="88"/>
      <c r="BI75" s="88"/>
      <c r="BJ75" s="88"/>
      <c r="BK75" s="88"/>
      <c r="BL75" s="88"/>
      <c r="BM75" s="88"/>
      <c r="BN75" s="88"/>
      <c r="BO75" s="88"/>
      <c r="BP75" s="88"/>
      <c r="BQ75" s="88"/>
      <c r="BR75" s="88"/>
      <c r="BS75" s="88"/>
      <c r="BT75" s="88"/>
    </row>
    <row r="76" spans="2:72" s="62" customFormat="1" ht="30" customHeight="1" x14ac:dyDescent="0.55000000000000004">
      <c r="B76" s="194" t="s">
        <v>22</v>
      </c>
      <c r="C76" s="194"/>
      <c r="D76" s="194"/>
      <c r="E76" s="194"/>
      <c r="F76" s="194"/>
      <c r="G76" s="194"/>
      <c r="H76" s="194"/>
      <c r="I76" s="194"/>
      <c r="J76" s="194"/>
      <c r="K76" s="194"/>
      <c r="L76" s="194"/>
      <c r="M76" s="194"/>
      <c r="N76" s="194"/>
      <c r="O76" s="194"/>
      <c r="P76" s="194"/>
      <c r="Q76" s="194"/>
      <c r="R76" s="194"/>
      <c r="S76" s="194"/>
      <c r="T76" s="194"/>
      <c r="U76" s="194"/>
      <c r="V76" s="194"/>
      <c r="W76" s="194"/>
      <c r="X76" s="194"/>
      <c r="Y76" s="195"/>
      <c r="Z76" s="195"/>
      <c r="AA76" s="195"/>
      <c r="AB76" s="195"/>
      <c r="AC76" s="195"/>
      <c r="AD76" s="195"/>
      <c r="AE76" s="195"/>
      <c r="AF76" s="195"/>
      <c r="AG76" s="195"/>
      <c r="AH76" s="195"/>
      <c r="AI76" s="195"/>
      <c r="AJ76" s="195"/>
      <c r="AK76" s="195"/>
      <c r="AL76" s="195"/>
      <c r="AM76" s="195"/>
      <c r="AN76" s="195"/>
      <c r="AO76" s="195"/>
      <c r="AP76" s="195"/>
      <c r="AQ76" s="195"/>
      <c r="AR76" s="195"/>
      <c r="AU76" s="66"/>
      <c r="AV76" s="67"/>
      <c r="AW76" s="88"/>
      <c r="AX76" s="88"/>
      <c r="AY76" s="88"/>
      <c r="AZ76" s="88"/>
      <c r="BA76" s="88"/>
      <c r="BB76" s="88"/>
      <c r="BC76" s="88"/>
      <c r="BD76" s="88"/>
      <c r="BE76" s="88"/>
      <c r="BF76" s="88"/>
      <c r="BG76" s="88"/>
      <c r="BH76" s="88"/>
      <c r="BI76" s="88"/>
      <c r="BJ76" s="88"/>
      <c r="BK76" s="88"/>
      <c r="BL76" s="88"/>
      <c r="BM76" s="88"/>
      <c r="BN76" s="88"/>
      <c r="BO76" s="88"/>
      <c r="BP76" s="88"/>
      <c r="BQ76" s="88"/>
      <c r="BR76" s="88"/>
      <c r="BS76" s="88"/>
      <c r="BT76" s="88"/>
    </row>
    <row r="77" spans="2:72" s="62" customFormat="1" ht="30" customHeight="1" x14ac:dyDescent="0.55000000000000004">
      <c r="B77" s="198" t="s">
        <v>23</v>
      </c>
      <c r="C77" s="198"/>
      <c r="D77" s="198"/>
      <c r="E77" s="198"/>
      <c r="F77" s="198"/>
      <c r="G77" s="198"/>
      <c r="H77" s="198"/>
      <c r="I77" s="198"/>
      <c r="J77" s="198"/>
      <c r="K77" s="198"/>
      <c r="L77" s="198"/>
      <c r="M77" s="198"/>
      <c r="N77" s="198"/>
      <c r="O77" s="198"/>
      <c r="P77" s="198"/>
      <c r="Q77" s="198"/>
      <c r="R77" s="198"/>
      <c r="S77" s="198"/>
      <c r="T77" s="198"/>
      <c r="U77" s="198"/>
      <c r="V77" s="198"/>
      <c r="W77" s="198"/>
      <c r="X77" s="198"/>
      <c r="Y77" s="199">
        <f>SUM(Y71:AC76)</f>
        <v>0</v>
      </c>
      <c r="Z77" s="199"/>
      <c r="AA77" s="199"/>
      <c r="AB77" s="199"/>
      <c r="AC77" s="199"/>
      <c r="AD77" s="199"/>
      <c r="AE77" s="199"/>
      <c r="AF77" s="199"/>
      <c r="AG77" s="199"/>
      <c r="AH77" s="199"/>
      <c r="AI77" s="199"/>
      <c r="AJ77" s="199"/>
      <c r="AK77" s="199"/>
      <c r="AL77" s="199"/>
      <c r="AM77" s="199"/>
      <c r="AN77" s="199"/>
      <c r="AO77" s="199"/>
      <c r="AP77" s="199"/>
      <c r="AQ77" s="199"/>
      <c r="AR77" s="199"/>
      <c r="AU77" s="66"/>
      <c r="AV77" s="67"/>
      <c r="AW77" s="88"/>
      <c r="AX77" s="88"/>
      <c r="AY77" s="88"/>
      <c r="AZ77" s="88"/>
      <c r="BA77" s="88"/>
      <c r="BB77" s="88"/>
      <c r="BC77" s="88"/>
      <c r="BD77" s="88"/>
      <c r="BE77" s="88"/>
      <c r="BF77" s="88"/>
      <c r="BG77" s="88"/>
      <c r="BH77" s="88"/>
      <c r="BI77" s="88"/>
      <c r="BJ77" s="88"/>
      <c r="BK77" s="88"/>
      <c r="BL77" s="88"/>
      <c r="BM77" s="88"/>
      <c r="BN77" s="88"/>
      <c r="BO77" s="88"/>
      <c r="BP77" s="88"/>
      <c r="BQ77" s="88"/>
      <c r="BR77" s="88"/>
      <c r="BS77" s="88"/>
      <c r="BT77" s="88"/>
    </row>
    <row r="78" spans="2:72" s="62" customFormat="1" ht="16.399999999999999" customHeight="1" x14ac:dyDescent="0.55000000000000004">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U78" s="66"/>
      <c r="AV78" s="67"/>
      <c r="AW78" s="88"/>
      <c r="AX78" s="88"/>
      <c r="AY78" s="88"/>
      <c r="AZ78" s="88"/>
      <c r="BA78" s="88"/>
      <c r="BB78" s="88"/>
      <c r="BC78" s="88"/>
      <c r="BD78" s="88"/>
      <c r="BE78" s="88"/>
      <c r="BF78" s="88"/>
      <c r="BG78" s="88"/>
      <c r="BH78" s="88"/>
      <c r="BI78" s="88"/>
      <c r="BJ78" s="88"/>
      <c r="BK78" s="88"/>
      <c r="BL78" s="88"/>
      <c r="BM78" s="88"/>
      <c r="BN78" s="88"/>
      <c r="BO78" s="88"/>
      <c r="BP78" s="88"/>
      <c r="BQ78" s="88"/>
      <c r="BR78" s="88"/>
      <c r="BS78" s="88"/>
      <c r="BT78" s="88"/>
    </row>
    <row r="79" spans="2:72" s="105" customFormat="1" ht="20.149999999999999" customHeight="1" x14ac:dyDescent="0.55000000000000004">
      <c r="B79" s="200" t="s">
        <v>24</v>
      </c>
      <c r="C79" s="200"/>
      <c r="D79" s="200"/>
      <c r="E79" s="200"/>
      <c r="F79" s="200"/>
      <c r="G79" s="200"/>
      <c r="H79" s="200"/>
      <c r="I79" s="200"/>
      <c r="J79" s="200"/>
      <c r="K79" s="200"/>
      <c r="L79" s="200"/>
      <c r="M79" s="200"/>
      <c r="N79" s="200"/>
      <c r="O79" s="200"/>
      <c r="P79" s="200"/>
      <c r="Q79" s="200"/>
      <c r="R79" s="200"/>
      <c r="S79" s="200"/>
      <c r="T79" s="200"/>
      <c r="U79" s="200"/>
      <c r="V79" s="200"/>
      <c r="W79" s="200"/>
      <c r="X79" s="200"/>
      <c r="Y79" s="200"/>
      <c r="Z79" s="200"/>
      <c r="AA79" s="200"/>
      <c r="AB79" s="200"/>
      <c r="AC79" s="200"/>
      <c r="AD79" s="200"/>
      <c r="AE79" s="200"/>
      <c r="AF79" s="200"/>
      <c r="AG79" s="200"/>
      <c r="AH79" s="200"/>
      <c r="AI79" s="200"/>
      <c r="AJ79" s="200"/>
      <c r="AK79" s="200"/>
      <c r="AL79" s="200"/>
      <c r="AM79" s="200"/>
      <c r="AN79" s="200"/>
      <c r="AO79" s="200"/>
      <c r="AP79" s="200"/>
      <c r="AQ79" s="200"/>
      <c r="AR79" s="200"/>
      <c r="AU79" s="66"/>
      <c r="AV79" s="67"/>
      <c r="AW79" s="88"/>
      <c r="AX79" s="88"/>
      <c r="AY79" s="88"/>
      <c r="AZ79" s="88"/>
      <c r="BA79" s="88"/>
      <c r="BB79" s="88"/>
      <c r="BC79" s="88"/>
      <c r="BD79" s="88"/>
      <c r="BE79" s="88"/>
      <c r="BF79" s="88"/>
      <c r="BG79" s="88"/>
      <c r="BH79" s="88"/>
      <c r="BI79" s="88"/>
      <c r="BJ79" s="88"/>
      <c r="BK79" s="88"/>
      <c r="BL79" s="88"/>
      <c r="BM79" s="88"/>
      <c r="BN79" s="88"/>
      <c r="BO79" s="88"/>
      <c r="BP79" s="88"/>
      <c r="BQ79" s="88"/>
      <c r="BR79" s="88"/>
      <c r="BS79" s="88"/>
      <c r="BT79" s="88"/>
    </row>
    <row r="80" spans="2:72" ht="20.149999999999999" customHeight="1" x14ac:dyDescent="0.55000000000000004">
      <c r="B80" s="154"/>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c r="AA80" s="155"/>
      <c r="AB80" s="155"/>
      <c r="AC80" s="155"/>
      <c r="AD80" s="155"/>
      <c r="AE80" s="155"/>
      <c r="AF80" s="155"/>
      <c r="AG80" s="155"/>
      <c r="AH80" s="155"/>
      <c r="AI80" s="155"/>
      <c r="AJ80" s="155"/>
      <c r="AK80" s="155"/>
      <c r="AL80" s="155"/>
      <c r="AM80" s="155"/>
      <c r="AN80" s="155"/>
      <c r="AO80" s="155"/>
      <c r="AP80" s="155"/>
      <c r="AQ80" s="155"/>
      <c r="AR80" s="156"/>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row>
    <row r="81" spans="2:69" ht="20.149999999999999" customHeight="1" x14ac:dyDescent="0.55000000000000004">
      <c r="B81" s="157"/>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9"/>
      <c r="AT81" s="53"/>
      <c r="AU81" s="53"/>
      <c r="AV81" s="53"/>
      <c r="AW81" s="53"/>
      <c r="AX81" s="53"/>
      <c r="AY81" s="53"/>
      <c r="AZ81" s="53"/>
      <c r="BA81" s="53"/>
      <c r="BB81" s="53"/>
      <c r="BC81" s="53"/>
      <c r="BD81" s="53"/>
      <c r="BE81" s="53"/>
      <c r="BF81" s="53"/>
      <c r="BG81" s="53"/>
      <c r="BH81" s="53"/>
      <c r="BI81" s="53"/>
      <c r="BJ81" s="53"/>
      <c r="BK81" s="53"/>
      <c r="BL81" s="53"/>
      <c r="BM81" s="53"/>
      <c r="BN81" s="53"/>
      <c r="BO81" s="53"/>
      <c r="BP81" s="53"/>
      <c r="BQ81" s="53"/>
    </row>
    <row r="82" spans="2:69" ht="20.149999999999999" customHeight="1" x14ac:dyDescent="0.55000000000000004">
      <c r="B82" s="157"/>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9"/>
      <c r="AT82" s="53"/>
      <c r="AU82" s="53"/>
      <c r="AV82" s="53"/>
      <c r="AW82" s="53"/>
      <c r="AX82" s="53"/>
      <c r="AY82" s="53"/>
      <c r="AZ82" s="53"/>
      <c r="BA82" s="53"/>
      <c r="BB82" s="53"/>
      <c r="BC82" s="53"/>
      <c r="BD82" s="53"/>
      <c r="BE82" s="53"/>
      <c r="BF82" s="53"/>
      <c r="BG82" s="53"/>
      <c r="BH82" s="53"/>
      <c r="BI82" s="53"/>
      <c r="BJ82" s="53"/>
      <c r="BK82" s="53"/>
      <c r="BL82" s="53"/>
      <c r="BM82" s="53"/>
      <c r="BN82" s="53"/>
      <c r="BO82" s="53"/>
      <c r="BP82" s="53"/>
      <c r="BQ82" s="53"/>
    </row>
    <row r="83" spans="2:69" ht="20.149999999999999" customHeight="1" x14ac:dyDescent="0.55000000000000004">
      <c r="B83" s="157"/>
      <c r="C83" s="158"/>
      <c r="D83" s="158"/>
      <c r="E83" s="158"/>
      <c r="F83" s="158"/>
      <c r="G83" s="158"/>
      <c r="H83" s="158"/>
      <c r="I83" s="158"/>
      <c r="J83" s="158"/>
      <c r="K83" s="158"/>
      <c r="L83" s="158"/>
      <c r="M83" s="158"/>
      <c r="N83" s="158"/>
      <c r="O83" s="158"/>
      <c r="P83" s="158"/>
      <c r="Q83" s="158"/>
      <c r="R83" s="158"/>
      <c r="S83" s="158"/>
      <c r="T83" s="158"/>
      <c r="U83" s="158"/>
      <c r="V83" s="158"/>
      <c r="W83" s="158"/>
      <c r="X83" s="158"/>
      <c r="Y83" s="158"/>
      <c r="Z83" s="158"/>
      <c r="AA83" s="158"/>
      <c r="AB83" s="158"/>
      <c r="AC83" s="158"/>
      <c r="AD83" s="158"/>
      <c r="AE83" s="158"/>
      <c r="AF83" s="158"/>
      <c r="AG83" s="158"/>
      <c r="AH83" s="158"/>
      <c r="AI83" s="158"/>
      <c r="AJ83" s="158"/>
      <c r="AK83" s="158"/>
      <c r="AL83" s="158"/>
      <c r="AM83" s="158"/>
      <c r="AN83" s="158"/>
      <c r="AO83" s="158"/>
      <c r="AP83" s="158"/>
      <c r="AQ83" s="158"/>
      <c r="AR83" s="159"/>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row>
    <row r="84" spans="2:69" ht="20.149999999999999" customHeight="1" x14ac:dyDescent="0.55000000000000004">
      <c r="B84" s="157"/>
      <c r="C84" s="158"/>
      <c r="D84" s="158"/>
      <c r="E84" s="158"/>
      <c r="F84" s="158"/>
      <c r="G84" s="158"/>
      <c r="H84" s="158"/>
      <c r="I84" s="158"/>
      <c r="J84" s="158"/>
      <c r="K84" s="158"/>
      <c r="L84" s="158"/>
      <c r="M84" s="158"/>
      <c r="N84" s="158"/>
      <c r="O84" s="158"/>
      <c r="P84" s="158"/>
      <c r="Q84" s="158"/>
      <c r="R84" s="158"/>
      <c r="S84" s="158"/>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9"/>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row>
    <row r="85" spans="2:69" ht="20.149999999999999" customHeight="1" x14ac:dyDescent="0.55000000000000004">
      <c r="B85" s="157"/>
      <c r="C85" s="158"/>
      <c r="D85" s="158"/>
      <c r="E85" s="158"/>
      <c r="F85" s="158"/>
      <c r="G85" s="158"/>
      <c r="H85" s="158"/>
      <c r="I85" s="158"/>
      <c r="J85" s="158"/>
      <c r="K85" s="158"/>
      <c r="L85" s="158"/>
      <c r="M85" s="158"/>
      <c r="N85" s="158"/>
      <c r="O85" s="158"/>
      <c r="P85" s="158"/>
      <c r="Q85" s="158"/>
      <c r="R85" s="158"/>
      <c r="S85" s="158"/>
      <c r="T85" s="158"/>
      <c r="U85" s="158"/>
      <c r="V85" s="158"/>
      <c r="W85" s="158"/>
      <c r="X85" s="158"/>
      <c r="Y85" s="158"/>
      <c r="Z85" s="158"/>
      <c r="AA85" s="158"/>
      <c r="AB85" s="158"/>
      <c r="AC85" s="158"/>
      <c r="AD85" s="158"/>
      <c r="AE85" s="158"/>
      <c r="AF85" s="158"/>
      <c r="AG85" s="158"/>
      <c r="AH85" s="158"/>
      <c r="AI85" s="158"/>
      <c r="AJ85" s="158"/>
      <c r="AK85" s="158"/>
      <c r="AL85" s="158"/>
      <c r="AM85" s="158"/>
      <c r="AN85" s="158"/>
      <c r="AO85" s="158"/>
      <c r="AP85" s="158"/>
      <c r="AQ85" s="158"/>
      <c r="AR85" s="159"/>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row>
    <row r="86" spans="2:69" ht="20.149999999999999" customHeight="1" x14ac:dyDescent="0.55000000000000004">
      <c r="B86" s="157"/>
      <c r="C86" s="158"/>
      <c r="D86" s="158"/>
      <c r="E86" s="158"/>
      <c r="F86" s="158"/>
      <c r="G86" s="158"/>
      <c r="H86" s="158"/>
      <c r="I86" s="158"/>
      <c r="J86" s="158"/>
      <c r="K86" s="158"/>
      <c r="L86" s="158"/>
      <c r="M86" s="158"/>
      <c r="N86" s="158"/>
      <c r="O86" s="158"/>
      <c r="P86" s="158"/>
      <c r="Q86" s="158"/>
      <c r="R86" s="158"/>
      <c r="S86" s="158"/>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9"/>
      <c r="AT86" s="53"/>
      <c r="AU86" s="53"/>
      <c r="AV86" s="53"/>
      <c r="AW86" s="53"/>
      <c r="AX86" s="53"/>
      <c r="AY86" s="53"/>
      <c r="AZ86" s="53"/>
      <c r="BA86" s="53"/>
      <c r="BB86" s="53"/>
      <c r="BC86" s="53"/>
      <c r="BD86" s="53"/>
      <c r="BE86" s="53"/>
      <c r="BF86" s="53"/>
      <c r="BG86" s="53"/>
      <c r="BH86" s="53"/>
      <c r="BI86" s="53"/>
      <c r="BJ86" s="53"/>
      <c r="BK86" s="53"/>
      <c r="BL86" s="53"/>
      <c r="BM86" s="53"/>
      <c r="BN86" s="53"/>
      <c r="BO86" s="53"/>
      <c r="BP86" s="53"/>
      <c r="BQ86" s="53"/>
    </row>
    <row r="87" spans="2:69" ht="20.149999999999999" customHeight="1" x14ac:dyDescent="0.55000000000000004">
      <c r="B87" s="157"/>
      <c r="C87" s="158"/>
      <c r="D87" s="158"/>
      <c r="E87" s="158"/>
      <c r="F87" s="158"/>
      <c r="G87" s="158"/>
      <c r="H87" s="158"/>
      <c r="I87" s="158"/>
      <c r="J87" s="158"/>
      <c r="K87" s="158"/>
      <c r="L87" s="158"/>
      <c r="M87" s="158"/>
      <c r="N87" s="158"/>
      <c r="O87" s="158"/>
      <c r="P87" s="158"/>
      <c r="Q87" s="158"/>
      <c r="R87" s="158"/>
      <c r="S87" s="158"/>
      <c r="T87" s="158"/>
      <c r="U87" s="158"/>
      <c r="V87" s="158"/>
      <c r="W87" s="158"/>
      <c r="X87" s="158"/>
      <c r="Y87" s="158"/>
      <c r="Z87" s="158"/>
      <c r="AA87" s="158"/>
      <c r="AB87" s="158"/>
      <c r="AC87" s="158"/>
      <c r="AD87" s="158"/>
      <c r="AE87" s="158"/>
      <c r="AF87" s="158"/>
      <c r="AG87" s="158"/>
      <c r="AH87" s="158"/>
      <c r="AI87" s="158"/>
      <c r="AJ87" s="158"/>
      <c r="AK87" s="158"/>
      <c r="AL87" s="158"/>
      <c r="AM87" s="158"/>
      <c r="AN87" s="158"/>
      <c r="AO87" s="158"/>
      <c r="AP87" s="158"/>
      <c r="AQ87" s="158"/>
      <c r="AR87" s="159"/>
      <c r="AT87" s="53"/>
      <c r="AU87" s="53"/>
      <c r="AV87" s="53"/>
      <c r="AW87" s="53"/>
      <c r="AX87" s="53"/>
      <c r="AY87" s="53"/>
      <c r="AZ87" s="53"/>
      <c r="BA87" s="53"/>
      <c r="BB87" s="53"/>
      <c r="BC87" s="53"/>
      <c r="BD87" s="53"/>
      <c r="BE87" s="53"/>
      <c r="BF87" s="53"/>
      <c r="BG87" s="53"/>
      <c r="BH87" s="53"/>
      <c r="BI87" s="53"/>
      <c r="BJ87" s="53"/>
      <c r="BK87" s="53"/>
      <c r="BL87" s="53"/>
      <c r="BM87" s="53"/>
      <c r="BN87" s="53"/>
      <c r="BO87" s="53"/>
      <c r="BP87" s="53"/>
      <c r="BQ87" s="53"/>
    </row>
    <row r="88" spans="2:69" ht="20.149999999999999" customHeight="1" x14ac:dyDescent="0.55000000000000004">
      <c r="B88" s="157"/>
      <c r="C88" s="158"/>
      <c r="D88" s="158"/>
      <c r="E88" s="158"/>
      <c r="F88" s="158"/>
      <c r="G88" s="158"/>
      <c r="H88" s="158"/>
      <c r="I88" s="158"/>
      <c r="J88" s="158"/>
      <c r="K88" s="158"/>
      <c r="L88" s="158"/>
      <c r="M88" s="158"/>
      <c r="N88" s="158"/>
      <c r="O88" s="158"/>
      <c r="P88" s="158"/>
      <c r="Q88" s="158"/>
      <c r="R88" s="158"/>
      <c r="S88" s="158"/>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9"/>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row>
    <row r="89" spans="2:69" ht="20.149999999999999" customHeight="1" x14ac:dyDescent="0.55000000000000004">
      <c r="B89" s="160"/>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c r="AA89" s="161"/>
      <c r="AB89" s="161"/>
      <c r="AC89" s="161"/>
      <c r="AD89" s="161"/>
      <c r="AE89" s="161"/>
      <c r="AF89" s="161"/>
      <c r="AG89" s="161"/>
      <c r="AH89" s="161"/>
      <c r="AI89" s="161"/>
      <c r="AJ89" s="161"/>
      <c r="AK89" s="161"/>
      <c r="AL89" s="161"/>
      <c r="AM89" s="161"/>
      <c r="AN89" s="161"/>
      <c r="AO89" s="161"/>
      <c r="AP89" s="161"/>
      <c r="AQ89" s="161"/>
      <c r="AR89" s="162"/>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row>
    <row r="90" spans="2:69" ht="16.399999999999999" customHeight="1" x14ac:dyDescent="0.55000000000000004">
      <c r="B90" s="3"/>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T90" s="53"/>
      <c r="AU90" s="53"/>
      <c r="AV90" s="53"/>
      <c r="AW90" s="53"/>
      <c r="AX90" s="53"/>
      <c r="AY90" s="53"/>
      <c r="AZ90" s="53"/>
      <c r="BA90" s="53"/>
      <c r="BB90" s="53"/>
      <c r="BC90" s="53"/>
      <c r="BD90" s="53"/>
      <c r="BE90" s="53"/>
      <c r="BF90" s="53"/>
      <c r="BG90" s="53"/>
      <c r="BH90" s="53"/>
      <c r="BI90" s="53"/>
      <c r="BJ90" s="53"/>
      <c r="BK90" s="53"/>
      <c r="BL90" s="53"/>
      <c r="BM90" s="53"/>
      <c r="BN90" s="53"/>
      <c r="BO90" s="53"/>
      <c r="BP90" s="53"/>
      <c r="BQ90" s="53"/>
    </row>
    <row r="91" spans="2:69" ht="20.149999999999999" customHeight="1" x14ac:dyDescent="0.55000000000000004">
      <c r="B91" s="106" t="s">
        <v>25</v>
      </c>
      <c r="C91" s="90"/>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row>
    <row r="92" spans="2:69" ht="20.149999999999999" customHeight="1" x14ac:dyDescent="0.55000000000000004">
      <c r="B92" s="154"/>
      <c r="C92" s="155"/>
      <c r="D92" s="155"/>
      <c r="E92" s="155"/>
      <c r="F92" s="155"/>
      <c r="G92" s="155"/>
      <c r="H92" s="155"/>
      <c r="I92" s="155"/>
      <c r="J92" s="155"/>
      <c r="K92" s="155"/>
      <c r="L92" s="155"/>
      <c r="M92" s="155"/>
      <c r="N92" s="155"/>
      <c r="O92" s="155"/>
      <c r="P92" s="155"/>
      <c r="Q92" s="155"/>
      <c r="R92" s="155"/>
      <c r="S92" s="155"/>
      <c r="T92" s="155"/>
      <c r="U92" s="155"/>
      <c r="V92" s="155"/>
      <c r="W92" s="155"/>
      <c r="X92" s="155"/>
      <c r="Y92" s="155"/>
      <c r="Z92" s="155"/>
      <c r="AA92" s="155"/>
      <c r="AB92" s="155"/>
      <c r="AC92" s="155"/>
      <c r="AD92" s="155"/>
      <c r="AE92" s="155"/>
      <c r="AF92" s="155"/>
      <c r="AG92" s="155"/>
      <c r="AH92" s="155"/>
      <c r="AI92" s="155"/>
      <c r="AJ92" s="155"/>
      <c r="AK92" s="155"/>
      <c r="AL92" s="155"/>
      <c r="AM92" s="155"/>
      <c r="AN92" s="155"/>
      <c r="AO92" s="155"/>
      <c r="AP92" s="155"/>
      <c r="AQ92" s="155"/>
      <c r="AR92" s="156"/>
      <c r="AT92" s="53"/>
      <c r="AU92" s="53"/>
      <c r="AV92" s="53"/>
      <c r="AW92" s="53"/>
      <c r="AX92" s="53"/>
      <c r="AY92" s="53"/>
      <c r="AZ92" s="53"/>
      <c r="BA92" s="53"/>
      <c r="BB92" s="53"/>
      <c r="BC92" s="53"/>
      <c r="BD92" s="53"/>
      <c r="BE92" s="53"/>
      <c r="BF92" s="53"/>
      <c r="BG92" s="53"/>
      <c r="BH92" s="53"/>
      <c r="BI92" s="53"/>
      <c r="BJ92" s="53"/>
      <c r="BK92" s="53"/>
      <c r="BL92" s="53"/>
      <c r="BM92" s="53"/>
      <c r="BN92" s="53"/>
      <c r="BO92" s="53"/>
      <c r="BP92" s="53"/>
      <c r="BQ92" s="53"/>
    </row>
    <row r="93" spans="2:69" ht="20.149999999999999" customHeight="1" x14ac:dyDescent="0.55000000000000004">
      <c r="B93" s="157"/>
      <c r="C93" s="158"/>
      <c r="D93" s="158"/>
      <c r="E93" s="158"/>
      <c r="F93" s="158"/>
      <c r="G93" s="158"/>
      <c r="H93" s="158"/>
      <c r="I93" s="158"/>
      <c r="J93" s="158"/>
      <c r="K93" s="158"/>
      <c r="L93" s="158"/>
      <c r="M93" s="158"/>
      <c r="N93" s="158"/>
      <c r="O93" s="158"/>
      <c r="P93" s="158"/>
      <c r="Q93" s="158"/>
      <c r="R93" s="158"/>
      <c r="S93" s="158"/>
      <c r="T93" s="158"/>
      <c r="U93" s="158"/>
      <c r="V93" s="158"/>
      <c r="W93" s="158"/>
      <c r="X93" s="158"/>
      <c r="Y93" s="158"/>
      <c r="Z93" s="158"/>
      <c r="AA93" s="158"/>
      <c r="AB93" s="158"/>
      <c r="AC93" s="158"/>
      <c r="AD93" s="158"/>
      <c r="AE93" s="158"/>
      <c r="AF93" s="158"/>
      <c r="AG93" s="158"/>
      <c r="AH93" s="158"/>
      <c r="AI93" s="158"/>
      <c r="AJ93" s="158"/>
      <c r="AK93" s="158"/>
      <c r="AL93" s="158"/>
      <c r="AM93" s="158"/>
      <c r="AN93" s="158"/>
      <c r="AO93" s="158"/>
      <c r="AP93" s="158"/>
      <c r="AQ93" s="158"/>
      <c r="AR93" s="159"/>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row>
    <row r="94" spans="2:69" ht="20.149999999999999" customHeight="1" x14ac:dyDescent="0.55000000000000004">
      <c r="B94" s="157"/>
      <c r="C94" s="158"/>
      <c r="D94" s="158"/>
      <c r="E94" s="158"/>
      <c r="F94" s="158"/>
      <c r="G94" s="158"/>
      <c r="H94" s="158"/>
      <c r="I94" s="158"/>
      <c r="J94" s="158"/>
      <c r="K94" s="158"/>
      <c r="L94" s="158"/>
      <c r="M94" s="158"/>
      <c r="N94" s="158"/>
      <c r="O94" s="158"/>
      <c r="P94" s="158"/>
      <c r="Q94" s="158"/>
      <c r="R94" s="158"/>
      <c r="S94" s="158"/>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9"/>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row>
    <row r="95" spans="2:69" ht="20.149999999999999" customHeight="1" x14ac:dyDescent="0.55000000000000004">
      <c r="B95" s="157"/>
      <c r="C95" s="158"/>
      <c r="D95" s="158"/>
      <c r="E95" s="158"/>
      <c r="F95" s="158"/>
      <c r="G95" s="158"/>
      <c r="H95" s="158"/>
      <c r="I95" s="158"/>
      <c r="J95" s="158"/>
      <c r="K95" s="158"/>
      <c r="L95" s="158"/>
      <c r="M95" s="158"/>
      <c r="N95" s="158"/>
      <c r="O95" s="158"/>
      <c r="P95" s="158"/>
      <c r="Q95" s="158"/>
      <c r="R95" s="158"/>
      <c r="S95" s="158"/>
      <c r="T95" s="158"/>
      <c r="U95" s="158"/>
      <c r="V95" s="158"/>
      <c r="W95" s="158"/>
      <c r="X95" s="158"/>
      <c r="Y95" s="158"/>
      <c r="Z95" s="158"/>
      <c r="AA95" s="158"/>
      <c r="AB95" s="158"/>
      <c r="AC95" s="158"/>
      <c r="AD95" s="158"/>
      <c r="AE95" s="158"/>
      <c r="AF95" s="158"/>
      <c r="AG95" s="158"/>
      <c r="AH95" s="158"/>
      <c r="AI95" s="158"/>
      <c r="AJ95" s="158"/>
      <c r="AK95" s="158"/>
      <c r="AL95" s="158"/>
      <c r="AM95" s="158"/>
      <c r="AN95" s="158"/>
      <c r="AO95" s="158"/>
      <c r="AP95" s="158"/>
      <c r="AQ95" s="158"/>
      <c r="AR95" s="159"/>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row>
    <row r="96" spans="2:69" ht="20.149999999999999" customHeight="1" x14ac:dyDescent="0.55000000000000004">
      <c r="B96" s="157"/>
      <c r="C96" s="158"/>
      <c r="D96" s="158"/>
      <c r="E96" s="158"/>
      <c r="F96" s="158"/>
      <c r="G96" s="158"/>
      <c r="H96" s="158"/>
      <c r="I96" s="158"/>
      <c r="J96" s="158"/>
      <c r="K96" s="158"/>
      <c r="L96" s="158"/>
      <c r="M96" s="158"/>
      <c r="N96" s="158"/>
      <c r="O96" s="158"/>
      <c r="P96" s="158"/>
      <c r="Q96" s="158"/>
      <c r="R96" s="158"/>
      <c r="S96" s="158"/>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9"/>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row>
    <row r="97" spans="2:69" ht="20.149999999999999" customHeight="1" x14ac:dyDescent="0.55000000000000004">
      <c r="B97" s="157"/>
      <c r="C97" s="158"/>
      <c r="D97" s="158"/>
      <c r="E97" s="158"/>
      <c r="F97" s="158"/>
      <c r="G97" s="158"/>
      <c r="H97" s="158"/>
      <c r="I97" s="158"/>
      <c r="J97" s="158"/>
      <c r="K97" s="158"/>
      <c r="L97" s="158"/>
      <c r="M97" s="158"/>
      <c r="N97" s="158"/>
      <c r="O97" s="158"/>
      <c r="P97" s="158"/>
      <c r="Q97" s="158"/>
      <c r="R97" s="158"/>
      <c r="S97" s="158"/>
      <c r="T97" s="158"/>
      <c r="U97" s="158"/>
      <c r="V97" s="158"/>
      <c r="W97" s="158"/>
      <c r="X97" s="158"/>
      <c r="Y97" s="158"/>
      <c r="Z97" s="158"/>
      <c r="AA97" s="158"/>
      <c r="AB97" s="158"/>
      <c r="AC97" s="158"/>
      <c r="AD97" s="158"/>
      <c r="AE97" s="158"/>
      <c r="AF97" s="158"/>
      <c r="AG97" s="158"/>
      <c r="AH97" s="158"/>
      <c r="AI97" s="158"/>
      <c r="AJ97" s="158"/>
      <c r="AK97" s="158"/>
      <c r="AL97" s="158"/>
      <c r="AM97" s="158"/>
      <c r="AN97" s="158"/>
      <c r="AO97" s="158"/>
      <c r="AP97" s="158"/>
      <c r="AQ97" s="158"/>
      <c r="AR97" s="159"/>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row>
    <row r="98" spans="2:69" ht="20.149999999999999" customHeight="1" x14ac:dyDescent="0.55000000000000004">
      <c r="B98" s="157"/>
      <c r="C98" s="158"/>
      <c r="D98" s="158"/>
      <c r="E98" s="158"/>
      <c r="F98" s="158"/>
      <c r="G98" s="158"/>
      <c r="H98" s="158"/>
      <c r="I98" s="158"/>
      <c r="J98" s="158"/>
      <c r="K98" s="158"/>
      <c r="L98" s="158"/>
      <c r="M98" s="158"/>
      <c r="N98" s="158"/>
      <c r="O98" s="158"/>
      <c r="P98" s="158"/>
      <c r="Q98" s="158"/>
      <c r="R98" s="158"/>
      <c r="S98" s="158"/>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9"/>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row>
    <row r="99" spans="2:69" ht="20.149999999999999" customHeight="1" x14ac:dyDescent="0.55000000000000004">
      <c r="B99" s="157"/>
      <c r="C99" s="158"/>
      <c r="D99" s="158"/>
      <c r="E99" s="158"/>
      <c r="F99" s="158"/>
      <c r="G99" s="158"/>
      <c r="H99" s="158"/>
      <c r="I99" s="158"/>
      <c r="J99" s="158"/>
      <c r="K99" s="158"/>
      <c r="L99" s="158"/>
      <c r="M99" s="158"/>
      <c r="N99" s="158"/>
      <c r="O99" s="158"/>
      <c r="P99" s="158"/>
      <c r="Q99" s="158"/>
      <c r="R99" s="158"/>
      <c r="S99" s="158"/>
      <c r="T99" s="158"/>
      <c r="U99" s="158"/>
      <c r="V99" s="158"/>
      <c r="W99" s="158"/>
      <c r="X99" s="158"/>
      <c r="Y99" s="158"/>
      <c r="Z99" s="158"/>
      <c r="AA99" s="158"/>
      <c r="AB99" s="158"/>
      <c r="AC99" s="158"/>
      <c r="AD99" s="158"/>
      <c r="AE99" s="158"/>
      <c r="AF99" s="158"/>
      <c r="AG99" s="158"/>
      <c r="AH99" s="158"/>
      <c r="AI99" s="158"/>
      <c r="AJ99" s="158"/>
      <c r="AK99" s="158"/>
      <c r="AL99" s="158"/>
      <c r="AM99" s="158"/>
      <c r="AN99" s="158"/>
      <c r="AO99" s="158"/>
      <c r="AP99" s="158"/>
      <c r="AQ99" s="158"/>
      <c r="AR99" s="159"/>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row>
    <row r="100" spans="2:69" ht="20.149999999999999" customHeight="1" x14ac:dyDescent="0.55000000000000004">
      <c r="B100" s="157"/>
      <c r="C100" s="158"/>
      <c r="D100" s="158"/>
      <c r="E100" s="158"/>
      <c r="F100" s="158"/>
      <c r="G100" s="158"/>
      <c r="H100" s="158"/>
      <c r="I100" s="158"/>
      <c r="J100" s="158"/>
      <c r="K100" s="158"/>
      <c r="L100" s="158"/>
      <c r="M100" s="158"/>
      <c r="N100" s="158"/>
      <c r="O100" s="158"/>
      <c r="P100" s="158"/>
      <c r="Q100" s="158"/>
      <c r="R100" s="158"/>
      <c r="S100" s="158"/>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9"/>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row>
    <row r="101" spans="2:69" ht="20.149999999999999" customHeight="1" x14ac:dyDescent="0.55000000000000004">
      <c r="B101" s="160"/>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c r="AA101" s="161"/>
      <c r="AB101" s="161"/>
      <c r="AC101" s="161"/>
      <c r="AD101" s="161"/>
      <c r="AE101" s="161"/>
      <c r="AF101" s="161"/>
      <c r="AG101" s="161"/>
      <c r="AH101" s="161"/>
      <c r="AI101" s="161"/>
      <c r="AJ101" s="161"/>
      <c r="AK101" s="161"/>
      <c r="AL101" s="161"/>
      <c r="AM101" s="161"/>
      <c r="AN101" s="161"/>
      <c r="AO101" s="161"/>
      <c r="AP101" s="161"/>
      <c r="AQ101" s="161"/>
      <c r="AR101" s="162"/>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row>
    <row r="102" spans="2:69" ht="16.399999999999999" customHeight="1" x14ac:dyDescent="0.55000000000000004">
      <c r="B102" s="3"/>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row>
    <row r="103" spans="2:69" ht="20.149999999999999" customHeight="1" x14ac:dyDescent="0.55000000000000004">
      <c r="B103" s="196" t="s">
        <v>286</v>
      </c>
      <c r="C103" s="196"/>
      <c r="D103" s="196"/>
      <c r="E103" s="196"/>
      <c r="F103" s="196"/>
      <c r="G103" s="196"/>
      <c r="H103" s="196"/>
      <c r="I103" s="196"/>
      <c r="J103" s="196"/>
      <c r="K103" s="196"/>
      <c r="L103" s="196"/>
      <c r="M103" s="196"/>
      <c r="N103" s="196"/>
      <c r="O103" s="196"/>
      <c r="P103" s="196"/>
      <c r="Q103" s="196"/>
      <c r="R103" s="196"/>
      <c r="S103" s="196"/>
      <c r="T103" s="196"/>
      <c r="U103" s="196"/>
      <c r="V103" s="69"/>
      <c r="W103" s="69"/>
      <c r="X103" s="69"/>
      <c r="Y103" s="197" t="s">
        <v>287</v>
      </c>
      <c r="Z103" s="197"/>
      <c r="AA103" s="197"/>
      <c r="AB103" s="197"/>
      <c r="AC103" s="197"/>
      <c r="AD103" s="197"/>
      <c r="AE103" s="197"/>
      <c r="AF103" s="197"/>
      <c r="AG103" s="197"/>
      <c r="AH103" s="197"/>
      <c r="AI103" s="197"/>
      <c r="AJ103" s="197"/>
      <c r="AK103" s="197"/>
      <c r="AL103" s="197"/>
      <c r="AM103" s="197"/>
      <c r="AN103" s="197"/>
      <c r="AO103" s="197"/>
      <c r="AP103" s="197"/>
      <c r="AQ103" s="197"/>
      <c r="AR103" s="197"/>
    </row>
    <row r="104" spans="2:69" ht="16.399999999999999" customHeight="1" x14ac:dyDescent="0.55000000000000004">
      <c r="B104" s="172"/>
      <c r="C104" s="173"/>
      <c r="D104" s="173"/>
      <c r="E104" s="173"/>
      <c r="F104" s="173"/>
      <c r="G104" s="173"/>
      <c r="H104" s="173"/>
      <c r="I104" s="173"/>
      <c r="J104" s="173"/>
      <c r="K104" s="173"/>
      <c r="L104" s="173"/>
      <c r="M104" s="173"/>
      <c r="N104" s="173"/>
      <c r="O104" s="173"/>
      <c r="P104" s="173"/>
      <c r="Q104" s="173"/>
      <c r="R104" s="173"/>
      <c r="S104" s="173"/>
      <c r="T104" s="173"/>
      <c r="U104" s="174"/>
      <c r="V104" s="107"/>
      <c r="W104" s="107"/>
      <c r="X104" s="107"/>
      <c r="Y104" s="172"/>
      <c r="Z104" s="173"/>
      <c r="AA104" s="173"/>
      <c r="AB104" s="173"/>
      <c r="AC104" s="173"/>
      <c r="AD104" s="173"/>
      <c r="AE104" s="173"/>
      <c r="AF104" s="173"/>
      <c r="AG104" s="173"/>
      <c r="AH104" s="173"/>
      <c r="AI104" s="173"/>
      <c r="AJ104" s="173"/>
      <c r="AK104" s="173"/>
      <c r="AL104" s="173"/>
      <c r="AM104" s="173"/>
      <c r="AN104" s="173"/>
      <c r="AO104" s="173"/>
      <c r="AP104" s="173"/>
      <c r="AQ104" s="173"/>
      <c r="AR104" s="174"/>
    </row>
    <row r="105" spans="2:69" ht="16.399999999999999" customHeight="1" x14ac:dyDescent="0.55000000000000004">
      <c r="B105" s="175"/>
      <c r="C105" s="176"/>
      <c r="D105" s="176"/>
      <c r="E105" s="176"/>
      <c r="F105" s="176"/>
      <c r="G105" s="176"/>
      <c r="H105" s="176"/>
      <c r="I105" s="176"/>
      <c r="J105" s="176"/>
      <c r="K105" s="176"/>
      <c r="L105" s="176"/>
      <c r="M105" s="176"/>
      <c r="N105" s="176"/>
      <c r="O105" s="176"/>
      <c r="P105" s="176"/>
      <c r="Q105" s="176"/>
      <c r="R105" s="176"/>
      <c r="S105" s="176"/>
      <c r="T105" s="176"/>
      <c r="U105" s="177"/>
      <c r="V105" s="107"/>
      <c r="W105" s="107"/>
      <c r="X105" s="107"/>
      <c r="Y105" s="175"/>
      <c r="Z105" s="176"/>
      <c r="AA105" s="176"/>
      <c r="AB105" s="176"/>
      <c r="AC105" s="176"/>
      <c r="AD105" s="176"/>
      <c r="AE105" s="176"/>
      <c r="AF105" s="176"/>
      <c r="AG105" s="176"/>
      <c r="AH105" s="176"/>
      <c r="AI105" s="176"/>
      <c r="AJ105" s="176"/>
      <c r="AK105" s="176"/>
      <c r="AL105" s="176"/>
      <c r="AM105" s="176"/>
      <c r="AN105" s="176"/>
      <c r="AO105" s="176"/>
      <c r="AP105" s="176"/>
      <c r="AQ105" s="176"/>
      <c r="AR105" s="177"/>
    </row>
    <row r="106" spans="2:69" ht="16.399999999999999" customHeight="1" x14ac:dyDescent="0.55000000000000004">
      <c r="B106" s="178"/>
      <c r="C106" s="179"/>
      <c r="D106" s="179"/>
      <c r="E106" s="179"/>
      <c r="F106" s="179"/>
      <c r="G106" s="179"/>
      <c r="H106" s="179"/>
      <c r="I106" s="179"/>
      <c r="J106" s="179"/>
      <c r="K106" s="179"/>
      <c r="L106" s="179"/>
      <c r="M106" s="179"/>
      <c r="N106" s="179"/>
      <c r="O106" s="179"/>
      <c r="P106" s="179"/>
      <c r="Q106" s="179"/>
      <c r="R106" s="179"/>
      <c r="S106" s="179"/>
      <c r="T106" s="179"/>
      <c r="U106" s="180"/>
      <c r="V106" s="107"/>
      <c r="W106" s="107"/>
      <c r="X106" s="107"/>
      <c r="Y106" s="178"/>
      <c r="Z106" s="179"/>
      <c r="AA106" s="179"/>
      <c r="AB106" s="179"/>
      <c r="AC106" s="179"/>
      <c r="AD106" s="179"/>
      <c r="AE106" s="179"/>
      <c r="AF106" s="179"/>
      <c r="AG106" s="179"/>
      <c r="AH106" s="179"/>
      <c r="AI106" s="179"/>
      <c r="AJ106" s="179"/>
      <c r="AK106" s="179"/>
      <c r="AL106" s="179"/>
      <c r="AM106" s="179"/>
      <c r="AN106" s="179"/>
      <c r="AO106" s="179"/>
      <c r="AP106" s="179"/>
      <c r="AQ106" s="179"/>
      <c r="AR106" s="180"/>
    </row>
    <row r="107" spans="2:69" ht="16.399999999999999" customHeight="1" x14ac:dyDescent="0.55000000000000004">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8"/>
      <c r="AB107" s="108"/>
      <c r="AC107" s="69"/>
      <c r="AD107" s="69"/>
      <c r="AE107" s="69"/>
      <c r="AF107" s="69"/>
      <c r="AG107" s="69"/>
      <c r="AH107" s="69"/>
      <c r="AI107" s="69"/>
      <c r="AJ107" s="69"/>
      <c r="AK107" s="69"/>
      <c r="AL107" s="69"/>
      <c r="AM107" s="69"/>
      <c r="AN107" s="69"/>
      <c r="AO107" s="69"/>
      <c r="AP107" s="69"/>
      <c r="AQ107" s="69"/>
      <c r="AR107" s="69"/>
    </row>
    <row r="108" spans="2:69" s="109" customFormat="1" ht="20.149999999999999" customHeight="1" x14ac:dyDescent="0.55000000000000004">
      <c r="B108" s="181" t="s">
        <v>26</v>
      </c>
      <c r="C108" s="181"/>
      <c r="D108" s="181"/>
      <c r="E108" s="181"/>
      <c r="F108" s="181"/>
      <c r="G108" s="181"/>
      <c r="H108" s="181"/>
      <c r="I108" s="181"/>
      <c r="J108" s="181"/>
      <c r="K108" s="181"/>
      <c r="L108" s="181"/>
      <c r="M108" s="181"/>
      <c r="N108" s="181"/>
      <c r="O108" s="181"/>
      <c r="P108" s="181"/>
      <c r="Q108" s="181"/>
      <c r="R108" s="181"/>
      <c r="S108" s="181"/>
      <c r="T108" s="181"/>
      <c r="U108" s="181"/>
      <c r="Y108" s="181" t="s">
        <v>27</v>
      </c>
      <c r="Z108" s="181"/>
      <c r="AA108" s="181"/>
      <c r="AB108" s="181"/>
      <c r="AC108" s="181"/>
      <c r="AD108" s="181"/>
      <c r="AE108" s="181"/>
      <c r="AF108" s="181"/>
      <c r="AG108" s="181"/>
      <c r="AH108" s="181"/>
      <c r="AI108" s="181"/>
      <c r="AJ108" s="181"/>
      <c r="AK108" s="181"/>
      <c r="AL108" s="181"/>
      <c r="AM108" s="181"/>
      <c r="AN108" s="181"/>
      <c r="AO108" s="181"/>
      <c r="AP108" s="181"/>
      <c r="AQ108" s="181"/>
      <c r="AR108" s="181"/>
    </row>
    <row r="109" spans="2:69" s="109" customFormat="1" ht="16.399999999999999" customHeight="1" x14ac:dyDescent="0.55000000000000004">
      <c r="B109" s="172"/>
      <c r="C109" s="173"/>
      <c r="D109" s="173"/>
      <c r="E109" s="173"/>
      <c r="F109" s="173"/>
      <c r="G109" s="173"/>
      <c r="H109" s="173"/>
      <c r="I109" s="173"/>
      <c r="J109" s="173"/>
      <c r="K109" s="173"/>
      <c r="L109" s="173"/>
      <c r="M109" s="173"/>
      <c r="N109" s="173"/>
      <c r="O109" s="173"/>
      <c r="P109" s="173"/>
      <c r="Q109" s="173"/>
      <c r="R109" s="173"/>
      <c r="S109" s="173"/>
      <c r="T109" s="173"/>
      <c r="U109" s="174"/>
      <c r="V109" s="107"/>
      <c r="W109" s="107"/>
      <c r="X109" s="107"/>
      <c r="Y109" s="172"/>
      <c r="Z109" s="173"/>
      <c r="AA109" s="173"/>
      <c r="AB109" s="173"/>
      <c r="AC109" s="173"/>
      <c r="AD109" s="173"/>
      <c r="AE109" s="173"/>
      <c r="AF109" s="173"/>
      <c r="AG109" s="173"/>
      <c r="AH109" s="173"/>
      <c r="AI109" s="173"/>
      <c r="AJ109" s="173"/>
      <c r="AK109" s="173"/>
      <c r="AL109" s="173"/>
      <c r="AM109" s="173"/>
      <c r="AN109" s="173"/>
      <c r="AO109" s="173"/>
      <c r="AP109" s="173"/>
      <c r="AQ109" s="173"/>
      <c r="AR109" s="174"/>
    </row>
    <row r="110" spans="2:69" s="109" customFormat="1" ht="16.399999999999999" customHeight="1" x14ac:dyDescent="0.55000000000000004">
      <c r="B110" s="175"/>
      <c r="C110" s="176"/>
      <c r="D110" s="176"/>
      <c r="E110" s="176"/>
      <c r="F110" s="176"/>
      <c r="G110" s="176"/>
      <c r="H110" s="176"/>
      <c r="I110" s="176"/>
      <c r="J110" s="176"/>
      <c r="K110" s="176"/>
      <c r="L110" s="176"/>
      <c r="M110" s="176"/>
      <c r="N110" s="176"/>
      <c r="O110" s="176"/>
      <c r="P110" s="176"/>
      <c r="Q110" s="176"/>
      <c r="R110" s="176"/>
      <c r="S110" s="176"/>
      <c r="T110" s="176"/>
      <c r="U110" s="177"/>
      <c r="V110" s="107"/>
      <c r="W110" s="107"/>
      <c r="X110" s="107"/>
      <c r="Y110" s="175"/>
      <c r="Z110" s="176"/>
      <c r="AA110" s="176"/>
      <c r="AB110" s="176"/>
      <c r="AC110" s="176"/>
      <c r="AD110" s="176"/>
      <c r="AE110" s="176"/>
      <c r="AF110" s="176"/>
      <c r="AG110" s="176"/>
      <c r="AH110" s="176"/>
      <c r="AI110" s="176"/>
      <c r="AJ110" s="176"/>
      <c r="AK110" s="176"/>
      <c r="AL110" s="176"/>
      <c r="AM110" s="176"/>
      <c r="AN110" s="176"/>
      <c r="AO110" s="176"/>
      <c r="AP110" s="176"/>
      <c r="AQ110" s="176"/>
      <c r="AR110" s="177"/>
    </row>
    <row r="111" spans="2:69" s="109" customFormat="1" ht="16.399999999999999" customHeight="1" x14ac:dyDescent="0.55000000000000004">
      <c r="B111" s="178"/>
      <c r="C111" s="179"/>
      <c r="D111" s="179"/>
      <c r="E111" s="179"/>
      <c r="F111" s="179"/>
      <c r="G111" s="179"/>
      <c r="H111" s="179"/>
      <c r="I111" s="179"/>
      <c r="J111" s="179"/>
      <c r="K111" s="179"/>
      <c r="L111" s="179"/>
      <c r="M111" s="179"/>
      <c r="N111" s="179"/>
      <c r="O111" s="179"/>
      <c r="P111" s="179"/>
      <c r="Q111" s="179"/>
      <c r="R111" s="179"/>
      <c r="S111" s="179"/>
      <c r="T111" s="179"/>
      <c r="U111" s="180"/>
      <c r="V111" s="107"/>
      <c r="W111" s="107"/>
      <c r="X111" s="107"/>
      <c r="Y111" s="178"/>
      <c r="Z111" s="179"/>
      <c r="AA111" s="179"/>
      <c r="AB111" s="179"/>
      <c r="AC111" s="179"/>
      <c r="AD111" s="179"/>
      <c r="AE111" s="179"/>
      <c r="AF111" s="179"/>
      <c r="AG111" s="179"/>
      <c r="AH111" s="179"/>
      <c r="AI111" s="179"/>
      <c r="AJ111" s="179"/>
      <c r="AK111" s="179"/>
      <c r="AL111" s="179"/>
      <c r="AM111" s="179"/>
      <c r="AN111" s="179"/>
      <c r="AO111" s="179"/>
      <c r="AP111" s="179"/>
      <c r="AQ111" s="179"/>
      <c r="AR111" s="180"/>
    </row>
    <row r="112" spans="2:69" s="109" customFormat="1" ht="16.399999999999999" customHeight="1" x14ac:dyDescent="0.55000000000000004">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c r="AB112" s="110"/>
    </row>
    <row r="113" spans="2:44" s="109" customFormat="1" ht="20.149999999999999" customHeight="1" x14ac:dyDescent="0.55000000000000004">
      <c r="B113" s="182" t="s">
        <v>28</v>
      </c>
      <c r="C113" s="182"/>
      <c r="D113" s="182"/>
      <c r="E113" s="182"/>
      <c r="F113" s="182"/>
      <c r="G113" s="182"/>
      <c r="H113" s="182"/>
      <c r="I113" s="182"/>
      <c r="J113" s="182"/>
      <c r="K113" s="182"/>
      <c r="L113" s="182"/>
      <c r="M113" s="182"/>
      <c r="N113" s="182"/>
      <c r="O113" s="182"/>
      <c r="P113" s="182"/>
      <c r="Q113" s="182"/>
      <c r="R113" s="182"/>
      <c r="S113" s="182"/>
      <c r="T113" s="182"/>
      <c r="U113" s="182"/>
      <c r="V113" s="108"/>
      <c r="W113" s="108"/>
      <c r="X113" s="108"/>
      <c r="Y113" s="182" t="s">
        <v>29</v>
      </c>
      <c r="Z113" s="182"/>
      <c r="AA113" s="182"/>
      <c r="AB113" s="182"/>
      <c r="AC113" s="182"/>
      <c r="AD113" s="182"/>
      <c r="AE113" s="182"/>
      <c r="AF113" s="182"/>
      <c r="AG113" s="182"/>
      <c r="AH113" s="182"/>
      <c r="AI113" s="182"/>
      <c r="AJ113" s="182"/>
      <c r="AK113" s="182"/>
      <c r="AL113" s="182"/>
      <c r="AM113" s="182"/>
      <c r="AN113" s="182"/>
      <c r="AO113" s="182"/>
      <c r="AP113" s="182"/>
      <c r="AQ113" s="182"/>
      <c r="AR113" s="182"/>
    </row>
    <row r="114" spans="2:44" s="109" customFormat="1" ht="16.399999999999999" customHeight="1" x14ac:dyDescent="0.55000000000000004">
      <c r="B114" s="172"/>
      <c r="C114" s="173"/>
      <c r="D114" s="173"/>
      <c r="E114" s="173"/>
      <c r="F114" s="173"/>
      <c r="G114" s="173"/>
      <c r="H114" s="173"/>
      <c r="I114" s="173"/>
      <c r="J114" s="173"/>
      <c r="K114" s="173"/>
      <c r="L114" s="173"/>
      <c r="M114" s="173"/>
      <c r="N114" s="173"/>
      <c r="O114" s="173"/>
      <c r="P114" s="173"/>
      <c r="Q114" s="173"/>
      <c r="R114" s="173"/>
      <c r="S114" s="173"/>
      <c r="T114" s="173"/>
      <c r="U114" s="174"/>
      <c r="V114" s="107"/>
      <c r="W114" s="107"/>
      <c r="X114" s="107"/>
      <c r="Y114" s="183"/>
      <c r="Z114" s="184"/>
      <c r="AA114" s="184"/>
      <c r="AB114" s="184"/>
      <c r="AC114" s="184"/>
      <c r="AD114" s="184"/>
      <c r="AE114" s="184"/>
      <c r="AF114" s="184"/>
      <c r="AG114" s="184"/>
      <c r="AH114" s="184"/>
      <c r="AI114" s="184"/>
      <c r="AJ114" s="184"/>
      <c r="AK114" s="184"/>
      <c r="AL114" s="184"/>
      <c r="AM114" s="184"/>
      <c r="AN114" s="184"/>
      <c r="AO114" s="184"/>
      <c r="AP114" s="184"/>
      <c r="AQ114" s="184"/>
      <c r="AR114" s="185"/>
    </row>
    <row r="115" spans="2:44" s="109" customFormat="1" ht="16.399999999999999" customHeight="1" x14ac:dyDescent="0.55000000000000004">
      <c r="B115" s="175"/>
      <c r="C115" s="176"/>
      <c r="D115" s="176"/>
      <c r="E115" s="176"/>
      <c r="F115" s="176"/>
      <c r="G115" s="176"/>
      <c r="H115" s="176"/>
      <c r="I115" s="176"/>
      <c r="J115" s="176"/>
      <c r="K115" s="176"/>
      <c r="L115" s="176"/>
      <c r="M115" s="176"/>
      <c r="N115" s="176"/>
      <c r="O115" s="176"/>
      <c r="P115" s="176"/>
      <c r="Q115" s="176"/>
      <c r="R115" s="176"/>
      <c r="S115" s="176"/>
      <c r="T115" s="176"/>
      <c r="U115" s="177"/>
      <c r="V115" s="107"/>
      <c r="W115" s="107"/>
      <c r="X115" s="107"/>
      <c r="Y115" s="186"/>
      <c r="Z115" s="187"/>
      <c r="AA115" s="187"/>
      <c r="AB115" s="187"/>
      <c r="AC115" s="187"/>
      <c r="AD115" s="187"/>
      <c r="AE115" s="187"/>
      <c r="AF115" s="187"/>
      <c r="AG115" s="187"/>
      <c r="AH115" s="187"/>
      <c r="AI115" s="187"/>
      <c r="AJ115" s="187"/>
      <c r="AK115" s="187"/>
      <c r="AL115" s="187"/>
      <c r="AM115" s="187"/>
      <c r="AN115" s="187"/>
      <c r="AO115" s="187"/>
      <c r="AP115" s="187"/>
      <c r="AQ115" s="187"/>
      <c r="AR115" s="188"/>
    </row>
    <row r="116" spans="2:44" s="109" customFormat="1" ht="16.399999999999999" customHeight="1" x14ac:dyDescent="0.55000000000000004">
      <c r="B116" s="178"/>
      <c r="C116" s="179"/>
      <c r="D116" s="179"/>
      <c r="E116" s="179"/>
      <c r="F116" s="179"/>
      <c r="G116" s="179"/>
      <c r="H116" s="179"/>
      <c r="I116" s="179"/>
      <c r="J116" s="179"/>
      <c r="K116" s="179"/>
      <c r="L116" s="179"/>
      <c r="M116" s="179"/>
      <c r="N116" s="179"/>
      <c r="O116" s="179"/>
      <c r="P116" s="179"/>
      <c r="Q116" s="179"/>
      <c r="R116" s="179"/>
      <c r="S116" s="179"/>
      <c r="T116" s="179"/>
      <c r="U116" s="180"/>
      <c r="V116" s="107"/>
      <c r="W116" s="107"/>
      <c r="X116" s="107"/>
      <c r="Y116" s="189"/>
      <c r="Z116" s="190"/>
      <c r="AA116" s="190"/>
      <c r="AB116" s="190"/>
      <c r="AC116" s="190"/>
      <c r="AD116" s="190"/>
      <c r="AE116" s="190"/>
      <c r="AF116" s="190"/>
      <c r="AG116" s="190"/>
      <c r="AH116" s="190"/>
      <c r="AI116" s="190"/>
      <c r="AJ116" s="190"/>
      <c r="AK116" s="190"/>
      <c r="AL116" s="190"/>
      <c r="AM116" s="190"/>
      <c r="AN116" s="190"/>
      <c r="AO116" s="190"/>
      <c r="AP116" s="190"/>
      <c r="AQ116" s="190"/>
      <c r="AR116" s="191"/>
    </row>
    <row r="117" spans="2:44" s="109" customFormat="1" ht="16.399999999999999" customHeight="1" x14ac:dyDescent="0.55000000000000004">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110"/>
    </row>
    <row r="118" spans="2:44" ht="20.149999999999999" customHeight="1" x14ac:dyDescent="0.55000000000000004">
      <c r="B118" s="111" t="s">
        <v>30</v>
      </c>
    </row>
    <row r="119" spans="2:44" ht="16.399999999999999" customHeight="1" x14ac:dyDescent="0.55000000000000004">
      <c r="B119" s="163"/>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c r="AB119" s="165"/>
      <c r="AD119" s="192" t="s">
        <v>285</v>
      </c>
      <c r="AE119" s="193"/>
      <c r="AF119" s="193"/>
      <c r="AG119" s="193"/>
      <c r="AH119" s="193"/>
      <c r="AI119" s="193"/>
      <c r="AJ119" s="193"/>
      <c r="AK119" s="193"/>
      <c r="AL119" s="193"/>
      <c r="AM119" s="193"/>
      <c r="AN119" s="193"/>
      <c r="AO119" s="193"/>
      <c r="AP119" s="193"/>
      <c r="AQ119" s="193"/>
      <c r="AR119" s="193"/>
    </row>
    <row r="120" spans="2:44" ht="16.399999999999999" customHeight="1" x14ac:dyDescent="0.55000000000000004">
      <c r="B120" s="166"/>
      <c r="C120" s="167"/>
      <c r="D120" s="167"/>
      <c r="E120" s="167"/>
      <c r="F120" s="167"/>
      <c r="G120" s="167"/>
      <c r="H120" s="167"/>
      <c r="I120" s="167"/>
      <c r="J120" s="167"/>
      <c r="K120" s="167"/>
      <c r="L120" s="167"/>
      <c r="M120" s="167"/>
      <c r="N120" s="167"/>
      <c r="O120" s="167"/>
      <c r="P120" s="167"/>
      <c r="Q120" s="167"/>
      <c r="R120" s="167"/>
      <c r="S120" s="167"/>
      <c r="T120" s="167"/>
      <c r="U120" s="167"/>
      <c r="V120" s="167"/>
      <c r="W120" s="167"/>
      <c r="X120" s="167"/>
      <c r="Y120" s="167"/>
      <c r="Z120" s="167"/>
      <c r="AA120" s="167"/>
      <c r="AB120" s="168"/>
      <c r="AD120" s="193"/>
      <c r="AE120" s="193"/>
      <c r="AF120" s="193"/>
      <c r="AG120" s="193"/>
      <c r="AH120" s="193"/>
      <c r="AI120" s="193"/>
      <c r="AJ120" s="193"/>
      <c r="AK120" s="193"/>
      <c r="AL120" s="193"/>
      <c r="AM120" s="193"/>
      <c r="AN120" s="193"/>
      <c r="AO120" s="193"/>
      <c r="AP120" s="193"/>
      <c r="AQ120" s="193"/>
      <c r="AR120" s="193"/>
    </row>
    <row r="121" spans="2:44" ht="16.399999999999999" customHeight="1" x14ac:dyDescent="0.55000000000000004">
      <c r="B121" s="166"/>
      <c r="C121" s="167"/>
      <c r="D121" s="167"/>
      <c r="E121" s="167"/>
      <c r="F121" s="167"/>
      <c r="G121" s="167"/>
      <c r="H121" s="167"/>
      <c r="I121" s="167"/>
      <c r="J121" s="167"/>
      <c r="K121" s="167"/>
      <c r="L121" s="167"/>
      <c r="M121" s="167"/>
      <c r="N121" s="167"/>
      <c r="O121" s="167"/>
      <c r="P121" s="167"/>
      <c r="Q121" s="167"/>
      <c r="R121" s="167"/>
      <c r="S121" s="167"/>
      <c r="T121" s="167"/>
      <c r="U121" s="167"/>
      <c r="V121" s="167"/>
      <c r="W121" s="167"/>
      <c r="X121" s="167"/>
      <c r="Y121" s="167"/>
      <c r="Z121" s="167"/>
      <c r="AA121" s="167"/>
      <c r="AB121" s="168"/>
      <c r="AD121" s="193"/>
      <c r="AE121" s="193"/>
      <c r="AF121" s="193"/>
      <c r="AG121" s="193"/>
      <c r="AH121" s="193"/>
      <c r="AI121" s="193"/>
      <c r="AJ121" s="193"/>
      <c r="AK121" s="193"/>
      <c r="AL121" s="193"/>
      <c r="AM121" s="193"/>
      <c r="AN121" s="193"/>
      <c r="AO121" s="193"/>
      <c r="AP121" s="193"/>
      <c r="AQ121" s="193"/>
      <c r="AR121" s="193"/>
    </row>
    <row r="122" spans="2:44" ht="16.399999999999999" customHeight="1" x14ac:dyDescent="0.55000000000000004">
      <c r="B122" s="166"/>
      <c r="C122" s="167"/>
      <c r="D122" s="167"/>
      <c r="E122" s="167"/>
      <c r="F122" s="167"/>
      <c r="G122" s="167"/>
      <c r="H122" s="167"/>
      <c r="I122" s="167"/>
      <c r="J122" s="167"/>
      <c r="K122" s="167"/>
      <c r="L122" s="167"/>
      <c r="M122" s="167"/>
      <c r="N122" s="167"/>
      <c r="O122" s="167"/>
      <c r="P122" s="167"/>
      <c r="Q122" s="167"/>
      <c r="R122" s="167"/>
      <c r="S122" s="167"/>
      <c r="T122" s="167"/>
      <c r="U122" s="167"/>
      <c r="V122" s="167"/>
      <c r="W122" s="167"/>
      <c r="X122" s="167"/>
      <c r="Y122" s="167"/>
      <c r="Z122" s="167"/>
      <c r="AA122" s="167"/>
      <c r="AB122" s="168"/>
      <c r="AD122" s="193"/>
      <c r="AE122" s="193"/>
      <c r="AF122" s="193"/>
      <c r="AG122" s="193"/>
      <c r="AH122" s="193"/>
      <c r="AI122" s="193"/>
      <c r="AJ122" s="193"/>
      <c r="AK122" s="193"/>
      <c r="AL122" s="193"/>
      <c r="AM122" s="193"/>
      <c r="AN122" s="193"/>
      <c r="AO122" s="193"/>
      <c r="AP122" s="193"/>
      <c r="AQ122" s="193"/>
      <c r="AR122" s="193"/>
    </row>
    <row r="123" spans="2:44" ht="16.399999999999999" customHeight="1" x14ac:dyDescent="0.55000000000000004">
      <c r="B123" s="169"/>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c r="AB123" s="171"/>
      <c r="AD123" s="193"/>
      <c r="AE123" s="193"/>
      <c r="AF123" s="193"/>
      <c r="AG123" s="193"/>
      <c r="AH123" s="193"/>
      <c r="AI123" s="193"/>
      <c r="AJ123" s="193"/>
      <c r="AK123" s="193"/>
      <c r="AL123" s="193"/>
      <c r="AM123" s="193"/>
      <c r="AN123" s="193"/>
      <c r="AO123" s="193"/>
      <c r="AP123" s="193"/>
      <c r="AQ123" s="193"/>
      <c r="AR123" s="193"/>
    </row>
    <row r="125" spans="2:44" s="109" customFormat="1" ht="20.149999999999999" customHeight="1" x14ac:dyDescent="0.55000000000000004">
      <c r="B125" s="106" t="s">
        <v>31</v>
      </c>
    </row>
    <row r="126" spans="2:44" ht="16.399999999999999" customHeight="1" x14ac:dyDescent="0.55000000000000004">
      <c r="B126" s="163"/>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c r="AA126" s="164"/>
      <c r="AB126" s="165"/>
    </row>
    <row r="127" spans="2:44" ht="16.399999999999999" customHeight="1" x14ac:dyDescent="0.55000000000000004">
      <c r="B127" s="166"/>
      <c r="C127" s="167"/>
      <c r="D127" s="167"/>
      <c r="E127" s="167"/>
      <c r="F127" s="167"/>
      <c r="G127" s="167"/>
      <c r="H127" s="167"/>
      <c r="I127" s="167"/>
      <c r="J127" s="167"/>
      <c r="K127" s="167"/>
      <c r="L127" s="167"/>
      <c r="M127" s="167"/>
      <c r="N127" s="167"/>
      <c r="O127" s="167"/>
      <c r="P127" s="167"/>
      <c r="Q127" s="167"/>
      <c r="R127" s="167"/>
      <c r="S127" s="167"/>
      <c r="T127" s="167"/>
      <c r="U127" s="167"/>
      <c r="V127" s="167"/>
      <c r="W127" s="167"/>
      <c r="X127" s="167"/>
      <c r="Y127" s="167"/>
      <c r="Z127" s="167"/>
      <c r="AA127" s="167"/>
      <c r="AB127" s="168"/>
    </row>
    <row r="128" spans="2:44" ht="16.399999999999999" customHeight="1" x14ac:dyDescent="0.55000000000000004">
      <c r="B128" s="169"/>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c r="AA128" s="170"/>
      <c r="AB128" s="171"/>
    </row>
  </sheetData>
  <sheetProtection algorithmName="SHA-512" hashValue="+mOiFhbmMpYzk18mJAeGgpFJoh8f2GG05FJyhdQfDXWNoNjZDw2QZr3DhxvZmPN/ndKMQZNqXuRt2MK2tr3DeA==" saltValue="8xhJva3GUAJiZOvnuYvMNw==" spinCount="100000" sheet="1" objects="1" scenarios="1"/>
  <mergeCells count="57">
    <mergeCell ref="S8:AB8"/>
    <mergeCell ref="B1:AR1"/>
    <mergeCell ref="X3:AI4"/>
    <mergeCell ref="AJ3:AR4"/>
    <mergeCell ref="B7:AR7"/>
    <mergeCell ref="AJ5:AR6"/>
    <mergeCell ref="B9:AR9"/>
    <mergeCell ref="B10:AR10"/>
    <mergeCell ref="B11:AR11"/>
    <mergeCell ref="B13:AR14"/>
    <mergeCell ref="B15:AR15"/>
    <mergeCell ref="B16:AR16"/>
    <mergeCell ref="B18:N20"/>
    <mergeCell ref="O18:AR20"/>
    <mergeCell ref="B23:AR27"/>
    <mergeCell ref="B28:AR28"/>
    <mergeCell ref="B29:AR38"/>
    <mergeCell ref="B40:AR41"/>
    <mergeCell ref="B42:AR51"/>
    <mergeCell ref="B53:AR53"/>
    <mergeCell ref="B54:AR63"/>
    <mergeCell ref="B68:X70"/>
    <mergeCell ref="Y68:AR70"/>
    <mergeCell ref="B66:AR66"/>
    <mergeCell ref="B67:AR67"/>
    <mergeCell ref="B71:X71"/>
    <mergeCell ref="Y71:AR71"/>
    <mergeCell ref="B72:X72"/>
    <mergeCell ref="Y72:AR72"/>
    <mergeCell ref="B73:X73"/>
    <mergeCell ref="Y73:AR73"/>
    <mergeCell ref="B103:U103"/>
    <mergeCell ref="Y103:AR103"/>
    <mergeCell ref="B74:X74"/>
    <mergeCell ref="Y74:AR74"/>
    <mergeCell ref="B75:X75"/>
    <mergeCell ref="Y75:AR75"/>
    <mergeCell ref="B76:X76"/>
    <mergeCell ref="Y76:AR76"/>
    <mergeCell ref="B77:X77"/>
    <mergeCell ref="Y77:AR77"/>
    <mergeCell ref="B79:AR79"/>
    <mergeCell ref="B80:AR89"/>
    <mergeCell ref="B92:AR101"/>
    <mergeCell ref="B126:AB128"/>
    <mergeCell ref="B104:U106"/>
    <mergeCell ref="Y104:AR106"/>
    <mergeCell ref="B108:U108"/>
    <mergeCell ref="Y108:AR108"/>
    <mergeCell ref="B109:U111"/>
    <mergeCell ref="Y109:AR111"/>
    <mergeCell ref="B113:U113"/>
    <mergeCell ref="Y113:AR113"/>
    <mergeCell ref="B114:U116"/>
    <mergeCell ref="Y114:AR116"/>
    <mergeCell ref="B119:AB123"/>
    <mergeCell ref="AD119:AR123"/>
  </mergeCells>
  <phoneticPr fontId="2"/>
  <dataValidations count="1">
    <dataValidation type="whole" allowBlank="1" showInputMessage="1" showErrorMessage="1" errorTitle="Applicant Evaluation" error="Excellent(4 points), Good(3 points), Average(2points), Below Average(1 point)" sqref="Y71:AR76" xr:uid="{DCE541C7-C2CB-49FD-B587-5BD36A09D417}">
      <formula1>1</formula1>
      <formula2>4</formula2>
    </dataValidation>
  </dataValidations>
  <printOptions horizontalCentered="1"/>
  <pageMargins left="0.51181102362204722" right="0.51181102362204722" top="0.51181102362204722" bottom="0.51181102362204722" header="0.31496062992125984" footer="0.31496062992125984"/>
  <pageSetup paperSize="9" scale="57" fitToWidth="0" fitToHeight="0" orientation="portrait" r:id="rId1"/>
  <headerFooter>
    <oddFooter xml:space="preserve">&amp;C&amp;"Arial,太字"&amp;14                </oddFooter>
  </headerFooter>
  <rowBreaks count="1" manualBreakCount="1">
    <brk id="64" max="44" man="1"/>
  </rowBreaks>
  <colBreaks count="1" manualBreakCount="1">
    <brk id="48"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8746A-A8F2-4F7F-87C5-03A88848CE2E}">
  <sheetPr>
    <tabColor rgb="FFFF0000"/>
  </sheetPr>
  <dimension ref="C1:X70"/>
  <sheetViews>
    <sheetView workbookViewId="0">
      <selection activeCell="C11" sqref="C11"/>
    </sheetView>
  </sheetViews>
  <sheetFormatPr defaultRowHeight="18" x14ac:dyDescent="0.55000000000000004"/>
  <cols>
    <col min="1" max="2" width="3.08203125" customWidth="1"/>
    <col min="3" max="24" width="2.6640625" customWidth="1"/>
    <col min="25" max="26" width="3.08203125" customWidth="1"/>
  </cols>
  <sheetData>
    <row r="1" spans="3:24" ht="16.399999999999999" customHeight="1" x14ac:dyDescent="0.55000000000000004"/>
    <row r="2" spans="3:24" ht="16.399999999999999" customHeight="1" x14ac:dyDescent="0.55000000000000004">
      <c r="C2" s="234" t="s">
        <v>282</v>
      </c>
      <c r="D2" s="235"/>
      <c r="E2" s="235"/>
      <c r="F2" s="235"/>
      <c r="G2" s="235"/>
      <c r="H2" s="235"/>
      <c r="I2" s="235"/>
      <c r="J2" s="235"/>
      <c r="K2" s="235"/>
      <c r="L2" s="235"/>
      <c r="M2" s="235"/>
      <c r="N2" s="235"/>
      <c r="O2" s="235"/>
      <c r="P2" s="235"/>
      <c r="Q2" s="235"/>
      <c r="R2" s="235"/>
      <c r="S2" s="235"/>
      <c r="T2" s="235"/>
      <c r="U2" s="235"/>
      <c r="V2" s="235"/>
      <c r="W2" s="235"/>
      <c r="X2" s="235"/>
    </row>
    <row r="3" spans="3:24" ht="16.399999999999999" customHeight="1" x14ac:dyDescent="0.55000000000000004">
      <c r="C3" s="235"/>
      <c r="D3" s="235"/>
      <c r="E3" s="235"/>
      <c r="F3" s="235"/>
      <c r="G3" s="235"/>
      <c r="H3" s="235"/>
      <c r="I3" s="235"/>
      <c r="J3" s="235"/>
      <c r="K3" s="235"/>
      <c r="L3" s="235"/>
      <c r="M3" s="235"/>
      <c r="N3" s="235"/>
      <c r="O3" s="235"/>
      <c r="P3" s="235"/>
      <c r="Q3" s="235"/>
      <c r="R3" s="235"/>
      <c r="S3" s="235"/>
      <c r="T3" s="235"/>
      <c r="U3" s="235"/>
      <c r="V3" s="235"/>
      <c r="W3" s="235"/>
      <c r="X3" s="235"/>
    </row>
    <row r="4" spans="3:24" ht="16.399999999999999" customHeight="1" x14ac:dyDescent="0.55000000000000004">
      <c r="C4" s="235"/>
      <c r="D4" s="235"/>
      <c r="E4" s="235"/>
      <c r="F4" s="235"/>
      <c r="G4" s="235"/>
      <c r="H4" s="235"/>
      <c r="I4" s="235"/>
      <c r="J4" s="235"/>
      <c r="K4" s="235"/>
      <c r="L4" s="235"/>
      <c r="M4" s="235"/>
      <c r="N4" s="235"/>
      <c r="O4" s="235"/>
      <c r="P4" s="235"/>
      <c r="Q4" s="235"/>
      <c r="R4" s="235"/>
      <c r="S4" s="235"/>
      <c r="T4" s="235"/>
      <c r="U4" s="235"/>
      <c r="V4" s="235"/>
      <c r="W4" s="235"/>
      <c r="X4" s="235"/>
    </row>
    <row r="5" spans="3:24" ht="16.399999999999999" customHeight="1" x14ac:dyDescent="0.55000000000000004">
      <c r="C5" s="235"/>
      <c r="D5" s="235"/>
      <c r="E5" s="235"/>
      <c r="F5" s="235"/>
      <c r="G5" s="235"/>
      <c r="H5" s="235"/>
      <c r="I5" s="235"/>
      <c r="J5" s="235"/>
      <c r="K5" s="235"/>
      <c r="L5" s="235"/>
      <c r="M5" s="235"/>
      <c r="N5" s="235"/>
      <c r="O5" s="235"/>
      <c r="P5" s="235"/>
      <c r="Q5" s="235"/>
      <c r="R5" s="235"/>
      <c r="S5" s="235"/>
      <c r="T5" s="235"/>
      <c r="U5" s="235"/>
      <c r="V5" s="235"/>
      <c r="W5" s="235"/>
      <c r="X5" s="235"/>
    </row>
    <row r="6" spans="3:24" ht="16.399999999999999" customHeight="1" thickBot="1" x14ac:dyDescent="0.6"/>
    <row r="7" spans="3:24" ht="16.399999999999999" customHeight="1" x14ac:dyDescent="0.55000000000000004">
      <c r="C7" s="236"/>
      <c r="D7" s="237"/>
      <c r="E7" s="237"/>
      <c r="F7" s="237"/>
      <c r="G7" s="237"/>
      <c r="H7" s="237"/>
      <c r="I7" s="237"/>
      <c r="J7" s="237"/>
      <c r="K7" s="237"/>
      <c r="L7" s="237"/>
      <c r="M7" s="237"/>
      <c r="N7" s="237"/>
      <c r="O7" s="237"/>
      <c r="P7" s="237"/>
      <c r="Q7" s="237"/>
      <c r="R7" s="237"/>
      <c r="S7" s="237"/>
      <c r="T7" s="237"/>
      <c r="U7" s="237"/>
      <c r="V7" s="237"/>
      <c r="W7" s="237"/>
      <c r="X7" s="238"/>
    </row>
    <row r="8" spans="3:24" ht="16.399999999999999" customHeight="1" x14ac:dyDescent="0.55000000000000004">
      <c r="C8" s="239"/>
      <c r="D8" s="240"/>
      <c r="E8" s="240"/>
      <c r="F8" s="240"/>
      <c r="G8" s="240"/>
      <c r="H8" s="240"/>
      <c r="I8" s="240"/>
      <c r="J8" s="240"/>
      <c r="K8" s="240"/>
      <c r="L8" s="240"/>
      <c r="M8" s="240"/>
      <c r="N8" s="240"/>
      <c r="O8" s="240"/>
      <c r="P8" s="240"/>
      <c r="Q8" s="240"/>
      <c r="R8" s="240"/>
      <c r="S8" s="240"/>
      <c r="T8" s="240"/>
      <c r="U8" s="240"/>
      <c r="V8" s="240"/>
      <c r="W8" s="240"/>
      <c r="X8" s="241"/>
    </row>
    <row r="9" spans="3:24" ht="16.399999999999999" customHeight="1" x14ac:dyDescent="0.55000000000000004">
      <c r="C9" s="239"/>
      <c r="D9" s="240"/>
      <c r="E9" s="240"/>
      <c r="F9" s="240"/>
      <c r="G9" s="240"/>
      <c r="H9" s="240"/>
      <c r="I9" s="240"/>
      <c r="J9" s="240"/>
      <c r="K9" s="240"/>
      <c r="L9" s="240"/>
      <c r="M9" s="240"/>
      <c r="N9" s="240"/>
      <c r="O9" s="240"/>
      <c r="P9" s="240"/>
      <c r="Q9" s="240"/>
      <c r="R9" s="240"/>
      <c r="S9" s="240"/>
      <c r="T9" s="240"/>
      <c r="U9" s="240"/>
      <c r="V9" s="240"/>
      <c r="W9" s="240"/>
      <c r="X9" s="241"/>
    </row>
    <row r="10" spans="3:24" ht="16.399999999999999" customHeight="1" thickBot="1" x14ac:dyDescent="0.6">
      <c r="C10" s="242"/>
      <c r="D10" s="243"/>
      <c r="E10" s="243"/>
      <c r="F10" s="243"/>
      <c r="G10" s="243"/>
      <c r="H10" s="243"/>
      <c r="I10" s="243"/>
      <c r="J10" s="243"/>
      <c r="K10" s="243"/>
      <c r="L10" s="243"/>
      <c r="M10" s="243"/>
      <c r="N10" s="243"/>
      <c r="O10" s="243"/>
      <c r="P10" s="243"/>
      <c r="Q10" s="243"/>
      <c r="R10" s="243"/>
      <c r="S10" s="243"/>
      <c r="T10" s="243"/>
      <c r="U10" s="243"/>
      <c r="V10" s="243"/>
      <c r="W10" s="243"/>
      <c r="X10" s="244"/>
    </row>
    <row r="11" spans="3:24" ht="16.399999999999999" customHeight="1" x14ac:dyDescent="0.55000000000000004"/>
    <row r="12" spans="3:24" ht="16.399999999999999" customHeight="1" x14ac:dyDescent="0.55000000000000004"/>
    <row r="13" spans="3:24" ht="16.399999999999999" customHeight="1" x14ac:dyDescent="0.55000000000000004"/>
    <row r="14" spans="3:24" ht="16.399999999999999" customHeight="1" x14ac:dyDescent="0.55000000000000004"/>
    <row r="15" spans="3:24" ht="16.399999999999999" customHeight="1" x14ac:dyDescent="0.55000000000000004"/>
    <row r="16" spans="3:24" ht="16.399999999999999" customHeight="1" x14ac:dyDescent="0.55000000000000004"/>
    <row r="17" ht="16.399999999999999" customHeight="1" x14ac:dyDescent="0.55000000000000004"/>
    <row r="18" ht="16.399999999999999" customHeight="1" x14ac:dyDescent="0.55000000000000004"/>
    <row r="19" ht="16.399999999999999" customHeight="1" x14ac:dyDescent="0.55000000000000004"/>
    <row r="20" ht="16.399999999999999" customHeight="1" x14ac:dyDescent="0.55000000000000004"/>
    <row r="21" ht="16.399999999999999" customHeight="1" x14ac:dyDescent="0.55000000000000004"/>
    <row r="22" ht="16.399999999999999" customHeight="1" x14ac:dyDescent="0.55000000000000004"/>
    <row r="23" ht="16.399999999999999" customHeight="1" x14ac:dyDescent="0.55000000000000004"/>
    <row r="24" ht="16.399999999999999" customHeight="1" x14ac:dyDescent="0.55000000000000004"/>
    <row r="25" ht="16.399999999999999" customHeight="1" x14ac:dyDescent="0.55000000000000004"/>
    <row r="26" ht="16.399999999999999" customHeight="1" x14ac:dyDescent="0.55000000000000004"/>
    <row r="27" ht="16.399999999999999" customHeight="1" x14ac:dyDescent="0.55000000000000004"/>
    <row r="28" ht="16.399999999999999" customHeight="1" x14ac:dyDescent="0.55000000000000004"/>
    <row r="29" ht="16.399999999999999" customHeight="1" x14ac:dyDescent="0.55000000000000004"/>
    <row r="30" ht="16.399999999999999" customHeight="1" x14ac:dyDescent="0.55000000000000004"/>
    <row r="31" ht="16.399999999999999" customHeight="1" x14ac:dyDescent="0.55000000000000004"/>
    <row r="32" ht="16.399999999999999" customHeight="1" x14ac:dyDescent="0.55000000000000004"/>
    <row r="33" ht="16.399999999999999" customHeight="1" x14ac:dyDescent="0.55000000000000004"/>
    <row r="34" ht="16.399999999999999" customHeight="1" x14ac:dyDescent="0.55000000000000004"/>
    <row r="35" ht="16.399999999999999" customHeight="1" x14ac:dyDescent="0.55000000000000004"/>
    <row r="36" ht="16.399999999999999" customHeight="1" x14ac:dyDescent="0.55000000000000004"/>
    <row r="37" ht="16.399999999999999" customHeight="1" x14ac:dyDescent="0.55000000000000004"/>
    <row r="38" ht="16.399999999999999" customHeight="1" x14ac:dyDescent="0.55000000000000004"/>
    <row r="39" ht="16.399999999999999" customHeight="1" x14ac:dyDescent="0.55000000000000004"/>
    <row r="40" ht="16.399999999999999" customHeight="1" x14ac:dyDescent="0.55000000000000004"/>
    <row r="41" ht="16.399999999999999" customHeight="1" x14ac:dyDescent="0.55000000000000004"/>
    <row r="42" ht="16.399999999999999" customHeight="1" x14ac:dyDescent="0.55000000000000004"/>
    <row r="43" ht="16.399999999999999" customHeight="1" x14ac:dyDescent="0.55000000000000004"/>
    <row r="44" ht="16.399999999999999" customHeight="1" x14ac:dyDescent="0.55000000000000004"/>
    <row r="45" ht="16.399999999999999" customHeight="1" x14ac:dyDescent="0.55000000000000004"/>
    <row r="46" ht="16.399999999999999" customHeight="1" x14ac:dyDescent="0.55000000000000004"/>
    <row r="47" ht="16.399999999999999" customHeight="1" x14ac:dyDescent="0.55000000000000004"/>
    <row r="48" ht="16.399999999999999" customHeight="1" x14ac:dyDescent="0.55000000000000004"/>
    <row r="49" ht="16.399999999999999" customHeight="1" x14ac:dyDescent="0.55000000000000004"/>
    <row r="50" ht="16.399999999999999" customHeight="1" x14ac:dyDescent="0.55000000000000004"/>
    <row r="51" ht="16.399999999999999" customHeight="1" x14ac:dyDescent="0.55000000000000004"/>
    <row r="52" ht="16.399999999999999" customHeight="1" x14ac:dyDescent="0.55000000000000004"/>
    <row r="53" ht="16.399999999999999" customHeight="1" x14ac:dyDescent="0.55000000000000004"/>
    <row r="54" ht="16.399999999999999" customHeight="1" x14ac:dyDescent="0.55000000000000004"/>
    <row r="55" ht="16.399999999999999" customHeight="1" x14ac:dyDescent="0.55000000000000004"/>
    <row r="56" ht="16.399999999999999" customHeight="1" x14ac:dyDescent="0.55000000000000004"/>
    <row r="57" ht="16.399999999999999" customHeight="1" x14ac:dyDescent="0.55000000000000004"/>
    <row r="58" ht="16.399999999999999" customHeight="1" x14ac:dyDescent="0.55000000000000004"/>
    <row r="59" ht="16.399999999999999" customHeight="1" x14ac:dyDescent="0.55000000000000004"/>
    <row r="60" ht="16.399999999999999" customHeight="1" x14ac:dyDescent="0.55000000000000004"/>
    <row r="61" ht="16.399999999999999" customHeight="1" x14ac:dyDescent="0.55000000000000004"/>
    <row r="62" ht="16.399999999999999" customHeight="1" x14ac:dyDescent="0.55000000000000004"/>
    <row r="63" ht="16.399999999999999" customHeight="1" x14ac:dyDescent="0.55000000000000004"/>
    <row r="64" ht="16.399999999999999" customHeight="1" x14ac:dyDescent="0.55000000000000004"/>
    <row r="65" ht="16.399999999999999" customHeight="1" x14ac:dyDescent="0.55000000000000004"/>
    <row r="66" ht="16.399999999999999" customHeight="1" x14ac:dyDescent="0.55000000000000004"/>
    <row r="67" ht="16.399999999999999" customHeight="1" x14ac:dyDescent="0.55000000000000004"/>
    <row r="68" ht="16.399999999999999" customHeight="1" x14ac:dyDescent="0.55000000000000004"/>
    <row r="69" ht="16.399999999999999" customHeight="1" x14ac:dyDescent="0.55000000000000004"/>
    <row r="70" ht="16.399999999999999" customHeight="1" x14ac:dyDescent="0.55000000000000004"/>
  </sheetData>
  <mergeCells count="2">
    <mergeCell ref="C2:X5"/>
    <mergeCell ref="C7:X10"/>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rgb="FFFF0000"/>
    <pageSetUpPr fitToPage="1"/>
  </sheetPr>
  <dimension ref="A1:CP22"/>
  <sheetViews>
    <sheetView topLeftCell="CB1" zoomScale="50" zoomScaleNormal="50" workbookViewId="0">
      <selection activeCell="CB1" sqref="CB1"/>
    </sheetView>
  </sheetViews>
  <sheetFormatPr defaultRowHeight="22.5" x14ac:dyDescent="0.55000000000000004"/>
  <cols>
    <col min="1" max="1" width="16.33203125" hidden="1" customWidth="1"/>
    <col min="2" max="2" width="29.08203125" style="76" hidden="1" customWidth="1"/>
    <col min="3" max="3" width="37.25" style="76" hidden="1" customWidth="1"/>
    <col min="4" max="4" width="18.08203125" style="76" hidden="1" customWidth="1"/>
    <col min="5" max="5" width="22.5" style="76" hidden="1" customWidth="1"/>
    <col min="6" max="6" width="22.08203125" style="76" hidden="1" customWidth="1"/>
    <col min="7" max="8" width="20.58203125" style="76" hidden="1" customWidth="1"/>
    <col min="9" max="9" width="25" style="76" hidden="1" customWidth="1"/>
    <col min="10" max="10" width="80.58203125" style="76" hidden="1" customWidth="1"/>
    <col min="11" max="11" width="10.58203125" style="79" hidden="1" customWidth="1"/>
    <col min="12" max="12" width="10.33203125" style="76" hidden="1" customWidth="1"/>
    <col min="13" max="13" width="80.58203125" style="76" hidden="1" customWidth="1"/>
    <col min="14" max="14" width="10.58203125" style="79" hidden="1" customWidth="1"/>
    <col min="15" max="15" width="10.33203125" style="76" hidden="1" customWidth="1"/>
    <col min="16" max="16" width="80.58203125" style="76" hidden="1" customWidth="1"/>
    <col min="17" max="17" width="10.58203125" style="79" hidden="1" customWidth="1"/>
    <col min="18" max="18" width="10.33203125" style="76" hidden="1" customWidth="1"/>
    <col min="19" max="19" width="80.58203125" style="76" hidden="1" customWidth="1"/>
    <col min="20" max="20" width="10.58203125" style="79" hidden="1" customWidth="1"/>
    <col min="21" max="21" width="10.33203125" style="76" hidden="1" customWidth="1"/>
    <col min="22" max="22" width="80.58203125" style="76" hidden="1" customWidth="1"/>
    <col min="23" max="23" width="10.58203125" style="79" hidden="1" customWidth="1"/>
    <col min="24" max="24" width="10.33203125" style="76" hidden="1" customWidth="1"/>
    <col min="25" max="25" width="80.58203125" style="76" hidden="1" customWidth="1"/>
    <col min="26" max="26" width="10.58203125" style="79" hidden="1" customWidth="1"/>
    <col min="27" max="27" width="10.33203125" style="76" hidden="1" customWidth="1"/>
    <col min="28" max="28" width="80.58203125" style="76" hidden="1" customWidth="1"/>
    <col min="29" max="29" width="10.58203125" style="79" hidden="1" customWidth="1"/>
    <col min="30" max="30" width="10.33203125" style="76" hidden="1" customWidth="1"/>
    <col min="31" max="31" width="80.58203125" style="80" hidden="1" customWidth="1"/>
    <col min="32" max="32" width="10.58203125" style="78" hidden="1" customWidth="1"/>
    <col min="33" max="33" width="10.33203125" style="76" hidden="1" customWidth="1"/>
    <col min="34" max="34" width="80.58203125" style="76" hidden="1" customWidth="1"/>
    <col min="35" max="35" width="10.58203125" style="79" hidden="1" customWidth="1"/>
    <col min="36" max="36" width="10.33203125" style="76" hidden="1" customWidth="1"/>
    <col min="37" max="37" width="80.58203125" style="76" hidden="1" customWidth="1"/>
    <col min="38" max="38" width="10.58203125" style="79" hidden="1" customWidth="1"/>
    <col min="39" max="39" width="10.33203125" style="76" hidden="1" customWidth="1"/>
    <col min="40" max="40" width="80.58203125" style="76" hidden="1" customWidth="1"/>
    <col min="41" max="41" width="10.58203125" style="79" hidden="1" customWidth="1"/>
    <col min="42" max="42" width="10.33203125" style="76" hidden="1" customWidth="1"/>
    <col min="43" max="43" width="80.58203125" style="76" hidden="1" customWidth="1"/>
    <col min="44" max="44" width="10.58203125" style="79" hidden="1" customWidth="1"/>
    <col min="45" max="45" width="10.33203125" style="76" hidden="1" customWidth="1"/>
    <col min="46" max="46" width="80.58203125" style="76" hidden="1" customWidth="1"/>
    <col min="47" max="47" width="10.58203125" style="79" hidden="1" customWidth="1"/>
    <col min="48" max="48" width="10.33203125" style="76" hidden="1" customWidth="1"/>
    <col min="49" max="49" width="80.58203125" style="76" hidden="1" customWidth="1"/>
    <col min="50" max="50" width="10.58203125" style="79" hidden="1" customWidth="1"/>
    <col min="51" max="51" width="10.33203125" style="76" hidden="1" customWidth="1"/>
    <col min="52" max="52" width="80.58203125" style="76" hidden="1" customWidth="1"/>
    <col min="53" max="53" width="10.58203125" style="79" hidden="1" customWidth="1"/>
    <col min="54" max="54" width="10.33203125" style="76" hidden="1" customWidth="1"/>
    <col min="55" max="55" width="14.25" style="79" hidden="1" customWidth="1"/>
    <col min="56" max="56" width="100.58203125" style="59" hidden="1" customWidth="1"/>
    <col min="57" max="57" width="39.08203125" style="76" hidden="1" customWidth="1"/>
    <col min="58" max="58" width="20.58203125" style="76" hidden="1" customWidth="1"/>
    <col min="59" max="59" width="49.58203125" style="76" hidden="1" customWidth="1"/>
    <col min="60" max="61" width="26.33203125" style="76" hidden="1" customWidth="1"/>
    <col min="62" max="62" width="25.08203125" style="76" hidden="1" customWidth="1"/>
    <col min="63" max="63" width="23.83203125" style="76" hidden="1" customWidth="1"/>
    <col min="64" max="64" width="20.58203125" style="76" hidden="1" customWidth="1"/>
    <col min="65" max="65" width="100.58203125" style="59" hidden="1" customWidth="1"/>
    <col min="66" max="67" width="7.58203125" style="79" hidden="1" customWidth="1"/>
    <col min="68" max="68" width="100.58203125" style="59" hidden="1" customWidth="1"/>
    <col min="69" max="70" width="7.58203125" style="79" hidden="1" customWidth="1"/>
    <col min="71" max="71" width="100.58203125" style="59" hidden="1" customWidth="1"/>
    <col min="72" max="73" width="7.58203125" style="79" hidden="1" customWidth="1"/>
    <col min="74" max="78" width="10.58203125" style="76" hidden="1" customWidth="1"/>
    <col min="79" max="79" width="10.58203125" style="79" hidden="1" customWidth="1"/>
    <col min="80" max="80" width="71.83203125" style="149" customWidth="1"/>
    <col min="81" max="82" width="100.58203125" style="59" customWidth="1"/>
    <col min="83" max="83" width="20.58203125" style="76" customWidth="1"/>
    <col min="84" max="84" width="20.58203125" style="79" customWidth="1"/>
    <col min="85" max="86" width="100.58203125" style="59" customWidth="1"/>
    <col min="87" max="87" width="10.58203125" style="79" customWidth="1"/>
    <col min="88" max="89" width="50.58203125" style="76" customWidth="1"/>
    <col min="90" max="90" width="100.58203125" style="79" customWidth="1"/>
    <col min="94" max="94" width="9.75" customWidth="1"/>
  </cols>
  <sheetData>
    <row r="1" spans="1:94" s="5" customFormat="1" ht="73" customHeight="1" x14ac:dyDescent="0.55000000000000004">
      <c r="A1" s="114"/>
      <c r="B1" s="115" t="s">
        <v>32</v>
      </c>
      <c r="C1" s="116"/>
      <c r="D1" s="116"/>
      <c r="E1" s="116"/>
      <c r="F1" s="116"/>
      <c r="G1" s="116"/>
      <c r="H1" s="116"/>
      <c r="I1" s="116"/>
      <c r="J1" s="117" t="s">
        <v>33</v>
      </c>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9"/>
      <c r="BD1" s="120" t="s">
        <v>34</v>
      </c>
      <c r="BE1" s="121" t="s">
        <v>35</v>
      </c>
      <c r="BF1" s="122"/>
      <c r="BG1" s="122"/>
      <c r="BH1" s="122"/>
      <c r="BI1" s="122"/>
      <c r="BJ1" s="122"/>
      <c r="BK1" s="122"/>
      <c r="BL1" s="123"/>
      <c r="BM1" s="124" t="s">
        <v>36</v>
      </c>
      <c r="BN1" s="125"/>
      <c r="BO1" s="125"/>
      <c r="BP1" s="126" t="s">
        <v>37</v>
      </c>
      <c r="BQ1" s="127"/>
      <c r="BR1" s="127"/>
      <c r="BS1" s="126" t="s">
        <v>38</v>
      </c>
      <c r="BT1" s="127"/>
      <c r="BU1" s="128"/>
      <c r="BV1" s="129" t="s">
        <v>39</v>
      </c>
      <c r="BW1" s="130"/>
      <c r="BX1" s="130"/>
      <c r="BY1" s="130"/>
      <c r="BZ1" s="130"/>
      <c r="CA1" s="131"/>
      <c r="CB1" s="150" t="s">
        <v>40</v>
      </c>
      <c r="CC1" s="112" t="s">
        <v>41</v>
      </c>
      <c r="CD1" s="81"/>
      <c r="CE1" s="83"/>
      <c r="CF1" s="83"/>
      <c r="CG1" s="81"/>
      <c r="CH1" s="81"/>
      <c r="CI1" s="83"/>
      <c r="CJ1" s="83"/>
      <c r="CK1" s="84"/>
      <c r="CL1" s="245" t="s">
        <v>42</v>
      </c>
    </row>
    <row r="2" spans="1:94" s="10" customFormat="1" ht="30" customHeight="1" thickBot="1" x14ac:dyDescent="0.6">
      <c r="A2" s="132" t="s">
        <v>43</v>
      </c>
      <c r="B2" s="133" t="s">
        <v>44</v>
      </c>
      <c r="C2" s="134" t="s">
        <v>45</v>
      </c>
      <c r="D2" s="135" t="s">
        <v>46</v>
      </c>
      <c r="E2" s="135" t="s">
        <v>47</v>
      </c>
      <c r="F2" s="135" t="s">
        <v>48</v>
      </c>
      <c r="G2" s="135" t="s">
        <v>49</v>
      </c>
      <c r="H2" s="135" t="s">
        <v>50</v>
      </c>
      <c r="I2" s="135" t="s">
        <v>51</v>
      </c>
      <c r="J2" s="136" t="s">
        <v>52</v>
      </c>
      <c r="K2" s="136" t="s">
        <v>53</v>
      </c>
      <c r="L2" s="137" t="s">
        <v>54</v>
      </c>
      <c r="M2" s="136" t="s">
        <v>55</v>
      </c>
      <c r="N2" s="136" t="s">
        <v>53</v>
      </c>
      <c r="O2" s="137" t="s">
        <v>54</v>
      </c>
      <c r="P2" s="136" t="s">
        <v>56</v>
      </c>
      <c r="Q2" s="136" t="s">
        <v>53</v>
      </c>
      <c r="R2" s="137" t="s">
        <v>54</v>
      </c>
      <c r="S2" s="136" t="s">
        <v>57</v>
      </c>
      <c r="T2" s="136" t="s">
        <v>53</v>
      </c>
      <c r="U2" s="137" t="s">
        <v>54</v>
      </c>
      <c r="V2" s="136" t="s">
        <v>58</v>
      </c>
      <c r="W2" s="136" t="s">
        <v>53</v>
      </c>
      <c r="X2" s="137" t="s">
        <v>54</v>
      </c>
      <c r="Y2" s="136" t="s">
        <v>59</v>
      </c>
      <c r="Z2" s="136" t="s">
        <v>53</v>
      </c>
      <c r="AA2" s="137" t="s">
        <v>54</v>
      </c>
      <c r="AB2" s="136" t="s">
        <v>60</v>
      </c>
      <c r="AC2" s="136" t="s">
        <v>53</v>
      </c>
      <c r="AD2" s="137" t="s">
        <v>54</v>
      </c>
      <c r="AE2" s="136" t="s">
        <v>61</v>
      </c>
      <c r="AF2" s="136" t="s">
        <v>53</v>
      </c>
      <c r="AG2" s="137" t="s">
        <v>54</v>
      </c>
      <c r="AH2" s="136" t="s">
        <v>62</v>
      </c>
      <c r="AI2" s="136" t="s">
        <v>53</v>
      </c>
      <c r="AJ2" s="137" t="s">
        <v>54</v>
      </c>
      <c r="AK2" s="136" t="s">
        <v>63</v>
      </c>
      <c r="AL2" s="136" t="s">
        <v>53</v>
      </c>
      <c r="AM2" s="137" t="s">
        <v>54</v>
      </c>
      <c r="AN2" s="136" t="s">
        <v>64</v>
      </c>
      <c r="AO2" s="136" t="s">
        <v>53</v>
      </c>
      <c r="AP2" s="137" t="s">
        <v>54</v>
      </c>
      <c r="AQ2" s="136" t="s">
        <v>65</v>
      </c>
      <c r="AR2" s="136" t="s">
        <v>53</v>
      </c>
      <c r="AS2" s="137" t="s">
        <v>54</v>
      </c>
      <c r="AT2" s="136" t="s">
        <v>66</v>
      </c>
      <c r="AU2" s="136" t="s">
        <v>53</v>
      </c>
      <c r="AV2" s="137" t="s">
        <v>54</v>
      </c>
      <c r="AW2" s="136" t="s">
        <v>67</v>
      </c>
      <c r="AX2" s="136" t="s">
        <v>53</v>
      </c>
      <c r="AY2" s="137" t="s">
        <v>54</v>
      </c>
      <c r="AZ2" s="136" t="s">
        <v>68</v>
      </c>
      <c r="BA2" s="136" t="s">
        <v>53</v>
      </c>
      <c r="BB2" s="137" t="s">
        <v>54</v>
      </c>
      <c r="BC2" s="136" t="s">
        <v>69</v>
      </c>
      <c r="BD2" s="138" t="s">
        <v>70</v>
      </c>
      <c r="BE2" s="139" t="s">
        <v>71</v>
      </c>
      <c r="BF2" s="139" t="s">
        <v>72</v>
      </c>
      <c r="BG2" s="139" t="s">
        <v>73</v>
      </c>
      <c r="BH2" s="139" t="s">
        <v>74</v>
      </c>
      <c r="BI2" s="139" t="s">
        <v>75</v>
      </c>
      <c r="BJ2" s="139" t="s">
        <v>76</v>
      </c>
      <c r="BK2" s="139" t="s">
        <v>77</v>
      </c>
      <c r="BL2" s="139" t="s">
        <v>78</v>
      </c>
      <c r="BM2" s="138" t="s">
        <v>79</v>
      </c>
      <c r="BN2" s="139" t="s">
        <v>80</v>
      </c>
      <c r="BO2" s="139" t="s">
        <v>81</v>
      </c>
      <c r="BP2" s="140" t="s">
        <v>82</v>
      </c>
      <c r="BQ2" s="141" t="s">
        <v>83</v>
      </c>
      <c r="BR2" s="141" t="s">
        <v>81</v>
      </c>
      <c r="BS2" s="140" t="s">
        <v>84</v>
      </c>
      <c r="BT2" s="141" t="s">
        <v>80</v>
      </c>
      <c r="BU2" s="141" t="s">
        <v>81</v>
      </c>
      <c r="BV2" s="142" t="s">
        <v>85</v>
      </c>
      <c r="BW2" s="142" t="s">
        <v>86</v>
      </c>
      <c r="BX2" s="142" t="s">
        <v>87</v>
      </c>
      <c r="BY2" s="142" t="s">
        <v>88</v>
      </c>
      <c r="BZ2" s="142" t="s">
        <v>89</v>
      </c>
      <c r="CA2" s="143" t="s">
        <v>90</v>
      </c>
      <c r="CB2" s="148" t="s">
        <v>91</v>
      </c>
      <c r="CC2" s="113" t="s">
        <v>92</v>
      </c>
      <c r="CD2" s="82" t="s">
        <v>93</v>
      </c>
      <c r="CE2" s="70" t="s">
        <v>94</v>
      </c>
      <c r="CF2" s="70" t="s">
        <v>95</v>
      </c>
      <c r="CG2" s="82" t="s">
        <v>96</v>
      </c>
      <c r="CH2" s="82" t="s">
        <v>97</v>
      </c>
      <c r="CI2" s="73" t="s">
        <v>81</v>
      </c>
      <c r="CJ2" s="70" t="s">
        <v>98</v>
      </c>
      <c r="CK2" s="74" t="s">
        <v>99</v>
      </c>
      <c r="CL2" s="246"/>
      <c r="CM2" s="71"/>
      <c r="CN2" s="71"/>
      <c r="CO2" s="72"/>
      <c r="CP2" s="72"/>
    </row>
    <row r="3" spans="1:94" x14ac:dyDescent="0.55000000000000004">
      <c r="A3" s="144"/>
      <c r="B3" s="145"/>
      <c r="C3" s="145"/>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6"/>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7"/>
      <c r="BE3" s="144"/>
      <c r="BF3" s="144"/>
      <c r="BG3" s="144"/>
      <c r="BH3" s="144"/>
      <c r="BI3" s="144"/>
      <c r="BJ3" s="144"/>
      <c r="BK3" s="144"/>
      <c r="BL3" s="144"/>
      <c r="BM3" s="147"/>
      <c r="BN3" s="144"/>
      <c r="BO3" s="144"/>
      <c r="BP3" s="147"/>
      <c r="BQ3" s="144"/>
      <c r="BR3" s="144"/>
      <c r="BS3" s="147"/>
      <c r="BT3" s="144"/>
      <c r="BU3" s="144"/>
      <c r="BV3" s="144"/>
      <c r="BW3" s="144"/>
      <c r="BX3" s="144"/>
      <c r="BY3" s="144"/>
      <c r="BZ3" s="144"/>
      <c r="CA3" s="144"/>
      <c r="CB3" s="149" t="str">
        <f>IF(RL!AJ3="","",RL!AJ3)</f>
        <v/>
      </c>
      <c r="CC3" s="26" t="str">
        <f>IF(RL!B42="","",RL!B42)</f>
        <v/>
      </c>
      <c r="CD3" s="26" t="str">
        <f>IF(RL!B54="","",RL!B54)</f>
        <v/>
      </c>
      <c r="CE3" s="75">
        <f>IF(RL!Y77="","",RL!Y77)</f>
        <v>0</v>
      </c>
      <c r="CF3" s="77"/>
      <c r="CG3" s="26" t="str">
        <f>IF(RL!B80="","",RL!B80)</f>
        <v/>
      </c>
      <c r="CH3" s="26" t="str">
        <f>IF(RL!B92="","",RL!B92)</f>
        <v/>
      </c>
      <c r="CI3" s="77"/>
      <c r="CJ3" s="75" t="str">
        <f>IF(RL!B104="","",RL!B104&amp;"   "&amp;RL!Y104)</f>
        <v/>
      </c>
      <c r="CK3" s="75" t="str">
        <f>IF(RL!B109="","",RL!B109&amp;"   "&amp;RL!Y109)</f>
        <v/>
      </c>
      <c r="CL3" s="77"/>
      <c r="CM3" s="26"/>
      <c r="CN3" s="26"/>
      <c r="CO3" s="26"/>
      <c r="CP3" s="26"/>
    </row>
    <row r="4" spans="1:94" x14ac:dyDescent="0.55000000000000004">
      <c r="J4" s="75"/>
    </row>
    <row r="5" spans="1:94" x14ac:dyDescent="0.55000000000000004">
      <c r="J5" s="75"/>
    </row>
    <row r="6" spans="1:94" x14ac:dyDescent="0.55000000000000004">
      <c r="J6" s="75"/>
    </row>
    <row r="7" spans="1:94" x14ac:dyDescent="0.55000000000000004">
      <c r="J7" s="75"/>
    </row>
    <row r="8" spans="1:94" x14ac:dyDescent="0.55000000000000004">
      <c r="J8" s="75"/>
    </row>
    <row r="9" spans="1:94" x14ac:dyDescent="0.55000000000000004">
      <c r="J9" s="75"/>
    </row>
    <row r="10" spans="1:94" x14ac:dyDescent="0.55000000000000004">
      <c r="J10" s="75"/>
    </row>
    <row r="11" spans="1:94" x14ac:dyDescent="0.55000000000000004">
      <c r="J11" s="75"/>
    </row>
    <row r="12" spans="1:94" x14ac:dyDescent="0.55000000000000004">
      <c r="J12" s="75"/>
    </row>
    <row r="13" spans="1:94" x14ac:dyDescent="0.55000000000000004">
      <c r="J13" s="75"/>
    </row>
    <row r="14" spans="1:94" x14ac:dyDescent="0.55000000000000004">
      <c r="J14" s="75"/>
    </row>
    <row r="15" spans="1:94" x14ac:dyDescent="0.55000000000000004">
      <c r="J15" s="75"/>
    </row>
    <row r="16" spans="1:94" x14ac:dyDescent="0.55000000000000004">
      <c r="J16" s="75"/>
    </row>
    <row r="17" spans="10:10" x14ac:dyDescent="0.55000000000000004">
      <c r="J17" s="75"/>
    </row>
    <row r="18" spans="10:10" x14ac:dyDescent="0.55000000000000004">
      <c r="J18" s="75"/>
    </row>
    <row r="19" spans="10:10" x14ac:dyDescent="0.55000000000000004">
      <c r="J19" s="75"/>
    </row>
    <row r="20" spans="10:10" x14ac:dyDescent="0.55000000000000004">
      <c r="J20" s="75"/>
    </row>
    <row r="21" spans="10:10" x14ac:dyDescent="0.55000000000000004">
      <c r="J21" s="75"/>
    </row>
    <row r="22" spans="10:10" x14ac:dyDescent="0.55000000000000004">
      <c r="J22" s="75"/>
    </row>
  </sheetData>
  <mergeCells count="1">
    <mergeCell ref="CL1:CL2"/>
  </mergeCells>
  <phoneticPr fontId="2"/>
  <pageMargins left="0.7" right="0.7" top="0.75" bottom="0.75" header="0.3" footer="0.3"/>
  <pageSetup paperSize="9" scale="2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FF0000"/>
  </sheetPr>
  <dimension ref="A1:AO318"/>
  <sheetViews>
    <sheetView topLeftCell="A35" zoomScaleNormal="100" zoomScaleSheetLayoutView="115" workbookViewId="0">
      <selection activeCell="AO98" sqref="AO98"/>
    </sheetView>
  </sheetViews>
  <sheetFormatPr defaultColWidth="2.25" defaultRowHeight="14.25" customHeight="1" x14ac:dyDescent="0.55000000000000004"/>
  <cols>
    <col min="1" max="16384" width="2.25" style="27"/>
  </cols>
  <sheetData>
    <row r="1" spans="1:41" ht="14.25" customHeight="1" x14ac:dyDescent="0.55000000000000004">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row>
    <row r="2" spans="1:41" ht="14.25" customHeight="1" x14ac:dyDescent="0.55000000000000004">
      <c r="A2" s="28"/>
      <c r="B2" s="269" t="s">
        <v>100</v>
      </c>
      <c r="C2" s="248"/>
      <c r="D2" s="248"/>
      <c r="E2" s="248"/>
      <c r="F2" s="248"/>
      <c r="G2" s="248"/>
      <c r="H2" s="248"/>
      <c r="I2" s="248"/>
      <c r="J2" s="248"/>
      <c r="K2" s="248"/>
      <c r="L2" s="248"/>
      <c r="M2" s="248"/>
      <c r="N2" s="248"/>
      <c r="O2" s="248"/>
      <c r="P2" s="248"/>
      <c r="Q2" s="28"/>
      <c r="R2" s="28"/>
      <c r="S2" s="28"/>
      <c r="T2" s="28"/>
      <c r="U2" s="28"/>
      <c r="V2" s="28"/>
      <c r="W2" s="28"/>
      <c r="X2" s="28"/>
      <c r="Y2" s="28"/>
      <c r="Z2" s="28"/>
      <c r="AA2" s="28"/>
      <c r="AB2" s="28"/>
      <c r="AC2" s="28"/>
      <c r="AD2" s="28"/>
      <c r="AE2" s="28"/>
      <c r="AF2" s="28"/>
      <c r="AG2" s="28"/>
      <c r="AH2" s="28"/>
      <c r="AI2" s="28"/>
    </row>
    <row r="3" spans="1:41" ht="14.25" customHeight="1" x14ac:dyDescent="0.55000000000000004">
      <c r="A3" s="28"/>
      <c r="B3" s="269" t="s">
        <v>101</v>
      </c>
      <c r="C3" s="248"/>
      <c r="D3" s="248"/>
      <c r="E3" s="248"/>
      <c r="F3" s="248"/>
      <c r="G3" s="248"/>
      <c r="H3" s="248"/>
      <c r="I3" s="248"/>
      <c r="J3" s="248"/>
      <c r="K3" s="248"/>
      <c r="L3" s="248"/>
      <c r="M3" s="248"/>
      <c r="N3" s="248"/>
      <c r="O3" s="248"/>
      <c r="P3" s="248"/>
      <c r="Q3" s="28"/>
      <c r="R3" s="28"/>
      <c r="S3" s="28"/>
      <c r="T3" s="28"/>
      <c r="U3" s="28"/>
      <c r="V3" s="28"/>
      <c r="W3" s="28"/>
      <c r="X3" s="28"/>
      <c r="Y3" s="28"/>
      <c r="Z3" s="28"/>
      <c r="AA3" s="28"/>
      <c r="AB3" s="28"/>
      <c r="AC3" s="28"/>
      <c r="AD3" s="28"/>
      <c r="AE3" s="28"/>
      <c r="AF3" s="28"/>
      <c r="AG3" s="28"/>
      <c r="AH3" s="28"/>
      <c r="AI3" s="28"/>
    </row>
    <row r="4" spans="1:41" ht="14.25" customHeight="1" x14ac:dyDescent="0.55000000000000004">
      <c r="A4" s="28"/>
      <c r="B4" s="269" t="s">
        <v>102</v>
      </c>
      <c r="C4" s="248"/>
      <c r="D4" s="248"/>
      <c r="E4" s="248"/>
      <c r="F4" s="248"/>
      <c r="G4" s="248"/>
      <c r="H4" s="248"/>
      <c r="I4" s="248"/>
      <c r="J4" s="248"/>
      <c r="K4" s="248"/>
      <c r="L4" s="248"/>
      <c r="M4" s="248"/>
      <c r="N4" s="248"/>
      <c r="O4" s="248"/>
      <c r="P4" s="248"/>
      <c r="Q4" s="28"/>
      <c r="R4" s="28"/>
      <c r="S4" s="28"/>
      <c r="T4" s="28"/>
      <c r="U4" s="28"/>
      <c r="V4" s="28"/>
      <c r="W4" s="28"/>
      <c r="X4" s="28"/>
      <c r="Y4" s="28"/>
      <c r="Z4" s="28"/>
      <c r="AA4" s="28"/>
      <c r="AB4" s="28"/>
      <c r="AC4" s="28"/>
      <c r="AD4" s="28"/>
      <c r="AE4" s="28"/>
      <c r="AF4" s="28"/>
      <c r="AG4" s="28"/>
      <c r="AH4" s="28"/>
      <c r="AI4" s="28"/>
    </row>
    <row r="5" spans="1:41" ht="14.25" customHeight="1" x14ac:dyDescent="0.55000000000000004">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row>
    <row r="6" spans="1:41" ht="14.25" customHeight="1" x14ac:dyDescent="0.55000000000000004">
      <c r="A6" s="33"/>
      <c r="B6" s="38" t="s">
        <v>100</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row>
    <row r="7" spans="1:41" ht="14.25" customHeight="1" x14ac:dyDescent="0.55000000000000004">
      <c r="A7" s="32">
        <v>1</v>
      </c>
      <c r="B7" s="260" t="s">
        <v>103</v>
      </c>
      <c r="C7" s="248"/>
      <c r="D7" s="248"/>
      <c r="E7" s="248"/>
      <c r="F7" s="248"/>
      <c r="G7" s="248"/>
      <c r="H7" s="248"/>
      <c r="I7" s="248"/>
      <c r="J7" s="248"/>
      <c r="K7" s="248"/>
      <c r="L7" s="248"/>
      <c r="M7" s="248"/>
      <c r="N7" s="248"/>
      <c r="O7" s="248"/>
      <c r="P7" s="248"/>
      <c r="Q7" s="248"/>
      <c r="R7" s="248"/>
      <c r="S7" s="248"/>
      <c r="T7" s="248"/>
      <c r="U7" s="248"/>
      <c r="V7" s="248"/>
      <c r="W7" s="248"/>
      <c r="X7" s="248"/>
      <c r="Y7" s="248"/>
      <c r="Z7" s="248"/>
      <c r="AA7" s="248"/>
      <c r="AB7" s="248"/>
      <c r="AC7" s="248"/>
      <c r="AD7" s="248"/>
      <c r="AE7" s="248"/>
      <c r="AF7" s="248"/>
      <c r="AG7" s="248"/>
      <c r="AH7" s="248"/>
      <c r="AI7" s="248"/>
    </row>
    <row r="8" spans="1:41" ht="14.25" customHeight="1" x14ac:dyDescent="0.55000000000000004">
      <c r="A8" s="32"/>
      <c r="B8" s="260" t="s">
        <v>104</v>
      </c>
      <c r="C8" s="248"/>
      <c r="D8" s="248"/>
      <c r="E8" s="248"/>
      <c r="F8" s="248"/>
      <c r="G8" s="248"/>
      <c r="H8" s="248"/>
      <c r="I8" s="248"/>
      <c r="J8" s="248"/>
      <c r="K8" s="248"/>
      <c r="L8" s="248"/>
      <c r="M8" s="248"/>
      <c r="N8" s="248"/>
      <c r="O8" s="248"/>
      <c r="P8" s="248"/>
      <c r="Q8" s="248"/>
      <c r="R8" s="248"/>
      <c r="S8" s="248"/>
      <c r="T8" s="248"/>
      <c r="U8" s="248"/>
      <c r="V8" s="248"/>
      <c r="W8" s="248"/>
      <c r="X8" s="248"/>
      <c r="Y8" s="248"/>
      <c r="Z8" s="248"/>
      <c r="AA8" s="248"/>
      <c r="AB8" s="248"/>
      <c r="AC8" s="248"/>
      <c r="AD8" s="248"/>
      <c r="AE8" s="248"/>
      <c r="AF8" s="248"/>
      <c r="AG8" s="248"/>
      <c r="AH8" s="248"/>
      <c r="AI8" s="248"/>
    </row>
    <row r="9" spans="1:41" ht="14.25" customHeight="1" x14ac:dyDescent="0.55000000000000004">
      <c r="A9" s="32">
        <v>2</v>
      </c>
      <c r="B9" s="261" t="s">
        <v>105</v>
      </c>
      <c r="C9" s="262"/>
      <c r="D9" s="262"/>
      <c r="E9" s="262"/>
      <c r="F9" s="262"/>
      <c r="G9" s="262"/>
      <c r="H9" s="262"/>
      <c r="I9" s="262"/>
      <c r="J9" s="262"/>
      <c r="K9" s="262"/>
      <c r="L9" s="262"/>
      <c r="M9" s="262"/>
      <c r="N9" s="262"/>
      <c r="O9" s="262"/>
      <c r="P9" s="262"/>
      <c r="Q9" s="262"/>
      <c r="R9" s="262"/>
      <c r="S9" s="262"/>
      <c r="T9" s="262"/>
      <c r="U9" s="262"/>
      <c r="V9" s="262"/>
      <c r="W9" s="262"/>
      <c r="X9" s="262"/>
      <c r="Y9" s="262"/>
      <c r="Z9" s="262"/>
      <c r="AA9" s="262"/>
      <c r="AB9" s="262"/>
      <c r="AC9" s="262"/>
      <c r="AD9" s="262"/>
      <c r="AE9" s="262"/>
      <c r="AF9" s="262"/>
      <c r="AG9" s="262"/>
      <c r="AH9" s="262"/>
      <c r="AI9" s="262"/>
    </row>
    <row r="10" spans="1:41" ht="14.25" customHeight="1" x14ac:dyDescent="0.55000000000000004">
      <c r="A10" s="32">
        <v>3</v>
      </c>
      <c r="B10" s="260" t="s">
        <v>106</v>
      </c>
      <c r="C10" s="248"/>
      <c r="D10" s="248"/>
      <c r="E10" s="248"/>
      <c r="F10" s="248"/>
      <c r="G10" s="248"/>
      <c r="H10" s="248"/>
      <c r="I10" s="248"/>
      <c r="J10" s="248"/>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row>
    <row r="11" spans="1:41" ht="14.25" customHeight="1" x14ac:dyDescent="0.55000000000000004">
      <c r="A11" s="49"/>
      <c r="B11" s="247" t="s">
        <v>107</v>
      </c>
      <c r="C11" s="249"/>
      <c r="D11" s="249"/>
      <c r="E11" s="249"/>
      <c r="F11" s="249"/>
      <c r="G11" s="249"/>
      <c r="H11" s="249"/>
      <c r="I11" s="249"/>
      <c r="J11" s="249"/>
      <c r="K11" s="249"/>
      <c r="L11" s="249"/>
      <c r="M11" s="249"/>
      <c r="N11" s="249"/>
      <c r="O11" s="249"/>
      <c r="P11" s="249"/>
      <c r="Q11" s="249"/>
      <c r="R11" s="249"/>
      <c r="S11" s="249"/>
      <c r="T11" s="249"/>
      <c r="U11" s="249"/>
      <c r="V11" s="249"/>
      <c r="W11" s="249"/>
      <c r="X11" s="249"/>
      <c r="Y11" s="249"/>
      <c r="Z11" s="249"/>
      <c r="AA11" s="249"/>
      <c r="AB11" s="249"/>
      <c r="AC11" s="249"/>
      <c r="AD11" s="249"/>
      <c r="AE11" s="249"/>
      <c r="AF11" s="249"/>
      <c r="AG11" s="249"/>
      <c r="AH11" s="249"/>
      <c r="AI11" s="249"/>
    </row>
    <row r="12" spans="1:41" ht="14.25" customHeight="1" x14ac:dyDescent="0.55000000000000004">
      <c r="A12" s="49"/>
      <c r="B12" s="260" t="s">
        <v>108</v>
      </c>
      <c r="C12" s="248"/>
      <c r="D12" s="248"/>
      <c r="E12" s="248"/>
      <c r="F12" s="248"/>
      <c r="G12" s="248"/>
      <c r="H12" s="248"/>
      <c r="I12" s="248"/>
      <c r="J12" s="248"/>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row>
    <row r="13" spans="1:41" ht="14.25" customHeight="1" x14ac:dyDescent="0.55000000000000004">
      <c r="A13" s="32">
        <v>4</v>
      </c>
      <c r="B13" s="261" t="s">
        <v>109</v>
      </c>
      <c r="C13" s="262"/>
      <c r="D13" s="262"/>
      <c r="E13" s="262"/>
      <c r="F13" s="262"/>
      <c r="G13" s="262"/>
      <c r="H13" s="262"/>
      <c r="I13" s="262"/>
      <c r="J13" s="262"/>
      <c r="K13" s="262"/>
      <c r="L13" s="262"/>
      <c r="M13" s="262"/>
      <c r="N13" s="262"/>
      <c r="O13" s="262"/>
      <c r="P13" s="262"/>
      <c r="Q13" s="262"/>
      <c r="R13" s="262"/>
      <c r="S13" s="262"/>
      <c r="T13" s="262"/>
      <c r="U13" s="262"/>
      <c r="V13" s="262"/>
      <c r="W13" s="262"/>
      <c r="X13" s="262"/>
      <c r="Y13" s="262"/>
      <c r="Z13" s="262"/>
      <c r="AA13" s="262"/>
      <c r="AB13" s="262"/>
      <c r="AC13" s="262"/>
      <c r="AD13" s="262"/>
      <c r="AE13" s="262"/>
      <c r="AF13" s="262"/>
      <c r="AG13" s="262"/>
      <c r="AH13" s="262"/>
      <c r="AI13" s="262"/>
    </row>
    <row r="14" spans="1:41" ht="48" customHeight="1" x14ac:dyDescent="0.55000000000000004">
      <c r="A14" s="49"/>
      <c r="B14" s="247" t="s">
        <v>110</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row>
    <row r="15" spans="1:41" ht="13.5" customHeight="1" x14ac:dyDescent="0.55000000000000004">
      <c r="A15" s="263"/>
      <c r="B15" s="248"/>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9"/>
    </row>
    <row r="16" spans="1:41" ht="14.25" customHeight="1" x14ac:dyDescent="0.55000000000000004">
      <c r="A16" s="49"/>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O16" s="39"/>
    </row>
    <row r="17" spans="1:40" ht="14.25" customHeight="1" x14ac:dyDescent="0.55000000000000004">
      <c r="A17" s="49"/>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row>
    <row r="18" spans="1:40" ht="14.25" customHeight="1" x14ac:dyDescent="0.55000000000000004">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row>
    <row r="19" spans="1:40" ht="14.25" customHeight="1" x14ac:dyDescent="0.55000000000000004">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row>
    <row r="20" spans="1:40" ht="14.25" customHeight="1" x14ac:dyDescent="0.55000000000000004">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N20"/>
    </row>
    <row r="21" spans="1:40" ht="14.25" customHeight="1" x14ac:dyDescent="0.55000000000000004">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N21"/>
    </row>
    <row r="22" spans="1:40" ht="14.25" customHeight="1" x14ac:dyDescent="0.55000000000000004">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N22"/>
    </row>
    <row r="23" spans="1:40" ht="14.25" customHeight="1" x14ac:dyDescent="0.55000000000000004">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N23"/>
    </row>
    <row r="24" spans="1:40" ht="14.25" customHeight="1" x14ac:dyDescent="0.5500000000000000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N24"/>
    </row>
    <row r="25" spans="1:40" ht="14.25" customHeight="1" x14ac:dyDescent="0.550000000000000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N25"/>
    </row>
    <row r="26" spans="1:40" ht="14.25" customHeight="1" x14ac:dyDescent="0.55000000000000004">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N26"/>
    </row>
    <row r="27" spans="1:40" ht="14.25" customHeight="1" x14ac:dyDescent="0.55000000000000004">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N27"/>
    </row>
    <row r="28" spans="1:40" ht="14.25" customHeight="1" x14ac:dyDescent="0.55000000000000004">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N28"/>
    </row>
    <row r="29" spans="1:40" ht="14.25" customHeight="1" x14ac:dyDescent="0.55000000000000004">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N29"/>
    </row>
    <row r="30" spans="1:40" ht="14.25" customHeight="1" x14ac:dyDescent="0.55000000000000004">
      <c r="A30" s="32">
        <v>5</v>
      </c>
      <c r="B30" s="255" t="s">
        <v>111</v>
      </c>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N30"/>
    </row>
    <row r="31" spans="1:40" ht="14.25" customHeight="1" x14ac:dyDescent="0.55000000000000004">
      <c r="A31" s="28"/>
      <c r="B31" s="257"/>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N31"/>
    </row>
    <row r="32" spans="1:40" ht="14.25" customHeight="1" x14ac:dyDescent="0.55000000000000004">
      <c r="A32" s="28"/>
      <c r="B32" s="257"/>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c r="AA32" s="257"/>
      <c r="AB32" s="257"/>
      <c r="AC32" s="257"/>
      <c r="AD32" s="257"/>
      <c r="AE32" s="257"/>
      <c r="AF32" s="257"/>
      <c r="AG32" s="257"/>
      <c r="AH32" s="257"/>
      <c r="AI32" s="257"/>
      <c r="AN32"/>
    </row>
    <row r="33" spans="1:40" ht="14.25" customHeight="1" x14ac:dyDescent="0.55000000000000004">
      <c r="A33" s="28"/>
      <c r="B33" s="257"/>
      <c r="C33" s="257"/>
      <c r="D33" s="257"/>
      <c r="E33" s="257"/>
      <c r="F33" s="257"/>
      <c r="G33" s="257"/>
      <c r="H33" s="257"/>
      <c r="I33" s="257"/>
      <c r="J33" s="257"/>
      <c r="K33" s="257"/>
      <c r="L33" s="257"/>
      <c r="M33" s="257"/>
      <c r="N33" s="257"/>
      <c r="O33" s="257"/>
      <c r="P33" s="257"/>
      <c r="Q33" s="257"/>
      <c r="R33" s="257"/>
      <c r="S33" s="257"/>
      <c r="T33" s="257"/>
      <c r="U33" s="257"/>
      <c r="V33" s="257"/>
      <c r="W33" s="257"/>
      <c r="X33" s="257"/>
      <c r="Y33" s="257"/>
      <c r="Z33" s="257"/>
      <c r="AA33" s="257"/>
      <c r="AB33" s="257"/>
      <c r="AC33" s="257"/>
      <c r="AD33" s="257"/>
      <c r="AE33" s="257"/>
      <c r="AF33" s="257"/>
      <c r="AG33" s="257"/>
      <c r="AH33" s="257"/>
      <c r="AI33" s="257"/>
      <c r="AN33"/>
    </row>
    <row r="34" spans="1:40" ht="14.25" customHeight="1" x14ac:dyDescent="0.55000000000000004">
      <c r="A34" s="28"/>
      <c r="B34" s="257"/>
      <c r="C34" s="257"/>
      <c r="D34" s="257"/>
      <c r="E34" s="257"/>
      <c r="F34" s="257"/>
      <c r="G34" s="257"/>
      <c r="H34" s="257"/>
      <c r="I34" s="257"/>
      <c r="J34" s="257"/>
      <c r="K34" s="257"/>
      <c r="L34" s="257"/>
      <c r="M34" s="257"/>
      <c r="N34" s="257"/>
      <c r="O34" s="257"/>
      <c r="P34" s="257"/>
      <c r="Q34" s="257"/>
      <c r="R34" s="257"/>
      <c r="S34" s="257"/>
      <c r="T34" s="257"/>
      <c r="U34" s="257"/>
      <c r="V34" s="257"/>
      <c r="W34" s="257"/>
      <c r="X34" s="257"/>
      <c r="Y34" s="257"/>
      <c r="Z34" s="257"/>
      <c r="AA34" s="257"/>
      <c r="AB34" s="257"/>
      <c r="AC34" s="257"/>
      <c r="AD34" s="257"/>
      <c r="AE34" s="257"/>
      <c r="AF34" s="257"/>
      <c r="AG34" s="257"/>
      <c r="AH34" s="257"/>
      <c r="AI34" s="257"/>
      <c r="AM34"/>
      <c r="AN34"/>
    </row>
    <row r="35" spans="1:40" ht="14.25" customHeight="1" x14ac:dyDescent="0.55000000000000004">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M35"/>
      <c r="AN35"/>
    </row>
    <row r="36" spans="1:40" ht="14.25" customHeight="1" x14ac:dyDescent="0.55000000000000004">
      <c r="A36" s="28"/>
      <c r="B36" s="29"/>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M36"/>
    </row>
    <row r="37" spans="1:40" ht="14.25" customHeight="1" x14ac:dyDescent="0.55000000000000004">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M37"/>
    </row>
    <row r="38" spans="1:40" ht="14.25" customHeight="1" x14ac:dyDescent="0.55000000000000004">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M38"/>
    </row>
    <row r="39" spans="1:40" ht="14.25" customHeight="1" x14ac:dyDescent="0.55000000000000004">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M39"/>
    </row>
    <row r="40" spans="1:40" ht="14.25" customHeight="1" x14ac:dyDescent="0.55000000000000004">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M40"/>
    </row>
    <row r="41" spans="1:40" ht="14.25" customHeight="1" x14ac:dyDescent="0.550000000000000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M41"/>
    </row>
    <row r="42" spans="1:40" ht="14.25" customHeight="1" x14ac:dyDescent="0.55000000000000004">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M42"/>
    </row>
    <row r="43" spans="1:40" ht="14.25" customHeight="1" x14ac:dyDescent="0.55000000000000004">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M43"/>
    </row>
    <row r="44" spans="1:40" ht="14.25" customHeight="1" x14ac:dyDescent="0.5500000000000000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M44"/>
    </row>
    <row r="45" spans="1:40" ht="14.25" customHeight="1" x14ac:dyDescent="0.55000000000000004">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M45"/>
    </row>
    <row r="46" spans="1:40" ht="14.25" customHeight="1" x14ac:dyDescent="0.55000000000000004">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M46"/>
    </row>
    <row r="47" spans="1:40" ht="14.25" customHeight="1" x14ac:dyDescent="0.55000000000000004">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M47"/>
    </row>
    <row r="48" spans="1:40" ht="14.25" customHeight="1" x14ac:dyDescent="0.55000000000000004">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M48"/>
    </row>
    <row r="49" spans="1:39" ht="14.25" customHeight="1" x14ac:dyDescent="0.55000000000000004">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M49"/>
    </row>
    <row r="50" spans="1:39" ht="14.25" customHeight="1" x14ac:dyDescent="0.55000000000000004">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M50"/>
    </row>
    <row r="51" spans="1:39" ht="14.25" customHeight="1" x14ac:dyDescent="0.55000000000000004">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row>
    <row r="52" spans="1:39" ht="14.25" customHeight="1" x14ac:dyDescent="0.55000000000000004">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row>
    <row r="53" spans="1:39" ht="14.25" customHeight="1" x14ac:dyDescent="0.55000000000000004">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row>
    <row r="54" spans="1:39" ht="14.25" customHeight="1" x14ac:dyDescent="0.5500000000000000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row>
    <row r="55" spans="1:39" ht="14.25" customHeight="1" x14ac:dyDescent="0.55000000000000004">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row>
    <row r="56" spans="1:39" ht="14.25" customHeight="1" x14ac:dyDescent="0.55000000000000004">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row>
    <row r="57" spans="1:39" ht="14.25" customHeight="1" x14ac:dyDescent="0.55000000000000004">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row>
    <row r="58" spans="1:39" ht="14.25" customHeight="1" x14ac:dyDescent="0.55000000000000004">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row>
    <row r="59" spans="1:39" ht="14.25" customHeight="1" x14ac:dyDescent="0.55000000000000004">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row>
    <row r="60" spans="1:39" ht="14.25" customHeight="1" x14ac:dyDescent="0.55000000000000004">
      <c r="A60" s="28"/>
      <c r="B60" s="264" t="s">
        <v>112</v>
      </c>
      <c r="C60" s="265"/>
      <c r="D60" s="265"/>
      <c r="E60" s="265"/>
      <c r="F60" s="265"/>
      <c r="G60" s="265"/>
      <c r="H60" s="265"/>
      <c r="I60" s="265"/>
      <c r="J60" s="265"/>
      <c r="K60" s="265"/>
      <c r="L60" s="265"/>
      <c r="M60" s="265"/>
      <c r="N60" s="265"/>
      <c r="O60" s="265"/>
      <c r="P60" s="265"/>
      <c r="Q60" s="265"/>
      <c r="R60" s="265"/>
      <c r="S60" s="265"/>
      <c r="T60" s="265"/>
      <c r="U60" s="265"/>
      <c r="V60" s="265"/>
      <c r="W60" s="265"/>
      <c r="X60" s="265"/>
      <c r="Y60" s="265"/>
      <c r="Z60" s="265"/>
      <c r="AA60" s="265"/>
      <c r="AB60" s="265"/>
      <c r="AC60" s="265"/>
      <c r="AD60" s="265"/>
      <c r="AE60" s="265"/>
      <c r="AF60" s="265"/>
      <c r="AG60" s="265"/>
      <c r="AH60" s="28"/>
      <c r="AI60" s="28"/>
    </row>
    <row r="61" spans="1:39" ht="14.25" customHeight="1" x14ac:dyDescent="0.55000000000000004">
      <c r="A61" s="28"/>
      <c r="B61" s="265"/>
      <c r="C61" s="265"/>
      <c r="D61" s="265"/>
      <c r="E61" s="265"/>
      <c r="F61" s="265"/>
      <c r="G61" s="265"/>
      <c r="H61" s="265"/>
      <c r="I61" s="265"/>
      <c r="J61" s="265"/>
      <c r="K61" s="265"/>
      <c r="L61" s="265"/>
      <c r="M61" s="265"/>
      <c r="N61" s="265"/>
      <c r="O61" s="265"/>
      <c r="P61" s="265"/>
      <c r="Q61" s="265"/>
      <c r="R61" s="265"/>
      <c r="S61" s="265"/>
      <c r="T61" s="265"/>
      <c r="U61" s="265"/>
      <c r="V61" s="265"/>
      <c r="W61" s="265"/>
      <c r="X61" s="265"/>
      <c r="Y61" s="265"/>
      <c r="Z61" s="265"/>
      <c r="AA61" s="265"/>
      <c r="AB61" s="265"/>
      <c r="AC61" s="265"/>
      <c r="AD61" s="265"/>
      <c r="AE61" s="265"/>
      <c r="AF61" s="265"/>
      <c r="AG61" s="265"/>
      <c r="AH61" s="28"/>
      <c r="AI61" s="28"/>
    </row>
    <row r="62" spans="1:39" ht="14.25" customHeight="1" x14ac:dyDescent="0.55000000000000004">
      <c r="A62" s="28"/>
      <c r="B62" s="265"/>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5"/>
      <c r="AC62" s="265"/>
      <c r="AD62" s="265"/>
      <c r="AE62" s="265"/>
      <c r="AF62" s="265"/>
      <c r="AG62" s="265"/>
      <c r="AH62" s="28"/>
      <c r="AI62" s="28"/>
    </row>
    <row r="63" spans="1:39" ht="14.25" customHeight="1" x14ac:dyDescent="0.55000000000000004">
      <c r="A63" s="28"/>
      <c r="B63" s="265"/>
      <c r="C63" s="265"/>
      <c r="D63" s="265"/>
      <c r="E63" s="265"/>
      <c r="F63" s="265"/>
      <c r="G63" s="265"/>
      <c r="H63" s="265"/>
      <c r="I63" s="265"/>
      <c r="J63" s="265"/>
      <c r="K63" s="265"/>
      <c r="L63" s="265"/>
      <c r="M63" s="265"/>
      <c r="N63" s="265"/>
      <c r="O63" s="265"/>
      <c r="P63" s="265"/>
      <c r="Q63" s="265"/>
      <c r="R63" s="265"/>
      <c r="S63" s="265"/>
      <c r="T63" s="265"/>
      <c r="U63" s="265"/>
      <c r="V63" s="265"/>
      <c r="W63" s="265"/>
      <c r="X63" s="265"/>
      <c r="Y63" s="265"/>
      <c r="Z63" s="265"/>
      <c r="AA63" s="265"/>
      <c r="AB63" s="265"/>
      <c r="AC63" s="265"/>
      <c r="AD63" s="265"/>
      <c r="AE63" s="265"/>
      <c r="AF63" s="265"/>
      <c r="AG63" s="265"/>
      <c r="AH63" s="28"/>
      <c r="AI63" s="28"/>
    </row>
    <row r="64" spans="1:39" ht="14.25" customHeight="1" x14ac:dyDescent="0.55000000000000004">
      <c r="A64" s="28"/>
      <c r="B64" s="265"/>
      <c r="C64" s="265"/>
      <c r="D64" s="265"/>
      <c r="E64" s="265"/>
      <c r="F64" s="265"/>
      <c r="G64" s="265"/>
      <c r="H64" s="265"/>
      <c r="I64" s="265"/>
      <c r="J64" s="265"/>
      <c r="K64" s="265"/>
      <c r="L64" s="265"/>
      <c r="M64" s="265"/>
      <c r="N64" s="265"/>
      <c r="O64" s="265"/>
      <c r="P64" s="265"/>
      <c r="Q64" s="265"/>
      <c r="R64" s="265"/>
      <c r="S64" s="265"/>
      <c r="T64" s="265"/>
      <c r="U64" s="265"/>
      <c r="V64" s="265"/>
      <c r="W64" s="265"/>
      <c r="X64" s="265"/>
      <c r="Y64" s="265"/>
      <c r="Z64" s="265"/>
      <c r="AA64" s="265"/>
      <c r="AB64" s="265"/>
      <c r="AC64" s="265"/>
      <c r="AD64" s="265"/>
      <c r="AE64" s="265"/>
      <c r="AF64" s="265"/>
      <c r="AG64" s="265"/>
      <c r="AH64" s="28"/>
      <c r="AI64" s="28"/>
    </row>
    <row r="65" spans="1:35" ht="14.25" customHeight="1" x14ac:dyDescent="0.55000000000000004">
      <c r="A65" s="28"/>
      <c r="B65" s="266"/>
      <c r="C65" s="266"/>
      <c r="D65" s="266"/>
      <c r="E65" s="266"/>
      <c r="F65" s="266"/>
      <c r="G65" s="266"/>
      <c r="H65" s="266"/>
      <c r="I65" s="266"/>
      <c r="J65" s="266"/>
      <c r="K65" s="266"/>
      <c r="L65" s="266"/>
      <c r="M65" s="266"/>
      <c r="N65" s="266"/>
      <c r="O65" s="266"/>
      <c r="P65" s="266"/>
      <c r="Q65" s="266"/>
      <c r="R65" s="266"/>
      <c r="S65" s="266"/>
      <c r="T65" s="266"/>
      <c r="U65" s="266"/>
      <c r="V65" s="266"/>
      <c r="W65" s="266"/>
      <c r="X65" s="266"/>
      <c r="Y65" s="266"/>
      <c r="Z65" s="266"/>
      <c r="AA65" s="266"/>
      <c r="AB65" s="266"/>
      <c r="AC65" s="266"/>
      <c r="AD65" s="266"/>
      <c r="AE65" s="266"/>
      <c r="AF65" s="266"/>
      <c r="AG65" s="266"/>
      <c r="AH65" s="28"/>
      <c r="AI65" s="28"/>
    </row>
    <row r="66" spans="1:35" ht="14.25" customHeight="1" x14ac:dyDescent="0.55000000000000004">
      <c r="A66" s="28"/>
      <c r="B66" s="248"/>
      <c r="C66" s="248"/>
      <c r="D66" s="248"/>
      <c r="E66" s="248"/>
      <c r="F66" s="248"/>
      <c r="G66" s="248"/>
      <c r="H66" s="248"/>
      <c r="I66" s="248"/>
      <c r="J66" s="248"/>
      <c r="K66" s="248"/>
      <c r="L66" s="248"/>
      <c r="M66" s="248"/>
      <c r="N66" s="248"/>
      <c r="O66" s="248"/>
      <c r="P66" s="248"/>
      <c r="Q66" s="248"/>
      <c r="R66" s="248"/>
      <c r="S66" s="248"/>
      <c r="T66" s="248"/>
      <c r="U66" s="248"/>
      <c r="V66" s="248"/>
      <c r="W66" s="248"/>
      <c r="X66" s="248"/>
      <c r="Y66" s="248"/>
      <c r="Z66" s="248"/>
      <c r="AA66" s="248"/>
      <c r="AB66" s="248"/>
      <c r="AC66" s="248"/>
      <c r="AD66" s="248"/>
      <c r="AE66" s="248"/>
      <c r="AF66" s="248"/>
      <c r="AG66" s="248"/>
      <c r="AH66" s="248"/>
      <c r="AI66" s="248"/>
    </row>
    <row r="67" spans="1:35" ht="14.25" customHeight="1" x14ac:dyDescent="0.55000000000000004">
      <c r="A67" s="28"/>
      <c r="B67" s="31" t="s">
        <v>113</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row>
    <row r="68" spans="1:35" ht="14.25" customHeight="1" x14ac:dyDescent="0.55000000000000004">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row>
    <row r="69" spans="1:35" ht="14.25" customHeight="1" x14ac:dyDescent="0.55000000000000004">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row>
    <row r="70" spans="1:35" ht="14.25" customHeight="1" x14ac:dyDescent="0.55000000000000004">
      <c r="A70" s="33"/>
      <c r="B70" s="38" t="s">
        <v>101</v>
      </c>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row>
    <row r="71" spans="1:35" ht="14.25" customHeight="1" x14ac:dyDescent="0.55000000000000004">
      <c r="A71" s="28"/>
      <c r="B71" s="28" t="s">
        <v>114</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row>
    <row r="72" spans="1:35" ht="14.25" customHeight="1" x14ac:dyDescent="0.55000000000000004">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row>
    <row r="73" spans="1:35" ht="14.25" customHeight="1" x14ac:dyDescent="0.55000000000000004">
      <c r="A73" s="28"/>
      <c r="B73" s="32">
        <v>1</v>
      </c>
      <c r="C73" s="35" t="s">
        <v>115</v>
      </c>
      <c r="D73" s="35"/>
      <c r="E73" s="35"/>
      <c r="F73" s="35"/>
      <c r="G73" s="35"/>
      <c r="H73" s="35"/>
      <c r="I73" s="35"/>
      <c r="J73" s="35"/>
      <c r="K73" s="35"/>
      <c r="L73" s="35"/>
      <c r="M73" s="35"/>
      <c r="N73" s="35"/>
      <c r="O73" s="35"/>
      <c r="P73" s="28"/>
      <c r="Q73" s="28"/>
      <c r="R73" s="28"/>
      <c r="S73" s="28"/>
      <c r="T73" s="28"/>
      <c r="U73" s="28"/>
      <c r="V73" s="28"/>
      <c r="W73" s="28"/>
      <c r="X73" s="28"/>
      <c r="Y73" s="28"/>
      <c r="Z73" s="28"/>
      <c r="AA73" s="28"/>
      <c r="AB73" s="28"/>
      <c r="AC73" s="28"/>
      <c r="AD73" s="28"/>
      <c r="AE73" s="28"/>
      <c r="AF73" s="28"/>
      <c r="AG73" s="28"/>
      <c r="AH73" s="28"/>
      <c r="AI73" s="28"/>
    </row>
    <row r="74" spans="1:35" ht="14.25" customHeight="1" x14ac:dyDescent="0.55000000000000004">
      <c r="A74" s="28"/>
      <c r="B74" s="32">
        <v>2</v>
      </c>
      <c r="C74" s="35" t="s">
        <v>116</v>
      </c>
      <c r="D74" s="35"/>
      <c r="E74" s="35"/>
      <c r="F74" s="35"/>
      <c r="G74" s="35"/>
      <c r="H74" s="35"/>
      <c r="I74" s="35"/>
      <c r="J74" s="35"/>
      <c r="K74" s="35"/>
      <c r="L74" s="35"/>
      <c r="M74" s="35"/>
      <c r="N74" s="35"/>
      <c r="O74" s="35"/>
      <c r="P74" s="28"/>
      <c r="Q74" s="28"/>
      <c r="R74" s="28"/>
      <c r="S74" s="247" t="s">
        <v>117</v>
      </c>
      <c r="T74" s="249"/>
      <c r="U74" s="249"/>
      <c r="V74" s="249"/>
      <c r="W74" s="249"/>
      <c r="X74" s="249"/>
      <c r="Y74" s="249"/>
      <c r="Z74" s="249"/>
      <c r="AA74" s="249"/>
      <c r="AB74" s="249"/>
      <c r="AC74" s="249"/>
      <c r="AD74" s="249"/>
      <c r="AE74" s="249"/>
      <c r="AF74" s="249"/>
      <c r="AG74" s="249"/>
      <c r="AH74" s="249"/>
      <c r="AI74" s="249"/>
    </row>
    <row r="75" spans="1:35" ht="14.25" customHeight="1" x14ac:dyDescent="0.55000000000000004">
      <c r="A75" s="28"/>
      <c r="B75" s="32">
        <v>3</v>
      </c>
      <c r="C75" s="35" t="s">
        <v>118</v>
      </c>
      <c r="D75" s="35"/>
      <c r="E75" s="35"/>
      <c r="F75" s="35"/>
      <c r="G75" s="35"/>
      <c r="H75" s="35"/>
      <c r="I75" s="35"/>
      <c r="J75" s="35"/>
      <c r="K75" s="35"/>
      <c r="L75" s="35"/>
      <c r="M75" s="35"/>
      <c r="N75" s="35"/>
      <c r="O75" s="35"/>
      <c r="P75" s="28"/>
      <c r="Q75" s="28"/>
      <c r="R75" s="28"/>
      <c r="S75" s="249"/>
      <c r="T75" s="249"/>
      <c r="U75" s="249"/>
      <c r="V75" s="249"/>
      <c r="W75" s="249"/>
      <c r="X75" s="249"/>
      <c r="Y75" s="249"/>
      <c r="Z75" s="249"/>
      <c r="AA75" s="249"/>
      <c r="AB75" s="249"/>
      <c r="AC75" s="249"/>
      <c r="AD75" s="249"/>
      <c r="AE75" s="249"/>
      <c r="AF75" s="249"/>
      <c r="AG75" s="249"/>
      <c r="AH75" s="249"/>
      <c r="AI75" s="249"/>
    </row>
    <row r="76" spans="1:35" ht="14.25" customHeight="1" x14ac:dyDescent="0.55000000000000004">
      <c r="A76" s="28"/>
      <c r="B76" s="32">
        <v>4</v>
      </c>
      <c r="C76" s="35" t="s">
        <v>119</v>
      </c>
      <c r="D76" s="35"/>
      <c r="E76" s="35"/>
      <c r="F76" s="35"/>
      <c r="G76" s="35"/>
      <c r="H76" s="35"/>
      <c r="I76" s="35"/>
      <c r="J76" s="35"/>
      <c r="K76" s="35"/>
      <c r="L76" s="35"/>
      <c r="M76" s="35"/>
      <c r="N76" s="35"/>
      <c r="O76" s="35"/>
      <c r="P76" s="28"/>
      <c r="Q76" s="28"/>
      <c r="R76" s="28"/>
      <c r="S76" s="249"/>
      <c r="T76" s="249"/>
      <c r="U76" s="249"/>
      <c r="V76" s="249"/>
      <c r="W76" s="249"/>
      <c r="X76" s="249"/>
      <c r="Y76" s="249"/>
      <c r="Z76" s="249"/>
      <c r="AA76" s="249"/>
      <c r="AB76" s="249"/>
      <c r="AC76" s="249"/>
      <c r="AD76" s="249"/>
      <c r="AE76" s="249"/>
      <c r="AF76" s="249"/>
      <c r="AG76" s="249"/>
      <c r="AH76" s="249"/>
      <c r="AI76" s="249"/>
    </row>
    <row r="77" spans="1:35" ht="14.25" customHeight="1" x14ac:dyDescent="0.55000000000000004">
      <c r="A77" s="28"/>
      <c r="B77" s="32">
        <v>5</v>
      </c>
      <c r="C77" s="35" t="s">
        <v>120</v>
      </c>
      <c r="D77" s="35"/>
      <c r="E77" s="35"/>
      <c r="F77" s="35"/>
      <c r="G77" s="35"/>
      <c r="H77" s="35"/>
      <c r="I77" s="35"/>
      <c r="J77" s="35"/>
      <c r="K77" s="35"/>
      <c r="L77" s="35"/>
      <c r="M77" s="35"/>
      <c r="N77" s="35"/>
      <c r="O77" s="35"/>
      <c r="P77" s="28"/>
      <c r="Q77" s="28"/>
      <c r="R77" s="28"/>
      <c r="S77" s="267" t="s">
        <v>121</v>
      </c>
      <c r="T77" s="268"/>
      <c r="U77" s="268"/>
      <c r="V77" s="268"/>
      <c r="W77" s="268"/>
      <c r="X77" s="268"/>
      <c r="Y77" s="268"/>
      <c r="Z77" s="268"/>
      <c r="AA77" s="268"/>
      <c r="AB77" s="268"/>
      <c r="AC77" s="268"/>
      <c r="AD77" s="268"/>
      <c r="AE77" s="268"/>
      <c r="AF77" s="268"/>
      <c r="AG77" s="268"/>
      <c r="AH77" s="268"/>
      <c r="AI77" s="268"/>
    </row>
    <row r="78" spans="1:35" ht="14.25" customHeight="1" x14ac:dyDescent="0.55000000000000004">
      <c r="A78" s="28"/>
      <c r="B78" s="32">
        <v>6</v>
      </c>
      <c r="C78" s="34" t="s">
        <v>122</v>
      </c>
      <c r="D78" s="34"/>
      <c r="E78" s="34"/>
      <c r="F78" s="34"/>
      <c r="G78" s="34"/>
      <c r="H78" s="34"/>
      <c r="I78" s="34"/>
      <c r="J78" s="34"/>
      <c r="K78" s="34"/>
      <c r="L78" s="34"/>
      <c r="M78" s="34"/>
      <c r="N78" s="34"/>
      <c r="O78" s="34"/>
      <c r="P78" s="28"/>
      <c r="Q78" s="28"/>
      <c r="R78" s="28"/>
      <c r="S78" s="268"/>
      <c r="T78" s="268"/>
      <c r="U78" s="268"/>
      <c r="V78" s="268"/>
      <c r="W78" s="268"/>
      <c r="X78" s="268"/>
      <c r="Y78" s="268"/>
      <c r="Z78" s="268"/>
      <c r="AA78" s="268"/>
      <c r="AB78" s="268"/>
      <c r="AC78" s="268"/>
      <c r="AD78" s="268"/>
      <c r="AE78" s="268"/>
      <c r="AF78" s="268"/>
      <c r="AG78" s="268"/>
      <c r="AH78" s="268"/>
      <c r="AI78" s="268"/>
    </row>
    <row r="79" spans="1:35" ht="14.25" customHeight="1" x14ac:dyDescent="0.55000000000000004">
      <c r="A79" s="28"/>
      <c r="B79" s="32">
        <v>7</v>
      </c>
      <c r="C79" s="36" t="s">
        <v>123</v>
      </c>
      <c r="D79" s="34"/>
      <c r="E79" s="34"/>
      <c r="F79" s="34"/>
      <c r="G79" s="34"/>
      <c r="H79" s="34"/>
      <c r="I79" s="34"/>
      <c r="J79" s="34"/>
      <c r="K79" s="34"/>
      <c r="L79" s="34"/>
      <c r="M79" s="34"/>
      <c r="N79" s="34"/>
      <c r="O79" s="34"/>
      <c r="P79" s="28"/>
      <c r="Q79" s="28"/>
      <c r="R79" s="28"/>
      <c r="S79" s="268"/>
      <c r="T79" s="268"/>
      <c r="U79" s="268"/>
      <c r="V79" s="268"/>
      <c r="W79" s="268"/>
      <c r="X79" s="268"/>
      <c r="Y79" s="268"/>
      <c r="Z79" s="268"/>
      <c r="AA79" s="268"/>
      <c r="AB79" s="268"/>
      <c r="AC79" s="268"/>
      <c r="AD79" s="268"/>
      <c r="AE79" s="268"/>
      <c r="AF79" s="268"/>
      <c r="AG79" s="268"/>
      <c r="AH79" s="268"/>
      <c r="AI79" s="268"/>
    </row>
    <row r="80" spans="1:35" ht="14.25" customHeight="1" x14ac:dyDescent="0.55000000000000004">
      <c r="A80" s="28"/>
      <c r="B80" s="32">
        <v>8</v>
      </c>
      <c r="C80" s="34" t="s">
        <v>124</v>
      </c>
      <c r="D80" s="34"/>
      <c r="E80" s="34"/>
      <c r="F80" s="34"/>
      <c r="G80" s="34"/>
      <c r="H80" s="34"/>
      <c r="I80" s="34"/>
      <c r="J80" s="34"/>
      <c r="K80" s="34"/>
      <c r="L80" s="34"/>
      <c r="M80" s="34"/>
      <c r="N80" s="34"/>
      <c r="O80" s="34"/>
      <c r="P80" s="28"/>
      <c r="Q80" s="28"/>
      <c r="R80" s="28"/>
      <c r="S80" s="268"/>
      <c r="T80" s="268"/>
      <c r="U80" s="268"/>
      <c r="V80" s="268"/>
      <c r="W80" s="268"/>
      <c r="X80" s="268"/>
      <c r="Y80" s="268"/>
      <c r="Z80" s="268"/>
      <c r="AA80" s="268"/>
      <c r="AB80" s="268"/>
      <c r="AC80" s="268"/>
      <c r="AD80" s="268"/>
      <c r="AE80" s="268"/>
      <c r="AF80" s="268"/>
      <c r="AG80" s="268"/>
      <c r="AH80" s="268"/>
      <c r="AI80" s="268"/>
    </row>
    <row r="81" spans="1:35" ht="14.25" customHeight="1" x14ac:dyDescent="0.55000000000000004">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row>
    <row r="82" spans="1:35" ht="14.25" customHeight="1" x14ac:dyDescent="0.55000000000000004">
      <c r="A82" s="28"/>
      <c r="B82" s="28" t="s">
        <v>125</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row>
    <row r="83" spans="1:35" ht="14.25" customHeight="1" x14ac:dyDescent="0.55000000000000004">
      <c r="A83" s="28"/>
      <c r="B83" s="28" t="s">
        <v>126</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row>
    <row r="84" spans="1:35" ht="14.25" customHeight="1" x14ac:dyDescent="0.5500000000000000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row>
    <row r="85" spans="1:35" ht="14.25" customHeight="1" x14ac:dyDescent="0.55000000000000004">
      <c r="A85" s="28"/>
      <c r="B85" s="247" t="s">
        <v>127</v>
      </c>
      <c r="C85" s="249"/>
      <c r="D85" s="249"/>
      <c r="E85" s="249"/>
      <c r="F85" s="249"/>
      <c r="G85" s="249"/>
      <c r="H85" s="249"/>
      <c r="I85" s="249"/>
      <c r="J85" s="249"/>
      <c r="K85" s="249"/>
      <c r="L85" s="249"/>
      <c r="M85" s="249"/>
      <c r="N85" s="249"/>
      <c r="O85" s="249"/>
      <c r="P85" s="249"/>
      <c r="Q85" s="249"/>
      <c r="R85" s="249"/>
      <c r="S85" s="249"/>
      <c r="T85" s="249"/>
      <c r="U85" s="249"/>
      <c r="V85" s="249"/>
      <c r="W85" s="249"/>
      <c r="X85" s="249"/>
      <c r="Y85" s="249"/>
      <c r="Z85" s="249"/>
      <c r="AA85" s="249"/>
      <c r="AB85" s="249"/>
      <c r="AC85" s="249"/>
      <c r="AD85" s="249"/>
      <c r="AE85" s="249"/>
      <c r="AF85" s="249"/>
      <c r="AG85" s="249"/>
      <c r="AH85" s="249"/>
      <c r="AI85" s="249"/>
    </row>
    <row r="86" spans="1:35" ht="14.25" customHeight="1" x14ac:dyDescent="0.55000000000000004">
      <c r="A86" s="30"/>
      <c r="B86" s="30" t="s">
        <v>128</v>
      </c>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row>
    <row r="87" spans="1:35" ht="14.25" customHeight="1" x14ac:dyDescent="0.55000000000000004">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row>
    <row r="88" spans="1:35" ht="14.25" customHeight="1" x14ac:dyDescent="0.55000000000000004">
      <c r="A88" s="28"/>
      <c r="B88" s="32">
        <v>7</v>
      </c>
      <c r="C88" s="36" t="s">
        <v>123</v>
      </c>
      <c r="D88" s="34"/>
      <c r="E88" s="34"/>
      <c r="F88" s="34"/>
      <c r="G88" s="34"/>
      <c r="H88" s="34"/>
      <c r="I88" s="34"/>
      <c r="J88" s="34"/>
      <c r="K88" s="34"/>
      <c r="L88" s="34"/>
      <c r="M88" s="34"/>
      <c r="N88" s="34"/>
      <c r="O88" s="34"/>
      <c r="P88" s="28"/>
      <c r="Q88" s="28"/>
      <c r="R88" s="28"/>
      <c r="S88" s="28"/>
      <c r="T88" s="28"/>
      <c r="U88" s="28"/>
      <c r="V88" s="28"/>
      <c r="W88" s="28"/>
      <c r="X88" s="28"/>
      <c r="Y88" s="28"/>
      <c r="Z88" s="28"/>
      <c r="AA88" s="28"/>
      <c r="AB88" s="28"/>
      <c r="AC88" s="28"/>
      <c r="AD88" s="28"/>
      <c r="AE88" s="28"/>
      <c r="AF88" s="28"/>
      <c r="AG88" s="28"/>
      <c r="AH88" s="28"/>
      <c r="AI88" s="28"/>
    </row>
    <row r="89" spans="1:35" ht="14.25" customHeight="1" x14ac:dyDescent="0.55000000000000004">
      <c r="A89" s="28"/>
      <c r="B89" s="252" t="s">
        <v>129</v>
      </c>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c r="AD89" s="253"/>
      <c r="AE89" s="253"/>
      <c r="AF89" s="253"/>
      <c r="AG89" s="253"/>
      <c r="AH89" s="253"/>
      <c r="AI89" s="253"/>
    </row>
    <row r="90" spans="1:35" ht="24.75" customHeight="1" x14ac:dyDescent="0.55000000000000004">
      <c r="A90" s="28"/>
      <c r="B90" s="247" t="s">
        <v>130</v>
      </c>
      <c r="C90" s="249"/>
      <c r="D90" s="249"/>
      <c r="E90" s="249"/>
      <c r="F90" s="249"/>
      <c r="G90" s="249"/>
      <c r="H90" s="249"/>
      <c r="I90" s="249"/>
      <c r="J90" s="249"/>
      <c r="K90" s="249"/>
      <c r="L90" s="249"/>
      <c r="M90" s="249"/>
      <c r="N90" s="249"/>
      <c r="O90" s="249"/>
      <c r="P90" s="249"/>
      <c r="Q90" s="249"/>
      <c r="R90" s="249"/>
      <c r="S90" s="249"/>
      <c r="T90" s="249"/>
      <c r="U90" s="249"/>
      <c r="V90" s="249"/>
      <c r="W90" s="249"/>
      <c r="X90" s="249"/>
      <c r="Y90" s="249"/>
      <c r="Z90" s="249"/>
      <c r="AA90" s="249"/>
      <c r="AB90" s="249"/>
      <c r="AC90" s="249"/>
      <c r="AD90" s="249"/>
      <c r="AE90" s="249"/>
      <c r="AF90" s="249"/>
      <c r="AG90" s="249"/>
      <c r="AH90" s="249"/>
      <c r="AI90" s="249"/>
    </row>
    <row r="91" spans="1:35" ht="24.75" customHeight="1" x14ac:dyDescent="0.55000000000000004">
      <c r="A91" s="28"/>
      <c r="B91" s="248"/>
      <c r="C91" s="248"/>
      <c r="D91" s="248"/>
      <c r="E91" s="248"/>
      <c r="F91" s="248"/>
      <c r="G91" s="248"/>
      <c r="H91" s="248"/>
      <c r="I91" s="248"/>
      <c r="J91" s="248"/>
      <c r="K91" s="248"/>
      <c r="L91" s="248"/>
      <c r="M91" s="248"/>
      <c r="N91" s="248"/>
      <c r="O91" s="248"/>
      <c r="P91" s="248"/>
      <c r="Q91" s="248"/>
      <c r="R91" s="248"/>
      <c r="S91" s="248"/>
      <c r="T91" s="248"/>
      <c r="U91" s="248"/>
      <c r="V91" s="248"/>
      <c r="W91" s="248"/>
      <c r="X91" s="248"/>
      <c r="Y91" s="248"/>
      <c r="Z91" s="248"/>
      <c r="AA91" s="248"/>
      <c r="AB91" s="248"/>
      <c r="AC91" s="248"/>
      <c r="AD91" s="248"/>
      <c r="AE91" s="248"/>
      <c r="AF91" s="248"/>
      <c r="AG91" s="248"/>
      <c r="AH91" s="248"/>
      <c r="AI91" s="248"/>
    </row>
    <row r="92" spans="1:35" ht="24.75" customHeight="1" x14ac:dyDescent="0.55000000000000004">
      <c r="A92" s="28"/>
      <c r="B92" s="248"/>
      <c r="C92" s="248"/>
      <c r="D92" s="248"/>
      <c r="E92" s="248"/>
      <c r="F92" s="248"/>
      <c r="G92" s="248"/>
      <c r="H92" s="248"/>
      <c r="I92" s="248"/>
      <c r="J92" s="248"/>
      <c r="K92" s="248"/>
      <c r="L92" s="248"/>
      <c r="M92" s="248"/>
      <c r="N92" s="248"/>
      <c r="O92" s="248"/>
      <c r="P92" s="248"/>
      <c r="Q92" s="248"/>
      <c r="R92" s="248"/>
      <c r="S92" s="248"/>
      <c r="T92" s="248"/>
      <c r="U92" s="248"/>
      <c r="V92" s="248"/>
      <c r="W92" s="248"/>
      <c r="X92" s="248"/>
      <c r="Y92" s="248"/>
      <c r="Z92" s="248"/>
      <c r="AA92" s="248"/>
      <c r="AB92" s="248"/>
      <c r="AC92" s="248"/>
      <c r="AD92" s="248"/>
      <c r="AE92" s="248"/>
      <c r="AF92" s="248"/>
      <c r="AG92" s="248"/>
      <c r="AH92" s="248"/>
      <c r="AI92" s="248"/>
    </row>
    <row r="93" spans="1:35" ht="24.75" customHeight="1" x14ac:dyDescent="0.55000000000000004">
      <c r="A93" s="28"/>
      <c r="B93" s="248"/>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c r="AA93" s="248"/>
      <c r="AB93" s="248"/>
      <c r="AC93" s="248"/>
      <c r="AD93" s="248"/>
      <c r="AE93" s="248"/>
      <c r="AF93" s="248"/>
      <c r="AG93" s="248"/>
      <c r="AH93" s="248"/>
      <c r="AI93" s="248"/>
    </row>
    <row r="94" spans="1:35" ht="24.75" customHeight="1" x14ac:dyDescent="0.55000000000000004">
      <c r="A94" s="28"/>
      <c r="B94" s="248"/>
      <c r="C94" s="248"/>
      <c r="D94" s="248"/>
      <c r="E94" s="248"/>
      <c r="F94" s="248"/>
      <c r="G94" s="248"/>
      <c r="H94" s="248"/>
      <c r="I94" s="248"/>
      <c r="J94" s="248"/>
      <c r="K94" s="248"/>
      <c r="L94" s="248"/>
      <c r="M94" s="248"/>
      <c r="N94" s="248"/>
      <c r="O94" s="248"/>
      <c r="P94" s="248"/>
      <c r="Q94" s="248"/>
      <c r="R94" s="248"/>
      <c r="S94" s="248"/>
      <c r="T94" s="248"/>
      <c r="U94" s="248"/>
      <c r="V94" s="248"/>
      <c r="W94" s="248"/>
      <c r="X94" s="248"/>
      <c r="Y94" s="248"/>
      <c r="Z94" s="248"/>
      <c r="AA94" s="248"/>
      <c r="AB94" s="248"/>
      <c r="AC94" s="248"/>
      <c r="AD94" s="248"/>
      <c r="AE94" s="248"/>
      <c r="AF94" s="248"/>
      <c r="AG94" s="248"/>
      <c r="AH94" s="248"/>
      <c r="AI94" s="248"/>
    </row>
    <row r="95" spans="1:35" ht="89.25" customHeight="1" x14ac:dyDescent="0.55000000000000004">
      <c r="A95" s="30"/>
      <c r="B95" s="254"/>
      <c r="C95" s="254"/>
      <c r="D95" s="254"/>
      <c r="E95" s="254"/>
      <c r="F95" s="254"/>
      <c r="G95" s="254"/>
      <c r="H95" s="254"/>
      <c r="I95" s="254"/>
      <c r="J95" s="254"/>
      <c r="K95" s="254"/>
      <c r="L95" s="254"/>
      <c r="M95" s="254"/>
      <c r="N95" s="254"/>
      <c r="O95" s="254"/>
      <c r="P95" s="254"/>
      <c r="Q95" s="254"/>
      <c r="R95" s="254"/>
      <c r="S95" s="254"/>
      <c r="T95" s="254"/>
      <c r="U95" s="254"/>
      <c r="V95" s="254"/>
      <c r="W95" s="254"/>
      <c r="X95" s="254"/>
      <c r="Y95" s="254"/>
      <c r="Z95" s="254"/>
      <c r="AA95" s="254"/>
      <c r="AB95" s="254"/>
      <c r="AC95" s="254"/>
      <c r="AD95" s="254"/>
      <c r="AE95" s="254"/>
      <c r="AF95" s="254"/>
      <c r="AG95" s="254"/>
      <c r="AH95" s="254"/>
      <c r="AI95" s="254"/>
    </row>
    <row r="96" spans="1:35" ht="9" customHeight="1" x14ac:dyDescent="0.55000000000000004">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row>
    <row r="97" spans="1:35" ht="14.25" customHeight="1" x14ac:dyDescent="0.55000000000000004">
      <c r="A97" s="28"/>
      <c r="B97" s="32">
        <v>1</v>
      </c>
      <c r="C97" s="37" t="s">
        <v>131</v>
      </c>
      <c r="D97" s="37"/>
      <c r="E97" s="37"/>
      <c r="F97" s="37"/>
      <c r="G97" s="37"/>
      <c r="H97" s="37"/>
      <c r="I97" s="37"/>
      <c r="J97" s="37"/>
      <c r="K97" s="37"/>
      <c r="L97" s="37"/>
      <c r="M97" s="37"/>
      <c r="N97" s="37"/>
      <c r="O97" s="37"/>
      <c r="P97" s="28"/>
      <c r="Q97" s="28"/>
      <c r="R97" s="28"/>
      <c r="S97" s="28"/>
      <c r="T97" s="28"/>
      <c r="U97" s="28"/>
      <c r="V97" s="28"/>
      <c r="W97" s="28"/>
      <c r="X97" s="28"/>
      <c r="Y97" s="28"/>
      <c r="Z97" s="28"/>
      <c r="AA97" s="28"/>
      <c r="AB97" s="28"/>
      <c r="AC97" s="28"/>
      <c r="AD97" s="28"/>
      <c r="AE97" s="28"/>
      <c r="AF97" s="28"/>
      <c r="AG97" s="28"/>
      <c r="AH97" s="28"/>
      <c r="AI97" s="28"/>
    </row>
    <row r="98" spans="1:35" ht="14.25" customHeight="1" x14ac:dyDescent="0.55000000000000004">
      <c r="A98" s="28"/>
      <c r="B98" s="255" t="s">
        <v>132</v>
      </c>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row>
    <row r="99" spans="1:35" ht="14.25" customHeight="1" x14ac:dyDescent="0.55000000000000004">
      <c r="A99" s="28"/>
      <c r="B99" s="257"/>
      <c r="C99" s="257"/>
      <c r="D99" s="257"/>
      <c r="E99" s="257"/>
      <c r="F99" s="257"/>
      <c r="G99" s="257"/>
      <c r="H99" s="257"/>
      <c r="I99" s="257"/>
      <c r="J99" s="257"/>
      <c r="K99" s="257"/>
      <c r="L99" s="257"/>
      <c r="M99" s="257"/>
      <c r="N99" s="257"/>
      <c r="O99" s="257"/>
      <c r="P99" s="257"/>
      <c r="Q99" s="257"/>
      <c r="R99" s="257"/>
      <c r="S99" s="257"/>
      <c r="T99" s="257"/>
      <c r="U99" s="257"/>
      <c r="V99" s="257"/>
      <c r="W99" s="257"/>
      <c r="X99" s="257"/>
      <c r="Y99" s="257"/>
      <c r="Z99" s="257"/>
      <c r="AA99" s="257"/>
      <c r="AB99" s="257"/>
      <c r="AC99" s="257"/>
      <c r="AD99" s="257"/>
      <c r="AE99" s="257"/>
      <c r="AF99" s="257"/>
      <c r="AG99" s="257"/>
      <c r="AH99" s="257"/>
      <c r="AI99" s="257"/>
    </row>
    <row r="100" spans="1:35" ht="14.25" customHeight="1" x14ac:dyDescent="0.55000000000000004">
      <c r="A100" s="28"/>
      <c r="B100" s="257"/>
      <c r="C100" s="257"/>
      <c r="D100" s="257"/>
      <c r="E100" s="257"/>
      <c r="F100" s="257"/>
      <c r="G100" s="257"/>
      <c r="H100" s="257"/>
      <c r="I100" s="257"/>
      <c r="J100" s="257"/>
      <c r="K100" s="257"/>
      <c r="L100" s="257"/>
      <c r="M100" s="257"/>
      <c r="N100" s="257"/>
      <c r="O100" s="257"/>
      <c r="P100" s="257"/>
      <c r="Q100" s="257"/>
      <c r="R100" s="257"/>
      <c r="S100" s="257"/>
      <c r="T100" s="257"/>
      <c r="U100" s="257"/>
      <c r="V100" s="257"/>
      <c r="W100" s="257"/>
      <c r="X100" s="257"/>
      <c r="Y100" s="257"/>
      <c r="Z100" s="257"/>
      <c r="AA100" s="257"/>
      <c r="AB100" s="257"/>
      <c r="AC100" s="257"/>
      <c r="AD100" s="257"/>
      <c r="AE100" s="257"/>
      <c r="AF100" s="257"/>
      <c r="AG100" s="257"/>
      <c r="AH100" s="257"/>
      <c r="AI100" s="257"/>
    </row>
    <row r="101" spans="1:35" ht="14.25" customHeight="1" x14ac:dyDescent="0.55000000000000004">
      <c r="A101" s="28"/>
      <c r="B101" s="257"/>
      <c r="C101" s="257"/>
      <c r="D101" s="257"/>
      <c r="E101" s="257"/>
      <c r="F101" s="257"/>
      <c r="G101" s="257"/>
      <c r="H101" s="257"/>
      <c r="I101" s="257"/>
      <c r="J101" s="257"/>
      <c r="K101" s="257"/>
      <c r="L101" s="257"/>
      <c r="M101" s="257"/>
      <c r="N101" s="257"/>
      <c r="O101" s="257"/>
      <c r="P101" s="257"/>
      <c r="Q101" s="257"/>
      <c r="R101" s="257"/>
      <c r="S101" s="257"/>
      <c r="T101" s="257"/>
      <c r="U101" s="257"/>
      <c r="V101" s="257"/>
      <c r="W101" s="257"/>
      <c r="X101" s="257"/>
      <c r="Y101" s="257"/>
      <c r="Z101" s="257"/>
      <c r="AA101" s="257"/>
      <c r="AB101" s="257"/>
      <c r="AC101" s="257"/>
      <c r="AD101" s="257"/>
      <c r="AE101" s="257"/>
      <c r="AF101" s="257"/>
      <c r="AG101" s="257"/>
      <c r="AH101" s="257"/>
      <c r="AI101" s="257"/>
    </row>
    <row r="102" spans="1:35" ht="14.25" customHeight="1" x14ac:dyDescent="0.55000000000000004">
      <c r="A102" s="28"/>
      <c r="B102" s="257"/>
      <c r="C102" s="257"/>
      <c r="D102" s="257"/>
      <c r="E102" s="257"/>
      <c r="F102" s="257"/>
      <c r="G102" s="257"/>
      <c r="H102" s="257"/>
      <c r="I102" s="257"/>
      <c r="J102" s="257"/>
      <c r="K102" s="257"/>
      <c r="L102" s="257"/>
      <c r="M102" s="257"/>
      <c r="N102" s="257"/>
      <c r="O102" s="257"/>
      <c r="P102" s="257"/>
      <c r="Q102" s="257"/>
      <c r="R102" s="257"/>
      <c r="S102" s="257"/>
      <c r="T102" s="257"/>
      <c r="U102" s="257"/>
      <c r="V102" s="257"/>
      <c r="W102" s="257"/>
      <c r="X102" s="257"/>
      <c r="Y102" s="257"/>
      <c r="Z102" s="257"/>
      <c r="AA102" s="257"/>
      <c r="AB102" s="257"/>
      <c r="AC102" s="257"/>
      <c r="AD102" s="257"/>
      <c r="AE102" s="257"/>
      <c r="AF102" s="257"/>
      <c r="AG102" s="257"/>
      <c r="AH102" s="257"/>
      <c r="AI102" s="257"/>
    </row>
    <row r="103" spans="1:35" ht="14.25" customHeight="1" x14ac:dyDescent="0.55000000000000004">
      <c r="A103" s="28"/>
      <c r="B103" s="257"/>
      <c r="C103" s="257"/>
      <c r="D103" s="257"/>
      <c r="E103" s="257"/>
      <c r="F103" s="257"/>
      <c r="G103" s="257"/>
      <c r="H103" s="257"/>
      <c r="I103" s="257"/>
      <c r="J103" s="257"/>
      <c r="K103" s="257"/>
      <c r="L103" s="257"/>
      <c r="M103" s="257"/>
      <c r="N103" s="257"/>
      <c r="O103" s="257"/>
      <c r="P103" s="257"/>
      <c r="Q103" s="257"/>
      <c r="R103" s="257"/>
      <c r="S103" s="257"/>
      <c r="T103" s="257"/>
      <c r="U103" s="257"/>
      <c r="V103" s="257"/>
      <c r="W103" s="257"/>
      <c r="X103" s="257"/>
      <c r="Y103" s="257"/>
      <c r="Z103" s="257"/>
      <c r="AA103" s="257"/>
      <c r="AB103" s="257"/>
      <c r="AC103" s="257"/>
      <c r="AD103" s="257"/>
      <c r="AE103" s="257"/>
      <c r="AF103" s="257"/>
      <c r="AG103" s="257"/>
      <c r="AH103" s="257"/>
      <c r="AI103" s="257"/>
    </row>
    <row r="104" spans="1:35" ht="14.25" customHeight="1" x14ac:dyDescent="0.55000000000000004">
      <c r="A104" s="28"/>
      <c r="B104" s="248"/>
      <c r="C104" s="248"/>
      <c r="D104" s="248"/>
      <c r="E104" s="248"/>
      <c r="F104" s="248"/>
      <c r="G104" s="248"/>
      <c r="H104" s="248"/>
      <c r="I104" s="248"/>
      <c r="J104" s="248"/>
      <c r="K104" s="248"/>
      <c r="L104" s="248"/>
      <c r="M104" s="248"/>
      <c r="N104" s="248"/>
      <c r="O104" s="248"/>
      <c r="P104" s="248"/>
      <c r="Q104" s="248"/>
      <c r="R104" s="248"/>
      <c r="S104" s="248"/>
      <c r="T104" s="248"/>
      <c r="U104" s="248"/>
      <c r="V104" s="248"/>
      <c r="W104" s="248"/>
      <c r="X104" s="248"/>
      <c r="Y104" s="248"/>
      <c r="Z104" s="248"/>
      <c r="AA104" s="248"/>
      <c r="AB104" s="248"/>
      <c r="AC104" s="248"/>
      <c r="AD104" s="248"/>
      <c r="AE104" s="248"/>
      <c r="AF104" s="248"/>
      <c r="AG104" s="248"/>
      <c r="AH104" s="248"/>
      <c r="AI104" s="248"/>
    </row>
    <row r="105" spans="1:35" ht="14.25" customHeight="1" x14ac:dyDescent="0.55000000000000004">
      <c r="A105" s="28"/>
      <c r="B105" s="248"/>
      <c r="C105" s="248"/>
      <c r="D105" s="248"/>
      <c r="E105" s="248"/>
      <c r="F105" s="248"/>
      <c r="G105" s="248"/>
      <c r="H105" s="248"/>
      <c r="I105" s="248"/>
      <c r="J105" s="248"/>
      <c r="K105" s="248"/>
      <c r="L105" s="248"/>
      <c r="M105" s="248"/>
      <c r="N105" s="248"/>
      <c r="O105" s="248"/>
      <c r="P105" s="248"/>
      <c r="Q105" s="248"/>
      <c r="R105" s="248"/>
      <c r="S105" s="248"/>
      <c r="T105" s="248"/>
      <c r="U105" s="248"/>
      <c r="V105" s="248"/>
      <c r="W105" s="248"/>
      <c r="X105" s="248"/>
      <c r="Y105" s="248"/>
      <c r="Z105" s="248"/>
      <c r="AA105" s="248"/>
      <c r="AB105" s="248"/>
      <c r="AC105" s="248"/>
      <c r="AD105" s="248"/>
      <c r="AE105" s="248"/>
      <c r="AF105" s="248"/>
      <c r="AG105" s="248"/>
      <c r="AH105" s="248"/>
      <c r="AI105" s="248"/>
    </row>
    <row r="106" spans="1:35" ht="14.25" customHeight="1" x14ac:dyDescent="0.55000000000000004">
      <c r="A106" s="28"/>
      <c r="B106" s="248"/>
      <c r="C106" s="248"/>
      <c r="D106" s="248"/>
      <c r="E106" s="248"/>
      <c r="F106" s="248"/>
      <c r="G106" s="248"/>
      <c r="H106" s="248"/>
      <c r="I106" s="248"/>
      <c r="J106" s="248"/>
      <c r="K106" s="248"/>
      <c r="L106" s="248"/>
      <c r="M106" s="248"/>
      <c r="N106" s="248"/>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row>
    <row r="107" spans="1:35" ht="14.25" customHeight="1" x14ac:dyDescent="0.55000000000000004">
      <c r="A107" s="28"/>
      <c r="B107" s="248"/>
      <c r="C107" s="248"/>
      <c r="D107" s="248"/>
      <c r="E107" s="248"/>
      <c r="F107" s="248"/>
      <c r="G107" s="248"/>
      <c r="H107" s="248"/>
      <c r="I107" s="248"/>
      <c r="J107" s="248"/>
      <c r="K107" s="248"/>
      <c r="L107" s="248"/>
      <c r="M107" s="248"/>
      <c r="N107" s="248"/>
      <c r="O107" s="248"/>
      <c r="P107" s="248"/>
      <c r="Q107" s="248"/>
      <c r="R107" s="248"/>
      <c r="S107" s="248"/>
      <c r="T107" s="248"/>
      <c r="U107" s="248"/>
      <c r="V107" s="248"/>
      <c r="W107" s="248"/>
      <c r="X107" s="248"/>
      <c r="Y107" s="248"/>
      <c r="Z107" s="248"/>
      <c r="AA107" s="248"/>
      <c r="AB107" s="248"/>
      <c r="AC107" s="248"/>
      <c r="AD107" s="248"/>
      <c r="AE107" s="248"/>
      <c r="AF107" s="248"/>
      <c r="AG107" s="248"/>
      <c r="AH107" s="248"/>
      <c r="AI107" s="248"/>
    </row>
    <row r="108" spans="1:35" ht="14.25" customHeight="1" x14ac:dyDescent="0.55000000000000004">
      <c r="A108" s="28"/>
      <c r="B108" s="248"/>
      <c r="C108" s="248"/>
      <c r="D108" s="248"/>
      <c r="E108" s="248"/>
      <c r="F108" s="248"/>
      <c r="G108" s="248"/>
      <c r="H108" s="248"/>
      <c r="I108" s="248"/>
      <c r="J108" s="248"/>
      <c r="K108" s="248"/>
      <c r="L108" s="248"/>
      <c r="M108" s="248"/>
      <c r="N108" s="248"/>
      <c r="O108" s="248"/>
      <c r="P108" s="248"/>
      <c r="Q108" s="248"/>
      <c r="R108" s="248"/>
      <c r="S108" s="248"/>
      <c r="T108" s="248"/>
      <c r="U108" s="248"/>
      <c r="V108" s="248"/>
      <c r="W108" s="248"/>
      <c r="X108" s="248"/>
      <c r="Y108" s="248"/>
      <c r="Z108" s="248"/>
      <c r="AA108" s="248"/>
      <c r="AB108" s="248"/>
      <c r="AC108" s="248"/>
      <c r="AD108" s="248"/>
      <c r="AE108" s="248"/>
      <c r="AF108" s="248"/>
      <c r="AG108" s="248"/>
      <c r="AH108" s="248"/>
      <c r="AI108" s="248"/>
    </row>
    <row r="109" spans="1:35" ht="14.25" customHeight="1" x14ac:dyDescent="0.55000000000000004">
      <c r="A109" s="28"/>
      <c r="B109" s="248"/>
      <c r="C109" s="248"/>
      <c r="D109" s="248"/>
      <c r="E109" s="248"/>
      <c r="F109" s="248"/>
      <c r="G109" s="248"/>
      <c r="H109" s="248"/>
      <c r="I109" s="248"/>
      <c r="J109" s="248"/>
      <c r="K109" s="248"/>
      <c r="L109" s="248"/>
      <c r="M109" s="248"/>
      <c r="N109" s="248"/>
      <c r="O109" s="248"/>
      <c r="P109" s="248"/>
      <c r="Q109" s="248"/>
      <c r="R109" s="248"/>
      <c r="S109" s="248"/>
      <c r="T109" s="248"/>
      <c r="U109" s="248"/>
      <c r="V109" s="248"/>
      <c r="W109" s="248"/>
      <c r="X109" s="248"/>
      <c r="Y109" s="248"/>
      <c r="Z109" s="248"/>
      <c r="AA109" s="248"/>
      <c r="AB109" s="248"/>
      <c r="AC109" s="248"/>
      <c r="AD109" s="248"/>
      <c r="AE109" s="248"/>
      <c r="AF109" s="248"/>
      <c r="AG109" s="248"/>
      <c r="AH109" s="248"/>
      <c r="AI109" s="248"/>
    </row>
    <row r="110" spans="1:35" ht="14.25" customHeight="1" x14ac:dyDescent="0.55000000000000004">
      <c r="A110" s="28"/>
      <c r="B110" s="248"/>
      <c r="C110" s="248"/>
      <c r="D110" s="248"/>
      <c r="E110" s="248"/>
      <c r="F110" s="248"/>
      <c r="G110" s="248"/>
      <c r="H110" s="248"/>
      <c r="I110" s="248"/>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row>
    <row r="111" spans="1:35" ht="14.25" customHeight="1" x14ac:dyDescent="0.55000000000000004">
      <c r="A111" s="28"/>
      <c r="B111" s="248"/>
      <c r="C111" s="248"/>
      <c r="D111" s="248"/>
      <c r="E111" s="248"/>
      <c r="F111" s="248"/>
      <c r="G111" s="248"/>
      <c r="H111" s="248"/>
      <c r="I111" s="248"/>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row>
    <row r="112" spans="1:35" ht="14.25" customHeight="1" x14ac:dyDescent="0.55000000000000004">
      <c r="A112" s="28"/>
      <c r="B112" s="248"/>
      <c r="C112" s="248"/>
      <c r="D112" s="248"/>
      <c r="E112" s="248"/>
      <c r="F112" s="248"/>
      <c r="G112" s="248"/>
      <c r="H112" s="248"/>
      <c r="I112" s="248"/>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row>
    <row r="113" spans="1:35" ht="14.25" customHeight="1" x14ac:dyDescent="0.55000000000000004">
      <c r="A113" s="30"/>
      <c r="B113" s="254"/>
      <c r="C113" s="254"/>
      <c r="D113" s="254"/>
      <c r="E113" s="254"/>
      <c r="F113" s="254"/>
      <c r="G113" s="254"/>
      <c r="H113" s="254"/>
      <c r="I113" s="254"/>
      <c r="J113" s="254"/>
      <c r="K113" s="254"/>
      <c r="L113" s="254"/>
      <c r="M113" s="254"/>
      <c r="N113" s="254"/>
      <c r="O113" s="254"/>
      <c r="P113" s="254"/>
      <c r="Q113" s="254"/>
      <c r="R113" s="254"/>
      <c r="S113" s="254"/>
      <c r="T113" s="254"/>
      <c r="U113" s="254"/>
      <c r="V113" s="254"/>
      <c r="W113" s="254"/>
      <c r="X113" s="254"/>
      <c r="Y113" s="254"/>
      <c r="Z113" s="254"/>
      <c r="AA113" s="254"/>
      <c r="AB113" s="254"/>
      <c r="AC113" s="254"/>
      <c r="AD113" s="254"/>
      <c r="AE113" s="254"/>
      <c r="AF113" s="254"/>
      <c r="AG113" s="254"/>
      <c r="AH113" s="254"/>
      <c r="AI113" s="254"/>
    </row>
    <row r="114" spans="1:35" ht="13.5" customHeight="1" x14ac:dyDescent="0.5500000000000000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row>
    <row r="115" spans="1:35" ht="14.25" customHeight="1" x14ac:dyDescent="0.55000000000000004">
      <c r="A115" s="28"/>
      <c r="B115" s="32">
        <v>2</v>
      </c>
      <c r="C115" s="37" t="s">
        <v>133</v>
      </c>
      <c r="D115" s="35"/>
      <c r="E115" s="35"/>
      <c r="F115" s="35"/>
      <c r="G115" s="35"/>
      <c r="H115" s="35"/>
      <c r="I115" s="35"/>
      <c r="J115" s="35"/>
      <c r="K115" s="35"/>
      <c r="L115" s="35"/>
      <c r="M115" s="35"/>
      <c r="N115" s="35"/>
      <c r="O115" s="35"/>
      <c r="P115" s="28"/>
      <c r="Q115" s="28"/>
      <c r="R115" s="28"/>
      <c r="S115" s="28"/>
      <c r="T115" s="28"/>
      <c r="U115" s="28"/>
      <c r="V115" s="28"/>
      <c r="W115" s="28"/>
      <c r="X115" s="28"/>
      <c r="Y115" s="28"/>
      <c r="Z115" s="28"/>
      <c r="AA115" s="28"/>
      <c r="AB115" s="28"/>
      <c r="AC115" s="28"/>
      <c r="AD115" s="28"/>
      <c r="AE115" s="28"/>
      <c r="AF115" s="28"/>
      <c r="AG115" s="28"/>
      <c r="AH115" s="28"/>
      <c r="AI115" s="28"/>
    </row>
    <row r="116" spans="1:35" ht="14.25" customHeight="1" x14ac:dyDescent="0.55000000000000004">
      <c r="A116" s="28"/>
      <c r="B116" s="255" t="s">
        <v>134</v>
      </c>
      <c r="C116" s="256"/>
      <c r="D116" s="256"/>
      <c r="E116" s="256"/>
      <c r="F116" s="256"/>
      <c r="G116" s="256"/>
      <c r="H116" s="256"/>
      <c r="I116" s="256"/>
      <c r="J116" s="256"/>
      <c r="K116" s="256"/>
      <c r="L116" s="256"/>
      <c r="M116" s="256"/>
      <c r="N116" s="256"/>
      <c r="O116" s="256"/>
      <c r="P116" s="256"/>
      <c r="Q116" s="256"/>
      <c r="R116" s="256"/>
      <c r="S116" s="256"/>
      <c r="T116" s="256"/>
      <c r="U116" s="256"/>
      <c r="V116" s="256"/>
      <c r="W116" s="256"/>
      <c r="X116" s="256"/>
      <c r="Y116" s="256"/>
      <c r="Z116" s="256"/>
      <c r="AA116" s="256"/>
      <c r="AB116" s="256"/>
      <c r="AC116" s="256"/>
      <c r="AD116" s="256"/>
      <c r="AE116" s="256"/>
      <c r="AF116" s="256"/>
      <c r="AG116" s="256"/>
      <c r="AH116" s="256"/>
      <c r="AI116" s="256"/>
    </row>
    <row r="117" spans="1:35" ht="14.25" customHeight="1" x14ac:dyDescent="0.55000000000000004">
      <c r="A117" s="28"/>
      <c r="B117" s="257"/>
      <c r="C117" s="257"/>
      <c r="D117" s="257"/>
      <c r="E117" s="257"/>
      <c r="F117" s="257"/>
      <c r="G117" s="257"/>
      <c r="H117" s="257"/>
      <c r="I117" s="257"/>
      <c r="J117" s="257"/>
      <c r="K117" s="257"/>
      <c r="L117" s="257"/>
      <c r="M117" s="257"/>
      <c r="N117" s="257"/>
      <c r="O117" s="257"/>
      <c r="P117" s="257"/>
      <c r="Q117" s="257"/>
      <c r="R117" s="257"/>
      <c r="S117" s="257"/>
      <c r="T117" s="257"/>
      <c r="U117" s="257"/>
      <c r="V117" s="257"/>
      <c r="W117" s="257"/>
      <c r="X117" s="257"/>
      <c r="Y117" s="257"/>
      <c r="Z117" s="257"/>
      <c r="AA117" s="257"/>
      <c r="AB117" s="257"/>
      <c r="AC117" s="257"/>
      <c r="AD117" s="257"/>
      <c r="AE117" s="257"/>
      <c r="AF117" s="257"/>
      <c r="AG117" s="257"/>
      <c r="AH117" s="257"/>
      <c r="AI117" s="257"/>
    </row>
    <row r="118" spans="1:35" ht="14.25" customHeight="1" x14ac:dyDescent="0.55000000000000004">
      <c r="A118" s="28"/>
      <c r="B118" s="257"/>
      <c r="C118" s="257"/>
      <c r="D118" s="257"/>
      <c r="E118" s="257"/>
      <c r="F118" s="257"/>
      <c r="G118" s="257"/>
      <c r="H118" s="257"/>
      <c r="I118" s="257"/>
      <c r="J118" s="257"/>
      <c r="K118" s="257"/>
      <c r="L118" s="257"/>
      <c r="M118" s="257"/>
      <c r="N118" s="257"/>
      <c r="O118" s="257"/>
      <c r="P118" s="257"/>
      <c r="Q118" s="257"/>
      <c r="R118" s="257"/>
      <c r="S118" s="257"/>
      <c r="T118" s="257"/>
      <c r="U118" s="257"/>
      <c r="V118" s="257"/>
      <c r="W118" s="257"/>
      <c r="X118" s="257"/>
      <c r="Y118" s="257"/>
      <c r="Z118" s="257"/>
      <c r="AA118" s="257"/>
      <c r="AB118" s="257"/>
      <c r="AC118" s="257"/>
      <c r="AD118" s="257"/>
      <c r="AE118" s="257"/>
      <c r="AF118" s="257"/>
      <c r="AG118" s="257"/>
      <c r="AH118" s="257"/>
      <c r="AI118" s="257"/>
    </row>
    <row r="119" spans="1:35" ht="14.25" customHeight="1" x14ac:dyDescent="0.55000000000000004">
      <c r="A119" s="28"/>
      <c r="B119" s="257"/>
      <c r="C119" s="257"/>
      <c r="D119" s="257"/>
      <c r="E119" s="257"/>
      <c r="F119" s="257"/>
      <c r="G119" s="257"/>
      <c r="H119" s="257"/>
      <c r="I119" s="257"/>
      <c r="J119" s="257"/>
      <c r="K119" s="257"/>
      <c r="L119" s="257"/>
      <c r="M119" s="257"/>
      <c r="N119" s="257"/>
      <c r="O119" s="257"/>
      <c r="P119" s="257"/>
      <c r="Q119" s="257"/>
      <c r="R119" s="257"/>
      <c r="S119" s="257"/>
      <c r="T119" s="257"/>
      <c r="U119" s="257"/>
      <c r="V119" s="257"/>
      <c r="W119" s="257"/>
      <c r="X119" s="257"/>
      <c r="Y119" s="257"/>
      <c r="Z119" s="257"/>
      <c r="AA119" s="257"/>
      <c r="AB119" s="257"/>
      <c r="AC119" s="257"/>
      <c r="AD119" s="257"/>
      <c r="AE119" s="257"/>
      <c r="AF119" s="257"/>
      <c r="AG119" s="257"/>
      <c r="AH119" s="257"/>
      <c r="AI119" s="257"/>
    </row>
    <row r="120" spans="1:35" ht="14.25" customHeight="1" x14ac:dyDescent="0.55000000000000004">
      <c r="A120" s="28"/>
      <c r="B120" s="257"/>
      <c r="C120" s="257"/>
      <c r="D120" s="257"/>
      <c r="E120" s="257"/>
      <c r="F120" s="257"/>
      <c r="G120" s="257"/>
      <c r="H120" s="257"/>
      <c r="I120" s="257"/>
      <c r="J120" s="257"/>
      <c r="K120" s="257"/>
      <c r="L120" s="257"/>
      <c r="M120" s="257"/>
      <c r="N120" s="257"/>
      <c r="O120" s="257"/>
      <c r="P120" s="257"/>
      <c r="Q120" s="257"/>
      <c r="R120" s="257"/>
      <c r="S120" s="257"/>
      <c r="T120" s="257"/>
      <c r="U120" s="257"/>
      <c r="V120" s="257"/>
      <c r="W120" s="257"/>
      <c r="X120" s="257"/>
      <c r="Y120" s="257"/>
      <c r="Z120" s="257"/>
      <c r="AA120" s="257"/>
      <c r="AB120" s="257"/>
      <c r="AC120" s="257"/>
      <c r="AD120" s="257"/>
      <c r="AE120" s="257"/>
      <c r="AF120" s="257"/>
      <c r="AG120" s="257"/>
      <c r="AH120" s="257"/>
      <c r="AI120" s="257"/>
    </row>
    <row r="121" spans="1:35" ht="14.25" customHeight="1" x14ac:dyDescent="0.55000000000000004">
      <c r="A121" s="28"/>
      <c r="B121" s="257"/>
      <c r="C121" s="257"/>
      <c r="D121" s="257"/>
      <c r="E121" s="257"/>
      <c r="F121" s="257"/>
      <c r="G121" s="257"/>
      <c r="H121" s="257"/>
      <c r="I121" s="257"/>
      <c r="J121" s="257"/>
      <c r="K121" s="257"/>
      <c r="L121" s="257"/>
      <c r="M121" s="257"/>
      <c r="N121" s="257"/>
      <c r="O121" s="257"/>
      <c r="P121" s="257"/>
      <c r="Q121" s="257"/>
      <c r="R121" s="257"/>
      <c r="S121" s="257"/>
      <c r="T121" s="257"/>
      <c r="U121" s="257"/>
      <c r="V121" s="257"/>
      <c r="W121" s="257"/>
      <c r="X121" s="257"/>
      <c r="Y121" s="257"/>
      <c r="Z121" s="257"/>
      <c r="AA121" s="257"/>
      <c r="AB121" s="257"/>
      <c r="AC121" s="257"/>
      <c r="AD121" s="257"/>
      <c r="AE121" s="257"/>
      <c r="AF121" s="257"/>
      <c r="AG121" s="257"/>
      <c r="AH121" s="257"/>
      <c r="AI121" s="257"/>
    </row>
    <row r="122" spans="1:35" ht="14.25" customHeight="1" x14ac:dyDescent="0.55000000000000004">
      <c r="A122" s="28"/>
      <c r="B122" s="248"/>
      <c r="C122" s="248"/>
      <c r="D122" s="248"/>
      <c r="E122" s="248"/>
      <c r="F122" s="248"/>
      <c r="G122" s="248"/>
      <c r="H122" s="248"/>
      <c r="I122" s="248"/>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row>
    <row r="123" spans="1:35" ht="14.25" customHeight="1" x14ac:dyDescent="0.55000000000000004">
      <c r="A123" s="28"/>
      <c r="B123" s="248"/>
      <c r="C123" s="248"/>
      <c r="D123" s="248"/>
      <c r="E123" s="248"/>
      <c r="F123" s="248"/>
      <c r="G123" s="248"/>
      <c r="H123" s="248"/>
      <c r="I123" s="248"/>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row>
    <row r="124" spans="1:35" ht="14.25" customHeight="1" x14ac:dyDescent="0.55000000000000004">
      <c r="A124" s="28"/>
      <c r="B124" s="248"/>
      <c r="C124" s="248"/>
      <c r="D124" s="248"/>
      <c r="E124" s="248"/>
      <c r="F124" s="248"/>
      <c r="G124" s="248"/>
      <c r="H124" s="248"/>
      <c r="I124" s="248"/>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row>
    <row r="125" spans="1:35" ht="14.25" customHeight="1" x14ac:dyDescent="0.55000000000000004">
      <c r="A125" s="28"/>
      <c r="B125" s="248"/>
      <c r="C125" s="248"/>
      <c r="D125" s="248"/>
      <c r="E125" s="248"/>
      <c r="F125" s="248"/>
      <c r="G125" s="248"/>
      <c r="H125" s="248"/>
      <c r="I125" s="248"/>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row>
    <row r="126" spans="1:35" ht="14.25" customHeight="1" x14ac:dyDescent="0.55000000000000004">
      <c r="A126" s="28"/>
      <c r="B126" s="248"/>
      <c r="C126" s="248"/>
      <c r="D126" s="248"/>
      <c r="E126" s="248"/>
      <c r="F126" s="248"/>
      <c r="G126" s="248"/>
      <c r="H126" s="248"/>
      <c r="I126" s="248"/>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row>
    <row r="127" spans="1:35" ht="14.25" customHeight="1" x14ac:dyDescent="0.55000000000000004">
      <c r="A127" s="28"/>
      <c r="B127" s="248"/>
      <c r="C127" s="248"/>
      <c r="D127" s="248"/>
      <c r="E127" s="248"/>
      <c r="F127" s="248"/>
      <c r="G127" s="248"/>
      <c r="H127" s="248"/>
      <c r="I127" s="248"/>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row>
    <row r="128" spans="1:35" ht="14.25" customHeight="1" x14ac:dyDescent="0.55000000000000004">
      <c r="A128" s="30"/>
      <c r="B128" s="254"/>
      <c r="C128" s="254"/>
      <c r="D128" s="254"/>
      <c r="E128" s="254"/>
      <c r="F128" s="254"/>
      <c r="G128" s="254"/>
      <c r="H128" s="254"/>
      <c r="I128" s="254"/>
      <c r="J128" s="254"/>
      <c r="K128" s="254"/>
      <c r="L128" s="254"/>
      <c r="M128" s="254"/>
      <c r="N128" s="254"/>
      <c r="O128" s="254"/>
      <c r="P128" s="254"/>
      <c r="Q128" s="254"/>
      <c r="R128" s="254"/>
      <c r="S128" s="254"/>
      <c r="T128" s="254"/>
      <c r="U128" s="254"/>
      <c r="V128" s="254"/>
      <c r="W128" s="254"/>
      <c r="X128" s="254"/>
      <c r="Y128" s="254"/>
      <c r="Z128" s="254"/>
      <c r="AA128" s="254"/>
      <c r="AB128" s="254"/>
      <c r="AC128" s="254"/>
      <c r="AD128" s="254"/>
      <c r="AE128" s="254"/>
      <c r="AF128" s="254"/>
      <c r="AG128" s="254"/>
      <c r="AH128" s="254"/>
      <c r="AI128" s="254"/>
    </row>
    <row r="129" spans="1:35" ht="14.25" customHeight="1" x14ac:dyDescent="0.55000000000000004">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row>
    <row r="130" spans="1:35" ht="14.25" customHeight="1" x14ac:dyDescent="0.55000000000000004">
      <c r="A130" s="28"/>
      <c r="B130" s="32">
        <v>3</v>
      </c>
      <c r="C130" s="37" t="s">
        <v>118</v>
      </c>
      <c r="D130" s="35"/>
      <c r="E130" s="35"/>
      <c r="F130" s="35"/>
      <c r="G130" s="35"/>
      <c r="H130" s="35"/>
      <c r="I130" s="35"/>
      <c r="J130" s="35"/>
      <c r="K130" s="35"/>
      <c r="L130" s="35"/>
      <c r="M130" s="35"/>
      <c r="N130" s="35"/>
      <c r="O130" s="35"/>
      <c r="P130" s="28"/>
      <c r="Q130" s="28"/>
      <c r="R130" s="28"/>
      <c r="S130" s="28"/>
      <c r="T130" s="28"/>
      <c r="U130" s="28"/>
      <c r="V130" s="28"/>
      <c r="W130" s="28"/>
      <c r="X130" s="28"/>
      <c r="Y130" s="28"/>
      <c r="Z130" s="28"/>
      <c r="AA130" s="28"/>
      <c r="AB130" s="28"/>
      <c r="AC130" s="28"/>
      <c r="AD130" s="28"/>
      <c r="AE130" s="28"/>
      <c r="AF130" s="28"/>
      <c r="AG130" s="28"/>
      <c r="AH130" s="28"/>
      <c r="AI130" s="28"/>
    </row>
    <row r="131" spans="1:35" ht="14.25" customHeight="1" x14ac:dyDescent="0.55000000000000004">
      <c r="A131" s="28"/>
      <c r="B131" s="28" t="s">
        <v>135</v>
      </c>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row>
    <row r="132" spans="1:35" ht="14.25" customHeight="1" x14ac:dyDescent="0.55000000000000004">
      <c r="A132" s="28"/>
      <c r="B132" s="255" t="s">
        <v>136</v>
      </c>
      <c r="C132" s="256"/>
      <c r="D132" s="256"/>
      <c r="E132" s="256"/>
      <c r="F132" s="256"/>
      <c r="G132" s="256"/>
      <c r="H132" s="256"/>
      <c r="I132" s="256"/>
      <c r="J132" s="256"/>
      <c r="K132" s="256"/>
      <c r="L132" s="256"/>
      <c r="M132" s="256"/>
      <c r="N132" s="256"/>
      <c r="O132" s="256"/>
      <c r="P132" s="256"/>
      <c r="Q132" s="256"/>
      <c r="R132" s="256"/>
      <c r="S132" s="256"/>
      <c r="T132" s="256"/>
      <c r="U132" s="256"/>
      <c r="V132" s="256"/>
      <c r="W132" s="256"/>
      <c r="X132" s="256"/>
      <c r="Y132" s="256"/>
      <c r="Z132" s="256"/>
      <c r="AA132" s="256"/>
      <c r="AB132" s="256"/>
      <c r="AC132" s="256"/>
      <c r="AD132" s="256"/>
      <c r="AE132" s="256"/>
      <c r="AF132" s="256"/>
      <c r="AG132" s="256"/>
      <c r="AH132" s="256"/>
      <c r="AI132" s="256"/>
    </row>
    <row r="133" spans="1:35" ht="14.25" customHeight="1" x14ac:dyDescent="0.55000000000000004">
      <c r="A133" s="28"/>
      <c r="B133" s="256"/>
      <c r="C133" s="256"/>
      <c r="D133" s="256"/>
      <c r="E133" s="256"/>
      <c r="F133" s="256"/>
      <c r="G133" s="256"/>
      <c r="H133" s="256"/>
      <c r="I133" s="256"/>
      <c r="J133" s="256"/>
      <c r="K133" s="256"/>
      <c r="L133" s="256"/>
      <c r="M133" s="256"/>
      <c r="N133" s="256"/>
      <c r="O133" s="256"/>
      <c r="P133" s="256"/>
      <c r="Q133" s="256"/>
      <c r="R133" s="256"/>
      <c r="S133" s="256"/>
      <c r="T133" s="256"/>
      <c r="U133" s="256"/>
      <c r="V133" s="256"/>
      <c r="W133" s="256"/>
      <c r="X133" s="256"/>
      <c r="Y133" s="256"/>
      <c r="Z133" s="256"/>
      <c r="AA133" s="256"/>
      <c r="AB133" s="256"/>
      <c r="AC133" s="256"/>
      <c r="AD133" s="256"/>
      <c r="AE133" s="256"/>
      <c r="AF133" s="256"/>
      <c r="AG133" s="256"/>
      <c r="AH133" s="256"/>
      <c r="AI133" s="256"/>
    </row>
    <row r="134" spans="1:35" ht="14.25" customHeight="1" x14ac:dyDescent="0.55000000000000004">
      <c r="A134" s="28"/>
      <c r="B134" s="256"/>
      <c r="C134" s="256"/>
      <c r="D134" s="256"/>
      <c r="E134" s="256"/>
      <c r="F134" s="256"/>
      <c r="G134" s="256"/>
      <c r="H134" s="256"/>
      <c r="I134" s="256"/>
      <c r="J134" s="256"/>
      <c r="K134" s="256"/>
      <c r="L134" s="256"/>
      <c r="M134" s="256"/>
      <c r="N134" s="256"/>
      <c r="O134" s="256"/>
      <c r="P134" s="256"/>
      <c r="Q134" s="256"/>
      <c r="R134" s="256"/>
      <c r="S134" s="256"/>
      <c r="T134" s="256"/>
      <c r="U134" s="256"/>
      <c r="V134" s="256"/>
      <c r="W134" s="256"/>
      <c r="X134" s="256"/>
      <c r="Y134" s="256"/>
      <c r="Z134" s="256"/>
      <c r="AA134" s="256"/>
      <c r="AB134" s="256"/>
      <c r="AC134" s="256"/>
      <c r="AD134" s="256"/>
      <c r="AE134" s="256"/>
      <c r="AF134" s="256"/>
      <c r="AG134" s="256"/>
      <c r="AH134" s="256"/>
      <c r="AI134" s="256"/>
    </row>
    <row r="135" spans="1:35" ht="14.25" customHeight="1" x14ac:dyDescent="0.55000000000000004">
      <c r="A135" s="28"/>
      <c r="B135" s="256"/>
      <c r="C135" s="256"/>
      <c r="D135" s="256"/>
      <c r="E135" s="256"/>
      <c r="F135" s="256"/>
      <c r="G135" s="256"/>
      <c r="H135" s="256"/>
      <c r="I135" s="256"/>
      <c r="J135" s="256"/>
      <c r="K135" s="256"/>
      <c r="L135" s="256"/>
      <c r="M135" s="256"/>
      <c r="N135" s="256"/>
      <c r="O135" s="256"/>
      <c r="P135" s="256"/>
      <c r="Q135" s="256"/>
      <c r="R135" s="256"/>
      <c r="S135" s="256"/>
      <c r="T135" s="256"/>
      <c r="U135" s="256"/>
      <c r="V135" s="256"/>
      <c r="W135" s="256"/>
      <c r="X135" s="256"/>
      <c r="Y135" s="256"/>
      <c r="Z135" s="256"/>
      <c r="AA135" s="256"/>
      <c r="AB135" s="256"/>
      <c r="AC135" s="256"/>
      <c r="AD135" s="256"/>
      <c r="AE135" s="256"/>
      <c r="AF135" s="256"/>
      <c r="AG135" s="256"/>
      <c r="AH135" s="256"/>
      <c r="AI135" s="256"/>
    </row>
    <row r="136" spans="1:35" ht="14.25" customHeight="1" x14ac:dyDescent="0.55000000000000004">
      <c r="A136" s="30"/>
      <c r="B136" s="258"/>
      <c r="C136" s="258"/>
      <c r="D136" s="258"/>
      <c r="E136" s="258"/>
      <c r="F136" s="258"/>
      <c r="G136" s="258"/>
      <c r="H136" s="258"/>
      <c r="I136" s="258"/>
      <c r="J136" s="258"/>
      <c r="K136" s="258"/>
      <c r="L136" s="258"/>
      <c r="M136" s="258"/>
      <c r="N136" s="258"/>
      <c r="O136" s="258"/>
      <c r="P136" s="258"/>
      <c r="Q136" s="258"/>
      <c r="R136" s="258"/>
      <c r="S136" s="258"/>
      <c r="T136" s="258"/>
      <c r="U136" s="258"/>
      <c r="V136" s="258"/>
      <c r="W136" s="258"/>
      <c r="X136" s="258"/>
      <c r="Y136" s="258"/>
      <c r="Z136" s="258"/>
      <c r="AA136" s="258"/>
      <c r="AB136" s="258"/>
      <c r="AC136" s="258"/>
      <c r="AD136" s="258"/>
      <c r="AE136" s="258"/>
      <c r="AF136" s="258"/>
      <c r="AG136" s="258"/>
      <c r="AH136" s="258"/>
      <c r="AI136" s="258"/>
    </row>
    <row r="137" spans="1:35" ht="14.25" customHeight="1" x14ac:dyDescent="0.55000000000000004">
      <c r="A137" s="28"/>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row>
    <row r="138" spans="1:35" ht="14.25" customHeight="1" x14ac:dyDescent="0.55000000000000004">
      <c r="A138" s="28"/>
      <c r="B138" s="32">
        <v>4</v>
      </c>
      <c r="C138" s="37" t="s">
        <v>119</v>
      </c>
      <c r="D138" s="37"/>
      <c r="E138" s="37"/>
      <c r="F138" s="37"/>
      <c r="G138" s="37"/>
      <c r="H138" s="37"/>
      <c r="I138" s="37"/>
      <c r="J138" s="37"/>
      <c r="K138" s="37"/>
      <c r="L138" s="37"/>
      <c r="M138" s="37"/>
      <c r="N138" s="37"/>
      <c r="O138" s="37"/>
      <c r="P138" s="28"/>
      <c r="Q138" s="28"/>
      <c r="R138" s="28"/>
      <c r="S138" s="28"/>
      <c r="T138" s="28"/>
      <c r="U138" s="28"/>
      <c r="V138" s="28"/>
      <c r="W138" s="28"/>
      <c r="X138" s="28"/>
      <c r="Y138" s="28"/>
      <c r="Z138" s="28"/>
      <c r="AA138" s="28"/>
      <c r="AB138" s="28"/>
      <c r="AC138" s="28"/>
      <c r="AD138" s="28"/>
      <c r="AE138" s="28"/>
      <c r="AF138" s="28"/>
      <c r="AG138" s="28"/>
      <c r="AH138" s="28"/>
      <c r="AI138" s="28"/>
    </row>
    <row r="139" spans="1:35" ht="14.25" customHeight="1" x14ac:dyDescent="0.55000000000000004">
      <c r="A139" s="28"/>
      <c r="B139" s="247" t="s">
        <v>137</v>
      </c>
      <c r="C139" s="248"/>
      <c r="D139" s="248"/>
      <c r="E139" s="248"/>
      <c r="F139" s="248"/>
      <c r="G139" s="248"/>
      <c r="H139" s="248"/>
      <c r="I139" s="248"/>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row>
    <row r="140" spans="1:35" ht="14.25" customHeight="1" x14ac:dyDescent="0.55000000000000004">
      <c r="A140" s="28"/>
      <c r="B140" s="248"/>
      <c r="C140" s="248"/>
      <c r="D140" s="248"/>
      <c r="E140" s="248"/>
      <c r="F140" s="248"/>
      <c r="G140" s="248"/>
      <c r="H140" s="248"/>
      <c r="I140" s="248"/>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row>
    <row r="141" spans="1:35" ht="14.25" customHeight="1" x14ac:dyDescent="0.55000000000000004">
      <c r="A141" s="28"/>
      <c r="B141" s="248"/>
      <c r="C141" s="248"/>
      <c r="D141" s="248"/>
      <c r="E141" s="248"/>
      <c r="F141" s="248"/>
      <c r="G141" s="248"/>
      <c r="H141" s="248"/>
      <c r="I141" s="248"/>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row>
    <row r="142" spans="1:35" ht="14.25" customHeight="1" x14ac:dyDescent="0.55000000000000004">
      <c r="A142" s="30"/>
      <c r="B142" s="254"/>
      <c r="C142" s="254"/>
      <c r="D142" s="254"/>
      <c r="E142" s="254"/>
      <c r="F142" s="254"/>
      <c r="G142" s="254"/>
      <c r="H142" s="254"/>
      <c r="I142" s="254"/>
      <c r="J142" s="254"/>
      <c r="K142" s="254"/>
      <c r="L142" s="254"/>
      <c r="M142" s="254"/>
      <c r="N142" s="254"/>
      <c r="O142" s="254"/>
      <c r="P142" s="254"/>
      <c r="Q142" s="254"/>
      <c r="R142" s="254"/>
      <c r="S142" s="254"/>
      <c r="T142" s="254"/>
      <c r="U142" s="254"/>
      <c r="V142" s="254"/>
      <c r="W142" s="254"/>
      <c r="X142" s="254"/>
      <c r="Y142" s="254"/>
      <c r="Z142" s="254"/>
      <c r="AA142" s="254"/>
      <c r="AB142" s="254"/>
      <c r="AC142" s="254"/>
      <c r="AD142" s="254"/>
      <c r="AE142" s="254"/>
      <c r="AF142" s="254"/>
      <c r="AG142" s="254"/>
      <c r="AH142" s="254"/>
      <c r="AI142" s="254"/>
    </row>
    <row r="143" spans="1:35" ht="14.25" customHeight="1" x14ac:dyDescent="0.55000000000000004">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row>
    <row r="144" spans="1:35" ht="14.25" customHeight="1" x14ac:dyDescent="0.55000000000000004">
      <c r="A144" s="28"/>
      <c r="B144" s="32">
        <v>5</v>
      </c>
      <c r="C144" s="37" t="s">
        <v>120</v>
      </c>
      <c r="D144" s="37"/>
      <c r="E144" s="37"/>
      <c r="F144" s="37"/>
      <c r="G144" s="37"/>
      <c r="H144" s="37"/>
      <c r="I144" s="37"/>
      <c r="J144" s="37"/>
      <c r="K144" s="37"/>
      <c r="L144" s="37"/>
      <c r="M144" s="37"/>
      <c r="N144" s="37"/>
      <c r="O144" s="37"/>
      <c r="P144" s="28"/>
      <c r="Q144" s="28"/>
      <c r="R144" s="28"/>
      <c r="S144" s="28"/>
      <c r="T144" s="28"/>
      <c r="U144" s="28"/>
      <c r="V144" s="28"/>
      <c r="W144" s="28"/>
      <c r="X144" s="28"/>
      <c r="Y144" s="28"/>
      <c r="Z144" s="28"/>
      <c r="AA144" s="28"/>
      <c r="AB144" s="28"/>
      <c r="AC144" s="28"/>
      <c r="AD144" s="28"/>
      <c r="AE144" s="28"/>
      <c r="AF144" s="28"/>
      <c r="AG144" s="28"/>
      <c r="AH144" s="28"/>
      <c r="AI144" s="28"/>
    </row>
    <row r="145" spans="1:35" ht="14.25" customHeight="1" x14ac:dyDescent="0.55000000000000004">
      <c r="A145" s="28"/>
      <c r="B145" s="247" t="s">
        <v>138</v>
      </c>
      <c r="C145" s="249"/>
      <c r="D145" s="249"/>
      <c r="E145" s="249"/>
      <c r="F145" s="249"/>
      <c r="G145" s="249"/>
      <c r="H145" s="249"/>
      <c r="I145" s="249"/>
      <c r="J145" s="249"/>
      <c r="K145" s="249"/>
      <c r="L145" s="249"/>
      <c r="M145" s="249"/>
      <c r="N145" s="249"/>
      <c r="O145" s="249"/>
      <c r="P145" s="249"/>
      <c r="Q145" s="249"/>
      <c r="R145" s="249"/>
      <c r="S145" s="249"/>
      <c r="T145" s="249"/>
      <c r="U145" s="249"/>
      <c r="V145" s="249"/>
      <c r="W145" s="249"/>
      <c r="X145" s="249"/>
      <c r="Y145" s="249"/>
      <c r="Z145" s="249"/>
      <c r="AA145" s="249"/>
      <c r="AB145" s="249"/>
      <c r="AC145" s="249"/>
      <c r="AD145" s="249"/>
      <c r="AE145" s="249"/>
      <c r="AF145" s="249"/>
      <c r="AG145" s="249"/>
      <c r="AH145" s="249"/>
      <c r="AI145" s="249"/>
    </row>
    <row r="146" spans="1:35" ht="14.25" customHeight="1" x14ac:dyDescent="0.55000000000000004">
      <c r="A146" s="28"/>
      <c r="B146" s="249"/>
      <c r="C146" s="249"/>
      <c r="D146" s="249"/>
      <c r="E146" s="249"/>
      <c r="F146" s="249"/>
      <c r="G146" s="249"/>
      <c r="H146" s="249"/>
      <c r="I146" s="249"/>
      <c r="J146" s="249"/>
      <c r="K146" s="249"/>
      <c r="L146" s="249"/>
      <c r="M146" s="249"/>
      <c r="N146" s="249"/>
      <c r="O146" s="249"/>
      <c r="P146" s="249"/>
      <c r="Q146" s="249"/>
      <c r="R146" s="249"/>
      <c r="S146" s="249"/>
      <c r="T146" s="249"/>
      <c r="U146" s="249"/>
      <c r="V146" s="249"/>
      <c r="W146" s="249"/>
      <c r="X146" s="249"/>
      <c r="Y146" s="249"/>
      <c r="Z146" s="249"/>
      <c r="AA146" s="249"/>
      <c r="AB146" s="249"/>
      <c r="AC146" s="249"/>
      <c r="AD146" s="249"/>
      <c r="AE146" s="249"/>
      <c r="AF146" s="249"/>
      <c r="AG146" s="249"/>
      <c r="AH146" s="249"/>
      <c r="AI146" s="249"/>
    </row>
    <row r="147" spans="1:35" ht="14.25" customHeight="1" x14ac:dyDescent="0.55000000000000004">
      <c r="A147" s="28"/>
      <c r="B147" s="249"/>
      <c r="C147" s="249"/>
      <c r="D147" s="249"/>
      <c r="E147" s="249"/>
      <c r="F147" s="249"/>
      <c r="G147" s="249"/>
      <c r="H147" s="249"/>
      <c r="I147" s="249"/>
      <c r="J147" s="249"/>
      <c r="K147" s="249"/>
      <c r="L147" s="249"/>
      <c r="M147" s="249"/>
      <c r="N147" s="249"/>
      <c r="O147" s="249"/>
      <c r="P147" s="249"/>
      <c r="Q147" s="249"/>
      <c r="R147" s="249"/>
      <c r="S147" s="249"/>
      <c r="T147" s="249"/>
      <c r="U147" s="249"/>
      <c r="V147" s="249"/>
      <c r="W147" s="249"/>
      <c r="X147" s="249"/>
      <c r="Y147" s="249"/>
      <c r="Z147" s="249"/>
      <c r="AA147" s="249"/>
      <c r="AB147" s="249"/>
      <c r="AC147" s="249"/>
      <c r="AD147" s="249"/>
      <c r="AE147" s="249"/>
      <c r="AF147" s="249"/>
      <c r="AG147" s="249"/>
      <c r="AH147" s="249"/>
      <c r="AI147" s="249"/>
    </row>
    <row r="148" spans="1:35" ht="14.25" customHeight="1" x14ac:dyDescent="0.55000000000000004">
      <c r="A148" s="28"/>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c r="AB148" s="259"/>
      <c r="AC148" s="259"/>
      <c r="AD148" s="259"/>
      <c r="AE148" s="259"/>
      <c r="AF148" s="259"/>
      <c r="AG148" s="259"/>
      <c r="AH148" s="259"/>
      <c r="AI148" s="259"/>
    </row>
    <row r="149" spans="1:35" ht="14.25" customHeight="1" x14ac:dyDescent="0.55000000000000004">
      <c r="A149" s="28"/>
      <c r="B149" s="249"/>
      <c r="C149" s="249"/>
      <c r="D149" s="249"/>
      <c r="E149" s="249"/>
      <c r="F149" s="249"/>
      <c r="G149" s="249"/>
      <c r="H149" s="249"/>
      <c r="I149" s="249"/>
      <c r="J149" s="249"/>
      <c r="K149" s="249"/>
      <c r="L149" s="249"/>
      <c r="M149" s="249"/>
      <c r="N149" s="249"/>
      <c r="O149" s="249"/>
      <c r="P149" s="249"/>
      <c r="Q149" s="249"/>
      <c r="R149" s="249"/>
      <c r="S149" s="249"/>
      <c r="T149" s="249"/>
      <c r="U149" s="249"/>
      <c r="V149" s="249"/>
      <c r="W149" s="249"/>
      <c r="X149" s="249"/>
      <c r="Y149" s="249"/>
      <c r="Z149" s="249"/>
      <c r="AA149" s="249"/>
      <c r="AB149" s="249"/>
      <c r="AC149" s="249"/>
      <c r="AD149" s="249"/>
      <c r="AE149" s="249"/>
      <c r="AF149" s="249"/>
      <c r="AG149" s="249"/>
      <c r="AH149" s="249"/>
      <c r="AI149" s="249"/>
    </row>
    <row r="150" spans="1:35" ht="14.25" customHeight="1" x14ac:dyDescent="0.55000000000000004">
      <c r="A150" s="28"/>
      <c r="B150" s="249"/>
      <c r="C150" s="249"/>
      <c r="D150" s="249"/>
      <c r="E150" s="249"/>
      <c r="F150" s="249"/>
      <c r="G150" s="249"/>
      <c r="H150" s="249"/>
      <c r="I150" s="249"/>
      <c r="J150" s="249"/>
      <c r="K150" s="249"/>
      <c r="L150" s="249"/>
      <c r="M150" s="249"/>
      <c r="N150" s="249"/>
      <c r="O150" s="249"/>
      <c r="P150" s="249"/>
      <c r="Q150" s="249"/>
      <c r="R150" s="249"/>
      <c r="S150" s="249"/>
      <c r="T150" s="249"/>
      <c r="U150" s="249"/>
      <c r="V150" s="249"/>
      <c r="W150" s="249"/>
      <c r="X150" s="249"/>
      <c r="Y150" s="249"/>
      <c r="Z150" s="249"/>
      <c r="AA150" s="249"/>
      <c r="AB150" s="249"/>
      <c r="AC150" s="249"/>
      <c r="AD150" s="249"/>
      <c r="AE150" s="249"/>
      <c r="AF150" s="249"/>
      <c r="AG150" s="249"/>
      <c r="AH150" s="249"/>
      <c r="AI150" s="249"/>
    </row>
    <row r="151" spans="1:35" ht="14.25" customHeight="1" x14ac:dyDescent="0.55000000000000004">
      <c r="A151" s="30"/>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c r="AB151" s="259"/>
      <c r="AC151" s="259"/>
      <c r="AD151" s="259"/>
      <c r="AE151" s="259"/>
      <c r="AF151" s="259"/>
      <c r="AG151" s="259"/>
      <c r="AH151" s="259"/>
      <c r="AI151" s="259"/>
    </row>
    <row r="152" spans="1:35" ht="14.25" customHeight="1" x14ac:dyDescent="0.55000000000000004">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row>
    <row r="153" spans="1:35" ht="14.25" customHeight="1" x14ac:dyDescent="0.55000000000000004">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row>
    <row r="154" spans="1:35" ht="14.25" customHeight="1" x14ac:dyDescent="0.55000000000000004">
      <c r="A154" s="33"/>
      <c r="B154" s="38" t="s">
        <v>139</v>
      </c>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row>
    <row r="155" spans="1:35" ht="14.25" customHeight="1" x14ac:dyDescent="0.55000000000000004">
      <c r="A155" s="28"/>
      <c r="B155" s="255" t="s">
        <v>140</v>
      </c>
      <c r="C155" s="256"/>
      <c r="D155" s="256"/>
      <c r="E155" s="256"/>
      <c r="F155" s="256"/>
      <c r="G155" s="256"/>
      <c r="H155" s="256"/>
      <c r="I155" s="256"/>
      <c r="J155" s="256"/>
      <c r="K155" s="256"/>
      <c r="L155" s="256"/>
      <c r="M155" s="256"/>
      <c r="N155" s="256"/>
      <c r="O155" s="256"/>
      <c r="P155" s="256"/>
      <c r="Q155" s="256"/>
      <c r="R155" s="256"/>
      <c r="S155" s="256"/>
      <c r="T155" s="256"/>
      <c r="U155" s="256"/>
      <c r="V155" s="256"/>
      <c r="W155" s="256"/>
      <c r="X155" s="256"/>
      <c r="Y155" s="256"/>
      <c r="Z155" s="256"/>
      <c r="AA155" s="256"/>
      <c r="AB155" s="256"/>
      <c r="AC155" s="256"/>
      <c r="AD155" s="256"/>
      <c r="AE155" s="256"/>
      <c r="AF155" s="256"/>
      <c r="AG155" s="256"/>
      <c r="AH155" s="256"/>
      <c r="AI155" s="256"/>
    </row>
    <row r="156" spans="1:35" ht="14.25" customHeight="1" x14ac:dyDescent="0.55000000000000004">
      <c r="A156" s="28"/>
      <c r="B156" s="256"/>
      <c r="C156" s="256"/>
      <c r="D156" s="256"/>
      <c r="E156" s="256"/>
      <c r="F156" s="256"/>
      <c r="G156" s="256"/>
      <c r="H156" s="256"/>
      <c r="I156" s="256"/>
      <c r="J156" s="256"/>
      <c r="K156" s="256"/>
      <c r="L156" s="256"/>
      <c r="M156" s="256"/>
      <c r="N156" s="256"/>
      <c r="O156" s="256"/>
      <c r="P156" s="256"/>
      <c r="Q156" s="256"/>
      <c r="R156" s="256"/>
      <c r="S156" s="256"/>
      <c r="T156" s="256"/>
      <c r="U156" s="256"/>
      <c r="V156" s="256"/>
      <c r="W156" s="256"/>
      <c r="X156" s="256"/>
      <c r="Y156" s="256"/>
      <c r="Z156" s="256"/>
      <c r="AA156" s="256"/>
      <c r="AB156" s="256"/>
      <c r="AC156" s="256"/>
      <c r="AD156" s="256"/>
      <c r="AE156" s="256"/>
      <c r="AF156" s="256"/>
      <c r="AG156" s="256"/>
      <c r="AH156" s="256"/>
      <c r="AI156" s="256"/>
    </row>
    <row r="157" spans="1:35" ht="14.25" customHeight="1" x14ac:dyDescent="0.55000000000000004">
      <c r="A157" s="28"/>
      <c r="B157" s="256"/>
      <c r="C157" s="256"/>
      <c r="D157" s="256"/>
      <c r="E157" s="256"/>
      <c r="F157" s="256"/>
      <c r="G157" s="256"/>
      <c r="H157" s="256"/>
      <c r="I157" s="256"/>
      <c r="J157" s="256"/>
      <c r="K157" s="256"/>
      <c r="L157" s="256"/>
      <c r="M157" s="256"/>
      <c r="N157" s="256"/>
      <c r="O157" s="256"/>
      <c r="P157" s="256"/>
      <c r="Q157" s="256"/>
      <c r="R157" s="256"/>
      <c r="S157" s="256"/>
      <c r="T157" s="256"/>
      <c r="U157" s="256"/>
      <c r="V157" s="256"/>
      <c r="W157" s="256"/>
      <c r="X157" s="256"/>
      <c r="Y157" s="256"/>
      <c r="Z157" s="256"/>
      <c r="AA157" s="256"/>
      <c r="AB157" s="256"/>
      <c r="AC157" s="256"/>
      <c r="AD157" s="256"/>
      <c r="AE157" s="256"/>
      <c r="AF157" s="256"/>
      <c r="AG157" s="256"/>
      <c r="AH157" s="256"/>
      <c r="AI157" s="256"/>
    </row>
    <row r="158" spans="1:35" ht="14.25" customHeight="1" x14ac:dyDescent="0.55000000000000004">
      <c r="A158" s="28"/>
      <c r="B158" s="256"/>
      <c r="C158" s="256"/>
      <c r="D158" s="256"/>
      <c r="E158" s="256"/>
      <c r="F158" s="256"/>
      <c r="G158" s="256"/>
      <c r="H158" s="256"/>
      <c r="I158" s="256"/>
      <c r="J158" s="256"/>
      <c r="K158" s="256"/>
      <c r="L158" s="256"/>
      <c r="M158" s="256"/>
      <c r="N158" s="256"/>
      <c r="O158" s="256"/>
      <c r="P158" s="256"/>
      <c r="Q158" s="256"/>
      <c r="R158" s="256"/>
      <c r="S158" s="256"/>
      <c r="T158" s="256"/>
      <c r="U158" s="256"/>
      <c r="V158" s="256"/>
      <c r="W158" s="256"/>
      <c r="X158" s="256"/>
      <c r="Y158" s="256"/>
      <c r="Z158" s="256"/>
      <c r="AA158" s="256"/>
      <c r="AB158" s="256"/>
      <c r="AC158" s="256"/>
      <c r="AD158" s="256"/>
      <c r="AE158" s="256"/>
      <c r="AF158" s="256"/>
      <c r="AG158" s="256"/>
      <c r="AH158" s="256"/>
      <c r="AI158" s="256"/>
    </row>
    <row r="159" spans="1:35" ht="14.25" customHeight="1" x14ac:dyDescent="0.55000000000000004">
      <c r="A159" s="28"/>
      <c r="B159" s="248"/>
      <c r="C159" s="248"/>
      <c r="D159" s="248"/>
      <c r="E159" s="248"/>
      <c r="F159" s="248"/>
      <c r="G159" s="248"/>
      <c r="H159" s="248"/>
      <c r="I159" s="248"/>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row>
    <row r="160" spans="1:35" ht="14.25" customHeight="1" x14ac:dyDescent="0.55000000000000004">
      <c r="A160" s="28"/>
      <c r="B160" s="28" t="s">
        <v>141</v>
      </c>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row>
    <row r="161" spans="1:35" ht="14.25" customHeight="1" x14ac:dyDescent="0.55000000000000004">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row>
    <row r="162" spans="1:35" ht="14.25" customHeight="1" x14ac:dyDescent="0.55000000000000004">
      <c r="A162" s="28"/>
      <c r="B162" s="32">
        <v>1</v>
      </c>
      <c r="C162" s="260" t="s">
        <v>142</v>
      </c>
      <c r="D162" s="248"/>
      <c r="E162" s="248"/>
      <c r="F162" s="248"/>
      <c r="G162" s="248"/>
      <c r="H162" s="248"/>
      <c r="I162" s="248"/>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row>
    <row r="163" spans="1:35" ht="7.5" customHeight="1" x14ac:dyDescent="0.55000000000000004">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row>
    <row r="164" spans="1:35" ht="14.25" customHeight="1" x14ac:dyDescent="0.55000000000000004">
      <c r="A164" s="28"/>
      <c r="B164" s="32">
        <v>2</v>
      </c>
      <c r="C164" s="260" t="s">
        <v>143</v>
      </c>
      <c r="D164" s="248"/>
      <c r="E164" s="248"/>
      <c r="F164" s="248"/>
      <c r="G164" s="248"/>
      <c r="H164" s="248"/>
      <c r="I164" s="248"/>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row>
    <row r="165" spans="1:35" ht="14.25" customHeight="1" x14ac:dyDescent="0.5500000000000000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row>
    <row r="166" spans="1:35" ht="14.25" customHeight="1" x14ac:dyDescent="0.55000000000000004">
      <c r="A166" s="28"/>
      <c r="B166" s="32">
        <v>3</v>
      </c>
      <c r="C166" s="247" t="s">
        <v>144</v>
      </c>
      <c r="D166" s="248"/>
      <c r="E166" s="248"/>
      <c r="F166" s="248"/>
      <c r="G166" s="248"/>
      <c r="H166" s="248"/>
      <c r="I166" s="248"/>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row>
    <row r="167" spans="1:35" ht="14.25" customHeight="1" x14ac:dyDescent="0.55000000000000004">
      <c r="A167" s="28"/>
      <c r="B167" s="28"/>
      <c r="C167" s="248"/>
      <c r="D167" s="248"/>
      <c r="E167" s="248"/>
      <c r="F167" s="248"/>
      <c r="G167" s="248"/>
      <c r="H167" s="248"/>
      <c r="I167" s="248"/>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row>
    <row r="168" spans="1:35" ht="14.25" customHeight="1" x14ac:dyDescent="0.55000000000000004">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row>
    <row r="169" spans="1:35" ht="14.25" customHeight="1" x14ac:dyDescent="0.55000000000000004">
      <c r="A169" s="28"/>
      <c r="B169" s="32">
        <v>4</v>
      </c>
      <c r="C169" s="247" t="s">
        <v>145</v>
      </c>
      <c r="D169" s="248"/>
      <c r="E169" s="248"/>
      <c r="F169" s="248"/>
      <c r="G169" s="248"/>
      <c r="H169" s="248"/>
      <c r="I169" s="248"/>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row>
    <row r="170" spans="1:35" ht="14.25" customHeight="1" x14ac:dyDescent="0.55000000000000004">
      <c r="A170" s="28"/>
      <c r="B170" s="28"/>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row>
    <row r="171" spans="1:35" ht="14.25" customHeight="1" x14ac:dyDescent="0.55000000000000004">
      <c r="A171" s="28"/>
      <c r="B171" s="32">
        <v>5</v>
      </c>
      <c r="C171" s="247" t="s">
        <v>146</v>
      </c>
      <c r="D171" s="248"/>
      <c r="E171" s="248"/>
      <c r="F171" s="248"/>
      <c r="G171" s="248"/>
      <c r="H171" s="248"/>
      <c r="I171" s="248"/>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row>
    <row r="172" spans="1:35" ht="14.25" customHeight="1" x14ac:dyDescent="0.55000000000000004">
      <c r="A172" s="28"/>
      <c r="B172" s="28"/>
      <c r="C172" s="248"/>
      <c r="D172" s="248"/>
      <c r="E172" s="248"/>
      <c r="F172" s="248"/>
      <c r="G172" s="248"/>
      <c r="H172" s="248"/>
      <c r="I172" s="248"/>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row>
    <row r="173" spans="1:35" ht="14.25" customHeight="1" x14ac:dyDescent="0.55000000000000004">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row>
    <row r="174" spans="1:35" ht="14.25" customHeight="1" x14ac:dyDescent="0.55000000000000004">
      <c r="A174" s="28"/>
      <c r="B174" s="32">
        <v>6</v>
      </c>
      <c r="C174" s="247" t="s">
        <v>147</v>
      </c>
      <c r="D174" s="248"/>
      <c r="E174" s="248"/>
      <c r="F174" s="248"/>
      <c r="G174" s="248"/>
      <c r="H174" s="248"/>
      <c r="I174" s="248"/>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row>
    <row r="175" spans="1:35" ht="14.25" customHeight="1" x14ac:dyDescent="0.55000000000000004">
      <c r="A175" s="28"/>
      <c r="B175" s="28"/>
      <c r="C175" s="248"/>
      <c r="D175" s="248"/>
      <c r="E175" s="248"/>
      <c r="F175" s="248"/>
      <c r="G175" s="248"/>
      <c r="H175" s="248"/>
      <c r="I175" s="248"/>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row>
    <row r="176" spans="1:35" ht="14.25" customHeight="1" x14ac:dyDescent="0.55000000000000004">
      <c r="A176" s="28"/>
      <c r="B176" s="28"/>
      <c r="C176" s="248"/>
      <c r="D176" s="248"/>
      <c r="E176" s="248"/>
      <c r="F176" s="248"/>
      <c r="G176" s="248"/>
      <c r="H176" s="248"/>
      <c r="I176" s="248"/>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row>
    <row r="177" spans="1:35" ht="14.25" customHeight="1" x14ac:dyDescent="0.55000000000000004">
      <c r="A177" s="28"/>
      <c r="B177" s="28"/>
      <c r="C177" s="248"/>
      <c r="D177" s="248"/>
      <c r="E177" s="248"/>
      <c r="F177" s="248"/>
      <c r="G177" s="248"/>
      <c r="H177" s="248"/>
      <c r="I177" s="248"/>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row>
    <row r="178" spans="1:35" ht="14.25" customHeight="1" x14ac:dyDescent="0.55000000000000004">
      <c r="A178" s="28"/>
      <c r="B178" s="32">
        <v>4</v>
      </c>
      <c r="C178" s="247" t="s">
        <v>148</v>
      </c>
      <c r="D178" s="249"/>
      <c r="E178" s="249"/>
      <c r="F178" s="249"/>
      <c r="G178" s="249"/>
      <c r="H178" s="249"/>
      <c r="I178" s="249"/>
      <c r="J178" s="249"/>
      <c r="K178" s="249"/>
      <c r="L178" s="249"/>
      <c r="M178" s="249"/>
      <c r="N178" s="249"/>
      <c r="O178" s="249"/>
      <c r="P178" s="249"/>
      <c r="Q178" s="249"/>
      <c r="R178" s="249"/>
      <c r="S178" s="249"/>
      <c r="T178" s="249"/>
      <c r="U178" s="249"/>
      <c r="V178" s="249"/>
      <c r="W178" s="249"/>
      <c r="X178" s="249"/>
      <c r="Y178" s="249"/>
      <c r="Z178" s="249"/>
      <c r="AA178" s="249"/>
      <c r="AB178" s="249"/>
      <c r="AC178" s="249"/>
      <c r="AD178" s="249"/>
      <c r="AE178" s="249"/>
      <c r="AF178" s="249"/>
      <c r="AG178" s="249"/>
      <c r="AH178" s="249"/>
      <c r="AI178" s="249"/>
    </row>
    <row r="179" spans="1:35" ht="14.25" customHeight="1" x14ac:dyDescent="0.55000000000000004">
      <c r="A179" s="28"/>
      <c r="B179" s="28"/>
      <c r="C179" s="249"/>
      <c r="D179" s="249"/>
      <c r="E179" s="249"/>
      <c r="F179" s="249"/>
      <c r="G179" s="249"/>
      <c r="H179" s="249"/>
      <c r="I179" s="249"/>
      <c r="J179" s="249"/>
      <c r="K179" s="249"/>
      <c r="L179" s="249"/>
      <c r="M179" s="249"/>
      <c r="N179" s="249"/>
      <c r="O179" s="249"/>
      <c r="P179" s="249"/>
      <c r="Q179" s="249"/>
      <c r="R179" s="249"/>
      <c r="S179" s="249"/>
      <c r="T179" s="249"/>
      <c r="U179" s="249"/>
      <c r="V179" s="249"/>
      <c r="W179" s="249"/>
      <c r="X179" s="249"/>
      <c r="Y179" s="249"/>
      <c r="Z179" s="249"/>
      <c r="AA179" s="249"/>
      <c r="AB179" s="249"/>
      <c r="AC179" s="249"/>
      <c r="AD179" s="249"/>
      <c r="AE179" s="249"/>
      <c r="AF179" s="249"/>
      <c r="AG179" s="249"/>
      <c r="AH179" s="249"/>
      <c r="AI179" s="249"/>
    </row>
    <row r="180" spans="1:35" ht="14.25" customHeight="1" x14ac:dyDescent="0.55000000000000004">
      <c r="A180" s="28"/>
      <c r="B180" s="28"/>
      <c r="C180" s="249"/>
      <c r="D180" s="249"/>
      <c r="E180" s="249"/>
      <c r="F180" s="249"/>
      <c r="G180" s="249"/>
      <c r="H180" s="249"/>
      <c r="I180" s="249"/>
      <c r="J180" s="249"/>
      <c r="K180" s="249"/>
      <c r="L180" s="249"/>
      <c r="M180" s="249"/>
      <c r="N180" s="249"/>
      <c r="O180" s="249"/>
      <c r="P180" s="249"/>
      <c r="Q180" s="249"/>
      <c r="R180" s="249"/>
      <c r="S180" s="249"/>
      <c r="T180" s="249"/>
      <c r="U180" s="249"/>
      <c r="V180" s="249"/>
      <c r="W180" s="249"/>
      <c r="X180" s="249"/>
      <c r="Y180" s="249"/>
      <c r="Z180" s="249"/>
      <c r="AA180" s="249"/>
      <c r="AB180" s="249"/>
      <c r="AC180" s="249"/>
      <c r="AD180" s="249"/>
      <c r="AE180" s="249"/>
      <c r="AF180" s="249"/>
      <c r="AG180" s="249"/>
      <c r="AH180" s="249"/>
      <c r="AI180" s="249"/>
    </row>
    <row r="181" spans="1:35" ht="14.25" customHeight="1" x14ac:dyDescent="0.55000000000000004">
      <c r="A181" s="28"/>
      <c r="B181" s="28"/>
      <c r="C181" s="249"/>
      <c r="D181" s="249"/>
      <c r="E181" s="249"/>
      <c r="F181" s="249"/>
      <c r="G181" s="249"/>
      <c r="H181" s="249"/>
      <c r="I181" s="249"/>
      <c r="J181" s="249"/>
      <c r="K181" s="249"/>
      <c r="L181" s="249"/>
      <c r="M181" s="249"/>
      <c r="N181" s="249"/>
      <c r="O181" s="249"/>
      <c r="P181" s="249"/>
      <c r="Q181" s="249"/>
      <c r="R181" s="249"/>
      <c r="S181" s="249"/>
      <c r="T181" s="249"/>
      <c r="U181" s="249"/>
      <c r="V181" s="249"/>
      <c r="W181" s="249"/>
      <c r="X181" s="249"/>
      <c r="Y181" s="249"/>
      <c r="Z181" s="249"/>
      <c r="AA181" s="249"/>
      <c r="AB181" s="249"/>
      <c r="AC181" s="249"/>
      <c r="AD181" s="249"/>
      <c r="AE181" s="249"/>
      <c r="AF181" s="249"/>
      <c r="AG181" s="249"/>
      <c r="AH181" s="249"/>
      <c r="AI181" s="249"/>
    </row>
    <row r="182" spans="1:35" ht="14.25" customHeight="1" x14ac:dyDescent="0.55000000000000004">
      <c r="A182" s="28"/>
      <c r="B182" s="28"/>
      <c r="C182" s="249"/>
      <c r="D182" s="249"/>
      <c r="E182" s="249"/>
      <c r="F182" s="249"/>
      <c r="G182" s="249"/>
      <c r="H182" s="249"/>
      <c r="I182" s="249"/>
      <c r="J182" s="249"/>
      <c r="K182" s="249"/>
      <c r="L182" s="249"/>
      <c r="M182" s="249"/>
      <c r="N182" s="249"/>
      <c r="O182" s="249"/>
      <c r="P182" s="249"/>
      <c r="Q182" s="249"/>
      <c r="R182" s="249"/>
      <c r="S182" s="249"/>
      <c r="T182" s="249"/>
      <c r="U182" s="249"/>
      <c r="V182" s="249"/>
      <c r="W182" s="249"/>
      <c r="X182" s="249"/>
      <c r="Y182" s="249"/>
      <c r="Z182" s="249"/>
      <c r="AA182" s="249"/>
      <c r="AB182" s="249"/>
      <c r="AC182" s="249"/>
      <c r="AD182" s="249"/>
      <c r="AE182" s="249"/>
      <c r="AF182" s="249"/>
      <c r="AG182" s="249"/>
      <c r="AH182" s="249"/>
      <c r="AI182" s="249"/>
    </row>
    <row r="183" spans="1:35" ht="14.25" customHeight="1" x14ac:dyDescent="0.55000000000000004">
      <c r="A183" s="28"/>
      <c r="B183" s="28"/>
      <c r="C183" s="249"/>
      <c r="D183" s="249"/>
      <c r="E183" s="249"/>
      <c r="F183" s="249"/>
      <c r="G183" s="249"/>
      <c r="H183" s="249"/>
      <c r="I183" s="249"/>
      <c r="J183" s="249"/>
      <c r="K183" s="249"/>
      <c r="L183" s="249"/>
      <c r="M183" s="249"/>
      <c r="N183" s="249"/>
      <c r="O183" s="249"/>
      <c r="P183" s="249"/>
      <c r="Q183" s="249"/>
      <c r="R183" s="249"/>
      <c r="S183" s="249"/>
      <c r="T183" s="249"/>
      <c r="U183" s="249"/>
      <c r="V183" s="249"/>
      <c r="W183" s="249"/>
      <c r="X183" s="249"/>
      <c r="Y183" s="249"/>
      <c r="Z183" s="249"/>
      <c r="AA183" s="249"/>
      <c r="AB183" s="249"/>
      <c r="AC183" s="249"/>
      <c r="AD183" s="249"/>
      <c r="AE183" s="249"/>
      <c r="AF183" s="249"/>
      <c r="AG183" s="249"/>
      <c r="AH183" s="249"/>
      <c r="AI183" s="249"/>
    </row>
    <row r="184" spans="1:35" ht="14.25" customHeight="1" x14ac:dyDescent="0.5500000000000000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row>
    <row r="185" spans="1:35" ht="14.25" customHeight="1" x14ac:dyDescent="0.55000000000000004">
      <c r="A185" s="28"/>
      <c r="B185" s="247" t="s">
        <v>149</v>
      </c>
      <c r="C185" s="249"/>
      <c r="D185" s="249"/>
      <c r="E185" s="249"/>
      <c r="F185" s="249"/>
      <c r="G185" s="249"/>
      <c r="H185" s="249"/>
      <c r="I185" s="249"/>
      <c r="J185" s="249"/>
      <c r="K185" s="249"/>
      <c r="L185" s="249"/>
      <c r="M185" s="249"/>
      <c r="N185" s="249"/>
      <c r="O185" s="249"/>
      <c r="P185" s="249"/>
      <c r="Q185" s="249"/>
      <c r="R185" s="249"/>
      <c r="S185" s="249"/>
      <c r="T185" s="249"/>
      <c r="U185" s="249"/>
      <c r="V185" s="249"/>
      <c r="W185" s="249"/>
      <c r="X185" s="249"/>
      <c r="Y185" s="249"/>
      <c r="Z185" s="249"/>
      <c r="AA185" s="249"/>
      <c r="AB185" s="249"/>
      <c r="AC185" s="249"/>
      <c r="AD185" s="249"/>
      <c r="AE185" s="249"/>
      <c r="AF185" s="249"/>
      <c r="AG185" s="249"/>
      <c r="AH185" s="249"/>
      <c r="AI185" s="249"/>
    </row>
    <row r="186" spans="1:35" ht="14.25" customHeight="1" x14ac:dyDescent="0.55000000000000004">
      <c r="A186" s="28"/>
      <c r="B186" s="249"/>
      <c r="C186" s="249"/>
      <c r="D186" s="249"/>
      <c r="E186" s="249"/>
      <c r="F186" s="249"/>
      <c r="G186" s="249"/>
      <c r="H186" s="249"/>
      <c r="I186" s="249"/>
      <c r="J186" s="249"/>
      <c r="K186" s="249"/>
      <c r="L186" s="249"/>
      <c r="M186" s="249"/>
      <c r="N186" s="249"/>
      <c r="O186" s="249"/>
      <c r="P186" s="249"/>
      <c r="Q186" s="249"/>
      <c r="R186" s="249"/>
      <c r="S186" s="249"/>
      <c r="T186" s="249"/>
      <c r="U186" s="249"/>
      <c r="V186" s="249"/>
      <c r="W186" s="249"/>
      <c r="X186" s="249"/>
      <c r="Y186" s="249"/>
      <c r="Z186" s="249"/>
      <c r="AA186" s="249"/>
      <c r="AB186" s="249"/>
      <c r="AC186" s="249"/>
      <c r="AD186" s="249"/>
      <c r="AE186" s="249"/>
      <c r="AF186" s="249"/>
      <c r="AG186" s="249"/>
      <c r="AH186" s="249"/>
      <c r="AI186" s="249"/>
    </row>
    <row r="187" spans="1:35" ht="14.25" customHeight="1" x14ac:dyDescent="0.55000000000000004">
      <c r="A187" s="28"/>
      <c r="B187" s="249"/>
      <c r="C187" s="249"/>
      <c r="D187" s="249"/>
      <c r="E187" s="249"/>
      <c r="F187" s="249"/>
      <c r="G187" s="249"/>
      <c r="H187" s="249"/>
      <c r="I187" s="249"/>
      <c r="J187" s="249"/>
      <c r="K187" s="249"/>
      <c r="L187" s="249"/>
      <c r="M187" s="249"/>
      <c r="N187" s="249"/>
      <c r="O187" s="249"/>
      <c r="P187" s="249"/>
      <c r="Q187" s="249"/>
      <c r="R187" s="249"/>
      <c r="S187" s="249"/>
      <c r="T187" s="249"/>
      <c r="U187" s="249"/>
      <c r="V187" s="249"/>
      <c r="W187" s="249"/>
      <c r="X187" s="249"/>
      <c r="Y187" s="249"/>
      <c r="Z187" s="249"/>
      <c r="AA187" s="249"/>
      <c r="AB187" s="249"/>
      <c r="AC187" s="249"/>
      <c r="AD187" s="249"/>
      <c r="AE187" s="249"/>
      <c r="AF187" s="249"/>
      <c r="AG187" s="249"/>
      <c r="AH187" s="249"/>
      <c r="AI187" s="249"/>
    </row>
    <row r="188" spans="1:35" ht="14.25" customHeight="1" x14ac:dyDescent="0.55000000000000004">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row>
    <row r="189" spans="1:35" ht="14.25" customHeight="1" x14ac:dyDescent="0.55000000000000004">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row>
    <row r="190" spans="1:35" ht="14.25" customHeight="1" x14ac:dyDescent="0.55000000000000004">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50" t="s">
        <v>150</v>
      </c>
      <c r="AE190" s="251"/>
      <c r="AF190" s="251"/>
      <c r="AG190" s="251"/>
      <c r="AH190" s="251"/>
      <c r="AI190" s="251"/>
    </row>
    <row r="191" spans="1:35" ht="14.25" customHeight="1" x14ac:dyDescent="0.55000000000000004">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row>
    <row r="192" spans="1:35" ht="14.25" customHeight="1" x14ac:dyDescent="0.55000000000000004">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row>
    <row r="193" spans="1:35" ht="14.25" customHeight="1" x14ac:dyDescent="0.55000000000000004">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row>
    <row r="194" spans="1:35" ht="14.25" customHeight="1" x14ac:dyDescent="0.5500000000000000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row>
    <row r="195" spans="1:35" ht="14.25" customHeight="1" x14ac:dyDescent="0.55000000000000004">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row>
    <row r="196" spans="1:35" ht="14.25" customHeight="1" x14ac:dyDescent="0.55000000000000004">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row>
    <row r="197" spans="1:35" ht="14.25" customHeight="1" x14ac:dyDescent="0.55000000000000004">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row>
    <row r="198" spans="1:35" ht="14.25" customHeight="1" x14ac:dyDescent="0.55000000000000004">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row>
    <row r="199" spans="1:35" ht="14.25" customHeight="1" x14ac:dyDescent="0.55000000000000004">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row>
    <row r="200" spans="1:35" ht="14.25" customHeight="1" x14ac:dyDescent="0.55000000000000004">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row>
    <row r="201" spans="1:35" ht="14.25" customHeight="1" x14ac:dyDescent="0.55000000000000004">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row>
    <row r="202" spans="1:35" ht="14.25" customHeight="1" x14ac:dyDescent="0.55000000000000004">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row>
    <row r="203" spans="1:35" ht="14.25" customHeight="1" x14ac:dyDescent="0.55000000000000004">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row>
    <row r="204" spans="1:35" ht="14.25" customHeight="1" x14ac:dyDescent="0.550000000000000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row>
    <row r="205" spans="1:35" ht="14.25" customHeight="1" x14ac:dyDescent="0.55000000000000004">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row>
    <row r="206" spans="1:35" ht="14.25" customHeight="1" x14ac:dyDescent="0.55000000000000004">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row>
    <row r="207" spans="1:35" ht="14.25" customHeight="1" x14ac:dyDescent="0.55000000000000004">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row>
    <row r="208" spans="1:35" ht="14.25" customHeight="1" x14ac:dyDescent="0.55000000000000004">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row>
    <row r="209" spans="1:35" ht="14.25" customHeight="1" x14ac:dyDescent="0.55000000000000004">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row>
    <row r="210" spans="1:35" ht="14.25" customHeight="1" x14ac:dyDescent="0.55000000000000004">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row>
    <row r="211" spans="1:35" ht="14.25" customHeight="1" x14ac:dyDescent="0.55000000000000004">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row>
    <row r="212" spans="1:35" ht="14.25" customHeight="1" x14ac:dyDescent="0.55000000000000004">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row>
    <row r="213" spans="1:35" ht="14.25" customHeight="1" x14ac:dyDescent="0.55000000000000004">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row>
    <row r="214" spans="1:35" ht="14.25" customHeight="1" x14ac:dyDescent="0.5500000000000000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row>
    <row r="215" spans="1:35" ht="14.25" customHeight="1" x14ac:dyDescent="0.55000000000000004">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row>
    <row r="216" spans="1:35" ht="14.25" customHeight="1" x14ac:dyDescent="0.55000000000000004">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row>
    <row r="217" spans="1:35" ht="14.25" customHeight="1" x14ac:dyDescent="0.55000000000000004">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row>
    <row r="218" spans="1:35" ht="14.25" customHeight="1" x14ac:dyDescent="0.55000000000000004">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row>
    <row r="219" spans="1:35" ht="14.25" customHeight="1" x14ac:dyDescent="0.55000000000000004">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row>
    <row r="220" spans="1:35" ht="14.25" customHeight="1" x14ac:dyDescent="0.55000000000000004">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row>
    <row r="221" spans="1:35" ht="14.25" customHeight="1" x14ac:dyDescent="0.55000000000000004">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row>
    <row r="222" spans="1:35" ht="14.25" customHeight="1" x14ac:dyDescent="0.55000000000000004">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row>
    <row r="223" spans="1:35" ht="14.25" customHeight="1" x14ac:dyDescent="0.55000000000000004">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row>
    <row r="224" spans="1:35" ht="14.25" customHeight="1" x14ac:dyDescent="0.5500000000000000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row>
    <row r="225" spans="1:35" ht="14.25" customHeight="1" x14ac:dyDescent="0.55000000000000004">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row>
    <row r="226" spans="1:35" ht="14.25" customHeight="1" x14ac:dyDescent="0.55000000000000004">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row>
    <row r="227" spans="1:35" ht="14.25" customHeight="1" x14ac:dyDescent="0.55000000000000004">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row>
    <row r="228" spans="1:35" ht="14.25" customHeight="1" x14ac:dyDescent="0.55000000000000004">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row>
    <row r="229" spans="1:35" ht="14.25" customHeight="1" x14ac:dyDescent="0.55000000000000004">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row>
    <row r="230" spans="1:35" ht="14.25" customHeight="1" x14ac:dyDescent="0.55000000000000004">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row>
    <row r="231" spans="1:35" ht="14.25" customHeight="1" x14ac:dyDescent="0.55000000000000004">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row>
    <row r="232" spans="1:35" ht="14.25" customHeight="1" x14ac:dyDescent="0.55000000000000004">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row>
    <row r="233" spans="1:35" ht="14.25" customHeight="1" x14ac:dyDescent="0.55000000000000004">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row>
    <row r="234" spans="1:35" ht="14.25" customHeight="1" x14ac:dyDescent="0.5500000000000000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row>
    <row r="235" spans="1:35" ht="14.25" customHeight="1" x14ac:dyDescent="0.55000000000000004">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row>
    <row r="236" spans="1:35" ht="14.25" customHeight="1" x14ac:dyDescent="0.55000000000000004">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row>
    <row r="237" spans="1:35" ht="14.25" customHeight="1" x14ac:dyDescent="0.55000000000000004">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row>
    <row r="238" spans="1:35" ht="14.25" customHeight="1" x14ac:dyDescent="0.55000000000000004">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row>
    <row r="239" spans="1:35" ht="14.25" customHeight="1" x14ac:dyDescent="0.55000000000000004">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row>
    <row r="240" spans="1:35" ht="14.25" customHeight="1" x14ac:dyDescent="0.55000000000000004">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row>
    <row r="241" spans="1:35" ht="14.25" customHeight="1" x14ac:dyDescent="0.55000000000000004">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row>
    <row r="242" spans="1:35" ht="14.25" customHeight="1" x14ac:dyDescent="0.55000000000000004">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row>
    <row r="243" spans="1:35" ht="14.25" customHeight="1" x14ac:dyDescent="0.55000000000000004">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row>
    <row r="244" spans="1:35" ht="14.25" customHeight="1" x14ac:dyDescent="0.5500000000000000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row>
    <row r="245" spans="1:35" ht="14.25" customHeight="1" x14ac:dyDescent="0.55000000000000004">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row>
    <row r="246" spans="1:35" ht="14.25" customHeight="1" x14ac:dyDescent="0.55000000000000004">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row>
    <row r="247" spans="1:35" ht="14.25" customHeight="1" x14ac:dyDescent="0.55000000000000004">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row>
    <row r="248" spans="1:35" ht="14.25" customHeight="1" x14ac:dyDescent="0.55000000000000004">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row>
    <row r="249" spans="1:35" ht="14.25" customHeight="1" x14ac:dyDescent="0.55000000000000004">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row>
    <row r="250" spans="1:35" ht="14.25" customHeight="1" x14ac:dyDescent="0.55000000000000004">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row>
    <row r="251" spans="1:35" ht="14.25" customHeight="1" x14ac:dyDescent="0.55000000000000004">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row>
    <row r="252" spans="1:35" ht="14.25" customHeight="1" x14ac:dyDescent="0.55000000000000004">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row>
    <row r="253" spans="1:35" ht="14.25" customHeight="1" x14ac:dyDescent="0.55000000000000004">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row>
    <row r="254" spans="1:35" ht="14.25" customHeight="1" x14ac:dyDescent="0.5500000000000000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row>
    <row r="255" spans="1:35" ht="14.25" customHeight="1" x14ac:dyDescent="0.55000000000000004">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row>
    <row r="256" spans="1:35" ht="14.25" customHeight="1" x14ac:dyDescent="0.55000000000000004">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row>
    <row r="257" spans="1:35" ht="14.25" customHeight="1" x14ac:dyDescent="0.55000000000000004">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row>
    <row r="258" spans="1:35" ht="14.25" customHeight="1" x14ac:dyDescent="0.55000000000000004">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row>
    <row r="259" spans="1:35" ht="14.25" customHeight="1" x14ac:dyDescent="0.55000000000000004">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row>
    <row r="260" spans="1:35" ht="14.25" customHeight="1" x14ac:dyDescent="0.55000000000000004">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row>
    <row r="261" spans="1:35" ht="14.25" customHeight="1" x14ac:dyDescent="0.55000000000000004">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row>
    <row r="262" spans="1:35" ht="14.25" customHeight="1" x14ac:dyDescent="0.55000000000000004">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row>
    <row r="263" spans="1:35" ht="14.25" customHeight="1" x14ac:dyDescent="0.55000000000000004">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row>
    <row r="264" spans="1:35" ht="14.25" customHeight="1" x14ac:dyDescent="0.5500000000000000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row>
    <row r="265" spans="1:35" ht="14.25" customHeight="1" x14ac:dyDescent="0.55000000000000004">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row>
    <row r="266" spans="1:35" ht="14.25" customHeight="1" x14ac:dyDescent="0.55000000000000004">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row>
    <row r="267" spans="1:35" ht="14.25" customHeight="1" x14ac:dyDescent="0.55000000000000004">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row>
    <row r="268" spans="1:35" ht="14.25" customHeight="1" x14ac:dyDescent="0.55000000000000004">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row>
    <row r="269" spans="1:35" ht="14.25" customHeight="1" x14ac:dyDescent="0.55000000000000004">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row>
    <row r="270" spans="1:35" ht="14.25" customHeight="1" x14ac:dyDescent="0.55000000000000004">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row>
    <row r="271" spans="1:35" ht="14.25" customHeight="1" x14ac:dyDescent="0.55000000000000004">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row>
    <row r="272" spans="1:35" ht="14.25" customHeight="1" x14ac:dyDescent="0.55000000000000004">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row>
    <row r="273" spans="1:35" ht="14.25" customHeight="1" x14ac:dyDescent="0.55000000000000004">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row>
    <row r="274" spans="1:35" ht="14.25" customHeight="1" x14ac:dyDescent="0.5500000000000000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row>
    <row r="275" spans="1:35" ht="14.25" customHeight="1" x14ac:dyDescent="0.55000000000000004">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row>
    <row r="276" spans="1:35" ht="14.25" customHeight="1" x14ac:dyDescent="0.55000000000000004">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row>
    <row r="277" spans="1:35" ht="14.25" customHeight="1" x14ac:dyDescent="0.55000000000000004">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row>
    <row r="278" spans="1:35" ht="14.25" customHeight="1" x14ac:dyDescent="0.55000000000000004">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row>
    <row r="279" spans="1:35" ht="14.25" customHeight="1" x14ac:dyDescent="0.55000000000000004">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row>
    <row r="280" spans="1:35" ht="14.25" customHeight="1" x14ac:dyDescent="0.55000000000000004">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row>
    <row r="281" spans="1:35" ht="14.25" customHeight="1" x14ac:dyDescent="0.55000000000000004">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row>
    <row r="282" spans="1:35" ht="14.25" customHeight="1" x14ac:dyDescent="0.55000000000000004">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row>
    <row r="283" spans="1:35" ht="14.25" customHeight="1" x14ac:dyDescent="0.55000000000000004">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row>
    <row r="284" spans="1:35" ht="14.25" customHeight="1" x14ac:dyDescent="0.5500000000000000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row>
    <row r="285" spans="1:35" ht="14.25" customHeight="1" x14ac:dyDescent="0.55000000000000004">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row>
    <row r="286" spans="1:35" ht="14.25" customHeight="1" x14ac:dyDescent="0.55000000000000004">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row>
    <row r="287" spans="1:35" ht="14.25" customHeight="1" x14ac:dyDescent="0.55000000000000004">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row>
    <row r="288" spans="1:35" ht="14.25" customHeight="1" x14ac:dyDescent="0.55000000000000004">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row>
    <row r="289" spans="1:35" ht="14.25" customHeight="1" x14ac:dyDescent="0.55000000000000004">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row>
    <row r="290" spans="1:35" ht="14.25" customHeight="1" x14ac:dyDescent="0.55000000000000004">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row>
    <row r="291" spans="1:35" ht="14.25" customHeight="1" x14ac:dyDescent="0.55000000000000004">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row>
    <row r="292" spans="1:35" ht="14.25" customHeight="1" x14ac:dyDescent="0.55000000000000004">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row>
    <row r="293" spans="1:35" ht="14.25" customHeight="1" x14ac:dyDescent="0.55000000000000004">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row>
    <row r="294" spans="1:35" ht="14.25" customHeight="1" x14ac:dyDescent="0.5500000000000000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row>
    <row r="295" spans="1:35" ht="14.25" customHeight="1" x14ac:dyDescent="0.55000000000000004">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row>
    <row r="296" spans="1:35" ht="14.25" customHeight="1" x14ac:dyDescent="0.55000000000000004">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row>
    <row r="297" spans="1:35" ht="14.25" customHeight="1" x14ac:dyDescent="0.55000000000000004">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row>
    <row r="298" spans="1:35" ht="14.25" customHeight="1" x14ac:dyDescent="0.55000000000000004">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row>
    <row r="299" spans="1:35" ht="14.25" customHeight="1" x14ac:dyDescent="0.55000000000000004">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row>
    <row r="300" spans="1:35" ht="14.25" customHeight="1" x14ac:dyDescent="0.55000000000000004">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row>
    <row r="301" spans="1:35" ht="14.25" customHeight="1" x14ac:dyDescent="0.55000000000000004">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row>
    <row r="302" spans="1:35" ht="14.25" customHeight="1" x14ac:dyDescent="0.55000000000000004">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row>
    <row r="303" spans="1:35" ht="14.25" customHeight="1" x14ac:dyDescent="0.55000000000000004">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row>
    <row r="304" spans="1:35" ht="14.25" customHeight="1" x14ac:dyDescent="0.550000000000000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row>
    <row r="305" spans="1:35" ht="14.25" customHeight="1" x14ac:dyDescent="0.55000000000000004">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row>
    <row r="306" spans="1:35" ht="14.25" customHeight="1" x14ac:dyDescent="0.55000000000000004">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row>
    <row r="307" spans="1:35" ht="14.25" customHeight="1" x14ac:dyDescent="0.55000000000000004">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row>
    <row r="308" spans="1:35" ht="14.25" customHeight="1" x14ac:dyDescent="0.55000000000000004">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row>
    <row r="309" spans="1:35" ht="14.25" customHeight="1" x14ac:dyDescent="0.55000000000000004">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row>
    <row r="310" spans="1:35" ht="14.25" customHeight="1" x14ac:dyDescent="0.55000000000000004">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row>
    <row r="311" spans="1:35" ht="14.25" customHeight="1" x14ac:dyDescent="0.55000000000000004">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row>
    <row r="312" spans="1:35" ht="14.25" customHeight="1" x14ac:dyDescent="0.55000000000000004">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row>
    <row r="313" spans="1:35" ht="14.25" customHeight="1" x14ac:dyDescent="0.55000000000000004">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row>
    <row r="314" spans="1:35" ht="14.25" customHeight="1" x14ac:dyDescent="0.5500000000000000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row>
    <row r="315" spans="1:35" ht="14.25" customHeight="1" x14ac:dyDescent="0.55000000000000004">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row>
    <row r="316" spans="1:35" ht="14.25" customHeight="1" x14ac:dyDescent="0.55000000000000004">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row>
    <row r="317" spans="1:35" ht="14.25" customHeight="1" x14ac:dyDescent="0.55000000000000004">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row>
    <row r="318" spans="1:35" ht="14.25" customHeight="1" x14ac:dyDescent="0.55000000000000004">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row>
  </sheetData>
  <mergeCells count="35">
    <mergeCell ref="B9:AI9"/>
    <mergeCell ref="B2:P2"/>
    <mergeCell ref="B3:P3"/>
    <mergeCell ref="B4:P4"/>
    <mergeCell ref="B7:AI7"/>
    <mergeCell ref="B8:AI8"/>
    <mergeCell ref="B85:AI85"/>
    <mergeCell ref="B10:AI10"/>
    <mergeCell ref="B11:AI11"/>
    <mergeCell ref="B12:AI12"/>
    <mergeCell ref="B13:AI13"/>
    <mergeCell ref="B14:AI14"/>
    <mergeCell ref="A15:AI15"/>
    <mergeCell ref="B30:AI34"/>
    <mergeCell ref="B60:AG65"/>
    <mergeCell ref="B66:AI66"/>
    <mergeCell ref="S74:AI76"/>
    <mergeCell ref="S77:AI80"/>
    <mergeCell ref="C169:AI169"/>
    <mergeCell ref="B89:AI89"/>
    <mergeCell ref="B90:AI95"/>
    <mergeCell ref="B98:AI113"/>
    <mergeCell ref="B116:AI128"/>
    <mergeCell ref="B132:AI136"/>
    <mergeCell ref="B139:AI142"/>
    <mergeCell ref="B145:AI151"/>
    <mergeCell ref="B155:AI159"/>
    <mergeCell ref="C162:AI162"/>
    <mergeCell ref="C164:AI164"/>
    <mergeCell ref="C166:AI167"/>
    <mergeCell ref="C171:AI172"/>
    <mergeCell ref="C174:AI177"/>
    <mergeCell ref="C178:AI183"/>
    <mergeCell ref="B185:AI187"/>
    <mergeCell ref="AD190:AI190"/>
  </mergeCells>
  <phoneticPr fontId="2"/>
  <pageMargins left="0.7" right="0.7" top="0.75" bottom="0.75" header="0.3" footer="0.3"/>
  <pageSetup paperSize="9" scale="9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rgb="FFFF0000"/>
  </sheetPr>
  <dimension ref="A1:AB104"/>
  <sheetViews>
    <sheetView zoomScaleNormal="100" workbookViewId="0"/>
  </sheetViews>
  <sheetFormatPr defaultColWidth="9" defaultRowHeight="15.75" customHeight="1" x14ac:dyDescent="0.55000000000000004"/>
  <cols>
    <col min="1" max="13" width="9" style="5"/>
    <col min="14" max="14" width="3.08203125" style="5" customWidth="1"/>
    <col min="15" max="27" width="24.08203125" style="5" customWidth="1"/>
    <col min="28" max="16384" width="9" style="5"/>
  </cols>
  <sheetData>
    <row r="1" spans="1:28" ht="27.75" customHeight="1" x14ac:dyDescent="0.55000000000000004">
      <c r="A1" s="52" t="s">
        <v>151</v>
      </c>
    </row>
    <row r="2" spans="1:28" ht="15.75" customHeight="1" x14ac:dyDescent="0.55000000000000004">
      <c r="B2" s="12" t="s">
        <v>152</v>
      </c>
      <c r="F2" s="18" t="s">
        <v>153</v>
      </c>
      <c r="O2" s="271" t="s">
        <v>154</v>
      </c>
      <c r="P2" s="248"/>
      <c r="Q2" s="248"/>
      <c r="R2" s="248"/>
      <c r="S2" s="248"/>
      <c r="T2" s="248"/>
      <c r="U2" s="248"/>
    </row>
    <row r="3" spans="1:28" ht="15.75" customHeight="1" x14ac:dyDescent="0.55000000000000004">
      <c r="B3" s="17" t="s">
        <v>155</v>
      </c>
      <c r="C3" s="41" t="s">
        <v>156</v>
      </c>
      <c r="D3" s="42" t="s">
        <v>157</v>
      </c>
      <c r="F3" s="22" t="s">
        <v>158</v>
      </c>
      <c r="N3" s="1"/>
      <c r="O3" s="19" t="s">
        <v>159</v>
      </c>
      <c r="P3" s="8">
        <v>2</v>
      </c>
      <c r="Q3" s="8">
        <v>3</v>
      </c>
      <c r="R3" s="8">
        <v>4</v>
      </c>
      <c r="S3" s="8">
        <v>5</v>
      </c>
      <c r="T3" s="8">
        <v>6</v>
      </c>
      <c r="U3" s="8">
        <v>7</v>
      </c>
      <c r="V3" s="8">
        <v>8</v>
      </c>
      <c r="W3" s="7"/>
      <c r="X3" s="7"/>
      <c r="Y3" s="7"/>
      <c r="Z3" s="7"/>
      <c r="AA3" s="7"/>
      <c r="AB3" s="1"/>
    </row>
    <row r="4" spans="1:28" ht="15.75" customHeight="1" x14ac:dyDescent="0.55000000000000004">
      <c r="B4" s="43" t="s">
        <v>160</v>
      </c>
      <c r="C4" s="40">
        <v>2024</v>
      </c>
      <c r="D4" s="6" t="str">
        <f>B4&amp;" "&amp;C4</f>
        <v>Sri Lanka 2024</v>
      </c>
      <c r="N4" s="1"/>
      <c r="O4" s="56" t="s">
        <v>161</v>
      </c>
      <c r="P4" s="57"/>
      <c r="Q4" s="57"/>
      <c r="R4" s="57"/>
      <c r="S4" s="58"/>
      <c r="T4" s="46"/>
      <c r="U4" s="46"/>
      <c r="V4" s="46"/>
      <c r="W4" s="7"/>
      <c r="X4" s="7"/>
      <c r="Y4" s="7"/>
      <c r="Z4" s="7"/>
      <c r="AA4" s="7"/>
      <c r="AB4" s="1"/>
    </row>
    <row r="5" spans="1:28" ht="15.75" customHeight="1" x14ac:dyDescent="0.55000000000000004">
      <c r="B5" s="9" t="s">
        <v>162</v>
      </c>
      <c r="C5" s="10"/>
      <c r="D5" s="9"/>
      <c r="N5" s="1"/>
      <c r="O5" s="47" t="s">
        <v>163</v>
      </c>
      <c r="P5" s="47"/>
      <c r="Q5" s="47"/>
      <c r="R5" s="47"/>
      <c r="S5" s="47"/>
      <c r="T5" s="47"/>
      <c r="U5" s="47"/>
      <c r="V5" s="47"/>
      <c r="W5" s="7"/>
      <c r="X5" s="7"/>
      <c r="Y5" s="7"/>
      <c r="Z5" s="7"/>
      <c r="AA5" s="7"/>
      <c r="AB5" s="1"/>
    </row>
    <row r="6" spans="1:28" ht="15.75" customHeight="1" x14ac:dyDescent="0.55000000000000004">
      <c r="N6" s="1"/>
      <c r="O6" s="47" t="s">
        <v>164</v>
      </c>
      <c r="P6" s="50"/>
      <c r="Q6" s="50"/>
      <c r="R6" s="50"/>
      <c r="S6" s="50"/>
      <c r="T6" s="47"/>
      <c r="U6" s="47"/>
      <c r="V6" s="47"/>
      <c r="W6" s="7"/>
      <c r="X6" s="7"/>
      <c r="Y6" s="7"/>
      <c r="Z6" s="7"/>
      <c r="AA6" s="7"/>
      <c r="AB6" s="1"/>
    </row>
    <row r="7" spans="1:28" ht="15.75" customHeight="1" x14ac:dyDescent="0.55000000000000004">
      <c r="B7" s="12" t="s">
        <v>165</v>
      </c>
      <c r="F7" s="12" t="s">
        <v>166</v>
      </c>
      <c r="H7" s="18" t="s">
        <v>167</v>
      </c>
      <c r="J7" s="12" t="s">
        <v>168</v>
      </c>
      <c r="N7" s="1"/>
      <c r="O7" s="47" t="s">
        <v>169</v>
      </c>
      <c r="P7" s="47"/>
      <c r="Q7" s="47"/>
      <c r="R7" s="47"/>
      <c r="S7" s="47"/>
      <c r="T7" s="47"/>
      <c r="U7" s="47"/>
      <c r="V7" s="47"/>
      <c r="W7" s="7"/>
      <c r="X7" s="7"/>
      <c r="Y7" s="7"/>
      <c r="Z7" s="7"/>
      <c r="AA7" s="7"/>
      <c r="AB7" s="1"/>
    </row>
    <row r="8" spans="1:28" ht="15.75" customHeight="1" x14ac:dyDescent="0.55000000000000004">
      <c r="B8" s="17" t="s">
        <v>170</v>
      </c>
      <c r="C8" s="17" t="s">
        <v>171</v>
      </c>
      <c r="F8" s="44" t="s">
        <v>172</v>
      </c>
      <c r="H8" s="6" t="s">
        <v>173</v>
      </c>
      <c r="J8" s="6" t="s">
        <v>174</v>
      </c>
      <c r="N8" s="1"/>
      <c r="O8" s="47" t="s">
        <v>175</v>
      </c>
      <c r="P8" s="47"/>
      <c r="Q8" s="47"/>
      <c r="R8" s="47"/>
      <c r="S8" s="47"/>
      <c r="T8" s="47"/>
      <c r="U8" s="47"/>
      <c r="V8" s="47"/>
      <c r="W8" s="7"/>
      <c r="X8" s="7"/>
      <c r="Y8" s="7"/>
      <c r="Z8" s="7"/>
      <c r="AA8" s="7"/>
      <c r="AB8" s="1"/>
    </row>
    <row r="9" spans="1:28" ht="15.75" customHeight="1" x14ac:dyDescent="0.55000000000000004">
      <c r="B9" s="20" t="s">
        <v>176</v>
      </c>
      <c r="C9" s="21">
        <v>2024</v>
      </c>
      <c r="F9" s="44"/>
      <c r="H9" s="6" t="s">
        <v>177</v>
      </c>
      <c r="J9" s="6" t="s">
        <v>178</v>
      </c>
      <c r="N9" s="1"/>
      <c r="O9" s="47" t="s">
        <v>179</v>
      </c>
      <c r="P9" s="47"/>
      <c r="Q9" s="47"/>
      <c r="R9" s="47"/>
      <c r="S9" s="47"/>
      <c r="T9" s="47"/>
      <c r="U9" s="47"/>
      <c r="V9" s="47"/>
      <c r="W9" s="7"/>
      <c r="X9" s="7"/>
      <c r="Y9" s="7"/>
      <c r="Z9" s="7"/>
      <c r="AA9" s="7"/>
      <c r="AB9" s="1"/>
    </row>
    <row r="10" spans="1:28" ht="15.75" customHeight="1" x14ac:dyDescent="0.55000000000000004">
      <c r="B10" s="9" t="s">
        <v>180</v>
      </c>
      <c r="C10" s="10"/>
      <c r="D10" s="9"/>
      <c r="F10" s="9"/>
      <c r="H10" s="44" t="s">
        <v>181</v>
      </c>
      <c r="J10" s="6" t="s">
        <v>182</v>
      </c>
      <c r="N10" s="1"/>
      <c r="O10" s="47"/>
      <c r="P10" s="47"/>
      <c r="Q10" s="47"/>
      <c r="R10" s="47"/>
      <c r="S10" s="47"/>
      <c r="T10" s="47"/>
      <c r="U10" s="47"/>
      <c r="V10" s="47"/>
      <c r="W10" s="7"/>
      <c r="X10" s="7"/>
      <c r="Y10" s="7"/>
      <c r="Z10" s="7"/>
      <c r="AA10" s="7"/>
      <c r="AB10" s="1"/>
    </row>
    <row r="11" spans="1:28" ht="15.75" customHeight="1" x14ac:dyDescent="0.55000000000000004">
      <c r="J11" s="6" t="s">
        <v>183</v>
      </c>
      <c r="N11" s="1"/>
      <c r="O11" s="47"/>
      <c r="P11" s="47"/>
      <c r="Q11" s="47"/>
      <c r="R11" s="47"/>
      <c r="S11" s="47"/>
      <c r="T11" s="47"/>
      <c r="U11" s="47"/>
      <c r="V11" s="47"/>
      <c r="W11" s="7"/>
      <c r="X11" s="7"/>
      <c r="Y11" s="7"/>
      <c r="Z11" s="7"/>
      <c r="AA11" s="7"/>
      <c r="AB11" s="1"/>
    </row>
    <row r="12" spans="1:28" ht="15.75" customHeight="1" x14ac:dyDescent="0.55000000000000004">
      <c r="B12" s="12" t="s">
        <v>184</v>
      </c>
      <c r="F12" s="12" t="s">
        <v>185</v>
      </c>
      <c r="J12" s="6" t="s">
        <v>186</v>
      </c>
      <c r="N12" s="1"/>
      <c r="O12" s="47"/>
      <c r="P12" s="47"/>
      <c r="Q12" s="47"/>
      <c r="R12" s="47"/>
      <c r="S12" s="47"/>
      <c r="T12" s="47"/>
      <c r="U12" s="47"/>
      <c r="V12" s="47"/>
      <c r="W12" s="7"/>
      <c r="X12" s="7"/>
      <c r="Y12" s="7"/>
      <c r="Z12" s="7"/>
      <c r="AA12" s="7"/>
      <c r="AB12" s="1"/>
    </row>
    <row r="13" spans="1:28" ht="15.75" customHeight="1" x14ac:dyDescent="0.55000000000000004">
      <c r="B13" s="11" t="s">
        <v>187</v>
      </c>
      <c r="C13" s="11" t="s">
        <v>170</v>
      </c>
      <c r="D13" s="11" t="s">
        <v>188</v>
      </c>
      <c r="F13" s="6" t="s">
        <v>189</v>
      </c>
      <c r="J13" s="6" t="s">
        <v>190</v>
      </c>
      <c r="N13" s="1"/>
      <c r="O13" s="7"/>
      <c r="P13" s="7"/>
      <c r="Q13" s="7"/>
      <c r="R13" s="7"/>
      <c r="S13" s="7"/>
      <c r="T13" s="7"/>
      <c r="U13" s="7"/>
      <c r="V13" s="7"/>
      <c r="W13" s="7"/>
      <c r="X13" s="7"/>
      <c r="Y13" s="7"/>
      <c r="Z13" s="7"/>
      <c r="AA13" s="7"/>
      <c r="AB13" s="1"/>
    </row>
    <row r="14" spans="1:28" ht="15.75" customHeight="1" x14ac:dyDescent="0.55000000000000004">
      <c r="B14" s="21">
        <v>2025</v>
      </c>
      <c r="C14" s="21">
        <v>4</v>
      </c>
      <c r="D14" s="21">
        <v>1</v>
      </c>
      <c r="F14" s="6" t="s">
        <v>191</v>
      </c>
      <c r="J14" s="44" t="s">
        <v>181</v>
      </c>
      <c r="N14" s="1"/>
      <c r="O14" s="19" t="s">
        <v>192</v>
      </c>
      <c r="P14" s="8">
        <v>2</v>
      </c>
      <c r="Q14" s="8">
        <v>3</v>
      </c>
      <c r="R14" s="8">
        <v>4</v>
      </c>
      <c r="S14" s="8">
        <v>5</v>
      </c>
      <c r="T14" s="8">
        <v>6</v>
      </c>
      <c r="U14" s="8">
        <v>7</v>
      </c>
      <c r="V14" s="8">
        <v>8</v>
      </c>
      <c r="W14" s="8">
        <v>9</v>
      </c>
      <c r="X14" s="8">
        <v>10</v>
      </c>
      <c r="Y14" s="8">
        <v>11</v>
      </c>
      <c r="Z14" s="8">
        <v>12</v>
      </c>
      <c r="AA14" s="8">
        <v>13</v>
      </c>
      <c r="AB14" s="1"/>
    </row>
    <row r="15" spans="1:28" ht="15.75" customHeight="1" x14ac:dyDescent="0.55000000000000004">
      <c r="B15" s="9" t="s">
        <v>193</v>
      </c>
      <c r="C15" s="10"/>
      <c r="D15" s="10"/>
      <c r="E15" s="9"/>
      <c r="N15" s="1"/>
      <c r="O15" s="47" t="s">
        <v>163</v>
      </c>
      <c r="P15" s="47" t="s">
        <v>164</v>
      </c>
      <c r="Q15" s="47" t="s">
        <v>169</v>
      </c>
      <c r="R15" s="47" t="s">
        <v>175</v>
      </c>
      <c r="S15" s="47" t="s">
        <v>179</v>
      </c>
      <c r="T15" s="47"/>
      <c r="U15" s="47"/>
      <c r="V15" s="47"/>
      <c r="W15" s="47"/>
      <c r="X15" s="47"/>
      <c r="Y15" s="50"/>
      <c r="Z15" s="48"/>
      <c r="AA15" s="48"/>
      <c r="AB15" s="1"/>
    </row>
    <row r="16" spans="1:28" ht="15.75" customHeight="1" x14ac:dyDescent="0.55000000000000004">
      <c r="F16" s="24" t="s">
        <v>194</v>
      </c>
      <c r="N16" s="1"/>
      <c r="O16" s="50" t="s">
        <v>195</v>
      </c>
      <c r="P16" s="50" t="s">
        <v>196</v>
      </c>
      <c r="Q16" s="50" t="s">
        <v>197</v>
      </c>
      <c r="R16" s="50" t="s">
        <v>198</v>
      </c>
      <c r="S16" s="50" t="s">
        <v>199</v>
      </c>
      <c r="T16" s="47"/>
      <c r="U16" s="47"/>
      <c r="V16" s="47"/>
      <c r="W16" s="47"/>
      <c r="X16" s="47"/>
      <c r="Y16" s="50"/>
      <c r="Z16" s="50"/>
      <c r="AA16" s="50"/>
      <c r="AB16" s="1"/>
    </row>
    <row r="17" spans="1:28" ht="15.75" customHeight="1" x14ac:dyDescent="0.55000000000000004">
      <c r="B17" s="13" t="s">
        <v>200</v>
      </c>
      <c r="C17" s="13" t="s">
        <v>201</v>
      </c>
      <c r="F17" s="14" t="s">
        <v>202</v>
      </c>
      <c r="N17" s="1"/>
      <c r="O17" s="50" t="s">
        <v>203</v>
      </c>
      <c r="P17" s="50" t="s">
        <v>204</v>
      </c>
      <c r="Q17" s="50"/>
      <c r="R17" s="50"/>
      <c r="S17" s="50" t="s">
        <v>205</v>
      </c>
      <c r="T17" s="47"/>
      <c r="U17" s="47"/>
      <c r="V17" s="47"/>
      <c r="W17" s="47"/>
      <c r="X17" s="47"/>
      <c r="Y17" s="50"/>
      <c r="Z17" s="50"/>
      <c r="AA17" s="50"/>
      <c r="AB17" s="1"/>
    </row>
    <row r="18" spans="1:28" ht="15.75" customHeight="1" x14ac:dyDescent="0.55000000000000004">
      <c r="B18" s="22" t="s">
        <v>206</v>
      </c>
      <c r="C18" s="22" t="s">
        <v>207</v>
      </c>
      <c r="F18" s="9" t="s">
        <v>208</v>
      </c>
      <c r="N18" s="1"/>
      <c r="O18" s="47"/>
      <c r="P18" s="47"/>
      <c r="Q18" s="47"/>
      <c r="R18" s="47"/>
      <c r="S18" s="47"/>
      <c r="T18" s="47"/>
      <c r="U18" s="47"/>
      <c r="V18" s="47"/>
      <c r="W18" s="50"/>
      <c r="X18" s="50"/>
      <c r="Y18" s="50"/>
      <c r="Z18" s="50"/>
      <c r="AA18" s="50"/>
      <c r="AB18" s="1"/>
    </row>
    <row r="19" spans="1:28" ht="15.75" customHeight="1" x14ac:dyDescent="0.55000000000000004">
      <c r="B19" s="22" t="s">
        <v>209</v>
      </c>
      <c r="C19" s="22" t="s">
        <v>210</v>
      </c>
      <c r="N19" s="1"/>
      <c r="O19" s="47"/>
      <c r="P19" s="47"/>
      <c r="Q19" s="47"/>
      <c r="R19" s="47"/>
      <c r="S19" s="47"/>
      <c r="T19" s="47"/>
      <c r="U19" s="47"/>
      <c r="V19" s="47"/>
      <c r="W19" s="50"/>
      <c r="X19" s="50"/>
      <c r="Y19" s="50"/>
      <c r="Z19" s="50"/>
      <c r="AA19" s="50"/>
      <c r="AB19" s="1"/>
    </row>
    <row r="20" spans="1:28" ht="15.75" customHeight="1" x14ac:dyDescent="0.55000000000000004">
      <c r="B20" s="22" t="s">
        <v>181</v>
      </c>
      <c r="C20" s="22" t="s">
        <v>181</v>
      </c>
      <c r="N20" s="1"/>
      <c r="O20" s="47"/>
      <c r="P20" s="47"/>
      <c r="Q20" s="47"/>
      <c r="R20" s="47"/>
      <c r="S20" s="47"/>
      <c r="T20" s="47"/>
      <c r="U20" s="47"/>
      <c r="V20" s="47"/>
      <c r="W20" s="50"/>
      <c r="X20" s="50"/>
      <c r="Y20" s="50"/>
      <c r="Z20" s="50"/>
      <c r="AA20" s="50"/>
      <c r="AB20" s="1"/>
    </row>
    <row r="21" spans="1:28" ht="15.75" customHeight="1" x14ac:dyDescent="0.55000000000000004">
      <c r="N21" s="1"/>
      <c r="O21" s="47"/>
      <c r="P21" s="47"/>
      <c r="Q21" s="47"/>
      <c r="R21" s="47"/>
      <c r="S21" s="47"/>
      <c r="T21" s="50"/>
      <c r="U21" s="50"/>
      <c r="V21" s="50"/>
      <c r="W21" s="50"/>
      <c r="X21" s="50"/>
      <c r="Y21" s="50"/>
      <c r="Z21" s="50"/>
      <c r="AA21" s="50"/>
      <c r="AB21" s="1"/>
    </row>
    <row r="22" spans="1:28" ht="15.75" customHeight="1" x14ac:dyDescent="0.55000000000000004">
      <c r="B22" s="12" t="s">
        <v>211</v>
      </c>
      <c r="D22" s="12" t="s">
        <v>212</v>
      </c>
      <c r="I22" s="12" t="s">
        <v>213</v>
      </c>
      <c r="N22" s="1"/>
      <c r="O22" s="47"/>
      <c r="P22" s="47"/>
      <c r="Q22" s="47"/>
      <c r="R22" s="47"/>
      <c r="S22" s="47"/>
      <c r="T22" s="50"/>
      <c r="U22" s="50"/>
      <c r="V22" s="50"/>
      <c r="W22" s="50"/>
      <c r="X22" s="50"/>
      <c r="Y22" s="50"/>
      <c r="Z22" s="50"/>
      <c r="AA22" s="50"/>
      <c r="AB22" s="1"/>
    </row>
    <row r="23" spans="1:28" ht="15.75" customHeight="1" x14ac:dyDescent="0.55000000000000004">
      <c r="A23" s="5">
        <v>1</v>
      </c>
      <c r="B23" s="23" t="s">
        <v>214</v>
      </c>
      <c r="D23" s="4" t="s">
        <v>215</v>
      </c>
      <c r="E23" s="15" t="s">
        <v>216</v>
      </c>
      <c r="F23" s="4" t="s">
        <v>217</v>
      </c>
      <c r="G23" s="4" t="s">
        <v>218</v>
      </c>
      <c r="I23" s="6" t="s">
        <v>219</v>
      </c>
      <c r="J23" s="6"/>
      <c r="N23" s="1"/>
      <c r="O23" s="7"/>
      <c r="P23" s="7"/>
      <c r="Q23" s="7"/>
      <c r="R23" s="7"/>
      <c r="S23" s="7"/>
      <c r="T23" s="7"/>
      <c r="U23" s="7"/>
      <c r="V23" s="7"/>
      <c r="W23" s="7"/>
      <c r="X23" s="7"/>
      <c r="Y23" s="7"/>
      <c r="Z23" s="7"/>
      <c r="AA23" s="7"/>
      <c r="AB23" s="1"/>
    </row>
    <row r="24" spans="1:28" ht="15.75" customHeight="1" x14ac:dyDescent="0.55000000000000004">
      <c r="A24" s="5">
        <v>2</v>
      </c>
      <c r="B24" s="23" t="s">
        <v>220</v>
      </c>
      <c r="D24" s="4" t="s">
        <v>221</v>
      </c>
      <c r="E24" s="15">
        <v>1</v>
      </c>
      <c r="F24" s="16">
        <v>1</v>
      </c>
      <c r="G24" s="4">
        <v>1970</v>
      </c>
      <c r="I24" s="22" t="s">
        <v>222</v>
      </c>
      <c r="J24" s="22" t="s">
        <v>223</v>
      </c>
      <c r="N24" s="1"/>
      <c r="O24" s="7"/>
      <c r="P24" s="7"/>
      <c r="Q24" s="7"/>
      <c r="R24" s="7"/>
      <c r="S24" s="7"/>
      <c r="T24" s="7"/>
      <c r="U24" s="7"/>
      <c r="V24" s="7"/>
      <c r="W24" s="7"/>
      <c r="X24" s="7"/>
      <c r="Y24" s="7"/>
      <c r="Z24" s="7"/>
      <c r="AA24" s="7"/>
      <c r="AB24" s="1"/>
    </row>
    <row r="25" spans="1:28" ht="15.75" customHeight="1" x14ac:dyDescent="0.55000000000000004">
      <c r="A25" s="5">
        <v>3</v>
      </c>
      <c r="B25" s="23" t="s">
        <v>224</v>
      </c>
      <c r="D25" s="4" t="s">
        <v>225</v>
      </c>
      <c r="E25" s="15">
        <v>2</v>
      </c>
      <c r="F25" s="16">
        <v>2</v>
      </c>
      <c r="G25" s="4">
        <v>1971</v>
      </c>
      <c r="I25" s="22" t="s">
        <v>226</v>
      </c>
      <c r="J25" s="22" t="s">
        <v>227</v>
      </c>
      <c r="N25" s="1"/>
      <c r="O25" s="19" t="s">
        <v>228</v>
      </c>
      <c r="P25" s="8" t="s">
        <v>229</v>
      </c>
      <c r="Q25" s="8" t="s">
        <v>230</v>
      </c>
      <c r="R25" s="8" t="s">
        <v>231</v>
      </c>
      <c r="S25" s="8" t="s">
        <v>232</v>
      </c>
      <c r="T25" s="7"/>
      <c r="U25" s="7"/>
      <c r="V25" s="7"/>
      <c r="W25" s="7"/>
      <c r="X25" s="7"/>
      <c r="Y25" s="7"/>
      <c r="Z25" s="7"/>
      <c r="AA25" s="7"/>
      <c r="AB25" s="1"/>
    </row>
    <row r="26" spans="1:28" ht="15.75" customHeight="1" x14ac:dyDescent="0.55000000000000004">
      <c r="A26" s="5">
        <v>4</v>
      </c>
      <c r="B26" s="23" t="s">
        <v>233</v>
      </c>
      <c r="D26" s="4" t="s">
        <v>234</v>
      </c>
      <c r="E26" s="15">
        <v>3</v>
      </c>
      <c r="F26" s="16">
        <v>3</v>
      </c>
      <c r="G26" s="4">
        <v>1972</v>
      </c>
      <c r="I26" s="22" t="s">
        <v>235</v>
      </c>
      <c r="J26" s="22" t="s">
        <v>236</v>
      </c>
      <c r="N26" s="1"/>
      <c r="O26" s="47" t="s">
        <v>163</v>
      </c>
      <c r="P26" s="50" t="s">
        <v>195</v>
      </c>
      <c r="Q26" s="54" t="str">
        <f t="shared" ref="Q26:Q36" si="0">O26&amp;P26</f>
        <v>1-1 Public Policy StudiesMeiji University</v>
      </c>
      <c r="R26" s="51" t="s">
        <v>237</v>
      </c>
      <c r="S26" s="51" t="s">
        <v>238</v>
      </c>
      <c r="T26" s="7"/>
      <c r="U26" s="7"/>
      <c r="V26" s="7"/>
      <c r="W26" s="7"/>
      <c r="X26" s="7"/>
      <c r="Y26" s="7"/>
      <c r="Z26" s="7"/>
      <c r="AA26" s="7"/>
      <c r="AB26" s="1"/>
    </row>
    <row r="27" spans="1:28" ht="15.75" customHeight="1" x14ac:dyDescent="0.55000000000000004">
      <c r="A27" s="5">
        <v>5</v>
      </c>
      <c r="B27" s="23" t="s">
        <v>239</v>
      </c>
      <c r="D27" s="4" t="s">
        <v>240</v>
      </c>
      <c r="E27" s="15">
        <v>4</v>
      </c>
      <c r="F27" s="16">
        <v>4</v>
      </c>
      <c r="G27" s="4">
        <v>1973</v>
      </c>
      <c r="I27" s="22" t="s">
        <v>241</v>
      </c>
      <c r="J27" s="22" t="s">
        <v>242</v>
      </c>
      <c r="N27" s="1"/>
      <c r="O27" s="47" t="s">
        <v>163</v>
      </c>
      <c r="P27" s="50" t="s">
        <v>203</v>
      </c>
      <c r="Q27" s="54" t="str">
        <f t="shared" si="0"/>
        <v>1-1 Public Policy StudiesInternational Universtiy of Japan</v>
      </c>
      <c r="R27" s="51" t="s">
        <v>243</v>
      </c>
      <c r="S27" s="51" t="s">
        <v>244</v>
      </c>
      <c r="T27" s="7"/>
      <c r="U27" s="7"/>
      <c r="V27" s="7"/>
      <c r="W27" s="7"/>
      <c r="X27" s="7"/>
      <c r="Y27" s="7"/>
      <c r="Z27" s="7"/>
      <c r="AA27" s="7"/>
      <c r="AB27" s="1"/>
    </row>
    <row r="28" spans="1:28" ht="15.75" customHeight="1" x14ac:dyDescent="0.55000000000000004">
      <c r="A28" s="5">
        <v>6</v>
      </c>
      <c r="B28" s="23" t="s">
        <v>245</v>
      </c>
      <c r="D28" s="4" t="s">
        <v>246</v>
      </c>
      <c r="E28" s="15">
        <v>5</v>
      </c>
      <c r="F28" s="16">
        <v>5</v>
      </c>
      <c r="G28" s="4">
        <v>1974</v>
      </c>
      <c r="I28" s="22" t="s">
        <v>247</v>
      </c>
      <c r="J28" s="22" t="s">
        <v>248</v>
      </c>
      <c r="N28" s="1"/>
      <c r="O28" s="47" t="s">
        <v>164</v>
      </c>
      <c r="P28" s="50" t="s">
        <v>196</v>
      </c>
      <c r="Q28" s="54" t="str">
        <f t="shared" si="0"/>
        <v>1-2-1 Macroeconomics StudiesInternational Christian University</v>
      </c>
      <c r="R28" s="51" t="s">
        <v>249</v>
      </c>
      <c r="S28" s="51" t="s">
        <v>250</v>
      </c>
      <c r="T28" s="7"/>
      <c r="U28" s="7"/>
      <c r="V28" s="7"/>
      <c r="W28" s="7"/>
      <c r="X28" s="7"/>
      <c r="Y28" s="7"/>
      <c r="Z28" s="7"/>
      <c r="AA28" s="7"/>
      <c r="AB28" s="1"/>
    </row>
    <row r="29" spans="1:28" ht="15.75" customHeight="1" x14ac:dyDescent="0.55000000000000004">
      <c r="A29" s="5">
        <v>7</v>
      </c>
      <c r="B29" s="23" t="s">
        <v>251</v>
      </c>
      <c r="D29" s="4" t="s">
        <v>252</v>
      </c>
      <c r="E29" s="15">
        <v>6</v>
      </c>
      <c r="F29" s="16">
        <v>6</v>
      </c>
      <c r="G29" s="4">
        <v>1975</v>
      </c>
      <c r="I29" s="22" t="s">
        <v>253</v>
      </c>
      <c r="J29" s="22" t="s">
        <v>254</v>
      </c>
      <c r="N29" s="1"/>
      <c r="O29" s="47" t="s">
        <v>164</v>
      </c>
      <c r="P29" s="50" t="s">
        <v>204</v>
      </c>
      <c r="Q29" s="54" t="str">
        <f t="shared" si="0"/>
        <v>1-2-1 Macroeconomics StudiesHiroshima University</v>
      </c>
      <c r="R29" s="51" t="s">
        <v>255</v>
      </c>
      <c r="S29" s="55" t="s">
        <v>256</v>
      </c>
      <c r="T29" s="7"/>
      <c r="U29" s="7"/>
      <c r="V29" s="7"/>
      <c r="W29" s="7"/>
      <c r="X29" s="7"/>
      <c r="Y29" s="7"/>
      <c r="Z29" s="7"/>
      <c r="AA29" s="7"/>
      <c r="AB29" s="1"/>
    </row>
    <row r="30" spans="1:28" ht="15.75" customHeight="1" x14ac:dyDescent="0.55000000000000004">
      <c r="A30" s="5">
        <v>8</v>
      </c>
      <c r="B30" s="23" t="s">
        <v>257</v>
      </c>
      <c r="D30" s="4" t="s">
        <v>258</v>
      </c>
      <c r="E30" s="15">
        <v>7</v>
      </c>
      <c r="F30" s="16">
        <v>7</v>
      </c>
      <c r="G30" s="4">
        <v>1976</v>
      </c>
      <c r="I30" s="22"/>
      <c r="J30" s="22"/>
      <c r="N30" s="1"/>
      <c r="O30" s="48" t="s">
        <v>169</v>
      </c>
      <c r="P30" s="50" t="s">
        <v>197</v>
      </c>
      <c r="Q30" s="54" t="str">
        <f t="shared" si="0"/>
        <v>1-2-2 Public Finance and Investment ManagementNagoya Universtiy</v>
      </c>
      <c r="R30" s="51" t="s">
        <v>259</v>
      </c>
      <c r="S30" s="51" t="s">
        <v>260</v>
      </c>
      <c r="T30" s="7"/>
      <c r="U30" s="7"/>
      <c r="V30" s="7"/>
      <c r="W30" s="7"/>
      <c r="X30" s="7"/>
      <c r="Y30" s="7"/>
      <c r="Z30" s="7"/>
      <c r="AA30" s="7"/>
      <c r="AB30" s="1"/>
    </row>
    <row r="31" spans="1:28" ht="15.75" customHeight="1" x14ac:dyDescent="0.55000000000000004">
      <c r="A31" s="5">
        <v>9</v>
      </c>
      <c r="B31" s="23" t="s">
        <v>261</v>
      </c>
      <c r="D31" s="4" t="s">
        <v>262</v>
      </c>
      <c r="E31" s="15">
        <v>8</v>
      </c>
      <c r="F31" s="16">
        <v>8</v>
      </c>
      <c r="G31" s="4">
        <v>1977</v>
      </c>
      <c r="I31" s="22"/>
      <c r="J31" s="22"/>
      <c r="N31" s="1"/>
      <c r="O31" s="47" t="s">
        <v>175</v>
      </c>
      <c r="P31" s="50" t="s">
        <v>198</v>
      </c>
      <c r="Q31" s="54" t="str">
        <f t="shared" si="0"/>
        <v>1-2-3 Industry Development Policy and Investment PromotionInternational University of Japan</v>
      </c>
      <c r="R31" s="51" t="s">
        <v>263</v>
      </c>
      <c r="S31" s="51" t="s">
        <v>264</v>
      </c>
      <c r="T31" s="7"/>
      <c r="U31" s="7"/>
      <c r="V31" s="7"/>
      <c r="W31" s="7"/>
      <c r="X31" s="7"/>
      <c r="Y31" s="7"/>
      <c r="Z31" s="7"/>
      <c r="AA31" s="7"/>
      <c r="AB31" s="1"/>
    </row>
    <row r="32" spans="1:28" ht="15.75" customHeight="1" x14ac:dyDescent="0.55000000000000004">
      <c r="A32" s="5">
        <v>10</v>
      </c>
      <c r="B32" s="23"/>
      <c r="D32" s="4" t="s">
        <v>265</v>
      </c>
      <c r="E32" s="15">
        <v>9</v>
      </c>
      <c r="F32" s="16">
        <v>9</v>
      </c>
      <c r="G32" s="4">
        <v>1978</v>
      </c>
      <c r="I32" s="22"/>
      <c r="J32" s="22"/>
      <c r="N32" s="1"/>
      <c r="O32" s="47" t="s">
        <v>179</v>
      </c>
      <c r="P32" s="50" t="s">
        <v>199</v>
      </c>
      <c r="Q32" s="54" t="str">
        <f t="shared" si="0"/>
        <v>1-3 Urban and Regional DevelopmentUniversity of Tsukuba</v>
      </c>
      <c r="R32" s="51" t="s">
        <v>266</v>
      </c>
      <c r="S32" s="51" t="s">
        <v>267</v>
      </c>
      <c r="T32" s="7"/>
      <c r="U32" s="7"/>
      <c r="V32" s="7"/>
      <c r="W32" s="7"/>
      <c r="X32" s="7"/>
      <c r="Y32" s="7"/>
      <c r="Z32" s="7"/>
      <c r="AA32" s="7"/>
      <c r="AB32" s="1"/>
    </row>
    <row r="33" spans="1:28" ht="15.75" customHeight="1" x14ac:dyDescent="0.55000000000000004">
      <c r="A33" s="5">
        <v>11</v>
      </c>
      <c r="B33" s="23"/>
      <c r="D33" s="4" t="s">
        <v>268</v>
      </c>
      <c r="E33" s="15">
        <v>10</v>
      </c>
      <c r="F33" s="16">
        <v>10</v>
      </c>
      <c r="G33" s="4">
        <v>1979</v>
      </c>
      <c r="I33" s="22"/>
      <c r="J33" s="22"/>
      <c r="N33" s="1"/>
      <c r="O33" s="47" t="s">
        <v>179</v>
      </c>
      <c r="P33" s="50" t="s">
        <v>205</v>
      </c>
      <c r="Q33" s="54" t="str">
        <f t="shared" si="0"/>
        <v>1-3 Urban and Regional DevelopmentThe University of Tokyo</v>
      </c>
      <c r="R33" s="51" t="s">
        <v>269</v>
      </c>
      <c r="S33" s="51" t="s">
        <v>270</v>
      </c>
      <c r="T33" s="7"/>
      <c r="U33" s="7"/>
      <c r="V33" s="7"/>
      <c r="W33" s="7"/>
      <c r="X33" s="7"/>
      <c r="Y33" s="7"/>
      <c r="Z33" s="7"/>
      <c r="AA33" s="7"/>
      <c r="AB33" s="1"/>
    </row>
    <row r="34" spans="1:28" ht="15.75" customHeight="1" x14ac:dyDescent="0.55000000000000004">
      <c r="A34" s="5">
        <v>12</v>
      </c>
      <c r="B34" s="23"/>
      <c r="D34" s="4" t="s">
        <v>176</v>
      </c>
      <c r="E34" s="15">
        <v>11</v>
      </c>
      <c r="F34" s="16">
        <v>11</v>
      </c>
      <c r="G34" s="4">
        <v>1980</v>
      </c>
      <c r="I34" s="22"/>
      <c r="J34" s="22"/>
      <c r="N34" s="1"/>
      <c r="O34" s="47"/>
      <c r="P34" s="50"/>
      <c r="Q34" s="45" t="str">
        <f t="shared" si="0"/>
        <v/>
      </c>
      <c r="R34" s="51"/>
      <c r="S34" s="51"/>
      <c r="T34" s="7"/>
      <c r="U34" s="7"/>
      <c r="V34" s="7"/>
      <c r="W34" s="7"/>
      <c r="X34" s="7"/>
      <c r="Y34" s="7"/>
      <c r="Z34" s="7"/>
      <c r="AA34" s="7"/>
      <c r="AB34" s="1"/>
    </row>
    <row r="35" spans="1:28" ht="15.75" customHeight="1" x14ac:dyDescent="0.55000000000000004">
      <c r="A35" s="5">
        <v>13</v>
      </c>
      <c r="B35" s="23"/>
      <c r="D35" s="4" t="s">
        <v>271</v>
      </c>
      <c r="E35" s="15">
        <v>12</v>
      </c>
      <c r="F35" s="16">
        <v>12</v>
      </c>
      <c r="G35" s="4">
        <v>1981</v>
      </c>
      <c r="I35" s="22"/>
      <c r="J35" s="22"/>
      <c r="N35" s="1"/>
      <c r="O35" s="47"/>
      <c r="P35" s="50"/>
      <c r="Q35" s="45" t="str">
        <f t="shared" si="0"/>
        <v/>
      </c>
      <c r="R35" s="51"/>
      <c r="S35" s="51"/>
      <c r="T35" s="7"/>
      <c r="U35" s="7"/>
      <c r="V35" s="7"/>
      <c r="W35" s="7"/>
      <c r="X35" s="7"/>
      <c r="Y35" s="7"/>
      <c r="Z35" s="7"/>
      <c r="AA35" s="7"/>
      <c r="AB35" s="1"/>
    </row>
    <row r="36" spans="1:28" ht="15.75" customHeight="1" x14ac:dyDescent="0.55000000000000004">
      <c r="A36" s="5">
        <v>14</v>
      </c>
      <c r="B36" s="23"/>
      <c r="F36" s="16">
        <v>13</v>
      </c>
      <c r="G36" s="4">
        <v>1982</v>
      </c>
      <c r="I36" s="22"/>
      <c r="J36" s="22"/>
      <c r="N36" s="1"/>
      <c r="O36" s="47"/>
      <c r="P36" s="50"/>
      <c r="Q36" s="45" t="str">
        <f t="shared" si="0"/>
        <v/>
      </c>
      <c r="R36" s="51"/>
      <c r="S36" s="51"/>
      <c r="T36" s="7"/>
      <c r="U36" s="7"/>
      <c r="V36" s="7"/>
      <c r="W36" s="7"/>
      <c r="X36" s="7"/>
      <c r="Y36" s="7"/>
      <c r="Z36" s="7"/>
      <c r="AA36" s="7"/>
      <c r="AB36" s="1"/>
    </row>
    <row r="37" spans="1:28" ht="15.75" customHeight="1" x14ac:dyDescent="0.55000000000000004">
      <c r="A37" s="5">
        <v>15</v>
      </c>
      <c r="B37" s="23"/>
      <c r="F37" s="16">
        <v>14</v>
      </c>
      <c r="G37" s="4">
        <v>1983</v>
      </c>
      <c r="I37" s="22"/>
      <c r="J37" s="22"/>
      <c r="N37" s="1"/>
      <c r="O37" s="47"/>
      <c r="P37" s="50"/>
      <c r="Q37" s="45" t="str">
        <f t="shared" ref="Q37:Q55" si="1">O37&amp;P37</f>
        <v/>
      </c>
      <c r="R37" s="51"/>
      <c r="S37" s="51"/>
      <c r="T37" s="7"/>
      <c r="U37" s="7"/>
      <c r="V37" s="7"/>
      <c r="W37" s="7"/>
      <c r="X37" s="7"/>
      <c r="Y37" s="7"/>
      <c r="Z37" s="7"/>
      <c r="AA37" s="7"/>
      <c r="AB37" s="1"/>
    </row>
    <row r="38" spans="1:28" ht="15.75" customHeight="1" x14ac:dyDescent="0.55000000000000004">
      <c r="A38" s="5">
        <v>16</v>
      </c>
      <c r="B38" s="23"/>
      <c r="F38" s="16">
        <v>15</v>
      </c>
      <c r="G38" s="4">
        <v>1984</v>
      </c>
      <c r="I38" s="22"/>
      <c r="J38" s="22"/>
      <c r="N38" s="1"/>
      <c r="O38" s="47"/>
      <c r="P38" s="50"/>
      <c r="Q38" s="45" t="str">
        <f t="shared" si="1"/>
        <v/>
      </c>
      <c r="R38" s="51"/>
      <c r="S38" s="51"/>
      <c r="T38" s="7"/>
      <c r="U38" s="7"/>
      <c r="V38" s="7"/>
      <c r="W38" s="7"/>
      <c r="X38" s="7"/>
      <c r="Y38" s="7"/>
      <c r="Z38" s="7"/>
      <c r="AA38" s="7"/>
      <c r="AB38" s="1"/>
    </row>
    <row r="39" spans="1:28" ht="15.75" customHeight="1" x14ac:dyDescent="0.55000000000000004">
      <c r="A39" s="5">
        <v>17</v>
      </c>
      <c r="B39" s="23"/>
      <c r="F39" s="16">
        <v>16</v>
      </c>
      <c r="G39" s="4">
        <v>1985</v>
      </c>
      <c r="I39" s="22"/>
      <c r="J39" s="22"/>
      <c r="N39" s="1"/>
      <c r="O39" s="47"/>
      <c r="P39" s="50"/>
      <c r="Q39" s="45" t="str">
        <f t="shared" si="1"/>
        <v/>
      </c>
      <c r="R39" s="51"/>
      <c r="S39" s="51"/>
      <c r="T39" s="7"/>
      <c r="U39" s="7"/>
      <c r="V39" s="7"/>
      <c r="W39" s="7"/>
      <c r="X39" s="7"/>
      <c r="Y39" s="7"/>
      <c r="Z39" s="7"/>
      <c r="AA39" s="7"/>
      <c r="AB39" s="1"/>
    </row>
    <row r="40" spans="1:28" ht="15.75" customHeight="1" x14ac:dyDescent="0.55000000000000004">
      <c r="A40" s="5">
        <v>18</v>
      </c>
      <c r="B40" s="23"/>
      <c r="F40" s="16">
        <v>17</v>
      </c>
      <c r="G40" s="4">
        <v>1986</v>
      </c>
      <c r="I40" s="22"/>
      <c r="J40" s="22"/>
      <c r="N40" s="1"/>
      <c r="O40" s="47"/>
      <c r="P40" s="50"/>
      <c r="Q40" s="45" t="str">
        <f t="shared" si="1"/>
        <v/>
      </c>
      <c r="R40" s="51"/>
      <c r="S40" s="51"/>
      <c r="T40" s="7"/>
      <c r="U40" s="7"/>
      <c r="V40" s="7"/>
      <c r="W40" s="7"/>
      <c r="X40" s="7"/>
      <c r="Y40" s="7"/>
      <c r="Z40" s="7"/>
      <c r="AA40" s="7"/>
      <c r="AB40" s="1"/>
    </row>
    <row r="41" spans="1:28" ht="15.75" customHeight="1" x14ac:dyDescent="0.55000000000000004">
      <c r="A41" s="5">
        <v>19</v>
      </c>
      <c r="B41" s="23"/>
      <c r="F41" s="16">
        <v>18</v>
      </c>
      <c r="G41" s="4">
        <v>1987</v>
      </c>
      <c r="N41" s="1"/>
      <c r="O41" s="47"/>
      <c r="P41" s="50"/>
      <c r="Q41" s="45" t="str">
        <f t="shared" si="1"/>
        <v/>
      </c>
      <c r="R41" s="51"/>
      <c r="S41" s="51"/>
      <c r="T41" s="7"/>
      <c r="U41" s="7"/>
      <c r="V41" s="7"/>
      <c r="W41" s="7"/>
      <c r="X41" s="7"/>
      <c r="Y41" s="7"/>
      <c r="Z41" s="7"/>
      <c r="AA41" s="7"/>
      <c r="AB41" s="1"/>
    </row>
    <row r="42" spans="1:28" ht="15.75" customHeight="1" x14ac:dyDescent="0.55000000000000004">
      <c r="A42" s="5">
        <v>20</v>
      </c>
      <c r="B42" s="23"/>
      <c r="F42" s="16">
        <v>19</v>
      </c>
      <c r="G42" s="4">
        <v>1988</v>
      </c>
      <c r="N42" s="1"/>
      <c r="O42" s="47"/>
      <c r="P42" s="50"/>
      <c r="Q42" s="45" t="str">
        <f t="shared" si="1"/>
        <v/>
      </c>
      <c r="R42" s="51"/>
      <c r="S42" s="51"/>
      <c r="T42" s="7"/>
      <c r="U42" s="7"/>
      <c r="V42" s="7"/>
      <c r="W42" s="7"/>
      <c r="X42" s="7"/>
      <c r="Y42" s="7"/>
      <c r="Z42" s="7"/>
      <c r="AA42" s="7"/>
      <c r="AB42" s="1"/>
    </row>
    <row r="43" spans="1:28" ht="15.75" customHeight="1" x14ac:dyDescent="0.55000000000000004">
      <c r="A43" s="5">
        <v>21</v>
      </c>
      <c r="B43" s="23"/>
      <c r="F43" s="16">
        <v>20</v>
      </c>
      <c r="G43" s="4">
        <v>1989</v>
      </c>
      <c r="N43" s="1"/>
      <c r="O43" s="47"/>
      <c r="P43" s="50"/>
      <c r="Q43" s="45" t="str">
        <f t="shared" si="1"/>
        <v/>
      </c>
      <c r="R43" s="51"/>
      <c r="S43" s="51"/>
      <c r="T43" s="7"/>
      <c r="U43" s="7"/>
      <c r="V43" s="7"/>
      <c r="W43" s="7"/>
      <c r="X43" s="7"/>
      <c r="Y43" s="7"/>
      <c r="Z43" s="7"/>
      <c r="AA43" s="7"/>
      <c r="AB43" s="1"/>
    </row>
    <row r="44" spans="1:28" ht="15.75" customHeight="1" x14ac:dyDescent="0.55000000000000004">
      <c r="A44" s="5">
        <v>22</v>
      </c>
      <c r="B44" s="23"/>
      <c r="F44" s="16">
        <v>21</v>
      </c>
      <c r="G44" s="4">
        <v>1990</v>
      </c>
      <c r="N44" s="1"/>
      <c r="O44" s="47"/>
      <c r="P44" s="50"/>
      <c r="Q44" s="45" t="str">
        <f t="shared" si="1"/>
        <v/>
      </c>
      <c r="R44" s="51"/>
      <c r="S44" s="51"/>
      <c r="T44" s="7"/>
      <c r="U44" s="7"/>
      <c r="V44" s="7"/>
      <c r="W44" s="7"/>
      <c r="X44" s="7"/>
      <c r="Y44" s="7"/>
      <c r="Z44" s="7"/>
      <c r="AA44" s="7"/>
      <c r="AB44" s="1"/>
    </row>
    <row r="45" spans="1:28" ht="15.75" customHeight="1" x14ac:dyDescent="0.55000000000000004">
      <c r="A45" s="5">
        <v>23</v>
      </c>
      <c r="B45" s="23"/>
      <c r="F45" s="16">
        <v>22</v>
      </c>
      <c r="G45" s="4">
        <v>1991</v>
      </c>
      <c r="N45" s="1"/>
      <c r="O45" s="47"/>
      <c r="P45" s="50"/>
      <c r="Q45" s="45" t="str">
        <f t="shared" si="1"/>
        <v/>
      </c>
      <c r="R45" s="51"/>
      <c r="S45" s="51"/>
      <c r="T45" s="7"/>
      <c r="U45" s="7"/>
      <c r="V45" s="7"/>
      <c r="W45" s="7"/>
      <c r="X45" s="7"/>
      <c r="Y45" s="7"/>
      <c r="Z45" s="7"/>
      <c r="AA45" s="7"/>
      <c r="AB45" s="1"/>
    </row>
    <row r="46" spans="1:28" ht="15.75" customHeight="1" x14ac:dyDescent="0.55000000000000004">
      <c r="A46" s="5">
        <v>24</v>
      </c>
      <c r="B46" s="23"/>
      <c r="F46" s="16">
        <v>23</v>
      </c>
      <c r="G46" s="4">
        <v>1992</v>
      </c>
      <c r="N46" s="1"/>
      <c r="O46" s="47"/>
      <c r="P46" s="50"/>
      <c r="Q46" s="45" t="str">
        <f t="shared" si="1"/>
        <v/>
      </c>
      <c r="R46" s="51"/>
      <c r="S46" s="51"/>
      <c r="T46" s="7"/>
      <c r="U46" s="7"/>
      <c r="V46" s="7"/>
      <c r="W46" s="7"/>
      <c r="X46" s="7"/>
      <c r="Y46" s="7"/>
      <c r="Z46" s="7"/>
      <c r="AA46" s="7"/>
      <c r="AB46" s="1"/>
    </row>
    <row r="47" spans="1:28" ht="15.75" customHeight="1" x14ac:dyDescent="0.55000000000000004">
      <c r="A47" s="5">
        <v>25</v>
      </c>
      <c r="B47" s="23"/>
      <c r="F47" s="16">
        <v>24</v>
      </c>
      <c r="G47" s="4">
        <v>1993</v>
      </c>
      <c r="N47" s="1"/>
      <c r="O47" s="47"/>
      <c r="P47" s="50"/>
      <c r="Q47" s="45" t="str">
        <f t="shared" si="1"/>
        <v/>
      </c>
      <c r="R47" s="51"/>
      <c r="S47" s="51"/>
      <c r="T47" s="7"/>
      <c r="U47" s="7"/>
      <c r="V47" s="7"/>
      <c r="W47" s="7"/>
      <c r="X47" s="7"/>
      <c r="Y47" s="7"/>
      <c r="Z47" s="7"/>
      <c r="AA47" s="7"/>
      <c r="AB47" s="1"/>
    </row>
    <row r="48" spans="1:28" ht="15.75" customHeight="1" x14ac:dyDescent="0.55000000000000004">
      <c r="A48" s="5">
        <v>26</v>
      </c>
      <c r="B48" s="23"/>
      <c r="F48" s="16">
        <v>25</v>
      </c>
      <c r="G48" s="4">
        <v>1994</v>
      </c>
      <c r="N48" s="1"/>
      <c r="O48" s="47"/>
      <c r="P48" s="50"/>
      <c r="Q48" s="45" t="str">
        <f t="shared" si="1"/>
        <v/>
      </c>
      <c r="R48" s="51"/>
      <c r="S48" s="51"/>
      <c r="T48" s="7"/>
      <c r="U48" s="7"/>
      <c r="V48" s="7"/>
      <c r="W48" s="7"/>
      <c r="X48" s="7"/>
      <c r="Y48" s="7"/>
      <c r="Z48" s="7"/>
      <c r="AA48" s="7"/>
      <c r="AB48" s="1"/>
    </row>
    <row r="49" spans="1:28" ht="15.75" customHeight="1" x14ac:dyDescent="0.55000000000000004">
      <c r="A49" s="5">
        <v>27</v>
      </c>
      <c r="B49" s="23"/>
      <c r="F49" s="16">
        <v>26</v>
      </c>
      <c r="G49" s="4">
        <v>1995</v>
      </c>
      <c r="N49" s="1"/>
      <c r="O49" s="47"/>
      <c r="P49" s="50"/>
      <c r="Q49" s="45" t="str">
        <f t="shared" si="1"/>
        <v/>
      </c>
      <c r="R49" s="51"/>
      <c r="S49" s="51"/>
      <c r="T49" s="7"/>
      <c r="U49" s="7"/>
      <c r="V49" s="7"/>
      <c r="W49" s="7"/>
      <c r="X49" s="7"/>
      <c r="Y49" s="7"/>
      <c r="Z49" s="7"/>
      <c r="AA49" s="7"/>
      <c r="AB49" s="1"/>
    </row>
    <row r="50" spans="1:28" ht="15.75" customHeight="1" x14ac:dyDescent="0.55000000000000004">
      <c r="A50" s="5">
        <v>28</v>
      </c>
      <c r="B50" s="23"/>
      <c r="F50" s="16">
        <v>27</v>
      </c>
      <c r="G50" s="4">
        <v>1996</v>
      </c>
      <c r="N50" s="1"/>
      <c r="O50" s="47"/>
      <c r="P50" s="50"/>
      <c r="Q50" s="45" t="str">
        <f t="shared" si="1"/>
        <v/>
      </c>
      <c r="R50" s="51"/>
      <c r="S50" s="51"/>
      <c r="T50" s="7"/>
      <c r="U50" s="7"/>
      <c r="V50" s="7"/>
      <c r="W50" s="7"/>
      <c r="X50" s="7"/>
      <c r="Y50" s="7"/>
      <c r="Z50" s="7"/>
      <c r="AA50" s="7"/>
      <c r="AB50" s="1"/>
    </row>
    <row r="51" spans="1:28" ht="15.75" customHeight="1" x14ac:dyDescent="0.55000000000000004">
      <c r="A51" s="5">
        <v>29</v>
      </c>
      <c r="B51" s="23"/>
      <c r="F51" s="16">
        <v>28</v>
      </c>
      <c r="G51" s="4">
        <v>1997</v>
      </c>
      <c r="N51" s="1"/>
      <c r="O51" s="47"/>
      <c r="P51" s="50"/>
      <c r="Q51" s="45" t="str">
        <f t="shared" si="1"/>
        <v/>
      </c>
      <c r="R51" s="51"/>
      <c r="S51" s="51"/>
      <c r="T51" s="7"/>
      <c r="U51" s="7"/>
      <c r="V51" s="7"/>
      <c r="W51" s="7"/>
      <c r="X51" s="7"/>
      <c r="Y51" s="7"/>
      <c r="Z51" s="7"/>
      <c r="AA51" s="7"/>
      <c r="AB51" s="1"/>
    </row>
    <row r="52" spans="1:28" ht="15.75" customHeight="1" x14ac:dyDescent="0.55000000000000004">
      <c r="A52" s="5">
        <v>30</v>
      </c>
      <c r="B52" s="23"/>
      <c r="F52" s="16">
        <v>29</v>
      </c>
      <c r="G52" s="4">
        <v>1998</v>
      </c>
      <c r="N52" s="1"/>
      <c r="O52" s="47"/>
      <c r="P52" s="50"/>
      <c r="Q52" s="45" t="str">
        <f t="shared" si="1"/>
        <v/>
      </c>
      <c r="R52" s="51"/>
      <c r="S52" s="51"/>
      <c r="T52" s="7"/>
      <c r="U52" s="7"/>
      <c r="V52" s="7"/>
      <c r="W52" s="7"/>
      <c r="X52" s="7"/>
      <c r="Y52" s="7"/>
      <c r="Z52" s="7"/>
      <c r="AA52" s="7"/>
      <c r="AB52" s="1"/>
    </row>
    <row r="53" spans="1:28" ht="15.75" customHeight="1" x14ac:dyDescent="0.55000000000000004">
      <c r="A53" s="5">
        <v>31</v>
      </c>
      <c r="B53" s="23"/>
      <c r="F53" s="16">
        <v>30</v>
      </c>
      <c r="G53" s="4">
        <v>1999</v>
      </c>
      <c r="N53" s="1"/>
      <c r="O53" s="47"/>
      <c r="P53" s="50"/>
      <c r="Q53" s="45" t="str">
        <f t="shared" si="1"/>
        <v/>
      </c>
      <c r="R53" s="51"/>
      <c r="S53" s="51"/>
      <c r="T53" s="7"/>
      <c r="U53" s="7"/>
      <c r="V53" s="7"/>
      <c r="W53" s="7"/>
      <c r="X53" s="7"/>
      <c r="Y53" s="7"/>
      <c r="Z53" s="7"/>
      <c r="AA53" s="7"/>
      <c r="AB53" s="1"/>
    </row>
    <row r="54" spans="1:28" ht="15.75" customHeight="1" x14ac:dyDescent="0.55000000000000004">
      <c r="A54" s="5">
        <v>32</v>
      </c>
      <c r="B54" s="23"/>
      <c r="F54" s="16">
        <v>31</v>
      </c>
      <c r="G54" s="4">
        <v>2000</v>
      </c>
      <c r="N54" s="1"/>
      <c r="O54" s="47"/>
      <c r="P54" s="50"/>
      <c r="Q54" s="45" t="str">
        <f t="shared" si="1"/>
        <v/>
      </c>
      <c r="R54" s="51"/>
      <c r="S54" s="51"/>
      <c r="T54" s="7"/>
      <c r="U54" s="7"/>
      <c r="V54" s="7"/>
      <c r="W54" s="7"/>
      <c r="X54" s="7"/>
      <c r="Y54" s="7"/>
      <c r="Z54" s="7"/>
      <c r="AA54" s="7"/>
      <c r="AB54" s="1"/>
    </row>
    <row r="55" spans="1:28" ht="15.75" customHeight="1" x14ac:dyDescent="0.55000000000000004">
      <c r="A55" s="5">
        <v>33</v>
      </c>
      <c r="B55" s="23"/>
      <c r="G55" s="4">
        <v>2001</v>
      </c>
      <c r="N55" s="1"/>
      <c r="O55" s="47"/>
      <c r="P55" s="50"/>
      <c r="Q55" s="45" t="str">
        <f t="shared" si="1"/>
        <v/>
      </c>
      <c r="R55" s="51"/>
      <c r="S55" s="51"/>
      <c r="T55" s="7"/>
      <c r="U55" s="7"/>
      <c r="V55" s="7"/>
      <c r="W55" s="7"/>
      <c r="X55" s="7"/>
      <c r="Y55" s="7"/>
      <c r="Z55" s="7"/>
      <c r="AA55" s="7"/>
      <c r="AB55" s="1"/>
    </row>
    <row r="56" spans="1:28" ht="15.75" customHeight="1" x14ac:dyDescent="0.55000000000000004">
      <c r="A56" s="5">
        <v>34</v>
      </c>
      <c r="B56" s="23"/>
      <c r="G56" s="4">
        <v>2002</v>
      </c>
      <c r="N56" s="1"/>
      <c r="O56" s="7"/>
      <c r="P56" s="7"/>
      <c r="Q56" s="7"/>
      <c r="R56" s="7"/>
      <c r="S56" s="7"/>
      <c r="T56" s="7"/>
      <c r="U56" s="7"/>
      <c r="V56" s="7"/>
      <c r="W56" s="7"/>
      <c r="X56" s="7"/>
      <c r="Y56" s="7"/>
      <c r="Z56" s="7"/>
      <c r="AA56" s="7"/>
      <c r="AB56" s="1"/>
    </row>
    <row r="57" spans="1:28" ht="15.75" customHeight="1" x14ac:dyDescent="0.55000000000000004">
      <c r="A57" s="5">
        <v>35</v>
      </c>
      <c r="B57" s="23"/>
      <c r="G57" s="4">
        <v>2003</v>
      </c>
      <c r="N57" s="1"/>
      <c r="O57" s="7"/>
      <c r="P57" s="7"/>
      <c r="Q57" s="7"/>
      <c r="R57" s="7"/>
      <c r="S57" s="7"/>
      <c r="T57" s="7"/>
      <c r="U57" s="7"/>
      <c r="V57" s="7"/>
      <c r="W57" s="7"/>
      <c r="X57" s="7"/>
      <c r="Y57" s="7"/>
      <c r="Z57" s="7"/>
      <c r="AA57" s="7"/>
      <c r="AB57" s="1"/>
    </row>
    <row r="58" spans="1:28" ht="15.75" customHeight="1" x14ac:dyDescent="0.55000000000000004">
      <c r="B58" s="270" t="s">
        <v>272</v>
      </c>
      <c r="C58" s="248"/>
      <c r="D58" s="248"/>
      <c r="G58" s="4">
        <v>2004</v>
      </c>
      <c r="N58" s="1"/>
      <c r="O58" s="19" t="s">
        <v>273</v>
      </c>
      <c r="P58" s="8">
        <v>2</v>
      </c>
      <c r="Q58" s="8">
        <v>3</v>
      </c>
      <c r="R58" s="8">
        <v>4</v>
      </c>
      <c r="S58" s="8">
        <v>5</v>
      </c>
      <c r="T58" s="8">
        <v>6</v>
      </c>
      <c r="U58" s="8">
        <v>7</v>
      </c>
      <c r="V58" s="8">
        <v>8</v>
      </c>
      <c r="W58" s="8">
        <v>9</v>
      </c>
      <c r="X58" s="8">
        <v>10</v>
      </c>
      <c r="Y58" s="8">
        <v>11</v>
      </c>
      <c r="Z58" s="8">
        <v>12</v>
      </c>
      <c r="AA58" s="8">
        <v>13</v>
      </c>
      <c r="AB58" s="1"/>
    </row>
    <row r="59" spans="1:28" ht="15.75" customHeight="1" x14ac:dyDescent="0.55000000000000004">
      <c r="B59" s="248"/>
      <c r="C59" s="248"/>
      <c r="D59" s="248"/>
      <c r="G59" s="4">
        <v>2005</v>
      </c>
      <c r="N59" s="1"/>
      <c r="O59" s="51"/>
      <c r="P59" s="51"/>
      <c r="Q59" s="51"/>
      <c r="R59" s="51"/>
      <c r="S59" s="51"/>
      <c r="T59" s="51"/>
      <c r="U59" s="51"/>
      <c r="V59" s="51"/>
      <c r="W59" s="51"/>
      <c r="X59" s="48"/>
      <c r="Y59" s="48"/>
      <c r="Z59" s="48"/>
      <c r="AA59" s="48"/>
      <c r="AB59" s="1"/>
    </row>
    <row r="60" spans="1:28" ht="15.75" customHeight="1" x14ac:dyDescent="0.55000000000000004">
      <c r="B60" s="248"/>
      <c r="C60" s="248"/>
      <c r="D60" s="248"/>
      <c r="G60" s="4">
        <v>2006</v>
      </c>
      <c r="N60" s="2">
        <v>1</v>
      </c>
      <c r="O60" s="51"/>
      <c r="P60" s="51"/>
      <c r="Q60" s="51"/>
      <c r="R60" s="51"/>
      <c r="S60" s="51"/>
      <c r="T60" s="51"/>
      <c r="U60" s="51"/>
      <c r="V60" s="51"/>
      <c r="W60" s="51"/>
      <c r="X60" s="51"/>
      <c r="Y60" s="51"/>
      <c r="Z60" s="51"/>
      <c r="AA60" s="51"/>
      <c r="AB60" s="2"/>
    </row>
    <row r="61" spans="1:28" ht="15.75" customHeight="1" x14ac:dyDescent="0.55000000000000004">
      <c r="B61" s="248"/>
      <c r="C61" s="248"/>
      <c r="D61" s="248"/>
      <c r="G61" s="4">
        <v>2007</v>
      </c>
      <c r="N61" s="1">
        <v>2</v>
      </c>
      <c r="O61" s="51"/>
      <c r="P61" s="51"/>
      <c r="Q61" s="51"/>
      <c r="R61" s="51"/>
      <c r="S61" s="51"/>
      <c r="T61" s="51"/>
      <c r="U61" s="51"/>
      <c r="V61" s="51"/>
      <c r="W61" s="51"/>
      <c r="X61" s="51"/>
      <c r="Y61" s="51"/>
      <c r="Z61" s="51"/>
      <c r="AA61" s="51"/>
      <c r="AB61" s="1"/>
    </row>
    <row r="62" spans="1:28" ht="15.75" customHeight="1" x14ac:dyDescent="0.55000000000000004">
      <c r="G62" s="4">
        <v>2008</v>
      </c>
      <c r="N62" s="2">
        <v>3</v>
      </c>
      <c r="O62" s="51"/>
      <c r="P62" s="51"/>
      <c r="Q62" s="51"/>
      <c r="R62" s="51"/>
      <c r="S62" s="51"/>
      <c r="T62" s="51"/>
      <c r="U62" s="51"/>
      <c r="V62" s="51"/>
      <c r="W62" s="51"/>
      <c r="X62" s="51"/>
      <c r="Y62" s="51"/>
      <c r="Z62" s="51"/>
      <c r="AA62" s="51"/>
      <c r="AB62" s="1"/>
    </row>
    <row r="63" spans="1:28" ht="15.75" customHeight="1" x14ac:dyDescent="0.55000000000000004">
      <c r="G63" s="4">
        <v>2009</v>
      </c>
      <c r="N63" s="1">
        <v>4</v>
      </c>
      <c r="O63" s="51"/>
      <c r="P63" s="51"/>
      <c r="Q63" s="51"/>
      <c r="R63" s="51"/>
      <c r="S63" s="51"/>
      <c r="T63" s="51"/>
      <c r="U63" s="51"/>
      <c r="V63" s="51"/>
      <c r="W63" s="51"/>
      <c r="X63" s="51"/>
      <c r="Y63" s="51"/>
      <c r="Z63" s="51"/>
      <c r="AA63" s="51"/>
      <c r="AB63" s="1"/>
    </row>
    <row r="64" spans="1:28" ht="15.75" customHeight="1" x14ac:dyDescent="0.55000000000000004">
      <c r="G64" s="4">
        <v>2010</v>
      </c>
      <c r="N64" s="2">
        <v>5</v>
      </c>
      <c r="O64" s="51"/>
      <c r="P64" s="51"/>
      <c r="Q64" s="51"/>
      <c r="R64" s="51"/>
      <c r="S64" s="51"/>
      <c r="T64" s="51"/>
      <c r="U64" s="51"/>
      <c r="V64" s="51"/>
      <c r="W64" s="51"/>
      <c r="X64" s="51"/>
      <c r="Y64" s="51"/>
      <c r="Z64" s="51"/>
      <c r="AA64" s="51"/>
      <c r="AB64" s="1"/>
    </row>
    <row r="65" spans="7:28" ht="15.75" customHeight="1" x14ac:dyDescent="0.55000000000000004">
      <c r="G65" s="4">
        <v>2011</v>
      </c>
      <c r="N65" s="1">
        <v>6</v>
      </c>
      <c r="O65" s="51"/>
      <c r="P65" s="51"/>
      <c r="Q65" s="51"/>
      <c r="R65" s="51"/>
      <c r="S65" s="51"/>
      <c r="T65" s="51"/>
      <c r="U65" s="51"/>
      <c r="V65" s="51"/>
      <c r="W65" s="51"/>
      <c r="X65" s="51"/>
      <c r="Y65" s="51"/>
      <c r="Z65" s="51"/>
      <c r="AA65" s="51"/>
      <c r="AB65" s="1"/>
    </row>
    <row r="66" spans="7:28" ht="15.75" customHeight="1" x14ac:dyDescent="0.55000000000000004">
      <c r="G66" s="4">
        <v>2012</v>
      </c>
      <c r="N66" s="2">
        <v>7</v>
      </c>
      <c r="O66" s="51"/>
      <c r="P66" s="51"/>
      <c r="Q66" s="51"/>
      <c r="R66" s="51"/>
      <c r="S66" s="51"/>
      <c r="T66" s="51"/>
      <c r="U66" s="51"/>
      <c r="V66" s="51"/>
      <c r="W66" s="51"/>
      <c r="X66" s="51"/>
      <c r="Y66" s="51"/>
      <c r="Z66" s="51"/>
      <c r="AA66" s="51"/>
      <c r="AB66" s="1"/>
    </row>
    <row r="67" spans="7:28" ht="15.75" customHeight="1" x14ac:dyDescent="0.55000000000000004">
      <c r="G67" s="4">
        <v>2013</v>
      </c>
      <c r="N67" s="1">
        <v>8</v>
      </c>
      <c r="O67" s="51"/>
      <c r="P67" s="51"/>
      <c r="Q67" s="51"/>
      <c r="R67" s="51"/>
      <c r="S67" s="51"/>
      <c r="T67" s="51"/>
      <c r="U67" s="51"/>
      <c r="V67" s="51"/>
      <c r="W67" s="51"/>
      <c r="X67" s="51"/>
      <c r="Y67" s="51"/>
      <c r="Z67" s="51"/>
      <c r="AA67" s="51"/>
      <c r="AB67" s="1"/>
    </row>
    <row r="68" spans="7:28" ht="15.75" customHeight="1" x14ac:dyDescent="0.55000000000000004">
      <c r="G68" s="4">
        <v>2014</v>
      </c>
      <c r="N68" s="2">
        <v>9</v>
      </c>
      <c r="O68" s="51"/>
      <c r="P68" s="51"/>
      <c r="Q68" s="51"/>
      <c r="R68" s="51"/>
      <c r="S68" s="51"/>
      <c r="T68" s="51"/>
      <c r="U68" s="51"/>
      <c r="V68" s="51"/>
      <c r="W68" s="51"/>
      <c r="X68" s="51"/>
      <c r="Y68" s="51"/>
      <c r="Z68" s="51"/>
      <c r="AA68" s="51"/>
      <c r="AB68" s="1"/>
    </row>
    <row r="69" spans="7:28" ht="15.75" customHeight="1" x14ac:dyDescent="0.55000000000000004">
      <c r="G69" s="4">
        <v>2015</v>
      </c>
      <c r="N69" s="1">
        <v>10</v>
      </c>
      <c r="O69" s="51"/>
      <c r="P69" s="51"/>
      <c r="Q69" s="51"/>
      <c r="R69" s="51"/>
      <c r="S69" s="51"/>
      <c r="T69" s="51"/>
      <c r="U69" s="51"/>
      <c r="V69" s="51"/>
      <c r="W69" s="51"/>
      <c r="X69" s="51"/>
      <c r="Y69" s="51"/>
      <c r="Z69" s="51"/>
      <c r="AA69" s="51"/>
      <c r="AB69" s="1"/>
    </row>
    <row r="70" spans="7:28" ht="15.75" customHeight="1" x14ac:dyDescent="0.55000000000000004">
      <c r="G70" s="4">
        <v>2016</v>
      </c>
      <c r="N70" s="2">
        <v>11</v>
      </c>
      <c r="O70" s="51"/>
      <c r="P70" s="51"/>
      <c r="Q70" s="51"/>
      <c r="R70" s="51"/>
      <c r="S70" s="51"/>
      <c r="T70" s="51"/>
      <c r="U70" s="51"/>
      <c r="V70" s="51"/>
      <c r="W70" s="51"/>
      <c r="X70" s="51"/>
      <c r="Y70" s="51"/>
      <c r="Z70" s="51"/>
      <c r="AA70" s="51"/>
      <c r="AB70" s="1"/>
    </row>
    <row r="71" spans="7:28" ht="15.75" customHeight="1" x14ac:dyDescent="0.55000000000000004">
      <c r="G71" s="4">
        <v>2017</v>
      </c>
      <c r="N71" s="1">
        <v>12</v>
      </c>
      <c r="O71" s="51"/>
      <c r="P71" s="51"/>
      <c r="Q71" s="51"/>
      <c r="R71" s="51"/>
      <c r="S71" s="51"/>
      <c r="T71" s="51"/>
      <c r="U71" s="51"/>
      <c r="V71" s="51"/>
      <c r="W71" s="51"/>
      <c r="X71" s="51"/>
      <c r="Y71" s="51"/>
      <c r="Z71" s="51"/>
      <c r="AA71" s="51"/>
      <c r="AB71" s="1"/>
    </row>
    <row r="72" spans="7:28" ht="15.75" customHeight="1" x14ac:dyDescent="0.55000000000000004">
      <c r="G72" s="4">
        <v>2018</v>
      </c>
      <c r="N72" s="2">
        <v>13</v>
      </c>
      <c r="O72" s="51"/>
      <c r="P72" s="51"/>
      <c r="Q72" s="51"/>
      <c r="R72" s="51"/>
      <c r="S72" s="51"/>
      <c r="T72" s="51"/>
      <c r="U72" s="51"/>
      <c r="V72" s="51"/>
      <c r="W72" s="51"/>
      <c r="X72" s="51"/>
      <c r="Y72" s="51"/>
      <c r="Z72" s="51"/>
      <c r="AA72" s="51"/>
      <c r="AB72" s="1"/>
    </row>
    <row r="73" spans="7:28" ht="15.75" customHeight="1" x14ac:dyDescent="0.55000000000000004">
      <c r="G73" s="4">
        <v>2019</v>
      </c>
      <c r="N73" s="1">
        <v>14</v>
      </c>
      <c r="O73" s="51"/>
      <c r="P73" s="51"/>
      <c r="Q73" s="51"/>
      <c r="R73" s="51"/>
      <c r="S73" s="51"/>
      <c r="T73" s="51"/>
      <c r="U73" s="51"/>
      <c r="V73" s="51"/>
      <c r="W73" s="51"/>
      <c r="X73" s="51"/>
      <c r="Y73" s="51"/>
      <c r="Z73" s="51"/>
      <c r="AA73" s="51"/>
      <c r="AB73" s="1"/>
    </row>
    <row r="74" spans="7:28" ht="15.75" customHeight="1" x14ac:dyDescent="0.55000000000000004">
      <c r="G74" s="4">
        <v>2020</v>
      </c>
      <c r="N74" s="2">
        <v>15</v>
      </c>
      <c r="O74" s="51"/>
      <c r="P74" s="51"/>
      <c r="Q74" s="51"/>
      <c r="R74" s="51"/>
      <c r="S74" s="51"/>
      <c r="T74" s="51"/>
      <c r="U74" s="51"/>
      <c r="V74" s="51"/>
      <c r="W74" s="51"/>
      <c r="X74" s="51"/>
      <c r="Y74" s="51"/>
      <c r="Z74" s="51"/>
      <c r="AA74" s="51"/>
      <c r="AB74" s="1"/>
    </row>
    <row r="75" spans="7:28" ht="15.75" customHeight="1" x14ac:dyDescent="0.55000000000000004">
      <c r="G75" s="4">
        <v>2021</v>
      </c>
      <c r="N75" s="2">
        <v>16</v>
      </c>
      <c r="O75" s="51"/>
      <c r="P75" s="51"/>
      <c r="Q75" s="51"/>
      <c r="R75" s="51"/>
      <c r="S75" s="51"/>
      <c r="T75" s="51"/>
      <c r="U75" s="51"/>
      <c r="V75" s="51"/>
      <c r="W75" s="51"/>
      <c r="X75" s="51"/>
      <c r="Y75" s="51"/>
      <c r="Z75" s="51"/>
      <c r="AA75" s="51"/>
      <c r="AB75" s="1"/>
    </row>
    <row r="76" spans="7:28" ht="15.75" customHeight="1" x14ac:dyDescent="0.55000000000000004">
      <c r="G76" s="4">
        <v>2022</v>
      </c>
      <c r="N76" s="1">
        <v>17</v>
      </c>
      <c r="O76" s="51"/>
      <c r="P76" s="51"/>
      <c r="Q76" s="51"/>
      <c r="R76" s="51"/>
      <c r="S76" s="51"/>
      <c r="T76" s="51"/>
      <c r="U76" s="51"/>
      <c r="V76" s="51"/>
      <c r="W76" s="51"/>
      <c r="X76" s="51"/>
      <c r="Y76" s="51"/>
      <c r="Z76" s="51"/>
      <c r="AA76" s="51"/>
      <c r="AB76" s="1"/>
    </row>
    <row r="77" spans="7:28" ht="15.75" customHeight="1" x14ac:dyDescent="0.55000000000000004">
      <c r="G77" s="4">
        <v>2023</v>
      </c>
      <c r="N77" s="2">
        <v>18</v>
      </c>
      <c r="O77" s="51"/>
      <c r="P77" s="51"/>
      <c r="Q77" s="51"/>
      <c r="R77" s="51"/>
      <c r="S77" s="51"/>
      <c r="T77" s="51"/>
      <c r="U77" s="51"/>
      <c r="V77" s="51"/>
      <c r="W77" s="51"/>
      <c r="X77" s="51"/>
      <c r="Y77" s="51"/>
      <c r="Z77" s="51"/>
      <c r="AA77" s="51"/>
      <c r="AB77" s="1"/>
    </row>
    <row r="78" spans="7:28" ht="15.75" customHeight="1" x14ac:dyDescent="0.55000000000000004">
      <c r="G78" s="4">
        <v>2024</v>
      </c>
      <c r="N78" s="1">
        <v>19</v>
      </c>
      <c r="O78" s="51"/>
      <c r="P78" s="51"/>
      <c r="Q78" s="51"/>
      <c r="R78" s="51"/>
      <c r="S78" s="51"/>
      <c r="T78" s="51"/>
      <c r="U78" s="51"/>
      <c r="V78" s="51"/>
      <c r="W78" s="51"/>
      <c r="X78" s="51"/>
      <c r="Y78" s="51"/>
      <c r="Z78" s="51"/>
      <c r="AA78" s="51"/>
      <c r="AB78" s="1"/>
    </row>
    <row r="79" spans="7:28" ht="15.75" customHeight="1" x14ac:dyDescent="0.55000000000000004">
      <c r="G79" s="4">
        <v>2025</v>
      </c>
      <c r="N79" s="2">
        <v>20</v>
      </c>
      <c r="O79" s="51"/>
      <c r="P79" s="51"/>
      <c r="Q79" s="51"/>
      <c r="R79" s="51"/>
      <c r="S79" s="51"/>
      <c r="T79" s="51"/>
      <c r="U79" s="51"/>
      <c r="V79" s="51"/>
      <c r="W79" s="51"/>
      <c r="X79" s="51"/>
      <c r="Y79" s="51"/>
      <c r="Z79" s="51"/>
      <c r="AA79" s="51"/>
      <c r="AB79" s="1"/>
    </row>
    <row r="80" spans="7:28" ht="15.75" customHeight="1" x14ac:dyDescent="0.55000000000000004">
      <c r="G80" s="4">
        <v>2026</v>
      </c>
    </row>
    <row r="81" spans="7:7" ht="15.75" customHeight="1" x14ac:dyDescent="0.55000000000000004">
      <c r="G81" s="4">
        <v>2027</v>
      </c>
    </row>
    <row r="82" spans="7:7" ht="15.75" customHeight="1" x14ac:dyDescent="0.55000000000000004">
      <c r="G82" s="4">
        <v>2028</v>
      </c>
    </row>
    <row r="83" spans="7:7" ht="15.75" customHeight="1" x14ac:dyDescent="0.55000000000000004">
      <c r="G83" s="4">
        <v>2029</v>
      </c>
    </row>
    <row r="84" spans="7:7" ht="15.75" customHeight="1" x14ac:dyDescent="0.55000000000000004">
      <c r="G84" s="4">
        <v>2030</v>
      </c>
    </row>
    <row r="85" spans="7:7" ht="15.75" customHeight="1" x14ac:dyDescent="0.55000000000000004">
      <c r="G85" s="4">
        <v>2031</v>
      </c>
    </row>
    <row r="86" spans="7:7" ht="15.75" customHeight="1" x14ac:dyDescent="0.55000000000000004">
      <c r="G86" s="4">
        <v>2032</v>
      </c>
    </row>
    <row r="87" spans="7:7" ht="15.75" customHeight="1" x14ac:dyDescent="0.55000000000000004">
      <c r="G87" s="4">
        <v>2033</v>
      </c>
    </row>
    <row r="88" spans="7:7" ht="15.75" customHeight="1" x14ac:dyDescent="0.55000000000000004">
      <c r="G88" s="4">
        <v>2034</v>
      </c>
    </row>
    <row r="89" spans="7:7" ht="15.75" customHeight="1" x14ac:dyDescent="0.55000000000000004">
      <c r="G89" s="4">
        <v>2035</v>
      </c>
    </row>
    <row r="90" spans="7:7" ht="15.75" customHeight="1" x14ac:dyDescent="0.55000000000000004">
      <c r="G90" s="4">
        <v>2036</v>
      </c>
    </row>
    <row r="91" spans="7:7" ht="15.75" customHeight="1" x14ac:dyDescent="0.55000000000000004">
      <c r="G91" s="4">
        <v>2037</v>
      </c>
    </row>
    <row r="92" spans="7:7" ht="15.75" customHeight="1" x14ac:dyDescent="0.55000000000000004">
      <c r="G92" s="4">
        <v>2038</v>
      </c>
    </row>
    <row r="93" spans="7:7" ht="15.75" customHeight="1" x14ac:dyDescent="0.55000000000000004">
      <c r="G93" s="4">
        <v>2039</v>
      </c>
    </row>
    <row r="94" spans="7:7" ht="15.75" customHeight="1" x14ac:dyDescent="0.55000000000000004">
      <c r="G94" s="4">
        <v>2040</v>
      </c>
    </row>
    <row r="95" spans="7:7" ht="15.75" customHeight="1" x14ac:dyDescent="0.55000000000000004">
      <c r="G95" s="4">
        <v>2041</v>
      </c>
    </row>
    <row r="96" spans="7:7" ht="15.75" customHeight="1" x14ac:dyDescent="0.55000000000000004">
      <c r="G96" s="4">
        <v>2042</v>
      </c>
    </row>
    <row r="97" spans="7:7" ht="15.75" customHeight="1" x14ac:dyDescent="0.55000000000000004">
      <c r="G97" s="4">
        <v>2043</v>
      </c>
    </row>
    <row r="98" spans="7:7" ht="15.75" customHeight="1" x14ac:dyDescent="0.55000000000000004">
      <c r="G98" s="4">
        <v>2044</v>
      </c>
    </row>
    <row r="99" spans="7:7" ht="15.75" customHeight="1" x14ac:dyDescent="0.55000000000000004">
      <c r="G99" s="4">
        <v>2045</v>
      </c>
    </row>
    <row r="100" spans="7:7" ht="15.75" customHeight="1" x14ac:dyDescent="0.55000000000000004">
      <c r="G100" s="4">
        <v>2046</v>
      </c>
    </row>
    <row r="101" spans="7:7" ht="15.75" customHeight="1" x14ac:dyDescent="0.55000000000000004">
      <c r="G101" s="4">
        <v>2047</v>
      </c>
    </row>
    <row r="102" spans="7:7" ht="15.75" customHeight="1" x14ac:dyDescent="0.55000000000000004">
      <c r="G102" s="4">
        <v>2048</v>
      </c>
    </row>
    <row r="103" spans="7:7" ht="15.75" customHeight="1" x14ac:dyDescent="0.55000000000000004">
      <c r="G103" s="4">
        <v>2049</v>
      </c>
    </row>
    <row r="104" spans="7:7" ht="15.75" customHeight="1" x14ac:dyDescent="0.55000000000000004">
      <c r="G104" s="4">
        <v>2050</v>
      </c>
    </row>
  </sheetData>
  <mergeCells count="2">
    <mergeCell ref="B58:D61"/>
    <mergeCell ref="O2:U2"/>
  </mergeCells>
  <phoneticPr fontId="2"/>
  <dataValidations count="2">
    <dataValidation type="list" allowBlank="1" showInputMessage="1" showErrorMessage="1" sqref="B9" xr:uid="{00000000-0002-0000-0800-000000000000}">
      <formula1>MONTH</formula1>
    </dataValidation>
    <dataValidation type="list" allowBlank="1" showInputMessage="1" showErrorMessage="1" sqref="C9" xr:uid="{00000000-0002-0000-0800-000001000000}">
      <formula1>YEAR</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
  <dimension ref="B1:B8"/>
  <sheetViews>
    <sheetView zoomScaleNormal="100" workbookViewId="0"/>
  </sheetViews>
  <sheetFormatPr defaultRowHeight="18" x14ac:dyDescent="0.55000000000000004"/>
  <cols>
    <col min="6" max="8" width="35.25" customWidth="1"/>
    <col min="96" max="96" width="9" customWidth="1"/>
  </cols>
  <sheetData>
    <row r="1" spans="2:2" x14ac:dyDescent="0.55000000000000004">
      <c r="B1" t="s">
        <v>274</v>
      </c>
    </row>
    <row r="2" spans="2:2" x14ac:dyDescent="0.55000000000000004">
      <c r="B2" t="s">
        <v>275</v>
      </c>
    </row>
    <row r="3" spans="2:2" x14ac:dyDescent="0.55000000000000004">
      <c r="B3" t="s">
        <v>276</v>
      </c>
    </row>
    <row r="4" spans="2:2" x14ac:dyDescent="0.55000000000000004">
      <c r="B4" t="s">
        <v>277</v>
      </c>
    </row>
    <row r="5" spans="2:2" x14ac:dyDescent="0.55000000000000004">
      <c r="B5" t="s">
        <v>278</v>
      </c>
    </row>
    <row r="6" spans="2:2" x14ac:dyDescent="0.55000000000000004">
      <c r="B6" t="s">
        <v>279</v>
      </c>
    </row>
    <row r="7" spans="2:2" x14ac:dyDescent="0.55000000000000004">
      <c r="B7" t="s">
        <v>280</v>
      </c>
    </row>
    <row r="8" spans="2:2" x14ac:dyDescent="0.55000000000000004">
      <c r="B8" t="s">
        <v>281</v>
      </c>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606620A2B77BD4690B91627C54DB463" ma:contentTypeVersion="18" ma:contentTypeDescription="新しいドキュメントを作成します。" ma:contentTypeScope="" ma:versionID="e801619f6165ef822a905cd2fe21d561">
  <xsd:schema xmlns:xsd="http://www.w3.org/2001/XMLSchema" xmlns:xs="http://www.w3.org/2001/XMLSchema" xmlns:p="http://schemas.microsoft.com/office/2006/metadata/properties" xmlns:ns2="2625d6ab-abed-4703-ae81-7b5b7c67bfa2" xmlns:ns3="05db74a6-d916-4129-89ca-4cf308086f22" targetNamespace="http://schemas.microsoft.com/office/2006/metadata/properties" ma:root="true" ma:fieldsID="ba74b9dc824ec013eab0aaa13265de86" ns2:_="" ns3:_="">
    <xsd:import namespace="2625d6ab-abed-4703-ae81-7b5b7c67bfa2"/>
    <xsd:import namespace="05db74a6-d916-4129-89ca-4cf308086f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25d6ab-abed-4703-ae81-7b5b7c67bf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149f108b-3949-4bef-8d7c-90a57c6988c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5db74a6-d916-4129-89ca-4cf308086f22"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ae8e7e26-8702-417e-9d1b-d21d8952f544}" ma:internalName="TaxCatchAll" ma:showField="CatchAllData" ma:web="05db74a6-d916-4129-89ca-4cf308086f2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625d6ab-abed-4703-ae81-7b5b7c67bfa2">
      <Terms xmlns="http://schemas.microsoft.com/office/infopath/2007/PartnerControls"/>
    </lcf76f155ced4ddcb4097134ff3c332f>
    <SharedWithUsers xmlns="05db74a6-d916-4129-89ca-4cf308086f22">
      <UserInfo>
        <DisplayName/>
        <AccountId xsi:nil="true"/>
        <AccountType/>
      </UserInfo>
    </SharedWithUsers>
    <MediaLengthInSeconds xmlns="2625d6ab-abed-4703-ae81-7b5b7c67bfa2" xsi:nil="true"/>
    <TaxCatchAll xmlns="05db74a6-d916-4129-89ca-4cf308086f22" xsi:nil="true"/>
  </documentManagement>
</p:properties>
</file>

<file path=customXml/itemProps1.xml><?xml version="1.0" encoding="utf-8"?>
<ds:datastoreItem xmlns:ds="http://schemas.openxmlformats.org/officeDocument/2006/customXml" ds:itemID="{52122A88-10E9-4EBB-ABC9-B0118D83D5BD}">
  <ds:schemaRefs>
    <ds:schemaRef ds:uri="http://schemas.microsoft.com/sharepoint/v3/contenttype/forms"/>
  </ds:schemaRefs>
</ds:datastoreItem>
</file>

<file path=customXml/itemProps2.xml><?xml version="1.0" encoding="utf-8"?>
<ds:datastoreItem xmlns:ds="http://schemas.openxmlformats.org/officeDocument/2006/customXml" ds:itemID="{BCDE45F7-FC6C-44C8-885E-DCE791981F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25d6ab-abed-4703-ae81-7b5b7c67bfa2"/>
    <ds:schemaRef ds:uri="05db74a6-d916-4129-89ca-4cf308086f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8C4B48-98D8-4500-82EA-A5CDE091794C}">
  <ds:schemaRefs>
    <ds:schemaRef ds:uri="http://schemas.microsoft.com/office/2006/metadata/properties"/>
    <ds:schemaRef ds:uri="http://schemas.microsoft.com/office/infopath/2007/PartnerControls"/>
    <ds:schemaRef ds:uri="2625d6ab-abed-4703-ae81-7b5b7c67bfa2"/>
    <ds:schemaRef ds:uri="05db74a6-d916-4129-89ca-4cf308086f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14</vt:i4>
      </vt:variant>
    </vt:vector>
  </HeadingPairs>
  <TitlesOfParts>
    <vt:vector size="20" baseType="lpstr">
      <vt:lpstr>RL</vt:lpstr>
      <vt:lpstr>Signature of  Referee</vt:lpstr>
      <vt:lpstr>Data</vt:lpstr>
      <vt:lpstr>How to</vt:lpstr>
      <vt:lpstr>ADM</vt:lpstr>
      <vt:lpstr>修正点</vt:lpstr>
      <vt:lpstr>AREA</vt:lpstr>
      <vt:lpstr>CHECK</vt:lpstr>
      <vt:lpstr>DATE</vt:lpstr>
      <vt:lpstr>MARRY</vt:lpstr>
      <vt:lpstr>MONTH</vt:lpstr>
      <vt:lpstr>'How to'!Print_Area</vt:lpstr>
      <vt:lpstr>RL!Print_Area</vt:lpstr>
      <vt:lpstr>SCHOOL</vt:lpstr>
      <vt:lpstr>SEX</vt:lpstr>
      <vt:lpstr>SP</vt:lpstr>
      <vt:lpstr>Title</vt:lpstr>
      <vt:lpstr>TYPE</vt:lpstr>
      <vt:lpstr>YEAR</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080153 森下 泰至</dc:creator>
  <cp:keywords/>
  <dc:description/>
  <cp:lastModifiedBy>IMOTO Sayaka [井本 さやか]</cp:lastModifiedBy>
  <cp:revision/>
  <cp:lastPrinted>2024-10-21T01:57:01Z</cp:lastPrinted>
  <dcterms:created xsi:type="dcterms:W3CDTF">2018-05-21T09:46:56Z</dcterms:created>
  <dcterms:modified xsi:type="dcterms:W3CDTF">2024-10-21T02:00:41Z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0x0101004606620A2B77BD4690B91627C54DB463</vt:lpwstr>
  </property>
  <property fmtid="{D5CDD505-2E9C-101B-9397-08002B2CF9AE}" pid="3" name="MediaServiceImageTags">
    <vt:lpwstr/>
  </property>
  <property fmtid="{D5CDD505-2E9C-101B-9397-08002B2CF9AE}" pid="4" name="Order">
    <vt:r8>165900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