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ja8go/Documents/trips/"/>
    </mc:Choice>
  </mc:AlternateContent>
  <xr:revisionPtr revIDLastSave="0" documentId="8_{B17AC76E-EF07-0A4C-A81D-CF28D4BC39BE}" xr6:coauthVersionLast="47" xr6:coauthVersionMax="47" xr10:uidLastSave="{00000000-0000-0000-0000-000000000000}"/>
  <bookViews>
    <workbookView xWindow="0" yWindow="0" windowWidth="28800" windowHeight="18000" activeTab="3" xr2:uid="{CDA120D1-5E7B-254A-8EB1-AD122B7F3A9F}"/>
  </bookViews>
  <sheets>
    <sheet name="India Trip" sheetId="1" r:id="rId1"/>
    <sheet name="Monthly expense" sheetId="2" r:id="rId2"/>
    <sheet name="Summer 2025" sheetId="3" r:id="rId3"/>
    <sheet name="Road trip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J11" i="2"/>
  <c r="J6" i="2"/>
</calcChain>
</file>

<file path=xl/sharedStrings.xml><?xml version="1.0" encoding="utf-8"?>
<sst xmlns="http://schemas.openxmlformats.org/spreadsheetml/2006/main" count="78" uniqueCount="69">
  <si>
    <t>Maktab</t>
  </si>
  <si>
    <t>Eid</t>
  </si>
  <si>
    <t>Bakrid</t>
  </si>
  <si>
    <t>Indian Shopping</t>
  </si>
  <si>
    <t>Balance</t>
  </si>
  <si>
    <t>Rent</t>
  </si>
  <si>
    <t>School</t>
  </si>
  <si>
    <t>Food</t>
  </si>
  <si>
    <t>Transport</t>
  </si>
  <si>
    <t>Leisure</t>
  </si>
  <si>
    <t>Added service</t>
  </si>
  <si>
    <t>Total</t>
  </si>
  <si>
    <t>Salary</t>
  </si>
  <si>
    <t>Saving</t>
  </si>
  <si>
    <t>Kids</t>
  </si>
  <si>
    <t>India</t>
  </si>
  <si>
    <t xml:space="preserve">India </t>
  </si>
  <si>
    <t>food</t>
  </si>
  <si>
    <t>decor</t>
  </si>
  <si>
    <t>Zidane &amp; Junaid</t>
  </si>
  <si>
    <t>Ramzan</t>
  </si>
  <si>
    <t>Zakat</t>
  </si>
  <si>
    <t>Kids cloths</t>
  </si>
  <si>
    <t>Ammi</t>
  </si>
  <si>
    <t>Asisters</t>
  </si>
  <si>
    <t>Hazrath</t>
  </si>
  <si>
    <t>phone</t>
  </si>
  <si>
    <t>kids gift</t>
  </si>
  <si>
    <t>kids gidt</t>
  </si>
  <si>
    <t>maqtab extra</t>
  </si>
  <si>
    <t>Flight</t>
  </si>
  <si>
    <t>Worst case</t>
  </si>
  <si>
    <t>Bestc ase</t>
  </si>
  <si>
    <t>Visa plus insurace</t>
  </si>
  <si>
    <t>Internal trasnportation</t>
  </si>
  <si>
    <t>Attractions</t>
  </si>
  <si>
    <t>car renting</t>
  </si>
  <si>
    <t>Petrol</t>
  </si>
  <si>
    <t>Accomodation</t>
  </si>
  <si>
    <t>Adults</t>
  </si>
  <si>
    <t>Stockholm - Malmo</t>
  </si>
  <si>
    <t>Destination</t>
  </si>
  <si>
    <t>Distance</t>
  </si>
  <si>
    <t>Hours</t>
  </si>
  <si>
    <t>Airbnb</t>
  </si>
  <si>
    <t>Comment</t>
  </si>
  <si>
    <t>Copenhagen is 30 min from Malmo</t>
  </si>
  <si>
    <t>Malmo-CopenHagen</t>
  </si>
  <si>
    <t>0.5</t>
  </si>
  <si>
    <t>Duration</t>
  </si>
  <si>
    <t>Return back to Malmo</t>
  </si>
  <si>
    <t>Malmo-Hamburg</t>
  </si>
  <si>
    <t>Hamburg-Amsterdam</t>
  </si>
  <si>
    <t>Amsterdam-Brussels</t>
  </si>
  <si>
    <t>2.5</t>
  </si>
  <si>
    <t>Brussels-paris</t>
  </si>
  <si>
    <t>3.5</t>
  </si>
  <si>
    <t>Amsterdam</t>
  </si>
  <si>
    <t>Paris</t>
  </si>
  <si>
    <t>446 * 13</t>
  </si>
  <si>
    <t>Bus</t>
  </si>
  <si>
    <t>300 * 13</t>
  </si>
  <si>
    <t>FLight</t>
  </si>
  <si>
    <t>332*13</t>
  </si>
  <si>
    <t>Stocklholm to amsterdam</t>
  </si>
  <si>
    <t>Amsterdam to Paris</t>
  </si>
  <si>
    <t>Paris to Stockholm</t>
  </si>
  <si>
    <t>Adult</t>
  </si>
  <si>
    <t>Localtransport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</si>
</sst>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1C54-77E5-174E-9DF7-B71228290602}">
  <dimension ref="A3:N25"/>
  <sheetViews>
    <sheetView workbookViewId="0">
      <selection activeCell="N13" sqref="N13"/>
    </sheetView>
  </sheetViews>
  <sheetFormatPr baseColWidth="10" defaultRowHeight="16" x14ac:dyDescent="0.2"/>
  <cols>
    <col min="13" max="13" width="13.6640625" bestFit="1" customWidth="1"/>
  </cols>
  <sheetData>
    <row r="3" spans="1:14" x14ac:dyDescent="0.2">
      <c r="A3" t="s">
        <v>0</v>
      </c>
      <c r="B3">
        <v>84000</v>
      </c>
    </row>
    <row r="4" spans="1:14" x14ac:dyDescent="0.2">
      <c r="A4" t="s">
        <v>1</v>
      </c>
      <c r="B4">
        <v>70000</v>
      </c>
      <c r="J4" t="s">
        <v>4</v>
      </c>
      <c r="K4">
        <v>29500</v>
      </c>
    </row>
    <row r="5" spans="1:14" x14ac:dyDescent="0.2">
      <c r="A5" t="s">
        <v>2</v>
      </c>
      <c r="B5">
        <v>100000</v>
      </c>
    </row>
    <row r="6" spans="1:14" x14ac:dyDescent="0.2">
      <c r="A6" t="s">
        <v>3</v>
      </c>
      <c r="B6">
        <v>150000</v>
      </c>
    </row>
    <row r="13" spans="1:14" x14ac:dyDescent="0.2">
      <c r="M13" t="s">
        <v>17</v>
      </c>
      <c r="N13">
        <v>85000</v>
      </c>
    </row>
    <row r="14" spans="1:14" x14ac:dyDescent="0.2">
      <c r="M14" t="s">
        <v>18</v>
      </c>
      <c r="N14">
        <v>10000</v>
      </c>
    </row>
    <row r="15" spans="1:14" x14ac:dyDescent="0.2">
      <c r="M15" t="s">
        <v>19</v>
      </c>
      <c r="N15">
        <v>6000</v>
      </c>
    </row>
    <row r="16" spans="1:14" x14ac:dyDescent="0.2">
      <c r="M16" t="s">
        <v>25</v>
      </c>
      <c r="N16">
        <v>3000</v>
      </c>
    </row>
    <row r="21" spans="9:11" x14ac:dyDescent="0.2">
      <c r="I21" t="s">
        <v>20</v>
      </c>
      <c r="J21" t="s">
        <v>21</v>
      </c>
      <c r="K21">
        <v>42500</v>
      </c>
    </row>
    <row r="22" spans="9:11" x14ac:dyDescent="0.2">
      <c r="J22" t="s">
        <v>22</v>
      </c>
      <c r="K22">
        <v>13500</v>
      </c>
    </row>
    <row r="23" spans="9:11" x14ac:dyDescent="0.2">
      <c r="J23" t="s">
        <v>23</v>
      </c>
      <c r="K23">
        <v>5000</v>
      </c>
    </row>
    <row r="24" spans="9:11" x14ac:dyDescent="0.2">
      <c r="J24" t="s">
        <v>24</v>
      </c>
      <c r="K24">
        <v>5000</v>
      </c>
    </row>
    <row r="25" spans="9:11" x14ac:dyDescent="0.2">
      <c r="J25" t="s">
        <v>1</v>
      </c>
      <c r="K25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C029-1F65-FB46-98C4-F28377CC7481}">
  <dimension ref="A3:S28"/>
  <sheetViews>
    <sheetView workbookViewId="0">
      <selection activeCell="J6" sqref="J6"/>
    </sheetView>
  </sheetViews>
  <sheetFormatPr baseColWidth="10" defaultRowHeight="16" x14ac:dyDescent="0.2"/>
  <cols>
    <col min="18" max="18" width="11.83203125" bestFit="1" customWidth="1"/>
  </cols>
  <sheetData>
    <row r="3" spans="1:19" x14ac:dyDescent="0.2">
      <c r="A3" t="s">
        <v>5</v>
      </c>
      <c r="B3">
        <v>12600</v>
      </c>
    </row>
    <row r="4" spans="1:19" x14ac:dyDescent="0.2">
      <c r="A4" t="s">
        <v>6</v>
      </c>
      <c r="B4">
        <v>1800</v>
      </c>
      <c r="I4" t="s">
        <v>12</v>
      </c>
      <c r="J4">
        <v>43300</v>
      </c>
      <c r="O4" t="s">
        <v>16</v>
      </c>
      <c r="P4">
        <v>137000</v>
      </c>
    </row>
    <row r="5" spans="1:19" x14ac:dyDescent="0.2">
      <c r="A5" t="s">
        <v>7</v>
      </c>
      <c r="B5">
        <v>3500</v>
      </c>
      <c r="I5" t="s">
        <v>14</v>
      </c>
      <c r="J5">
        <v>2700</v>
      </c>
    </row>
    <row r="6" spans="1:19" x14ac:dyDescent="0.2">
      <c r="A6" t="s">
        <v>8</v>
      </c>
      <c r="B6">
        <v>2000</v>
      </c>
      <c r="I6" t="s">
        <v>15</v>
      </c>
      <c r="J6">
        <f>(P4/8)</f>
        <v>17125</v>
      </c>
    </row>
    <row r="7" spans="1:19" x14ac:dyDescent="0.2">
      <c r="A7" t="s">
        <v>9</v>
      </c>
      <c r="B7">
        <v>1000</v>
      </c>
    </row>
    <row r="8" spans="1:19" x14ac:dyDescent="0.2">
      <c r="A8" t="s">
        <v>10</v>
      </c>
      <c r="B8">
        <v>1000</v>
      </c>
      <c r="S8">
        <v>25000</v>
      </c>
    </row>
    <row r="9" spans="1:19" x14ac:dyDescent="0.2">
      <c r="S9">
        <v>40000</v>
      </c>
    </row>
    <row r="10" spans="1:19" x14ac:dyDescent="0.2">
      <c r="A10" t="s">
        <v>11</v>
      </c>
      <c r="B10">
        <v>21900</v>
      </c>
      <c r="S10">
        <v>50000</v>
      </c>
    </row>
    <row r="11" spans="1:19" x14ac:dyDescent="0.2">
      <c r="I11" t="s">
        <v>13</v>
      </c>
      <c r="J11">
        <f>(J4+J5-B10-J6)</f>
        <v>6975</v>
      </c>
    </row>
    <row r="13" spans="1:19" x14ac:dyDescent="0.2">
      <c r="S13">
        <v>115000</v>
      </c>
    </row>
    <row r="15" spans="1:19" x14ac:dyDescent="0.2">
      <c r="O15">
        <v>49925</v>
      </c>
    </row>
    <row r="17" spans="11:19" x14ac:dyDescent="0.2">
      <c r="R17" t="s">
        <v>26</v>
      </c>
      <c r="S17">
        <v>20000</v>
      </c>
    </row>
    <row r="18" spans="11:19" x14ac:dyDescent="0.2">
      <c r="R18" t="s">
        <v>27</v>
      </c>
      <c r="S18">
        <v>20000</v>
      </c>
    </row>
    <row r="19" spans="11:19" x14ac:dyDescent="0.2">
      <c r="R19" t="s">
        <v>28</v>
      </c>
      <c r="S19">
        <v>30000</v>
      </c>
    </row>
    <row r="20" spans="11:19" x14ac:dyDescent="0.2">
      <c r="R20" t="s">
        <v>29</v>
      </c>
      <c r="S20">
        <v>20000</v>
      </c>
    </row>
    <row r="27" spans="11:19" x14ac:dyDescent="0.2">
      <c r="K27">
        <v>3100</v>
      </c>
    </row>
    <row r="28" spans="11:19" x14ac:dyDescent="0.2">
      <c r="K28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A032-5DC0-3846-AF90-C8315408E243}">
  <dimension ref="A2:M16"/>
  <sheetViews>
    <sheetView workbookViewId="0">
      <selection activeCell="H4" sqref="H4"/>
    </sheetView>
  </sheetViews>
  <sheetFormatPr baseColWidth="10" defaultRowHeight="16" x14ac:dyDescent="0.2"/>
  <cols>
    <col min="1" max="1" width="21.83203125" customWidth="1"/>
  </cols>
  <sheetData>
    <row r="2" spans="1:13" x14ac:dyDescent="0.2">
      <c r="B2" t="s">
        <v>31</v>
      </c>
      <c r="C2" t="s">
        <v>32</v>
      </c>
    </row>
    <row r="3" spans="1:13" x14ac:dyDescent="0.2">
      <c r="A3" t="s">
        <v>30</v>
      </c>
      <c r="B3">
        <v>60000</v>
      </c>
      <c r="C3">
        <v>55000</v>
      </c>
      <c r="F3" t="s">
        <v>35</v>
      </c>
      <c r="G3">
        <v>30000</v>
      </c>
      <c r="H3">
        <v>20000</v>
      </c>
    </row>
    <row r="4" spans="1:13" x14ac:dyDescent="0.2">
      <c r="A4" t="s">
        <v>33</v>
      </c>
      <c r="B4">
        <v>10000</v>
      </c>
      <c r="C4">
        <v>10000</v>
      </c>
      <c r="F4" t="s">
        <v>36</v>
      </c>
      <c r="G4">
        <v>12000</v>
      </c>
      <c r="H4">
        <v>9600</v>
      </c>
      <c r="M4">
        <v>63000</v>
      </c>
    </row>
    <row r="5" spans="1:13" x14ac:dyDescent="0.2">
      <c r="F5" t="s">
        <v>37</v>
      </c>
      <c r="G5">
        <v>5600</v>
      </c>
      <c r="H5">
        <v>4000</v>
      </c>
    </row>
    <row r="6" spans="1:13" x14ac:dyDescent="0.2">
      <c r="F6" t="s">
        <v>38</v>
      </c>
      <c r="G6">
        <v>15000</v>
      </c>
      <c r="H6">
        <v>25000</v>
      </c>
    </row>
    <row r="7" spans="1:13" x14ac:dyDescent="0.2">
      <c r="F7" t="s">
        <v>7</v>
      </c>
      <c r="G7">
        <v>10000</v>
      </c>
      <c r="H7">
        <v>4000</v>
      </c>
    </row>
    <row r="8" spans="1:13" x14ac:dyDescent="0.2">
      <c r="F8" t="s">
        <v>34</v>
      </c>
      <c r="G8">
        <v>8000</v>
      </c>
      <c r="H8">
        <v>8000</v>
      </c>
    </row>
    <row r="15" spans="1:13" x14ac:dyDescent="0.2">
      <c r="A15" t="s">
        <v>39</v>
      </c>
      <c r="B15">
        <v>120000</v>
      </c>
    </row>
    <row r="16" spans="1:13" x14ac:dyDescent="0.2">
      <c r="A16" t="s">
        <v>14</v>
      </c>
      <c r="B16">
        <v>75000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16F1-C427-E941-A435-58D077750E8F}">
  <dimension ref="A2:H34"/>
  <sheetViews>
    <sheetView tabSelected="1" workbookViewId="0">
      <selection activeCell="H26" sqref="H26"/>
    </sheetView>
  </sheetViews>
  <sheetFormatPr baseColWidth="10" defaultRowHeight="16" x14ac:dyDescent="0.2"/>
  <cols>
    <col min="1" max="1" width="18.5" bestFit="1" customWidth="1"/>
    <col min="2" max="2" width="8.5" bestFit="1" customWidth="1"/>
    <col min="3" max="3" width="22" bestFit="1" customWidth="1"/>
    <col min="5" max="5" width="29" bestFit="1" customWidth="1"/>
  </cols>
  <sheetData>
    <row r="2" spans="1:6" x14ac:dyDescent="0.2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49</v>
      </c>
    </row>
    <row r="3" spans="1:6" x14ac:dyDescent="0.2">
      <c r="A3" t="s">
        <v>40</v>
      </c>
      <c r="B3">
        <v>624</v>
      </c>
      <c r="C3">
        <v>7</v>
      </c>
      <c r="D3">
        <v>1200</v>
      </c>
      <c r="E3" t="s">
        <v>46</v>
      </c>
      <c r="F3">
        <v>1</v>
      </c>
    </row>
    <row r="4" spans="1:6" x14ac:dyDescent="0.2">
      <c r="A4" t="s">
        <v>47</v>
      </c>
      <c r="C4" t="s">
        <v>48</v>
      </c>
      <c r="D4">
        <v>1200</v>
      </c>
      <c r="E4" t="s">
        <v>50</v>
      </c>
      <c r="F4">
        <v>1</v>
      </c>
    </row>
    <row r="5" spans="1:6" x14ac:dyDescent="0.2">
      <c r="A5" t="s">
        <v>51</v>
      </c>
      <c r="B5">
        <v>372</v>
      </c>
      <c r="C5">
        <v>5</v>
      </c>
      <c r="D5">
        <v>5000</v>
      </c>
      <c r="F5">
        <v>2</v>
      </c>
    </row>
    <row r="6" spans="1:6" x14ac:dyDescent="0.2">
      <c r="A6" t="s">
        <v>52</v>
      </c>
      <c r="B6">
        <v>450</v>
      </c>
      <c r="C6">
        <v>5</v>
      </c>
      <c r="D6">
        <v>4000</v>
      </c>
      <c r="F6">
        <v>2</v>
      </c>
    </row>
    <row r="7" spans="1:6" x14ac:dyDescent="0.2">
      <c r="A7" t="s">
        <v>53</v>
      </c>
      <c r="B7">
        <v>208</v>
      </c>
      <c r="C7" t="s">
        <v>54</v>
      </c>
      <c r="D7">
        <v>2000</v>
      </c>
      <c r="F7">
        <v>1</v>
      </c>
    </row>
    <row r="8" spans="1:6" x14ac:dyDescent="0.2">
      <c r="A8" t="s">
        <v>55</v>
      </c>
      <c r="B8">
        <v>312</v>
      </c>
      <c r="C8" t="s">
        <v>56</v>
      </c>
      <c r="D8">
        <v>4000</v>
      </c>
    </row>
    <row r="9" spans="1:6" x14ac:dyDescent="0.2">
      <c r="D9">
        <v>4000</v>
      </c>
    </row>
    <row r="14" spans="1:6" x14ac:dyDescent="0.2">
      <c r="A14" t="s">
        <v>57</v>
      </c>
      <c r="B14">
        <v>6000</v>
      </c>
    </row>
    <row r="15" spans="1:6" x14ac:dyDescent="0.2">
      <c r="A15" t="s">
        <v>58</v>
      </c>
      <c r="B15">
        <v>7000</v>
      </c>
    </row>
    <row r="18" spans="1:8" x14ac:dyDescent="0.2">
      <c r="A18" t="s">
        <v>30</v>
      </c>
      <c r="B18" t="s">
        <v>59</v>
      </c>
      <c r="C18" t="s">
        <v>64</v>
      </c>
    </row>
    <row r="19" spans="1:8" x14ac:dyDescent="0.2">
      <c r="A19" t="s">
        <v>60</v>
      </c>
      <c r="B19" t="s">
        <v>61</v>
      </c>
      <c r="C19" t="s">
        <v>65</v>
      </c>
    </row>
    <row r="20" spans="1:8" x14ac:dyDescent="0.2">
      <c r="A20" t="s">
        <v>62</v>
      </c>
      <c r="B20" t="s">
        <v>63</v>
      </c>
      <c r="C20" t="s">
        <v>66</v>
      </c>
    </row>
    <row r="26" spans="1:8" x14ac:dyDescent="0.2">
      <c r="A26" t="s">
        <v>44</v>
      </c>
      <c r="B26">
        <v>13000</v>
      </c>
      <c r="D26" t="s">
        <v>67</v>
      </c>
      <c r="E26">
        <v>4000</v>
      </c>
      <c r="H26">
        <v>5150</v>
      </c>
    </row>
    <row r="27" spans="1:8" x14ac:dyDescent="0.2">
      <c r="A27" t="s">
        <v>7</v>
      </c>
      <c r="B27">
        <v>5000</v>
      </c>
      <c r="D27" t="s">
        <v>14</v>
      </c>
      <c r="E27">
        <v>1078</v>
      </c>
      <c r="H27">
        <v>1300</v>
      </c>
    </row>
    <row r="28" spans="1:8" x14ac:dyDescent="0.2">
      <c r="A28" t="s">
        <v>68</v>
      </c>
      <c r="B28">
        <v>5000</v>
      </c>
    </row>
    <row r="29" spans="1:8" x14ac:dyDescent="0.2">
      <c r="A29" t="s">
        <v>8</v>
      </c>
      <c r="B29">
        <f>(1078*13)</f>
        <v>14014</v>
      </c>
    </row>
    <row r="33" spans="1:2" x14ac:dyDescent="0.2">
      <c r="A33" t="s">
        <v>35</v>
      </c>
      <c r="B33">
        <v>650</v>
      </c>
    </row>
    <row r="34" spans="1:2" x14ac:dyDescent="0.2">
      <c r="B3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 Trip</vt:lpstr>
      <vt:lpstr>Monthly expense</vt:lpstr>
      <vt:lpstr>Summer 2025</vt:lpstr>
      <vt:lpstr>Road 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Junaid Ahmed</dc:creator>
  <cp:lastModifiedBy>Jameel Junaid Ahmed</cp:lastModifiedBy>
  <dcterms:created xsi:type="dcterms:W3CDTF">2024-02-23T13:36:44Z</dcterms:created>
  <dcterms:modified xsi:type="dcterms:W3CDTF">2024-02-26T08:51:25Z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f2ec83-e677-438d-afb7-4c7c0dbc872b_Enabled">
    <vt:lpwstr>true</vt:lpwstr>
  </property>
  <property fmtid="{D5CDD505-2E9C-101B-9397-08002B2CF9AE}" pid="3" name="MSIP_Label_a7f2ec83-e677-438d-afb7-4c7c0dbc872b_SetDate">
    <vt:lpwstr>2024-02-26T08:51:10Z</vt:lpwstr>
  </property>
  <property fmtid="{D5CDD505-2E9C-101B-9397-08002B2CF9AE}" pid="4" name="MSIP_Label_a7f2ec83-e677-438d-afb7-4c7c0dbc872b_Method">
    <vt:lpwstr>Standard</vt:lpwstr>
  </property>
  <property fmtid="{D5CDD505-2E9C-101B-9397-08002B2CF9AE}" pid="5" name="MSIP_Label_a7f2ec83-e677-438d-afb7-4c7c0dbc872b_Name">
    <vt:lpwstr>a7f2ec83-e677-438d-afb7-4c7c0dbc872b</vt:lpwstr>
  </property>
  <property fmtid="{D5CDD505-2E9C-101B-9397-08002B2CF9AE}" pid="6" name="MSIP_Label_a7f2ec83-e677-438d-afb7-4c7c0dbc872b_SiteId">
    <vt:lpwstr>3bc062e4-ac9d-4c17-b4dd-3aad637ff1ac</vt:lpwstr>
  </property>
  <property fmtid="{D5CDD505-2E9C-101B-9397-08002B2CF9AE}" pid="7" name="MSIP_Label_a7f2ec83-e677-438d-afb7-4c7c0dbc872b_ActionId">
    <vt:lpwstr>2f4f13ed-ebec-489f-9b93-f7e305ad182f</vt:lpwstr>
  </property>
  <property fmtid="{D5CDD505-2E9C-101B-9397-08002B2CF9AE}" pid="8" name="MSIP_Label_a7f2ec83-e677-438d-afb7-4c7c0dbc872b_ContentBits">
    <vt:lpwstr>0</vt:lpwstr>
  </property>
</Properties>
</file>