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NI-GH\BSAI-Content\Sem-4\Analysis-Algo\Assignment\"/>
    </mc:Choice>
  </mc:AlternateContent>
  <bookViews>
    <workbookView xWindow="-120" yWindow="-120" windowWidth="20736" windowHeight="11760"/>
  </bookViews>
  <sheets>
    <sheet name="Sheet1" sheetId="1" r:id="rId1"/>
  </sheets>
  <calcPr calcId="152511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E4" i="1"/>
  <c r="D3" i="1"/>
  <c r="C5" i="1"/>
  <c r="C4" i="1" l="1"/>
  <c r="L3" i="1"/>
  <c r="L4" i="1"/>
  <c r="L5" i="1"/>
  <c r="L6" i="1"/>
  <c r="L7" i="1"/>
  <c r="L8" i="1"/>
  <c r="L9" i="1"/>
  <c r="L10" i="1"/>
  <c r="L11" i="1"/>
  <c r="K4" i="1"/>
  <c r="K5" i="1"/>
  <c r="K6" i="1"/>
  <c r="K7" i="1"/>
  <c r="K8" i="1"/>
  <c r="K9" i="1"/>
  <c r="K10" i="1"/>
  <c r="K11" i="1"/>
  <c r="K3" i="1"/>
  <c r="J5" i="1"/>
  <c r="J6" i="1"/>
  <c r="J7" i="1"/>
  <c r="J8" i="1"/>
  <c r="J9" i="1"/>
  <c r="J10" i="1"/>
  <c r="J11" i="1"/>
  <c r="J4" i="1"/>
  <c r="J3" i="1"/>
  <c r="E3" i="1"/>
  <c r="I4" i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  <c r="G9" i="1"/>
  <c r="G10" i="1"/>
  <c r="G11" i="1"/>
  <c r="G6" i="1"/>
  <c r="G7" i="1"/>
  <c r="G8" i="1"/>
  <c r="G5" i="1"/>
  <c r="G4" i="1"/>
  <c r="G3" i="1"/>
  <c r="F4" i="1"/>
  <c r="F5" i="1"/>
  <c r="F6" i="1"/>
  <c r="F7" i="1"/>
  <c r="F8" i="1"/>
  <c r="F9" i="1"/>
  <c r="F10" i="1"/>
  <c r="F11" i="1"/>
  <c r="F3" i="1"/>
  <c r="E5" i="1"/>
  <c r="E6" i="1"/>
  <c r="E7" i="1"/>
  <c r="E8" i="1"/>
  <c r="E9" i="1"/>
  <c r="E10" i="1"/>
  <c r="E11" i="1"/>
  <c r="C6" i="1"/>
  <c r="C7" i="1"/>
  <c r="C8" i="1"/>
  <c r="C9" i="1"/>
  <c r="C10" i="1"/>
  <c r="C11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<sst xmlns="http://schemas.openxmlformats.org/spreadsheetml/2006/main" count="14" uniqueCount="14">
  <si>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O(log(log(n)))</t>
  </si>
  <si>
    <t>O(log(n))</t>
  </si>
  <si>
    <t>O(n)</t>
  </si>
  <si>
    <t>O(n²)</t>
  </si>
  <si>
    <t>O(√n)</t>
  </si>
  <si>
    <t>O(n³)</t>
  </si>
  <si>
    <t>O(nlog(n))</t>
  </si>
  <si>
    <t xml:space="preserve"> </t>
  </si>
  <si>
    <t>∞</t>
  </si>
  <si>
    <r>
      <t>O(2</t>
    </r>
    <r>
      <rPr>
        <b/>
        <vertAlign val="superscript"/>
        <sz val="12"/>
        <color theme="1"/>
        <rFont val="Cascadia Mono SemiBold"/>
      </rPr>
      <t>n</t>
    </r>
    <r>
      <rPr>
        <b/>
        <sz val="12"/>
        <color theme="1"/>
        <rFont val="Cascadia Mono SemiBold"/>
      </rPr>
      <t>)</t>
    </r>
  </si>
  <si>
    <r>
      <t>O(n</t>
    </r>
    <r>
      <rPr>
        <b/>
        <vertAlign val="superscript"/>
        <sz val="12"/>
        <color theme="1"/>
        <rFont val="Cascadia Mono SemiBold"/>
      </rPr>
      <t>n</t>
    </r>
    <r>
      <rPr>
        <b/>
        <sz val="12"/>
        <color theme="1"/>
        <rFont val="Cascadia Mono SemiBold"/>
      </rPr>
      <t>)</t>
    </r>
  </si>
  <si>
    <r>
      <t>O(2</t>
    </r>
    <r>
      <rPr>
        <b/>
        <vertAlign val="superscript"/>
        <sz val="12"/>
        <color theme="1"/>
        <rFont val="Cascadia Mono SemiBold"/>
      </rPr>
      <t>2^n</t>
    </r>
    <r>
      <rPr>
        <b/>
        <sz val="12"/>
        <color theme="1"/>
        <rFont val="Cascadia Mono SemiBold"/>
      </rPr>
      <t>)</t>
    </r>
  </si>
  <si>
    <t>O(Const)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</si>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</sst>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scadia Mono SemiBold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vertAlign val="superscript"/>
      <sz val="12"/>
      <color theme="1"/>
      <name val="Cascadia Mono Semi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130" zoomScaleNormal="130" workbookViewId="0">
      <selection sqref="A1:L12"/>
    </sheetView>
  </sheetViews>
  <sheetFormatPr defaultRowHeight="14.4" x14ac:dyDescent="0.3"/>
  <cols>
    <col min="1" max="1" width="9.33203125" customWidth="1"/>
    <col min="2" max="2" width="10.88671875" customWidth="1"/>
    <col min="3" max="3" width="19.5546875" customWidth="1"/>
    <col min="4" max="4" width="16.109375" customWidth="1"/>
    <col min="5" max="5" width="14.33203125" customWidth="1"/>
    <col min="6" max="6" width="7.5546875" bestFit="1" customWidth="1"/>
    <col min="7" max="7" width="16" customWidth="1"/>
    <col min="8" max="8" width="8.33203125" customWidth="1"/>
    <col min="9" max="10" width="8.5546875" customWidth="1"/>
    <col min="11" max="11" width="12.33203125" customWidth="1"/>
    <col min="12" max="12" width="10.88671875" customWidth="1"/>
  </cols>
  <sheetData>
    <row r="1" spans="1:13" ht="19.2" x14ac:dyDescent="0.4">
      <c r="A1" s="1" t="s">
        <v>13</v>
      </c>
      <c r="B1" s="1" t="s">
        <v>12</v>
      </c>
      <c r="C1" s="1" t="s">
        <v>0</v>
      </c>
      <c r="D1" s="1" t="s">
        <v>1</v>
      </c>
      <c r="E1" s="1" t="s">
        <v>4</v>
      </c>
      <c r="F1" s="1" t="s">
        <v>2</v>
      </c>
      <c r="G1" s="1" t="s">
        <v>6</v>
      </c>
      <c r="H1" s="1" t="s">
        <v>3</v>
      </c>
      <c r="I1" s="1" t="s">
        <v>5</v>
      </c>
      <c r="J1" s="1" t="s">
        <v>9</v>
      </c>
      <c r="K1" s="1" t="s">
        <v>10</v>
      </c>
      <c r="L1" s="1" t="s">
        <v>11</v>
      </c>
    </row>
    <row r="3" spans="1:13" ht="18" x14ac:dyDescent="0.35">
      <c r="A3" s="2">
        <v>0</v>
      </c>
      <c r="B3" s="3">
        <v>1</v>
      </c>
      <c r="C3" s="4" t="s">
        <v>8</v>
      </c>
      <c r="D3" s="3" t="e">
        <f>LOG((A3),2)</f>
        <v>#NUM!</v>
      </c>
      <c r="E3" s="3">
        <f>SQRT(A3)</f>
        <v>0</v>
      </c>
      <c r="F3" s="3">
        <f>A3</f>
        <v>0</v>
      </c>
      <c r="G3" s="3" t="e">
        <f t="shared" ref="G3:G13" si="0">A3*LOG(A3,2)</f>
        <v>#NUM!</v>
      </c>
      <c r="H3" s="3">
        <f>A3*A3</f>
        <v>0</v>
      </c>
      <c r="I3" s="3">
        <f>A3*A3*A3</f>
        <v>0</v>
      </c>
      <c r="J3" s="3">
        <f>2^A3</f>
        <v>1</v>
      </c>
      <c r="K3" s="3" t="e">
        <f>A3^A3</f>
        <v>#NUM!</v>
      </c>
      <c r="L3" s="3">
        <f>2^(2^A3)</f>
        <v>2</v>
      </c>
      <c r="M3" t="s">
        <v>7</v>
      </c>
    </row>
    <row r="4" spans="1:13" ht="18" x14ac:dyDescent="0.35">
      <c r="A4" s="2">
        <v>1</v>
      </c>
      <c r="B4" s="3">
        <v>1</v>
      </c>
      <c r="C4" s="3" t="e">
        <f>LOG(LOG(A4,2),2)</f>
        <v>#NUM!</v>
      </c>
      <c r="D4" s="3">
        <f t="shared" ref="D4:D13" si="1">LOG((A4),2)</f>
        <v>0</v>
      </c>
      <c r="E4" s="3">
        <f>SQRT(A4)</f>
        <v>1</v>
      </c>
      <c r="F4" s="3">
        <f t="shared" ref="F4:F13" si="2">A4</f>
        <v>1</v>
      </c>
      <c r="G4" s="3">
        <f t="shared" si="0"/>
        <v>0</v>
      </c>
      <c r="H4" s="3">
        <f t="shared" ref="H4:H13" si="3">A4*A4</f>
        <v>1</v>
      </c>
      <c r="I4" s="3">
        <f t="shared" ref="I4:I13" si="4">A4*A4*A4</f>
        <v>1</v>
      </c>
      <c r="J4" s="3">
        <f>2^A4</f>
        <v>2</v>
      </c>
      <c r="K4" s="3">
        <f t="shared" ref="K4:K13" si="5">A4^A4</f>
        <v>1</v>
      </c>
      <c r="L4" s="3">
        <f t="shared" ref="L4:L13" si="6">2^(2^A4)</f>
        <v>4</v>
      </c>
    </row>
    <row r="5" spans="1:13" ht="18" x14ac:dyDescent="0.35">
      <c r="A5" s="2">
        <v>2</v>
      </c>
      <c r="B5" s="3">
        <v>1</v>
      </c>
      <c r="C5" s="3">
        <f>LOG(LOG(A5,2),2)</f>
        <v>0</v>
      </c>
      <c r="D5" s="3">
        <f t="shared" si="1"/>
        <v>1</v>
      </c>
      <c r="E5" s="3">
        <f t="shared" ref="E5:E13" si="7">SQRT(A5)</f>
        <v>1.4142135623730951</v>
      </c>
      <c r="F5" s="3">
        <f t="shared" si="2"/>
        <v>2</v>
      </c>
      <c r="G5" s="3">
        <f t="shared" si="0"/>
        <v>2</v>
      </c>
      <c r="H5" s="3">
        <f t="shared" si="3"/>
        <v>4</v>
      </c>
      <c r="I5" s="3">
        <f t="shared" si="4"/>
        <v>8</v>
      </c>
      <c r="J5" s="3">
        <f t="shared" ref="J5:J13" si="8">2^A5</f>
        <v>4</v>
      </c>
      <c r="K5" s="3">
        <f t="shared" si="5"/>
        <v>4</v>
      </c>
      <c r="L5" s="3">
        <f t="shared" si="6"/>
        <v>16</v>
      </c>
    </row>
    <row r="6" spans="1:13" ht="18" x14ac:dyDescent="0.35">
      <c r="A6" s="2">
        <v>3</v>
      </c>
      <c r="B6" s="3">
        <v>1</v>
      </c>
      <c r="C6" s="3">
        <f t="shared" ref="C5:C13" si="9">LOG(LOG(A6,2),2)</f>
        <v>0.66444870745388951</v>
      </c>
      <c r="D6" s="3">
        <f t="shared" si="1"/>
        <v>1.5849625007211563</v>
      </c>
      <c r="E6" s="3">
        <f t="shared" si="7"/>
        <v>1.7320508075688772</v>
      </c>
      <c r="F6" s="3">
        <f t="shared" si="2"/>
        <v>3</v>
      </c>
      <c r="G6" s="3">
        <f t="shared" si="0"/>
        <v>4.7548875021634691</v>
      </c>
      <c r="H6" s="3">
        <f t="shared" si="3"/>
        <v>9</v>
      </c>
      <c r="I6" s="3">
        <f t="shared" si="4"/>
        <v>27</v>
      </c>
      <c r="J6" s="3">
        <f t="shared" si="8"/>
        <v>8</v>
      </c>
      <c r="K6" s="3">
        <f t="shared" si="5"/>
        <v>27</v>
      </c>
      <c r="L6" s="3">
        <f t="shared" si="6"/>
        <v>256</v>
      </c>
    </row>
    <row r="7" spans="1:13" ht="18" x14ac:dyDescent="0.35">
      <c r="A7" s="2">
        <v>4</v>
      </c>
      <c r="B7" s="3">
        <v>1</v>
      </c>
      <c r="C7" s="3">
        <f t="shared" si="9"/>
        <v>1</v>
      </c>
      <c r="D7" s="3">
        <f t="shared" si="1"/>
        <v>2</v>
      </c>
      <c r="E7" s="3">
        <f t="shared" si="7"/>
        <v>2</v>
      </c>
      <c r="F7" s="3">
        <f t="shared" si="2"/>
        <v>4</v>
      </c>
      <c r="G7" s="3">
        <f t="shared" si="0"/>
        <v>8</v>
      </c>
      <c r="H7" s="3">
        <f t="shared" si="3"/>
        <v>16</v>
      </c>
      <c r="I7" s="3">
        <f t="shared" si="4"/>
        <v>64</v>
      </c>
      <c r="J7" s="3">
        <f t="shared" si="8"/>
        <v>16</v>
      </c>
      <c r="K7" s="3">
        <f t="shared" si="5"/>
        <v>256</v>
      </c>
      <c r="L7" s="3">
        <f t="shared" si="6"/>
        <v>65536</v>
      </c>
    </row>
    <row r="8" spans="1:13" ht="18" x14ac:dyDescent="0.35">
      <c r="A8" s="2">
        <v>5</v>
      </c>
      <c r="B8" s="3">
        <v>1</v>
      </c>
      <c r="C8" s="3">
        <f t="shared" si="9"/>
        <v>1.2153232957367877</v>
      </c>
      <c r="D8" s="3">
        <f t="shared" si="1"/>
        <v>2.3219280948873622</v>
      </c>
      <c r="E8" s="3">
        <f t="shared" si="7"/>
        <v>2.2360679774997898</v>
      </c>
      <c r="F8" s="3">
        <f t="shared" si="2"/>
        <v>5</v>
      </c>
      <c r="G8" s="3">
        <f t="shared" si="0"/>
        <v>11.60964047443681</v>
      </c>
      <c r="H8" s="3">
        <f t="shared" si="3"/>
        <v>25</v>
      </c>
      <c r="I8" s="3">
        <f t="shared" si="4"/>
        <v>125</v>
      </c>
      <c r="J8" s="3">
        <f t="shared" si="8"/>
        <v>32</v>
      </c>
      <c r="K8" s="3">
        <f t="shared" si="5"/>
        <v>3125</v>
      </c>
      <c r="L8" s="3">
        <f t="shared" si="6"/>
        <v>4294967296</v>
      </c>
    </row>
    <row r="9" spans="1:13" ht="18" x14ac:dyDescent="0.35">
      <c r="A9" s="2">
        <v>6</v>
      </c>
      <c r="B9" s="3">
        <v>1</v>
      </c>
      <c r="C9" s="3">
        <f t="shared" si="9"/>
        <v>1.3701433519460013</v>
      </c>
      <c r="D9" s="3">
        <f t="shared" si="1"/>
        <v>2.5849625007211561</v>
      </c>
      <c r="E9" s="3">
        <f t="shared" si="7"/>
        <v>2.4494897427831779</v>
      </c>
      <c r="F9" s="3">
        <f t="shared" si="2"/>
        <v>6</v>
      </c>
      <c r="G9" s="3">
        <f t="shared" si="0"/>
        <v>15.509775004326936</v>
      </c>
      <c r="H9" s="3">
        <f t="shared" si="3"/>
        <v>36</v>
      </c>
      <c r="I9" s="3">
        <f t="shared" si="4"/>
        <v>216</v>
      </c>
      <c r="J9" s="3">
        <f t="shared" si="8"/>
        <v>64</v>
      </c>
      <c r="K9" s="3">
        <f t="shared" si="5"/>
        <v>46656</v>
      </c>
      <c r="L9" s="3">
        <f t="shared" si="6"/>
        <v>1.8446744073709552E+19</v>
      </c>
    </row>
    <row r="10" spans="1:13" ht="18" x14ac:dyDescent="0.35">
      <c r="A10" s="2">
        <v>7</v>
      </c>
      <c r="B10" s="3">
        <v>1</v>
      </c>
      <c r="C10" s="3">
        <f t="shared" si="9"/>
        <v>1.489211469238126</v>
      </c>
      <c r="D10" s="3">
        <f t="shared" si="1"/>
        <v>2.8073549220576042</v>
      </c>
      <c r="E10" s="3">
        <f t="shared" si="7"/>
        <v>2.6457513110645907</v>
      </c>
      <c r="F10" s="3">
        <f t="shared" si="2"/>
        <v>7</v>
      </c>
      <c r="G10" s="3">
        <f t="shared" si="0"/>
        <v>19.651484454403228</v>
      </c>
      <c r="H10" s="3">
        <f t="shared" si="3"/>
        <v>49</v>
      </c>
      <c r="I10" s="3">
        <f t="shared" si="4"/>
        <v>343</v>
      </c>
      <c r="J10" s="3">
        <f t="shared" si="8"/>
        <v>128</v>
      </c>
      <c r="K10" s="3">
        <f t="shared" si="5"/>
        <v>823543</v>
      </c>
      <c r="L10" s="3">
        <f t="shared" si="6"/>
        <v>3.4028236692093846E+38</v>
      </c>
    </row>
    <row r="11" spans="1:13" ht="18" x14ac:dyDescent="0.35">
      <c r="A11" s="2">
        <v>8</v>
      </c>
      <c r="B11" s="3">
        <v>1</v>
      </c>
      <c r="C11" s="3">
        <f t="shared" si="9"/>
        <v>1.5849625007211563</v>
      </c>
      <c r="D11" s="3">
        <f t="shared" si="1"/>
        <v>3</v>
      </c>
      <c r="E11" s="3">
        <f t="shared" si="7"/>
        <v>2.8284271247461903</v>
      </c>
      <c r="F11" s="3">
        <f t="shared" si="2"/>
        <v>8</v>
      </c>
      <c r="G11" s="3">
        <f t="shared" si="0"/>
        <v>24</v>
      </c>
      <c r="H11" s="3">
        <f t="shared" si="3"/>
        <v>64</v>
      </c>
      <c r="I11" s="3">
        <f t="shared" si="4"/>
        <v>512</v>
      </c>
      <c r="J11" s="3">
        <f t="shared" si="8"/>
        <v>256</v>
      </c>
      <c r="K11" s="3">
        <f t="shared" si="5"/>
        <v>16777216</v>
      </c>
      <c r="L11" s="3">
        <f t="shared" si="6"/>
        <v>1.157920892373162E+77</v>
      </c>
    </row>
    <row r="12" spans="1:13" ht="18" x14ac:dyDescent="0.35">
      <c r="A12" s="2">
        <v>9</v>
      </c>
      <c r="B12" s="3">
        <v>1</v>
      </c>
      <c r="C12" s="3">
        <f t="shared" si="9"/>
        <v>1.6644487074538896</v>
      </c>
      <c r="D12" s="3">
        <f t="shared" si="1"/>
        <v>3.1699250014423126</v>
      </c>
      <c r="E12" s="3">
        <f t="shared" si="7"/>
        <v>3</v>
      </c>
      <c r="F12" s="3">
        <f t="shared" si="2"/>
        <v>9</v>
      </c>
      <c r="G12" s="3">
        <f t="shared" si="0"/>
        <v>28.529325012980813</v>
      </c>
      <c r="H12" s="3">
        <f t="shared" si="3"/>
        <v>81</v>
      </c>
      <c r="I12" s="3">
        <f t="shared" si="4"/>
        <v>729</v>
      </c>
      <c r="J12" s="3">
        <f t="shared" si="8"/>
        <v>512</v>
      </c>
      <c r="K12" s="3">
        <f t="shared" si="5"/>
        <v>387420489</v>
      </c>
      <c r="L12" s="3">
        <f t="shared" si="6"/>
        <v>1.3407807929942597E+154</v>
      </c>
    </row>
    <row r="13" spans="1:13" ht="18" x14ac:dyDescent="0.35">
      <c r="A13" s="2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printOptions gridLines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Junaid Asif</cp:lastModifiedBy>
  <cp:lastPrinted>2024-02-27T14:59:37Z</cp:lastPrinted>
  <dcterms:created xsi:type="dcterms:W3CDTF">2015-06-05T18:17:20Z</dcterms:created>
  <dcterms:modified xsi:type="dcterms:W3CDTF">2024-02-27T15:00:25Z</dcterms:modified>
</cp:coreProperties>
</file>