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RAJ\HRD_Junaid\WEB_APP\DO_Delivery\TRANSFERS\"/>
    </mc:Choice>
  </mc:AlternateContent>
  <xr:revisionPtr revIDLastSave="0" documentId="8_{EAD6C1B0-385D-475E-BE8A-DAB54BE5F7E0}" xr6:coauthVersionLast="36" xr6:coauthVersionMax="36" xr10:uidLastSave="{00000000-0000-0000-0000-000000000000}"/>
  <bookViews>
    <workbookView xWindow="0" yWindow="0" windowWidth="23040" windowHeight="8940" activeTab="2" xr2:uid="{1A42CB4A-0C89-4E37-B8A7-8E5C18569933}"/>
  </bookViews>
  <sheets>
    <sheet name="Sheet2" sheetId="2" r:id="rId1"/>
    <sheet name="Sheet3" sheetId="3" r:id="rId2"/>
    <sheet name="TRANSFERS" sheetId="4" r:id="rId3"/>
  </sheets>
  <definedNames>
    <definedName name="_xlnm._FilterDatabase" localSheetId="0" hidden="1">Sheet2!$A$1:$F$41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2" l="1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2" i="2"/>
</calcChain>
</file>

<file path=xl/sharedStrings.xml><?xml version="1.0" encoding="utf-8"?>
<sst xmlns="http://schemas.openxmlformats.org/spreadsheetml/2006/main" count="68" uniqueCount="52">
  <si>
    <t>TRANSFER FROM</t>
  </si>
  <si>
    <t>TRANSFER TO</t>
  </si>
  <si>
    <t>Remarks</t>
  </si>
  <si>
    <t>DELIVERY WILL BE JURF AJMAN BUILD LINE Based On Inventory Transfer Request 225000252.</t>
  </si>
  <si>
    <t>Based On Inventory Transfer Request 625000522.</t>
  </si>
  <si>
    <t>DELIVERY WILL BE HELIO AJMAN BUILD LINE 0525381079 Based On Inventory Transfer Request 225000253.</t>
  </si>
  <si>
    <t>DELIVERY WILL BE UMM AL QUWAIN Based On Inventory Transfer Request 225000254.</t>
  </si>
  <si>
    <t>FOR AJMAN SHOP Based On Inventory Transfer Request 225000255.</t>
  </si>
  <si>
    <t>Based On Inventory Transfer Request 625000524.</t>
  </si>
  <si>
    <t>REPLACEMENT TRANSFER DO AGAINST GRV 3093</t>
  </si>
  <si>
    <t>REPLACEMENT TRANSFER DO AGAINTS GRV 3091</t>
  </si>
  <si>
    <t>Based On Inventory Transfer Request 825000124.</t>
  </si>
  <si>
    <t>REPLACEMENT TRANSFER DO AGAINST GRV 3092</t>
  </si>
  <si>
    <t>REPLACEMENT DO TRANSFER AGAINST GRV 3058</t>
  </si>
  <si>
    <t>REPLACEMENT TRANSFER DO AGAINST GRV 3086</t>
  </si>
  <si>
    <t>ADAM STAR ELECTROMECHANICAL WORKS LLC  TRN -100318495700003 Based On Inventory Transfer Request 525000446.</t>
  </si>
  <si>
    <t>RETURN TRANSFER FOR ADAM STAR</t>
  </si>
  <si>
    <t>FOR HAFEEZ Based on Stock Transfer Request 225000256.</t>
  </si>
  <si>
    <t>DELIVERY WILL BARASHI VILLA AJMAN Based On Inventory Transfer Request 225000251.</t>
  </si>
  <si>
    <t>Based On Inventory Transfer Request 125000201.</t>
  </si>
  <si>
    <t>Based On Inventory Transfer Request 625000526.</t>
  </si>
  <si>
    <t>RONG TRANSFAR</t>
  </si>
  <si>
    <t>Based On Inventory Transfer Request 625000527.</t>
  </si>
  <si>
    <t>CUSTOMER RETURN Based On Inventory Transfer Request 625000528.</t>
  </si>
  <si>
    <t>Based On Inventory Transfer Request 625000529. ABUDABI DELMA MALL ALI SAEED</t>
  </si>
  <si>
    <t>FOR MAQAD</t>
  </si>
  <si>
    <t>Based On Inventory Transfer Request 625000530. ADVANCED INTERNATIONAL CONTRACTING  VILLA -KHARIYA</t>
  </si>
  <si>
    <t>AG TR:125000549- 2 PCS SHORT COMING- TRANSFERED 30 PCS  RECEIVED 28 PCS ONLY-</t>
  </si>
  <si>
    <t>FOR AL NEJOUM Based On Inventory Transfer Request 225000257.</t>
  </si>
  <si>
    <t>Based On Inventory Transfer Request 625000532. STARWELL MIDDLE EAST JAMSHEER</t>
  </si>
  <si>
    <t>DOUBLE TRANSFAR</t>
  </si>
  <si>
    <t>SEND TO RAS AL KHOR Based On Inventory Transfer Request 525000445.</t>
  </si>
  <si>
    <t>PLESE SEND TO RAS AL KHOR  AL HABEL Based On Inventory Transfer Request 525000444.</t>
  </si>
  <si>
    <t>FOR MAX Based on Stock Transfer Request 125000202.</t>
  </si>
  <si>
    <t>FOR TAMM</t>
  </si>
  <si>
    <t>POWER STEEL COSTUMER RAFEEK ABUBAKKAR Generated upon Transfer Request for Sales Orders 125005054 Based On Inventory Transfer Request 125000204.</t>
  </si>
  <si>
    <t>Based On Inventory Transfer Request 825000123.</t>
  </si>
  <si>
    <t>Based On Inventory Transfer Request 825000125.</t>
  </si>
  <si>
    <t>Based On Inventory Transfer Request 825000126.</t>
  </si>
  <si>
    <t>Based On Inventory Transfer Request 625000531.</t>
  </si>
  <si>
    <t>CREATIVE POWER Based On Inventory Transfer Request 625000533.</t>
  </si>
  <si>
    <t>DATE</t>
  </si>
  <si>
    <t>DO</t>
  </si>
  <si>
    <t>WAREHOUSE</t>
  </si>
  <si>
    <t>DIP</t>
  </si>
  <si>
    <t>AJMAN</t>
  </si>
  <si>
    <t>AL AIN</t>
  </si>
  <si>
    <t>DEIRA 2</t>
  </si>
  <si>
    <t xml:space="preserve">DEIRA </t>
  </si>
  <si>
    <t>AL QUSAIS</t>
  </si>
  <si>
    <t>ABU DHABI</t>
  </si>
  <si>
    <t>RAS AL KHOR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</si>
</sst>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A571F-B759-4FAB-BC0A-97C7BD0238C0}">
  <sheetPr filterMode="1"/>
  <dimension ref="A1:F41"/>
  <sheetViews>
    <sheetView workbookViewId="0">
      <selection sqref="A1:E40"/>
    </sheetView>
  </sheetViews>
  <sheetFormatPr defaultRowHeight="14.4" x14ac:dyDescent="0.3"/>
  <cols>
    <col min="1" max="1" width="11.77734375" customWidth="1"/>
    <col min="2" max="2" width="12.77734375" style="3" customWidth="1"/>
    <col min="3" max="3" width="10.77734375" style="3" customWidth="1"/>
    <col min="4" max="4" width="12" style="3" customWidth="1"/>
    <col min="5" max="5" width="15" style="3" customWidth="1"/>
    <col min="6" max="6" width="102.44140625" customWidth="1"/>
  </cols>
  <sheetData>
    <row r="1" spans="1:6" s="1" customFormat="1" ht="28.8" x14ac:dyDescent="0.3">
      <c r="A1" s="2" t="s">
        <v>42</v>
      </c>
      <c r="B1" s="2" t="s">
        <v>41</v>
      </c>
      <c r="C1" s="2" t="s">
        <v>0</v>
      </c>
      <c r="D1" s="2" t="s">
        <v>1</v>
      </c>
      <c r="E1" s="2" t="s">
        <v>43</v>
      </c>
      <c r="F1" s="1" t="s">
        <v>2</v>
      </c>
    </row>
    <row r="2" spans="1:6" hidden="1" x14ac:dyDescent="0.3">
      <c r="A2">
        <v>825000757</v>
      </c>
      <c r="B2" s="4">
        <v>45770</v>
      </c>
      <c r="C2" s="3">
        <v>8</v>
      </c>
      <c r="D2" s="3">
        <v>2</v>
      </c>
      <c r="E2" s="3" t="str">
        <f>VLOOKUP(D2,Sheet3!B:C,2,0)</f>
        <v>AJMAN</v>
      </c>
      <c r="F2" t="s">
        <v>3</v>
      </c>
    </row>
    <row r="3" spans="1:6" hidden="1" x14ac:dyDescent="0.3">
      <c r="A3">
        <v>625000602</v>
      </c>
      <c r="B3" s="4">
        <v>45770</v>
      </c>
      <c r="C3" s="3">
        <v>8</v>
      </c>
      <c r="D3" s="3">
        <v>6</v>
      </c>
      <c r="E3" s="3" t="str">
        <f>VLOOKUP(D3,Sheet3!B:C,2,0)</f>
        <v>AL QUSAIS</v>
      </c>
      <c r="F3" t="s">
        <v>4</v>
      </c>
    </row>
    <row r="4" spans="1:6" hidden="1" x14ac:dyDescent="0.3">
      <c r="A4">
        <v>825000758</v>
      </c>
      <c r="B4" s="4">
        <v>45770</v>
      </c>
      <c r="C4" s="3">
        <v>8</v>
      </c>
      <c r="D4" s="3">
        <v>2</v>
      </c>
      <c r="E4" s="3" t="str">
        <f>VLOOKUP(D4,Sheet3!B:C,2,0)</f>
        <v>AJMAN</v>
      </c>
      <c r="F4" t="s">
        <v>5</v>
      </c>
    </row>
    <row r="5" spans="1:6" hidden="1" x14ac:dyDescent="0.3">
      <c r="A5">
        <v>825000759</v>
      </c>
      <c r="B5" s="4">
        <v>45770</v>
      </c>
      <c r="C5" s="3">
        <v>8</v>
      </c>
      <c r="D5" s="3">
        <v>2</v>
      </c>
      <c r="E5" s="3" t="str">
        <f>VLOOKUP(D5,Sheet3!B:C,2,0)</f>
        <v>AJMAN</v>
      </c>
      <c r="F5" t="s">
        <v>6</v>
      </c>
    </row>
    <row r="6" spans="1:6" hidden="1" x14ac:dyDescent="0.3">
      <c r="A6">
        <v>825000760</v>
      </c>
      <c r="B6" s="4">
        <v>45770</v>
      </c>
      <c r="C6" s="3">
        <v>8</v>
      </c>
      <c r="D6" s="3">
        <v>2</v>
      </c>
      <c r="E6" s="3" t="str">
        <f>VLOOKUP(D6,Sheet3!B:C,2,0)</f>
        <v>AJMAN</v>
      </c>
      <c r="F6" t="s">
        <v>7</v>
      </c>
    </row>
    <row r="7" spans="1:6" hidden="1" x14ac:dyDescent="0.3">
      <c r="A7">
        <v>625000603</v>
      </c>
      <c r="B7" s="4">
        <v>45770</v>
      </c>
      <c r="C7" s="3">
        <v>8</v>
      </c>
      <c r="D7" s="3">
        <v>6</v>
      </c>
      <c r="E7" s="3" t="str">
        <f>VLOOKUP(D7,Sheet3!B:C,2,0)</f>
        <v>AL QUSAIS</v>
      </c>
      <c r="F7" t="s">
        <v>8</v>
      </c>
    </row>
    <row r="8" spans="1:6" x14ac:dyDescent="0.3">
      <c r="A8">
        <v>125000559</v>
      </c>
      <c r="B8" s="4">
        <v>45770</v>
      </c>
      <c r="C8" s="3">
        <v>1</v>
      </c>
      <c r="D8" s="3">
        <v>6</v>
      </c>
      <c r="E8" s="3" t="str">
        <f>VLOOKUP(D8,Sheet3!B:C,2,0)</f>
        <v>AL QUSAIS</v>
      </c>
      <c r="F8" t="s">
        <v>9</v>
      </c>
    </row>
    <row r="9" spans="1:6" x14ac:dyDescent="0.3">
      <c r="A9">
        <v>125000560</v>
      </c>
      <c r="B9" s="4">
        <v>45770</v>
      </c>
      <c r="C9" s="3">
        <v>1</v>
      </c>
      <c r="D9" s="3">
        <v>2</v>
      </c>
      <c r="E9" s="3" t="str">
        <f>VLOOKUP(D9,Sheet3!B:C,2,0)</f>
        <v>AJMAN</v>
      </c>
      <c r="F9" t="s">
        <v>10</v>
      </c>
    </row>
    <row r="10" spans="1:6" hidden="1" x14ac:dyDescent="0.3">
      <c r="A10">
        <v>825000761</v>
      </c>
      <c r="B10" s="4">
        <v>45770</v>
      </c>
      <c r="C10" s="3">
        <v>8</v>
      </c>
      <c r="D10" s="3">
        <v>6</v>
      </c>
      <c r="E10" s="3" t="str">
        <f>VLOOKUP(D10,Sheet3!B:C,2,0)</f>
        <v>AL QUSAIS</v>
      </c>
      <c r="F10" t="s">
        <v>11</v>
      </c>
    </row>
    <row r="11" spans="1:6" hidden="1" x14ac:dyDescent="0.3">
      <c r="A11">
        <v>825000762</v>
      </c>
      <c r="B11" s="4">
        <v>45770</v>
      </c>
      <c r="C11" s="3">
        <v>6</v>
      </c>
      <c r="D11" s="3">
        <v>2</v>
      </c>
      <c r="E11" s="3" t="str">
        <f>VLOOKUP(D11,Sheet3!B:C,2,0)</f>
        <v>AJMAN</v>
      </c>
    </row>
    <row r="12" spans="1:6" x14ac:dyDescent="0.3">
      <c r="A12">
        <v>125000561</v>
      </c>
      <c r="B12" s="4">
        <v>45770</v>
      </c>
      <c r="C12" s="3">
        <v>1</v>
      </c>
      <c r="D12" s="3">
        <v>2</v>
      </c>
      <c r="E12" s="3" t="str">
        <f>VLOOKUP(D12,Sheet3!B:C,2,0)</f>
        <v>AJMAN</v>
      </c>
      <c r="F12" t="s">
        <v>12</v>
      </c>
    </row>
    <row r="13" spans="1:6" x14ac:dyDescent="0.3">
      <c r="A13">
        <v>125000562</v>
      </c>
      <c r="B13" s="4">
        <v>45770</v>
      </c>
      <c r="C13" s="3">
        <v>1</v>
      </c>
      <c r="D13" s="3">
        <v>2</v>
      </c>
      <c r="E13" s="3" t="str">
        <f>VLOOKUP(D13,Sheet3!B:C,2,0)</f>
        <v>AJMAN</v>
      </c>
      <c r="F13" t="s">
        <v>13</v>
      </c>
    </row>
    <row r="14" spans="1:6" x14ac:dyDescent="0.3">
      <c r="A14">
        <v>125000563</v>
      </c>
      <c r="B14" s="4">
        <v>45770</v>
      </c>
      <c r="C14" s="3">
        <v>1</v>
      </c>
      <c r="D14" s="3">
        <v>2</v>
      </c>
      <c r="E14" s="3" t="str">
        <f>VLOOKUP(D14,Sheet3!B:C,2,0)</f>
        <v>AJMAN</v>
      </c>
      <c r="F14" t="s">
        <v>14</v>
      </c>
    </row>
    <row r="15" spans="1:6" hidden="1" x14ac:dyDescent="0.3">
      <c r="A15">
        <v>825000763</v>
      </c>
      <c r="B15" s="4">
        <v>45770</v>
      </c>
      <c r="C15" s="3">
        <v>8</v>
      </c>
      <c r="D15" s="3">
        <v>5</v>
      </c>
      <c r="E15" s="3" t="str">
        <f>VLOOKUP(D15,Sheet3!B:C,2,0)</f>
        <v xml:space="preserve">DEIRA </v>
      </c>
      <c r="F15" t="s">
        <v>15</v>
      </c>
    </row>
    <row r="16" spans="1:6" hidden="1" x14ac:dyDescent="0.3">
      <c r="A16">
        <v>525000081</v>
      </c>
      <c r="B16" s="4">
        <v>45770</v>
      </c>
      <c r="C16" s="3">
        <v>5</v>
      </c>
      <c r="D16" s="3">
        <v>8</v>
      </c>
      <c r="E16" s="3" t="str">
        <f>VLOOKUP(D16,Sheet3!B:C,2,0)</f>
        <v>RAS AL KHOR</v>
      </c>
      <c r="F16" t="s">
        <v>16</v>
      </c>
    </row>
    <row r="17" spans="1:6" hidden="1" x14ac:dyDescent="0.3">
      <c r="A17">
        <v>825000764</v>
      </c>
      <c r="B17" s="4">
        <v>45770</v>
      </c>
      <c r="C17" s="3">
        <v>8</v>
      </c>
      <c r="D17" s="3">
        <v>2</v>
      </c>
      <c r="E17" s="3" t="str">
        <f>VLOOKUP(D17,Sheet3!B:C,2,0)</f>
        <v>AJMAN</v>
      </c>
      <c r="F17" t="s">
        <v>17</v>
      </c>
    </row>
    <row r="18" spans="1:6" hidden="1" x14ac:dyDescent="0.3">
      <c r="A18">
        <v>825000765</v>
      </c>
      <c r="B18" s="4">
        <v>45770</v>
      </c>
      <c r="C18" s="3">
        <v>8</v>
      </c>
      <c r="D18" s="3">
        <v>2</v>
      </c>
      <c r="E18" s="3" t="str">
        <f>VLOOKUP(D18,Sheet3!B:C,2,0)</f>
        <v>AJMAN</v>
      </c>
      <c r="F18" t="s">
        <v>18</v>
      </c>
    </row>
    <row r="19" spans="1:6" hidden="1" x14ac:dyDescent="0.3">
      <c r="A19">
        <v>825000766</v>
      </c>
      <c r="B19" s="4">
        <v>45770</v>
      </c>
      <c r="C19" s="3">
        <v>8</v>
      </c>
      <c r="D19" s="3">
        <v>1</v>
      </c>
      <c r="E19" s="3" t="str">
        <f>VLOOKUP(D19,Sheet3!B:C,2,0)</f>
        <v>DIP</v>
      </c>
      <c r="F19" t="s">
        <v>19</v>
      </c>
    </row>
    <row r="20" spans="1:6" hidden="1" x14ac:dyDescent="0.3">
      <c r="A20">
        <v>625000604</v>
      </c>
      <c r="B20" s="4">
        <v>45770</v>
      </c>
      <c r="C20" s="3">
        <v>8</v>
      </c>
      <c r="D20" s="3">
        <v>6</v>
      </c>
      <c r="E20" s="3" t="str">
        <f>VLOOKUP(D20,Sheet3!B:C,2,0)</f>
        <v>AL QUSAIS</v>
      </c>
      <c r="F20" t="s">
        <v>20</v>
      </c>
    </row>
    <row r="21" spans="1:6" hidden="1" x14ac:dyDescent="0.3">
      <c r="A21">
        <v>625000605</v>
      </c>
      <c r="B21" s="4">
        <v>45770</v>
      </c>
      <c r="C21" s="3">
        <v>6</v>
      </c>
      <c r="D21" s="3">
        <v>8</v>
      </c>
      <c r="E21" s="3" t="str">
        <f>VLOOKUP(D21,Sheet3!B:C,2,0)</f>
        <v>RAS AL KHOR</v>
      </c>
      <c r="F21" t="s">
        <v>21</v>
      </c>
    </row>
    <row r="22" spans="1:6" hidden="1" x14ac:dyDescent="0.3">
      <c r="A22">
        <v>625000606</v>
      </c>
      <c r="B22" s="4">
        <v>45770</v>
      </c>
      <c r="C22" s="3">
        <v>8</v>
      </c>
      <c r="D22" s="3">
        <v>6</v>
      </c>
      <c r="E22" s="3" t="str">
        <f>VLOOKUP(D22,Sheet3!B:C,2,0)</f>
        <v>AL QUSAIS</v>
      </c>
      <c r="F22" t="s">
        <v>22</v>
      </c>
    </row>
    <row r="23" spans="1:6" hidden="1" x14ac:dyDescent="0.3">
      <c r="A23">
        <v>625000607</v>
      </c>
      <c r="B23" s="4">
        <v>45770</v>
      </c>
      <c r="C23" s="3">
        <v>6</v>
      </c>
      <c r="D23" s="3">
        <v>8</v>
      </c>
      <c r="E23" s="3" t="str">
        <f>VLOOKUP(D23,Sheet3!B:C,2,0)</f>
        <v>RAS AL KHOR</v>
      </c>
      <c r="F23" t="s">
        <v>23</v>
      </c>
    </row>
    <row r="24" spans="1:6" hidden="1" x14ac:dyDescent="0.3">
      <c r="A24">
        <v>625000608</v>
      </c>
      <c r="B24" s="4">
        <v>45770</v>
      </c>
      <c r="C24" s="3">
        <v>8</v>
      </c>
      <c r="D24" s="3">
        <v>6</v>
      </c>
      <c r="E24" s="3" t="str">
        <f>VLOOKUP(D24,Sheet3!B:C,2,0)</f>
        <v>AL QUSAIS</v>
      </c>
      <c r="F24" t="s">
        <v>24</v>
      </c>
    </row>
    <row r="25" spans="1:6" hidden="1" x14ac:dyDescent="0.3">
      <c r="A25">
        <v>825000767</v>
      </c>
      <c r="B25" s="4">
        <v>45770</v>
      </c>
      <c r="C25" s="3">
        <v>5</v>
      </c>
      <c r="D25" s="3">
        <v>8</v>
      </c>
      <c r="E25" s="3" t="str">
        <f>VLOOKUP(D25,Sheet3!B:C,2,0)</f>
        <v>RAS AL KHOR</v>
      </c>
      <c r="F25" t="s">
        <v>25</v>
      </c>
    </row>
    <row r="26" spans="1:6" hidden="1" x14ac:dyDescent="0.3">
      <c r="A26">
        <v>625000609</v>
      </c>
      <c r="B26" s="4">
        <v>45770</v>
      </c>
      <c r="C26" s="3">
        <v>8</v>
      </c>
      <c r="D26" s="3">
        <v>6</v>
      </c>
      <c r="E26" s="3" t="str">
        <f>VLOOKUP(D26,Sheet3!B:C,2,0)</f>
        <v>AL QUSAIS</v>
      </c>
      <c r="F26" t="s">
        <v>26</v>
      </c>
    </row>
    <row r="27" spans="1:6" hidden="1" x14ac:dyDescent="0.3">
      <c r="A27">
        <v>825000768</v>
      </c>
      <c r="B27" s="4">
        <v>45770</v>
      </c>
      <c r="C27" s="3">
        <v>8</v>
      </c>
      <c r="D27" s="3">
        <v>1</v>
      </c>
      <c r="E27" s="3" t="str">
        <f>VLOOKUP(D27,Sheet3!B:C,2,0)</f>
        <v>DIP</v>
      </c>
      <c r="F27" t="s">
        <v>27</v>
      </c>
    </row>
    <row r="28" spans="1:6" hidden="1" x14ac:dyDescent="0.3">
      <c r="A28">
        <v>825000769</v>
      </c>
      <c r="B28" s="4">
        <v>45770</v>
      </c>
      <c r="C28" s="3">
        <v>8</v>
      </c>
      <c r="D28" s="3">
        <v>2</v>
      </c>
      <c r="E28" s="3" t="str">
        <f>VLOOKUP(D28,Sheet3!B:C,2,0)</f>
        <v>AJMAN</v>
      </c>
      <c r="F28" t="s">
        <v>28</v>
      </c>
    </row>
    <row r="29" spans="1:6" hidden="1" x14ac:dyDescent="0.3">
      <c r="A29">
        <v>625000610</v>
      </c>
      <c r="B29" s="4">
        <v>45770</v>
      </c>
      <c r="C29" s="3">
        <v>8</v>
      </c>
      <c r="D29" s="3">
        <v>6</v>
      </c>
      <c r="E29" s="3" t="str">
        <f>VLOOKUP(D29,Sheet3!B:C,2,0)</f>
        <v>AL QUSAIS</v>
      </c>
      <c r="F29" t="s">
        <v>29</v>
      </c>
    </row>
    <row r="30" spans="1:6" hidden="1" x14ac:dyDescent="0.3">
      <c r="A30">
        <v>625000611</v>
      </c>
      <c r="B30" s="4">
        <v>45770</v>
      </c>
      <c r="C30" s="3">
        <v>8</v>
      </c>
      <c r="D30" s="3">
        <v>6</v>
      </c>
      <c r="E30" s="3" t="str">
        <f>VLOOKUP(D30,Sheet3!B:C,2,0)</f>
        <v>AL QUSAIS</v>
      </c>
    </row>
    <row r="31" spans="1:6" hidden="1" x14ac:dyDescent="0.3">
      <c r="A31">
        <v>625000612</v>
      </c>
      <c r="B31" s="4">
        <v>45770</v>
      </c>
      <c r="C31" s="3">
        <v>6</v>
      </c>
      <c r="D31" s="3">
        <v>8</v>
      </c>
      <c r="E31" s="3" t="str">
        <f>VLOOKUP(D31,Sheet3!B:C,2,0)</f>
        <v>RAS AL KHOR</v>
      </c>
      <c r="F31" t="s">
        <v>30</v>
      </c>
    </row>
    <row r="32" spans="1:6" x14ac:dyDescent="0.3">
      <c r="A32">
        <v>125000564</v>
      </c>
      <c r="B32" s="4">
        <v>45770</v>
      </c>
      <c r="C32" s="3">
        <v>1</v>
      </c>
      <c r="D32" s="3">
        <v>5</v>
      </c>
      <c r="E32" s="3" t="str">
        <f>VLOOKUP(D32,Sheet3!B:C,2,0)</f>
        <v xml:space="preserve">DEIRA </v>
      </c>
      <c r="F32" t="s">
        <v>31</v>
      </c>
    </row>
    <row r="33" spans="1:6" x14ac:dyDescent="0.3">
      <c r="A33">
        <v>125000565</v>
      </c>
      <c r="B33" s="4">
        <v>45770</v>
      </c>
      <c r="C33" s="3">
        <v>1</v>
      </c>
      <c r="D33" s="3">
        <v>5</v>
      </c>
      <c r="E33" s="3" t="str">
        <f>VLOOKUP(D33,Sheet3!B:C,2,0)</f>
        <v xml:space="preserve">DEIRA </v>
      </c>
      <c r="F33" t="s">
        <v>32</v>
      </c>
    </row>
    <row r="34" spans="1:6" hidden="1" x14ac:dyDescent="0.3">
      <c r="A34">
        <v>825000770</v>
      </c>
      <c r="B34" s="4">
        <v>45770</v>
      </c>
      <c r="C34" s="3">
        <v>8</v>
      </c>
      <c r="D34" s="3">
        <v>1</v>
      </c>
      <c r="E34" s="3" t="str">
        <f>VLOOKUP(D34,Sheet3!B:C,2,0)</f>
        <v>DIP</v>
      </c>
      <c r="F34" t="s">
        <v>33</v>
      </c>
    </row>
    <row r="35" spans="1:6" hidden="1" x14ac:dyDescent="0.3">
      <c r="A35">
        <v>825000771</v>
      </c>
      <c r="B35" s="4">
        <v>45770</v>
      </c>
      <c r="C35" s="3">
        <v>8</v>
      </c>
      <c r="D35" s="3">
        <v>6</v>
      </c>
      <c r="E35" s="3" t="str">
        <f>VLOOKUP(D35,Sheet3!B:C,2,0)</f>
        <v>AL QUSAIS</v>
      </c>
      <c r="F35" t="s">
        <v>34</v>
      </c>
    </row>
    <row r="36" spans="1:6" hidden="1" x14ac:dyDescent="0.3">
      <c r="A36">
        <v>825000772</v>
      </c>
      <c r="B36" s="4">
        <v>45770</v>
      </c>
      <c r="C36" s="3">
        <v>8</v>
      </c>
      <c r="D36" s="3">
        <v>1</v>
      </c>
      <c r="E36" s="3" t="str">
        <f>VLOOKUP(D36,Sheet3!B:C,2,0)</f>
        <v>DIP</v>
      </c>
      <c r="F36" t="s">
        <v>35</v>
      </c>
    </row>
    <row r="37" spans="1:6" x14ac:dyDescent="0.3">
      <c r="A37">
        <v>125000566</v>
      </c>
      <c r="B37" s="4">
        <v>45770</v>
      </c>
      <c r="C37" s="3">
        <v>1</v>
      </c>
      <c r="D37" s="3">
        <v>8</v>
      </c>
      <c r="E37" s="3" t="str">
        <f>VLOOKUP(D37,Sheet3!B:C,2,0)</f>
        <v>RAS AL KHOR</v>
      </c>
      <c r="F37" t="s">
        <v>36</v>
      </c>
    </row>
    <row r="38" spans="1:6" x14ac:dyDescent="0.3">
      <c r="A38">
        <v>125000568</v>
      </c>
      <c r="B38" s="4">
        <v>45770</v>
      </c>
      <c r="C38" s="3">
        <v>1</v>
      </c>
      <c r="D38" s="3">
        <v>8</v>
      </c>
      <c r="E38" s="3" t="str">
        <f>VLOOKUP(D38,Sheet3!B:C,2,0)</f>
        <v>RAS AL KHOR</v>
      </c>
      <c r="F38" t="s">
        <v>37</v>
      </c>
    </row>
    <row r="39" spans="1:6" x14ac:dyDescent="0.3">
      <c r="A39">
        <v>125000569</v>
      </c>
      <c r="B39" s="4">
        <v>45770</v>
      </c>
      <c r="C39" s="3">
        <v>1</v>
      </c>
      <c r="D39" s="3">
        <v>8</v>
      </c>
      <c r="E39" s="3" t="str">
        <f>VLOOKUP(D39,Sheet3!B:C,2,0)</f>
        <v>RAS AL KHOR</v>
      </c>
      <c r="F39" t="s">
        <v>38</v>
      </c>
    </row>
    <row r="40" spans="1:6" x14ac:dyDescent="0.3">
      <c r="A40">
        <v>125000567</v>
      </c>
      <c r="B40" s="4">
        <v>45770</v>
      </c>
      <c r="C40" s="3">
        <v>1</v>
      </c>
      <c r="D40" s="3">
        <v>8</v>
      </c>
      <c r="E40" s="3" t="str">
        <f>VLOOKUP(D40,Sheet3!B:C,2,0)</f>
        <v>RAS AL KHOR</v>
      </c>
      <c r="F40" t="s">
        <v>39</v>
      </c>
    </row>
    <row r="41" spans="1:6" hidden="1" x14ac:dyDescent="0.3">
      <c r="A41">
        <v>625000613</v>
      </c>
      <c r="B41" s="4">
        <v>45770</v>
      </c>
      <c r="C41" s="3">
        <v>8</v>
      </c>
      <c r="D41" s="3">
        <v>6</v>
      </c>
      <c r="E41" s="3" t="str">
        <f>VLOOKUP(D41,Sheet3!B:C,2,0)</f>
        <v>AL QUSAIS</v>
      </c>
      <c r="F41" t="s">
        <v>40</v>
      </c>
    </row>
  </sheetData>
  <autoFilter ref="A1:F41" xr:uid="{F1DB7813-2035-4FB4-8EA2-8B017BA7A5C8}">
    <filterColumn colId="2">
      <filters>
        <filter val="1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8BF07-7BEC-481F-A234-11465D9593BF}">
  <dimension ref="B3:C10"/>
  <sheetViews>
    <sheetView workbookViewId="0">
      <selection activeCell="E6" sqref="E6"/>
    </sheetView>
  </sheetViews>
  <sheetFormatPr defaultRowHeight="14.4" x14ac:dyDescent="0.3"/>
  <cols>
    <col min="3" max="3" width="11.6640625" bestFit="1" customWidth="1"/>
  </cols>
  <sheetData>
    <row r="3" spans="2:3" x14ac:dyDescent="0.3">
      <c r="B3" s="3">
        <v>1</v>
      </c>
      <c r="C3" t="s">
        <v>44</v>
      </c>
    </row>
    <row r="4" spans="2:3" x14ac:dyDescent="0.3">
      <c r="B4" s="3">
        <v>2</v>
      </c>
      <c r="C4" t="s">
        <v>45</v>
      </c>
    </row>
    <row r="5" spans="2:3" x14ac:dyDescent="0.3">
      <c r="B5" s="3">
        <v>3</v>
      </c>
      <c r="C5" t="s">
        <v>46</v>
      </c>
    </row>
    <row r="6" spans="2:3" x14ac:dyDescent="0.3">
      <c r="B6" s="3">
        <v>4</v>
      </c>
      <c r="C6" t="s">
        <v>47</v>
      </c>
    </row>
    <row r="7" spans="2:3" x14ac:dyDescent="0.3">
      <c r="B7" s="3">
        <v>5</v>
      </c>
      <c r="C7" t="s">
        <v>48</v>
      </c>
    </row>
    <row r="8" spans="2:3" x14ac:dyDescent="0.3">
      <c r="B8" s="3">
        <v>6</v>
      </c>
      <c r="C8" t="s">
        <v>49</v>
      </c>
    </row>
    <row r="9" spans="2:3" x14ac:dyDescent="0.3">
      <c r="B9" s="3">
        <v>7</v>
      </c>
      <c r="C9" t="s">
        <v>50</v>
      </c>
    </row>
    <row r="10" spans="2:3" x14ac:dyDescent="0.3">
      <c r="B10" s="3">
        <v>8</v>
      </c>
      <c r="C10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C8A7D-4555-4F22-A7A0-5BD016E3A59F}">
  <dimension ref="A1:E12"/>
  <sheetViews>
    <sheetView tabSelected="1" workbookViewId="0">
      <selection activeCell="I7" sqref="I7"/>
    </sheetView>
  </sheetViews>
  <sheetFormatPr defaultRowHeight="14.4" x14ac:dyDescent="0.3"/>
  <cols>
    <col min="1" max="1" width="10" bestFit="1" customWidth="1"/>
    <col min="5" max="5" width="12" customWidth="1"/>
  </cols>
  <sheetData>
    <row r="1" spans="1:5" ht="28.8" x14ac:dyDescent="0.3">
      <c r="A1" s="5" t="s">
        <v>42</v>
      </c>
      <c r="B1" s="5" t="s">
        <v>41</v>
      </c>
      <c r="C1" s="5" t="s">
        <v>0</v>
      </c>
      <c r="D1" s="5" t="s">
        <v>1</v>
      </c>
      <c r="E1" s="5" t="s">
        <v>43</v>
      </c>
    </row>
    <row r="2" spans="1:5" x14ac:dyDescent="0.3">
      <c r="A2" s="6">
        <v>125000559</v>
      </c>
      <c r="B2" s="7">
        <v>45770</v>
      </c>
      <c r="C2" s="8">
        <v>1</v>
      </c>
      <c r="D2" s="8">
        <v>6</v>
      </c>
      <c r="E2" s="8" t="s">
        <v>49</v>
      </c>
    </row>
    <row r="3" spans="1:5" x14ac:dyDescent="0.3">
      <c r="A3" s="6">
        <v>125000560</v>
      </c>
      <c r="B3" s="7">
        <v>45770</v>
      </c>
      <c r="C3" s="8">
        <v>1</v>
      </c>
      <c r="D3" s="8">
        <v>2</v>
      </c>
      <c r="E3" s="8" t="s">
        <v>45</v>
      </c>
    </row>
    <row r="4" spans="1:5" x14ac:dyDescent="0.3">
      <c r="A4" s="6">
        <v>125000561</v>
      </c>
      <c r="B4" s="7">
        <v>45770</v>
      </c>
      <c r="C4" s="8">
        <v>1</v>
      </c>
      <c r="D4" s="8">
        <v>2</v>
      </c>
      <c r="E4" s="8" t="s">
        <v>45</v>
      </c>
    </row>
    <row r="5" spans="1:5" x14ac:dyDescent="0.3">
      <c r="A5" s="6">
        <v>125000562</v>
      </c>
      <c r="B5" s="7">
        <v>45770</v>
      </c>
      <c r="C5" s="8">
        <v>1</v>
      </c>
      <c r="D5" s="8">
        <v>2</v>
      </c>
      <c r="E5" s="8" t="s">
        <v>45</v>
      </c>
    </row>
    <row r="6" spans="1:5" x14ac:dyDescent="0.3">
      <c r="A6" s="6">
        <v>125000563</v>
      </c>
      <c r="B6" s="7">
        <v>45770</v>
      </c>
      <c r="C6" s="8">
        <v>1</v>
      </c>
      <c r="D6" s="8">
        <v>2</v>
      </c>
      <c r="E6" s="8" t="s">
        <v>45</v>
      </c>
    </row>
    <row r="7" spans="1:5" x14ac:dyDescent="0.3">
      <c r="A7" s="6">
        <v>125000564</v>
      </c>
      <c r="B7" s="7">
        <v>45770</v>
      </c>
      <c r="C7" s="8">
        <v>1</v>
      </c>
      <c r="D7" s="8">
        <v>5</v>
      </c>
      <c r="E7" s="8" t="s">
        <v>48</v>
      </c>
    </row>
    <row r="8" spans="1:5" x14ac:dyDescent="0.3">
      <c r="A8" s="6">
        <v>125000565</v>
      </c>
      <c r="B8" s="7">
        <v>45770</v>
      </c>
      <c r="C8" s="8">
        <v>1</v>
      </c>
      <c r="D8" s="8">
        <v>5</v>
      </c>
      <c r="E8" s="8" t="s">
        <v>48</v>
      </c>
    </row>
    <row r="9" spans="1:5" x14ac:dyDescent="0.3">
      <c r="A9" s="6">
        <v>125000566</v>
      </c>
      <c r="B9" s="7">
        <v>45770</v>
      </c>
      <c r="C9" s="8">
        <v>1</v>
      </c>
      <c r="D9" s="8">
        <v>8</v>
      </c>
      <c r="E9" s="8" t="s">
        <v>51</v>
      </c>
    </row>
    <row r="10" spans="1:5" x14ac:dyDescent="0.3">
      <c r="A10" s="6">
        <v>125000568</v>
      </c>
      <c r="B10" s="7">
        <v>45770</v>
      </c>
      <c r="C10" s="8">
        <v>1</v>
      </c>
      <c r="D10" s="8">
        <v>8</v>
      </c>
      <c r="E10" s="8" t="s">
        <v>51</v>
      </c>
    </row>
    <row r="11" spans="1:5" x14ac:dyDescent="0.3">
      <c r="A11" s="6">
        <v>125000569</v>
      </c>
      <c r="B11" s="7">
        <v>45770</v>
      </c>
      <c r="C11" s="8">
        <v>1</v>
      </c>
      <c r="D11" s="8">
        <v>8</v>
      </c>
      <c r="E11" s="8" t="s">
        <v>51</v>
      </c>
    </row>
    <row r="12" spans="1:5" x14ac:dyDescent="0.3">
      <c r="A12" s="6">
        <v>125000567</v>
      </c>
      <c r="B12" s="7">
        <v>45770</v>
      </c>
      <c r="C12" s="8">
        <v>1</v>
      </c>
      <c r="D12" s="8">
        <v>8</v>
      </c>
      <c r="E12" s="8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Sheet3</vt:lpstr>
      <vt:lpstr>TRANSFERS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Meraj Asad Khan</dc:creator>
  <cp:lastModifiedBy>Meraj Asad Khan</cp:lastModifiedBy>
  <dcterms:created xsi:type="dcterms:W3CDTF">2025-04-24T10:41:21Z</dcterms:created>
  <dcterms:modified xsi:type="dcterms:W3CDTF">2025-04-24T10:52:54Z</dcterms:modified>
</cp:coreProperties>
</file>