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65AAEC19-B612-4775-8DFB-725183350176}" xr6:coauthVersionLast="47" xr6:coauthVersionMax="47" xr10:uidLastSave="{00000000-0000-0000-0000-000000000000}"/>
  <bookViews>
    <workbookView xWindow="-108" yWindow="-108" windowWidth="23256" windowHeight="12456" xr2:uid="{33BC1A2C-3814-4926-A243-8F44F305BBB9}"/>
  </bookViews>
  <sheets>
    <sheet name="TRANSFERS" sheetId="1" r:id="rId1"/>
    <sheet name="Sheet2" sheetId="2" r:id="rId2"/>
  </sheets>
  <definedNames>
    <definedName name="_xlnm._FilterDatabase" localSheetId="0" hidden="1">TRANSFERS!$A$1:$G$50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<sst xmlns="http://schemas.openxmlformats.org/spreadsheetml/2006/main" count="63" uniqueCount="62">
  <si>
    <t>TRANSFER FROM</t>
  </si>
  <si>
    <t>Remarks</t>
  </si>
  <si>
    <t>Based On Inventory Transfer Request 125000395.</t>
  </si>
  <si>
    <t>Based On Inventory Transfer Request 725000106.</t>
  </si>
  <si>
    <t>Based On Inventory Transfer Request 425000010.</t>
  </si>
  <si>
    <t>Based On Inventory Transfer Request 725000108.</t>
  </si>
  <si>
    <t>Based On Inventory Transfer Request 625001051.</t>
  </si>
  <si>
    <t>FO ALI ADAM CONTAINER Based On Inventory Transfer Request 425000011.</t>
  </si>
  <si>
    <t>Based On Inventory Transfer Request 625001052.</t>
  </si>
  <si>
    <t>AG SAMPLES FOR RAS AL KHOR</t>
  </si>
  <si>
    <t>Based On Inventory Transfer Request 625001054.</t>
  </si>
  <si>
    <t>Based On Inventory Transfer Request 425000013.</t>
  </si>
  <si>
    <t>Based On Inventory Transfer Request 825000260.</t>
  </si>
  <si>
    <t>PLESE SEND TO RAS AL KHOR Based On Inventory Transfer Request 525000681.</t>
  </si>
  <si>
    <t>SEND TO ABU THABI BRANCH FOR YANGLIFE BMT Based On Inventory Transfer Request 525000682.</t>
  </si>
  <si>
    <t>Based On Inventory Transfer Request 625001064.</t>
  </si>
  <si>
    <t>MOZIND GENERAL TRADING CO LLC Based On Inventory Transfer Request 525000683.</t>
  </si>
  <si>
    <t>Based On Inventory Transfer Request 725000110.</t>
  </si>
  <si>
    <t>SAMPLE</t>
  </si>
  <si>
    <t>MOZIND GENERAL TRADING Based On Inventory Transfer Request 525000684.</t>
  </si>
  <si>
    <t>Based On Inventory Transfer Request 425000014.</t>
  </si>
  <si>
    <t>Based On Inventory Transfer Request 825000261.</t>
  </si>
  <si>
    <t>ENERGEX INTERNATIONAL LLC TRN-100602929000003 Based On Inventory Transfer Request 525000688.</t>
  </si>
  <si>
    <t>AG TR-825001435- ALREADY LOADED CONTAINER-ALI ADAM</t>
  </si>
  <si>
    <t>AG TRANSFER-825001436-AL READY GIVEN CONTAINER-ALI ADAM</t>
  </si>
  <si>
    <t>Based On Inventory Transfer Request 725000111.</t>
  </si>
  <si>
    <t>Based On Inventory Transfer Request 825000262.</t>
  </si>
  <si>
    <t>Based On Inventory Transfer Request 625001072.</t>
  </si>
  <si>
    <t>Based On Inventory Transfer Request 625001075.</t>
  </si>
  <si>
    <t>Based On Inventory Transfer Request 825000264.</t>
  </si>
  <si>
    <t>Based On Inventory Transfer Request 825000259.</t>
  </si>
  <si>
    <t>Based On Inventory Transfer Request 725000112.</t>
  </si>
  <si>
    <t>WAFA BUILDING MATERIALS TRADING LLC  TRN-100028812400003 Based On Inventory Transfer Request 525000692.</t>
  </si>
  <si>
    <t>Based On Inventory Transfer Request 625001081.</t>
  </si>
  <si>
    <t>STARWELL MIDDLE EAST  COUSTMER COLECTING Based On Inventory Transfer Request 625001084.</t>
  </si>
  <si>
    <t>DELIVERY WILL BE AJMAN BUILD LINE HELIO Based On Inventory Transfer Request 225000475.</t>
  </si>
  <si>
    <t>FOR AJMAN SHOP Based On Inventory Transfer Request 225000482.</t>
  </si>
  <si>
    <t>SRIJITH KNOW</t>
  </si>
  <si>
    <t>FOR FOUNT POOLS Based On Inventory Transfer Request 825000265.</t>
  </si>
  <si>
    <t>Based On Inventory Transfer Request 825000266.</t>
  </si>
  <si>
    <t>Based On Inventory Transfer Request 825000267.</t>
  </si>
  <si>
    <t>Based On Inventory Transfer Request 825000268.</t>
  </si>
  <si>
    <t>Based On Inventory Transfer Request 725000113.</t>
  </si>
  <si>
    <t>Based On Inventory Transfer Request 625001091.</t>
  </si>
  <si>
    <t>DESERT DUNES BUILDING  PLESE SEND TO RAS AL KHOR Based On Inventory Transfer Request 525000695.</t>
  </si>
  <si>
    <t>AG TRANSFER-125000989- SHORT- TRANSFERED 300 PCS- BUT RECEIVED 275 PCS- BALANCE RETRANSFERED-</t>
  </si>
  <si>
    <t>AL MISBA TRADING Based On Inventory Transfer Request 625001097.</t>
  </si>
  <si>
    <t>Based On Inventory Transfer Request 825000269.</t>
  </si>
  <si>
    <t>No</t>
  </si>
  <si>
    <t>Warehouse</t>
  </si>
  <si>
    <t>HEAD OFFICE</t>
  </si>
  <si>
    <t>AJMAN</t>
  </si>
  <si>
    <t>Nad Al  Hamar</t>
  </si>
  <si>
    <t>DEIRA</t>
  </si>
  <si>
    <t>DEIRA 2</t>
  </si>
  <si>
    <t xml:space="preserve">Al Qusais </t>
  </si>
  <si>
    <t>Abu Dhabi</t>
  </si>
  <si>
    <t>Ras Al Khor</t>
  </si>
  <si>
    <t>DO</t>
  </si>
  <si>
    <t>DATE</t>
  </si>
  <si>
    <t>CITY LN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</si>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</sst>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39-BC78-420C-9194-996302D76DC9}">
  <dimension ref="A1:F50"/>
  <sheetViews>
    <sheetView tabSelected="1" workbookViewId="0">
      <selection activeCell="F4" sqref="F4"/>
    </sheetView>
  </sheetViews>
  <sheetFormatPr defaultRowHeight="14.4" x14ac:dyDescent="0.3"/>
  <cols>
    <col min="1" max="1" width="16.33203125" bestFit="1" customWidth="1"/>
    <col min="2" max="2" width="15.21875" customWidth="1"/>
    <col min="3" max="3" width="16" customWidth="1"/>
    <col min="4" max="5" width="14.88671875" customWidth="1"/>
    <col min="6" max="6" width="118.21875" bestFit="1" customWidth="1"/>
  </cols>
  <sheetData>
    <row r="1" spans="1:6" x14ac:dyDescent="0.3">
      <c r="A1" t="s">
        <v>58</v>
      </c>
      <c r="B1" t="s">
        <v>59</v>
      </c>
      <c r="C1" t="s">
        <v>0</v>
      </c>
      <c r="D1" t="s">
        <v>60</v>
      </c>
      <c r="E1" t="s">
        <v>61</v>
      </c>
      <c r="F1" t="s">
        <v>1</v>
      </c>
    </row>
    <row r="2" spans="1:6" x14ac:dyDescent="0.3">
      <c r="A2">
        <v>125000965</v>
      </c>
      <c r="B2" s="2">
        <v>45859</v>
      </c>
      <c r="C2">
        <v>1</v>
      </c>
      <c r="D2">
        <v>7</v>
      </c>
      <c r="E2" t="str">
        <f>VLOOKUP(D2,Sheet2!A:B,2,0)</f>
        <v>Abu Dhabi</v>
      </c>
      <c r="F2" t="s">
        <v>2</v>
      </c>
    </row>
    <row r="3" spans="1:6" x14ac:dyDescent="0.3">
      <c r="A3">
        <v>125000966</v>
      </c>
      <c r="B3" s="2">
        <v>45859</v>
      </c>
      <c r="C3">
        <v>1</v>
      </c>
      <c r="D3">
        <v>7</v>
      </c>
      <c r="E3" t="str">
        <f>VLOOKUP(D3,Sheet2!A:B,2,0)</f>
        <v>Abu Dhabi</v>
      </c>
      <c r="F3" t="s">
        <v>3</v>
      </c>
    </row>
    <row r="4" spans="1:6" x14ac:dyDescent="0.3">
      <c r="A4">
        <v>125000967</v>
      </c>
      <c r="B4" s="2">
        <v>45859</v>
      </c>
      <c r="C4">
        <v>1</v>
      </c>
      <c r="D4">
        <v>4</v>
      </c>
      <c r="E4" t="str">
        <f>VLOOKUP(D4,Sheet2!A:B,2,0)</f>
        <v>DEIRA</v>
      </c>
      <c r="F4" t="s">
        <v>4</v>
      </c>
    </row>
    <row r="5" spans="1:6" x14ac:dyDescent="0.3">
      <c r="A5">
        <v>125000968</v>
      </c>
      <c r="B5" s="2">
        <v>45859</v>
      </c>
      <c r="C5">
        <v>1</v>
      </c>
      <c r="D5">
        <v>7</v>
      </c>
      <c r="E5" t="str">
        <f>VLOOKUP(D5,Sheet2!A:B,2,0)</f>
        <v>Abu Dhabi</v>
      </c>
      <c r="F5" t="s">
        <v>5</v>
      </c>
    </row>
    <row r="6" spans="1:6" x14ac:dyDescent="0.3">
      <c r="A6">
        <v>125000969</v>
      </c>
      <c r="B6" s="2">
        <v>45859</v>
      </c>
      <c r="C6">
        <v>1</v>
      </c>
      <c r="D6">
        <v>6</v>
      </c>
      <c r="E6" t="str">
        <f>VLOOKUP(D6,Sheet2!A:B,2,0)</f>
        <v xml:space="preserve">Al Qusais </v>
      </c>
      <c r="F6" t="s">
        <v>6</v>
      </c>
    </row>
    <row r="7" spans="1:6" x14ac:dyDescent="0.3">
      <c r="A7">
        <v>125000970</v>
      </c>
      <c r="B7" s="2">
        <v>45859</v>
      </c>
      <c r="C7">
        <v>1</v>
      </c>
      <c r="D7">
        <v>4</v>
      </c>
      <c r="E7" t="str">
        <f>VLOOKUP(D7,Sheet2!A:B,2,0)</f>
        <v>DEIRA</v>
      </c>
      <c r="F7" t="s">
        <v>7</v>
      </c>
    </row>
    <row r="8" spans="1:6" x14ac:dyDescent="0.3">
      <c r="A8">
        <v>125000971</v>
      </c>
      <c r="B8" s="2">
        <v>45859</v>
      </c>
      <c r="C8">
        <v>1</v>
      </c>
      <c r="D8">
        <v>8</v>
      </c>
      <c r="E8" t="str">
        <f>VLOOKUP(D8,Sheet2!A:B,2,0)</f>
        <v>Ras Al Khor</v>
      </c>
      <c r="F8" t="s">
        <v>8</v>
      </c>
    </row>
    <row r="9" spans="1:6" x14ac:dyDescent="0.3">
      <c r="A9">
        <v>125000973</v>
      </c>
      <c r="B9" s="2">
        <v>45859</v>
      </c>
      <c r="C9">
        <v>1</v>
      </c>
      <c r="D9">
        <v>8</v>
      </c>
      <c r="E9" t="str">
        <f>VLOOKUP(D9,Sheet2!A:B,2,0)</f>
        <v>Ras Al Khor</v>
      </c>
      <c r="F9" t="s">
        <v>9</v>
      </c>
    </row>
    <row r="10" spans="1:6" x14ac:dyDescent="0.3">
      <c r="A10">
        <v>125000976</v>
      </c>
      <c r="B10" s="2">
        <v>45859</v>
      </c>
      <c r="C10">
        <v>1</v>
      </c>
      <c r="D10">
        <v>8</v>
      </c>
      <c r="E10" t="str">
        <f>VLOOKUP(D10,Sheet2!A:B,2,0)</f>
        <v>Ras Al Khor</v>
      </c>
      <c r="F10" t="s">
        <v>10</v>
      </c>
    </row>
    <row r="11" spans="1:6" x14ac:dyDescent="0.3">
      <c r="A11">
        <v>125000977</v>
      </c>
      <c r="B11" s="2">
        <v>45860</v>
      </c>
      <c r="C11">
        <v>1</v>
      </c>
      <c r="D11">
        <v>4</v>
      </c>
      <c r="E11" t="str">
        <f>VLOOKUP(D11,Sheet2!A:B,2,0)</f>
        <v>DEIRA</v>
      </c>
      <c r="F11" t="s">
        <v>11</v>
      </c>
    </row>
    <row r="12" spans="1:6" x14ac:dyDescent="0.3">
      <c r="A12">
        <v>125000978</v>
      </c>
      <c r="B12" s="2">
        <v>45860</v>
      </c>
      <c r="C12">
        <v>1</v>
      </c>
      <c r="D12">
        <v>8</v>
      </c>
      <c r="E12" t="str">
        <f>VLOOKUP(D12,Sheet2!A:B,2,0)</f>
        <v>Ras Al Khor</v>
      </c>
      <c r="F12" t="s">
        <v>12</v>
      </c>
    </row>
    <row r="13" spans="1:6" x14ac:dyDescent="0.3">
      <c r="A13">
        <v>125000979</v>
      </c>
      <c r="B13" s="2">
        <v>45860</v>
      </c>
      <c r="C13">
        <v>1</v>
      </c>
      <c r="D13">
        <v>5</v>
      </c>
      <c r="E13" t="str">
        <f>VLOOKUP(D13,Sheet2!A:B,2,0)</f>
        <v>DEIRA 2</v>
      </c>
      <c r="F13" t="s">
        <v>13</v>
      </c>
    </row>
    <row r="14" spans="1:6" x14ac:dyDescent="0.3">
      <c r="A14">
        <v>125000980</v>
      </c>
      <c r="B14" s="2">
        <v>45860</v>
      </c>
      <c r="C14">
        <v>1</v>
      </c>
      <c r="D14">
        <v>5</v>
      </c>
      <c r="E14" t="str">
        <f>VLOOKUP(D14,Sheet2!A:B,2,0)</f>
        <v>DEIRA 2</v>
      </c>
      <c r="F14" t="s">
        <v>14</v>
      </c>
    </row>
    <row r="15" spans="1:6" x14ac:dyDescent="0.3">
      <c r="A15">
        <v>125000981</v>
      </c>
      <c r="B15" s="2">
        <v>45860</v>
      </c>
      <c r="C15">
        <v>1</v>
      </c>
      <c r="D15">
        <v>8</v>
      </c>
      <c r="E15" t="str">
        <f>VLOOKUP(D15,Sheet2!A:B,2,0)</f>
        <v>Ras Al Khor</v>
      </c>
      <c r="F15" t="s">
        <v>15</v>
      </c>
    </row>
    <row r="16" spans="1:6" x14ac:dyDescent="0.3">
      <c r="A16">
        <v>125000982</v>
      </c>
      <c r="B16" s="2">
        <v>45860</v>
      </c>
      <c r="C16">
        <v>1</v>
      </c>
      <c r="D16">
        <v>5</v>
      </c>
      <c r="E16" t="str">
        <f>VLOOKUP(D16,Sheet2!A:B,2,0)</f>
        <v>DEIRA 2</v>
      </c>
      <c r="F16" t="s">
        <v>16</v>
      </c>
    </row>
    <row r="17" spans="1:6" x14ac:dyDescent="0.3">
      <c r="A17">
        <v>125000983</v>
      </c>
      <c r="B17" s="2">
        <v>45860</v>
      </c>
      <c r="C17">
        <v>1</v>
      </c>
      <c r="D17">
        <v>7</v>
      </c>
      <c r="E17" t="str">
        <f>VLOOKUP(D17,Sheet2!A:B,2,0)</f>
        <v>Abu Dhabi</v>
      </c>
      <c r="F17" t="s">
        <v>17</v>
      </c>
    </row>
    <row r="18" spans="1:6" x14ac:dyDescent="0.3">
      <c r="A18">
        <v>125000984</v>
      </c>
      <c r="B18" s="2">
        <v>45860</v>
      </c>
      <c r="C18">
        <v>1</v>
      </c>
      <c r="D18">
        <v>8</v>
      </c>
      <c r="E18" t="str">
        <f>VLOOKUP(D18,Sheet2!A:B,2,0)</f>
        <v>Ras Al Khor</v>
      </c>
      <c r="F18" t="s">
        <v>18</v>
      </c>
    </row>
    <row r="19" spans="1:6" x14ac:dyDescent="0.3">
      <c r="A19">
        <v>125000985</v>
      </c>
      <c r="B19" s="2">
        <v>45860</v>
      </c>
      <c r="C19">
        <v>1</v>
      </c>
      <c r="D19">
        <v>5</v>
      </c>
      <c r="E19" t="str">
        <f>VLOOKUP(D19,Sheet2!A:B,2,0)</f>
        <v>DEIRA 2</v>
      </c>
      <c r="F19" t="s">
        <v>18</v>
      </c>
    </row>
    <row r="20" spans="1:6" x14ac:dyDescent="0.3">
      <c r="A20">
        <v>125000987</v>
      </c>
      <c r="B20" s="2">
        <v>45861</v>
      </c>
      <c r="C20">
        <v>1</v>
      </c>
      <c r="D20">
        <v>5</v>
      </c>
      <c r="E20" t="str">
        <f>VLOOKUP(D20,Sheet2!A:B,2,0)</f>
        <v>DEIRA 2</v>
      </c>
      <c r="F20" t="s">
        <v>19</v>
      </c>
    </row>
    <row r="21" spans="1:6" x14ac:dyDescent="0.3">
      <c r="A21">
        <v>125000988</v>
      </c>
      <c r="B21" s="2">
        <v>45861</v>
      </c>
      <c r="C21">
        <v>1</v>
      </c>
      <c r="D21">
        <v>4</v>
      </c>
      <c r="E21" t="str">
        <f>VLOOKUP(D21,Sheet2!A:B,2,0)</f>
        <v>DEIRA</v>
      </c>
      <c r="F21" t="s">
        <v>20</v>
      </c>
    </row>
    <row r="22" spans="1:6" x14ac:dyDescent="0.3">
      <c r="A22">
        <v>125000989</v>
      </c>
      <c r="B22" s="2">
        <v>45861</v>
      </c>
      <c r="C22">
        <v>1</v>
      </c>
      <c r="D22">
        <v>8</v>
      </c>
      <c r="E22" t="str">
        <f>VLOOKUP(D22,Sheet2!A:B,2,0)</f>
        <v>Ras Al Khor</v>
      </c>
      <c r="F22" t="s">
        <v>21</v>
      </c>
    </row>
    <row r="23" spans="1:6" x14ac:dyDescent="0.3">
      <c r="A23">
        <v>125000990</v>
      </c>
      <c r="B23" s="2">
        <v>45861</v>
      </c>
      <c r="C23">
        <v>1</v>
      </c>
      <c r="D23">
        <v>5</v>
      </c>
      <c r="E23" t="str">
        <f>VLOOKUP(D23,Sheet2!A:B,2,0)</f>
        <v>DEIRA 2</v>
      </c>
      <c r="F23" t="s">
        <v>22</v>
      </c>
    </row>
    <row r="24" spans="1:6" x14ac:dyDescent="0.3">
      <c r="A24">
        <v>825001437</v>
      </c>
      <c r="B24" s="2">
        <v>45861</v>
      </c>
      <c r="C24">
        <v>1</v>
      </c>
      <c r="D24">
        <v>8</v>
      </c>
      <c r="E24" t="str">
        <f>VLOOKUP(D24,Sheet2!A:B,2,0)</f>
        <v>Ras Al Khor</v>
      </c>
      <c r="F24" t="s">
        <v>23</v>
      </c>
    </row>
    <row r="25" spans="1:6" x14ac:dyDescent="0.3">
      <c r="A25">
        <v>825001438</v>
      </c>
      <c r="B25" s="2">
        <v>45861</v>
      </c>
      <c r="C25">
        <v>1</v>
      </c>
      <c r="D25">
        <v>8</v>
      </c>
      <c r="E25" t="str">
        <f>VLOOKUP(D25,Sheet2!A:B,2,0)</f>
        <v>Ras Al Khor</v>
      </c>
      <c r="F25" t="s">
        <v>24</v>
      </c>
    </row>
    <row r="26" spans="1:6" x14ac:dyDescent="0.3">
      <c r="A26">
        <v>125000992</v>
      </c>
      <c r="B26" s="2">
        <v>45862</v>
      </c>
      <c r="C26">
        <v>1</v>
      </c>
      <c r="D26">
        <v>7</v>
      </c>
      <c r="E26" t="str">
        <f>VLOOKUP(D26,Sheet2!A:B,2,0)</f>
        <v>Abu Dhabi</v>
      </c>
      <c r="F26" t="s">
        <v>25</v>
      </c>
    </row>
    <row r="27" spans="1:6" x14ac:dyDescent="0.3">
      <c r="A27">
        <v>125000994</v>
      </c>
      <c r="B27" s="2">
        <v>45862</v>
      </c>
      <c r="C27">
        <v>1</v>
      </c>
      <c r="D27">
        <v>8</v>
      </c>
      <c r="E27" t="str">
        <f>VLOOKUP(D27,Sheet2!A:B,2,0)</f>
        <v>Ras Al Khor</v>
      </c>
      <c r="F27" t="s">
        <v>26</v>
      </c>
    </row>
    <row r="28" spans="1:6" x14ac:dyDescent="0.3">
      <c r="A28">
        <v>125000995</v>
      </c>
      <c r="B28" s="2">
        <v>45862</v>
      </c>
      <c r="C28">
        <v>1</v>
      </c>
      <c r="D28">
        <v>8</v>
      </c>
      <c r="E28" t="str">
        <f>VLOOKUP(D28,Sheet2!A:B,2,0)</f>
        <v>Ras Al Khor</v>
      </c>
      <c r="F28" t="s">
        <v>27</v>
      </c>
    </row>
    <row r="29" spans="1:6" x14ac:dyDescent="0.3">
      <c r="A29">
        <v>125000997</v>
      </c>
      <c r="B29" s="2">
        <v>45863</v>
      </c>
      <c r="C29">
        <v>1</v>
      </c>
      <c r="D29">
        <v>8</v>
      </c>
      <c r="E29" t="str">
        <f>VLOOKUP(D29,Sheet2!A:B,2,0)</f>
        <v>Ras Al Khor</v>
      </c>
      <c r="F29" t="s">
        <v>28</v>
      </c>
    </row>
    <row r="30" spans="1:6" x14ac:dyDescent="0.3">
      <c r="A30">
        <v>125000998</v>
      </c>
      <c r="B30" s="2">
        <v>45863</v>
      </c>
      <c r="C30">
        <v>1</v>
      </c>
      <c r="D30">
        <v>8</v>
      </c>
      <c r="E30" t="str">
        <f>VLOOKUP(D30,Sheet2!A:B,2,0)</f>
        <v>Ras Al Khor</v>
      </c>
      <c r="F30" t="s">
        <v>29</v>
      </c>
    </row>
    <row r="31" spans="1:6" x14ac:dyDescent="0.3">
      <c r="A31">
        <v>125000999</v>
      </c>
      <c r="B31" s="2">
        <v>45863</v>
      </c>
      <c r="C31">
        <v>1</v>
      </c>
      <c r="D31">
        <v>8</v>
      </c>
      <c r="E31" t="str">
        <f>VLOOKUP(D31,Sheet2!A:B,2,0)</f>
        <v>Ras Al Khor</v>
      </c>
      <c r="F31" t="s">
        <v>30</v>
      </c>
    </row>
    <row r="32" spans="1:6" x14ac:dyDescent="0.3">
      <c r="A32">
        <v>125001000</v>
      </c>
      <c r="B32" s="2">
        <v>45863</v>
      </c>
      <c r="C32">
        <v>1</v>
      </c>
      <c r="D32">
        <v>7</v>
      </c>
      <c r="E32" t="str">
        <f>VLOOKUP(D32,Sheet2!A:B,2,0)</f>
        <v>Abu Dhabi</v>
      </c>
      <c r="F32" t="s">
        <v>31</v>
      </c>
    </row>
    <row r="33" spans="1:6" x14ac:dyDescent="0.3">
      <c r="A33">
        <v>125001001</v>
      </c>
      <c r="B33" s="2">
        <v>45864</v>
      </c>
      <c r="C33">
        <v>1</v>
      </c>
      <c r="D33">
        <v>5</v>
      </c>
      <c r="E33" t="str">
        <f>VLOOKUP(D33,Sheet2!A:B,2,0)</f>
        <v>DEIRA 2</v>
      </c>
      <c r="F33" t="s">
        <v>32</v>
      </c>
    </row>
    <row r="34" spans="1:6" x14ac:dyDescent="0.3">
      <c r="A34">
        <v>125001002</v>
      </c>
      <c r="B34" s="2">
        <v>45864</v>
      </c>
      <c r="C34">
        <v>1</v>
      </c>
      <c r="D34">
        <v>8</v>
      </c>
      <c r="E34" t="str">
        <f>VLOOKUP(D34,Sheet2!A:B,2,0)</f>
        <v>Ras Al Khor</v>
      </c>
      <c r="F34" t="s">
        <v>33</v>
      </c>
    </row>
    <row r="35" spans="1:6" x14ac:dyDescent="0.3">
      <c r="A35">
        <v>125001003</v>
      </c>
      <c r="B35" s="2">
        <v>45864</v>
      </c>
      <c r="C35">
        <v>1</v>
      </c>
      <c r="D35">
        <v>6</v>
      </c>
      <c r="E35" t="str">
        <f>VLOOKUP(D35,Sheet2!A:B,2,0)</f>
        <v xml:space="preserve">Al Qusais </v>
      </c>
      <c r="F35" t="s">
        <v>34</v>
      </c>
    </row>
    <row r="36" spans="1:6" x14ac:dyDescent="0.3">
      <c r="A36">
        <v>125001005</v>
      </c>
      <c r="B36" s="2">
        <v>45866</v>
      </c>
      <c r="C36">
        <v>1</v>
      </c>
      <c r="D36">
        <v>2</v>
      </c>
      <c r="E36" t="str">
        <f>VLOOKUP(D36,Sheet2!A:B,2,0)</f>
        <v>AJMAN</v>
      </c>
      <c r="F36" t="s">
        <v>35</v>
      </c>
    </row>
    <row r="37" spans="1:6" x14ac:dyDescent="0.3">
      <c r="A37">
        <v>125001006</v>
      </c>
      <c r="B37" s="2">
        <v>45866</v>
      </c>
      <c r="C37">
        <v>1</v>
      </c>
      <c r="D37">
        <v>2</v>
      </c>
      <c r="E37" t="str">
        <f>VLOOKUP(D37,Sheet2!A:B,2,0)</f>
        <v>AJMAN</v>
      </c>
      <c r="F37" t="s">
        <v>36</v>
      </c>
    </row>
    <row r="38" spans="1:6" x14ac:dyDescent="0.3">
      <c r="A38">
        <v>125001007</v>
      </c>
      <c r="B38" s="2">
        <v>45866</v>
      </c>
      <c r="C38">
        <v>1</v>
      </c>
      <c r="D38">
        <v>8</v>
      </c>
      <c r="E38" t="str">
        <f>VLOOKUP(D38,Sheet2!A:B,2,0)</f>
        <v>Ras Al Khor</v>
      </c>
      <c r="F38" t="s">
        <v>37</v>
      </c>
    </row>
    <row r="39" spans="1:6" x14ac:dyDescent="0.3">
      <c r="A39">
        <v>125001008</v>
      </c>
      <c r="B39" s="2">
        <v>45866</v>
      </c>
      <c r="C39">
        <v>1</v>
      </c>
      <c r="D39">
        <v>8</v>
      </c>
      <c r="E39" t="str">
        <f>VLOOKUP(D39,Sheet2!A:B,2,0)</f>
        <v>Ras Al Khor</v>
      </c>
      <c r="F39" t="s">
        <v>38</v>
      </c>
    </row>
    <row r="40" spans="1:6" x14ac:dyDescent="0.3">
      <c r="A40">
        <v>125001009</v>
      </c>
      <c r="B40" s="2">
        <v>45866</v>
      </c>
      <c r="C40">
        <v>1</v>
      </c>
      <c r="D40">
        <v>8</v>
      </c>
      <c r="E40" t="str">
        <f>VLOOKUP(D40,Sheet2!A:B,2,0)</f>
        <v>Ras Al Khor</v>
      </c>
      <c r="F40" t="s">
        <v>39</v>
      </c>
    </row>
    <row r="41" spans="1:6" x14ac:dyDescent="0.3">
      <c r="A41">
        <v>125001010</v>
      </c>
      <c r="B41" s="2">
        <v>45866</v>
      </c>
      <c r="C41">
        <v>1</v>
      </c>
      <c r="D41">
        <v>8</v>
      </c>
      <c r="E41" t="str">
        <f>VLOOKUP(D41,Sheet2!A:B,2,0)</f>
        <v>Ras Al Khor</v>
      </c>
      <c r="F41" t="s">
        <v>40</v>
      </c>
    </row>
    <row r="42" spans="1:6" x14ac:dyDescent="0.3">
      <c r="A42">
        <v>125001011</v>
      </c>
      <c r="B42" s="2">
        <v>45866</v>
      </c>
      <c r="C42">
        <v>1</v>
      </c>
      <c r="D42">
        <v>2</v>
      </c>
      <c r="E42" t="str">
        <f>VLOOKUP(D42,Sheet2!A:B,2,0)</f>
        <v>AJMAN</v>
      </c>
    </row>
    <row r="43" spans="1:6" x14ac:dyDescent="0.3">
      <c r="A43">
        <v>125001012</v>
      </c>
      <c r="B43" s="2">
        <v>45866</v>
      </c>
      <c r="C43">
        <v>1</v>
      </c>
      <c r="D43">
        <v>8</v>
      </c>
      <c r="E43" t="str">
        <f>VLOOKUP(D43,Sheet2!A:B,2,0)</f>
        <v>Ras Al Khor</v>
      </c>
      <c r="F43" t="s">
        <v>41</v>
      </c>
    </row>
    <row r="44" spans="1:6" x14ac:dyDescent="0.3">
      <c r="A44">
        <v>125001013</v>
      </c>
      <c r="B44" s="2">
        <v>45866</v>
      </c>
      <c r="C44">
        <v>1</v>
      </c>
      <c r="D44">
        <v>7</v>
      </c>
      <c r="E44" t="str">
        <f>VLOOKUP(D44,Sheet2!A:B,2,0)</f>
        <v>Abu Dhabi</v>
      </c>
      <c r="F44" t="s">
        <v>42</v>
      </c>
    </row>
    <row r="45" spans="1:6" x14ac:dyDescent="0.3">
      <c r="A45">
        <v>125001014</v>
      </c>
      <c r="B45" s="2">
        <v>45866</v>
      </c>
      <c r="C45">
        <v>1</v>
      </c>
      <c r="D45">
        <v>8</v>
      </c>
      <c r="E45" t="str">
        <f>VLOOKUP(D45,Sheet2!A:B,2,0)</f>
        <v>Ras Al Khor</v>
      </c>
      <c r="F45" t="s">
        <v>43</v>
      </c>
    </row>
    <row r="46" spans="1:6" x14ac:dyDescent="0.3">
      <c r="A46">
        <v>125001015</v>
      </c>
      <c r="B46" s="2">
        <v>45866</v>
      </c>
      <c r="C46">
        <v>1</v>
      </c>
      <c r="D46">
        <v>8</v>
      </c>
      <c r="E46" t="str">
        <f>VLOOKUP(D46,Sheet2!A:B,2,0)</f>
        <v>Ras Al Khor</v>
      </c>
    </row>
    <row r="47" spans="1:6" x14ac:dyDescent="0.3">
      <c r="A47">
        <v>125001016</v>
      </c>
      <c r="B47" s="2">
        <v>45867</v>
      </c>
      <c r="C47">
        <v>1</v>
      </c>
      <c r="D47">
        <v>5</v>
      </c>
      <c r="E47" t="str">
        <f>VLOOKUP(D47,Sheet2!A:B,2,0)</f>
        <v>DEIRA 2</v>
      </c>
      <c r="F47" t="s">
        <v>44</v>
      </c>
    </row>
    <row r="48" spans="1:6" x14ac:dyDescent="0.3">
      <c r="A48">
        <v>825001467</v>
      </c>
      <c r="B48" s="2">
        <v>45867</v>
      </c>
      <c r="C48">
        <v>1</v>
      </c>
      <c r="D48">
        <v>8</v>
      </c>
      <c r="E48" t="str">
        <f>VLOOKUP(D48,Sheet2!A:B,2,0)</f>
        <v>Ras Al Khor</v>
      </c>
      <c r="F48" t="s">
        <v>45</v>
      </c>
    </row>
    <row r="49" spans="1:6" x14ac:dyDescent="0.3">
      <c r="A49">
        <v>125001018</v>
      </c>
      <c r="B49" s="2">
        <v>45867</v>
      </c>
      <c r="C49">
        <v>1</v>
      </c>
      <c r="D49">
        <v>6</v>
      </c>
      <c r="E49" t="str">
        <f>VLOOKUP(D49,Sheet2!A:B,2,0)</f>
        <v xml:space="preserve">Al Qusais </v>
      </c>
      <c r="F49" t="s">
        <v>46</v>
      </c>
    </row>
    <row r="50" spans="1:6" x14ac:dyDescent="0.3">
      <c r="A50">
        <v>125001019</v>
      </c>
      <c r="B50" s="2">
        <v>45867</v>
      </c>
      <c r="C50">
        <v>1</v>
      </c>
      <c r="D50">
        <v>8</v>
      </c>
      <c r="E50" t="str">
        <f>VLOOKUP(D50,Sheet2!A:B,2,0)</f>
        <v>Ras Al Khor</v>
      </c>
      <c r="F50" t="s">
        <v>47</v>
      </c>
    </row>
  </sheetData>
  <autoFilter ref="A1:G50" xr:uid="{4698CC39-BC78-420C-9194-996302D76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4BB-2579-464D-B561-C4B05B78A9A0}">
  <dimension ref="A1:B9"/>
  <sheetViews>
    <sheetView workbookViewId="0">
      <selection activeCell="B10" sqref="B10"/>
    </sheetView>
  </sheetViews>
  <sheetFormatPr defaultRowHeight="14.4" x14ac:dyDescent="0.3"/>
  <cols>
    <col min="2" max="2" width="20.44140625" customWidth="1"/>
  </cols>
  <sheetData>
    <row r="1" spans="1:2" x14ac:dyDescent="0.3">
      <c r="A1" t="s">
        <v>48</v>
      </c>
      <c r="B1" t="s">
        <v>49</v>
      </c>
    </row>
    <row r="2" spans="1:2" x14ac:dyDescent="0.3">
      <c r="A2">
        <v>1</v>
      </c>
      <c r="B2" t="s">
        <v>50</v>
      </c>
    </row>
    <row r="3" spans="1:2" x14ac:dyDescent="0.3">
      <c r="A3">
        <v>2</v>
      </c>
      <c r="B3" t="s">
        <v>51</v>
      </c>
    </row>
    <row r="4" spans="1:2" x14ac:dyDescent="0.3">
      <c r="A4">
        <v>3</v>
      </c>
      <c r="B4" s="1" t="s">
        <v>52</v>
      </c>
    </row>
    <row r="5" spans="1:2" x14ac:dyDescent="0.3">
      <c r="A5">
        <v>4</v>
      </c>
      <c r="B5" t="s">
        <v>53</v>
      </c>
    </row>
    <row r="6" spans="1:2" x14ac:dyDescent="0.3">
      <c r="A6">
        <v>5</v>
      </c>
      <c r="B6" t="s">
        <v>54</v>
      </c>
    </row>
    <row r="7" spans="1:2" x14ac:dyDescent="0.3">
      <c r="A7">
        <v>6</v>
      </c>
      <c r="B7" t="s">
        <v>55</v>
      </c>
    </row>
    <row r="8" spans="1:2" x14ac:dyDescent="0.3">
      <c r="A8">
        <v>7</v>
      </c>
      <c r="B8" t="s">
        <v>56</v>
      </c>
    </row>
    <row r="9" spans="1:2" x14ac:dyDescent="0.3">
      <c r="A9">
        <v>8</v>
      </c>
      <c r="B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2025-07-30T04:33:11Z</dcterms:created>
  <dcterms:modified xsi:type="dcterms:W3CDTF">2025-07-30T11:44:30Z</dcterms:modified>
</cp:coreProperties>
</file>