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aj\Desktop\"/>
    </mc:Choice>
  </mc:AlternateContent>
  <xr:revisionPtr revIDLastSave="0" documentId="8_{8D8F5531-A741-471A-B88C-40E84A2D9B9A}" xr6:coauthVersionLast="45" xr6:coauthVersionMax="45" xr10:uidLastSave="{00000000-0000-0000-0000-000000000000}"/>
  <bookViews>
    <workbookView xWindow="3000" yWindow="540" windowWidth="21585" windowHeight="13950" xr2:uid="{1E40420A-6C34-45C8-A5DC-E0E21BBDF318}"/>
  </bookViews>
  <sheets>
    <sheet name="1" sheetId="2" r:id="rId1"/>
    <sheet name="1x" sheetId="12" r:id="rId2"/>
    <sheet name="2" sheetId="3" r:id="rId3"/>
    <sheet name="2x" sheetId="13" r:id="rId4"/>
    <sheet name="3" sheetId="5" r:id="rId5"/>
    <sheet name="3x" sheetId="14" r:id="rId6"/>
    <sheet name="4" sheetId="6" r:id="rId7"/>
    <sheet name="4x" sheetId="15" r:id="rId8"/>
    <sheet name="5" sheetId="7" r:id="rId9"/>
    <sheet name="5x" sheetId="16" r:id="rId10"/>
  </sheets>
  <externalReferences>
    <externalReference r:id="rId11"/>
  </externalReferences>
  <definedNames>
    <definedName name="_xlnm._FilterDatabase" localSheetId="0" hidden="1">'1'!$B$1:$H$210</definedName>
    <definedName name="_xlnm._FilterDatabase" localSheetId="2" hidden="1">'2'!$A$1:$H$209</definedName>
    <definedName name="_xlnm._FilterDatabase" localSheetId="8" hidden="1">'5'!$A$1:$H$238</definedName>
    <definedName name="AccountNo">OFFSET([1]Cashbook!$A$5,1,0,ROW([1]Cashbook!$A$36)-ROW([1]Cashbook!$A$5)-1,2)</definedName>
    <definedName name="Banks">'[1]Set-up'!$A$10:$A$13</definedName>
    <definedName name="ErrorCode">[1]!Cashbook[[#Data],[Error 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" i="7"/>
  <c r="H338" i="6"/>
  <c r="H25" i="6"/>
  <c r="H26" i="6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3" i="6"/>
  <c r="H2" i="6"/>
</calcChain>
</file>

<file path=xl/sharedStrings.xml><?xml version="1.0" encoding="utf-8"?>
<sst xmlns="http://schemas.openxmlformats.org/spreadsheetml/2006/main" count="5383" uniqueCount="177">
  <si>
    <t>Transaction Date</t>
  </si>
  <si>
    <t>Type</t>
  </si>
  <si>
    <t>Customer / Supplier</t>
  </si>
  <si>
    <t>Reference</t>
  </si>
  <si>
    <t>Description</t>
  </si>
  <si>
    <t>D</t>
  </si>
  <si>
    <t>DF Manufacturing</t>
  </si>
  <si>
    <t>O/B INV0051</t>
  </si>
  <si>
    <t>Consulting Services</t>
  </si>
  <si>
    <t>W</t>
  </si>
  <si>
    <t>MM Brokers</t>
  </si>
  <si>
    <t>O/B S77782</t>
  </si>
  <si>
    <t>Investment in Shares</t>
  </si>
  <si>
    <t>Opening</t>
  </si>
  <si>
    <t>O/B</t>
  </si>
  <si>
    <t>Opening Bank Statement Balance</t>
  </si>
  <si>
    <t>Opening Petty Cash Balance</t>
  </si>
  <si>
    <t>WW Retail</t>
  </si>
  <si>
    <t>INV0059</t>
  </si>
  <si>
    <t>Taxation Services</t>
  </si>
  <si>
    <t>XY Solutions</t>
  </si>
  <si>
    <t>Invoice EXP13</t>
  </si>
  <si>
    <t>Internet Service Provider</t>
  </si>
  <si>
    <t>IAS Accountants</t>
  </si>
  <si>
    <t>Invoice</t>
  </si>
  <si>
    <t>Bookkeeping</t>
  </si>
  <si>
    <t>Waltons</t>
  </si>
  <si>
    <t>Paper</t>
  </si>
  <si>
    <t>Hollard</t>
  </si>
  <si>
    <t>Debit Order</t>
  </si>
  <si>
    <t>Insurance</t>
  </si>
  <si>
    <t>PQW Parking</t>
  </si>
  <si>
    <t>TR5982</t>
  </si>
  <si>
    <t>Parking</t>
  </si>
  <si>
    <t>Westpac</t>
  </si>
  <si>
    <t>Bank Statement</t>
  </si>
  <si>
    <t>Service Fees</t>
  </si>
  <si>
    <t>SPAR</t>
  </si>
  <si>
    <t>IN1123</t>
  </si>
  <si>
    <t>Consumables</t>
  </si>
  <si>
    <t>Transfer</t>
  </si>
  <si>
    <t>Bank Account Transfer</t>
  </si>
  <si>
    <t>INV0060</t>
  </si>
  <si>
    <t>Accounting Services</t>
  </si>
  <si>
    <t>Cash</t>
  </si>
  <si>
    <t>Petty Cash Reimbursement</t>
  </si>
  <si>
    <t>Payroll</t>
  </si>
  <si>
    <t>Salaries</t>
  </si>
  <si>
    <t>PR Properties</t>
  </si>
  <si>
    <t>Rent</t>
  </si>
  <si>
    <t>SQ Financial Services</t>
  </si>
  <si>
    <t>Capital repayment</t>
  </si>
  <si>
    <t>Interest paid</t>
  </si>
  <si>
    <t>INV0062</t>
  </si>
  <si>
    <t>Invoice EXP14</t>
  </si>
  <si>
    <t>Digicom</t>
  </si>
  <si>
    <t>INV0061</t>
  </si>
  <si>
    <t>ATO</t>
  </si>
  <si>
    <t>Return</t>
  </si>
  <si>
    <t>Sales Tax</t>
  </si>
  <si>
    <t>TR6290</t>
  </si>
  <si>
    <t>Invoice EXP15</t>
  </si>
  <si>
    <t>FS Financial Services</t>
  </si>
  <si>
    <t>INV0063</t>
  </si>
  <si>
    <t>RT Office Supplies</t>
  </si>
  <si>
    <t>T2518536</t>
  </si>
  <si>
    <t>Office chair</t>
  </si>
  <si>
    <t>PTY Consultants</t>
  </si>
  <si>
    <t>INV0064</t>
  </si>
  <si>
    <t>Town Council</t>
  </si>
  <si>
    <t>Statement</t>
  </si>
  <si>
    <t>Rates</t>
  </si>
  <si>
    <t>Invoice EXP16</t>
  </si>
  <si>
    <t>IN1145</t>
  </si>
  <si>
    <t>IT Solutions</t>
  </si>
  <si>
    <t>INV0065</t>
  </si>
  <si>
    <t>TR6598</t>
  </si>
  <si>
    <t>INV0066</t>
  </si>
  <si>
    <t>Invoice EXP17</t>
  </si>
  <si>
    <t>GF Training</t>
  </si>
  <si>
    <t>Course</t>
  </si>
  <si>
    <t>GP Accountants</t>
  </si>
  <si>
    <t>INV0067</t>
  </si>
  <si>
    <t>Secretarial Services</t>
  </si>
  <si>
    <t>Economist</t>
  </si>
  <si>
    <t>628054</t>
  </si>
  <si>
    <t>Subscription</t>
  </si>
  <si>
    <t>CC Supplies</t>
  </si>
  <si>
    <t>INV0068</t>
  </si>
  <si>
    <t>Invoice EXP18</t>
  </si>
  <si>
    <t>TRF Solutions</t>
  </si>
  <si>
    <t>INV0069</t>
  </si>
  <si>
    <t>TR6906</t>
  </si>
  <si>
    <t>IN1149</t>
  </si>
  <si>
    <t>ABC Limited</t>
  </si>
  <si>
    <t>INV0070</t>
  </si>
  <si>
    <t>Invoice EXP19</t>
  </si>
  <si>
    <t>EC Estate Agents</t>
  </si>
  <si>
    <t>INV0071</t>
  </si>
  <si>
    <t>The Paint Shop</t>
  </si>
  <si>
    <t>INV0072</t>
  </si>
  <si>
    <t>INV0074</t>
  </si>
  <si>
    <t>Qantas</t>
  </si>
  <si>
    <t>SA8234</t>
  </si>
  <si>
    <t>Travel</t>
  </si>
  <si>
    <t>INV0073</t>
  </si>
  <si>
    <t>Invoice EXP20</t>
  </si>
  <si>
    <t>IN1156</t>
  </si>
  <si>
    <t>WS Wholesale</t>
  </si>
  <si>
    <t>INV0075</t>
  </si>
  <si>
    <t>Invoice EXP21</t>
  </si>
  <si>
    <t>Invoice EXP09</t>
  </si>
  <si>
    <t>INV0052</t>
  </si>
  <si>
    <t>Invoice EXP10</t>
  </si>
  <si>
    <t>INV0054</t>
  </si>
  <si>
    <t>INV0053</t>
  </si>
  <si>
    <t>WC Financial Advisors</t>
  </si>
  <si>
    <t>INV0056</t>
  </si>
  <si>
    <t>Invoice EXP11</t>
  </si>
  <si>
    <t>INV0055</t>
  </si>
  <si>
    <t>TR5674</t>
  </si>
  <si>
    <t>LS Retail</t>
  </si>
  <si>
    <t>X9987</t>
  </si>
  <si>
    <t>Commission Received</t>
  </si>
  <si>
    <t>Invoice EXP12</t>
  </si>
  <si>
    <t>Loan Received</t>
  </si>
  <si>
    <t>XX Building Supplies</t>
  </si>
  <si>
    <t>INV0057</t>
  </si>
  <si>
    <t>Finance Week</t>
  </si>
  <si>
    <t>Annual Subscription</t>
  </si>
  <si>
    <t>XR Supplies</t>
  </si>
  <si>
    <t>Computer equipment</t>
  </si>
  <si>
    <t>INV0058</t>
  </si>
  <si>
    <t>Balance</t>
  </si>
  <si>
    <t>Flow</t>
  </si>
  <si>
    <t>Client</t>
  </si>
  <si>
    <t>CBA</t>
  </si>
  <si>
    <t>MM PTY</t>
  </si>
  <si>
    <t>SQL Services</t>
  </si>
  <si>
    <t>O/B invoice51</t>
  </si>
  <si>
    <t>invoice59</t>
  </si>
  <si>
    <t>invoice60</t>
  </si>
  <si>
    <t>invoice62</t>
  </si>
  <si>
    <t>invoice61</t>
  </si>
  <si>
    <t>invoice63</t>
  </si>
  <si>
    <t>invoice64</t>
  </si>
  <si>
    <t>invoice65</t>
  </si>
  <si>
    <t>invoice66</t>
  </si>
  <si>
    <t>invoice67</t>
  </si>
  <si>
    <t>invoice68</t>
  </si>
  <si>
    <t>invoice69</t>
  </si>
  <si>
    <t>invoice70</t>
  </si>
  <si>
    <t>invoice71</t>
  </si>
  <si>
    <t>invoice72</t>
  </si>
  <si>
    <t>invoice74</t>
  </si>
  <si>
    <t>invoice73</t>
  </si>
  <si>
    <t>invoice75</t>
  </si>
  <si>
    <t>invoice52</t>
  </si>
  <si>
    <t>invoice54</t>
  </si>
  <si>
    <t>invoice53</t>
  </si>
  <si>
    <t>invoice56</t>
  </si>
  <si>
    <t>invoice55</t>
  </si>
  <si>
    <t>invoice57</t>
  </si>
  <si>
    <t>invoice58</t>
  </si>
  <si>
    <t>COGS supplier</t>
  </si>
  <si>
    <t>Revenue Customer</t>
  </si>
  <si>
    <t>Revenue Sales</t>
  </si>
  <si>
    <t>Cogs</t>
  </si>
  <si>
    <t>Date</t>
  </si>
  <si>
    <t>invoiceABC</t>
  </si>
  <si>
    <t>invoiceXYZ</t>
  </si>
  <si>
    <t>invoiceRND</t>
  </si>
  <si>
    <t>Additional Flows</t>
  </si>
  <si>
    <t>CustomerX</t>
  </si>
  <si>
    <t>Row Labels</t>
  </si>
  <si>
    <t>Cash Balance</t>
  </si>
  <si>
    <t>Daily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</si>
</sst>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raj/Downloads/cashbook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s"/>
      <sheetName val="Set-up"/>
      <sheetName val="Data"/>
      <sheetName val="Cashbook"/>
      <sheetName val="Recon"/>
      <sheetName val="cashbook_sample"/>
    </sheetNames>
    <sheetDataSet>
      <sheetData sheetId="0" refreshError="1"/>
      <sheetData sheetId="1" refreshError="1"/>
      <sheetData sheetId="2">
        <row r="10">
          <cell r="A10" t="str">
            <v>B1</v>
          </cell>
        </row>
        <row r="11">
          <cell r="A11" t="str">
            <v>B2</v>
          </cell>
        </row>
        <row r="12">
          <cell r="A12" t="str">
            <v>B3</v>
          </cell>
        </row>
        <row r="13">
          <cell r="A13" t="str">
            <v>PC</v>
          </cell>
        </row>
      </sheetData>
      <sheetData sheetId="3"/>
      <sheetData sheetId="4">
        <row r="5">
          <cell r="A5" t="str">
            <v>Acc No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172-0B3A-41DF-B82B-3691A47F5C10}">
  <dimension ref="A1:H210"/>
  <sheetViews>
    <sheetView tabSelected="1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31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134</v>
      </c>
      <c r="H1" t="s">
        <v>133</v>
      </c>
    </row>
    <row r="2" spans="1:8" x14ac:dyDescent="0.25">
      <c r="A2">
        <v>1</v>
      </c>
      <c r="B2" s="1">
        <v>43641</v>
      </c>
      <c r="C2" t="s">
        <v>5</v>
      </c>
      <c r="D2" t="s">
        <v>6</v>
      </c>
      <c r="E2" t="s">
        <v>7</v>
      </c>
      <c r="F2" t="s">
        <v>8</v>
      </c>
      <c r="G2">
        <v>1257.1900000000003</v>
      </c>
      <c r="H2">
        <v>1257.1900000000003</v>
      </c>
    </row>
    <row r="3" spans="1:8" x14ac:dyDescent="0.25">
      <c r="A3">
        <v>1</v>
      </c>
      <c r="B3" s="1">
        <v>43643</v>
      </c>
      <c r="C3" t="s">
        <v>9</v>
      </c>
      <c r="D3" t="s">
        <v>10</v>
      </c>
      <c r="E3" t="s">
        <v>11</v>
      </c>
      <c r="F3" t="s">
        <v>12</v>
      </c>
      <c r="G3">
        <v>-801.46</v>
      </c>
      <c r="H3">
        <v>455.73000000000025</v>
      </c>
    </row>
    <row r="4" spans="1:8" x14ac:dyDescent="0.25">
      <c r="A4">
        <v>1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>
        <v>2800</v>
      </c>
      <c r="H4">
        <v>3255.7300000000005</v>
      </c>
    </row>
    <row r="5" spans="1:8" x14ac:dyDescent="0.25">
      <c r="A5">
        <v>1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>
        <v>900</v>
      </c>
      <c r="H5">
        <v>4155.7300000000005</v>
      </c>
    </row>
    <row r="6" spans="1:8" x14ac:dyDescent="0.25">
      <c r="A6">
        <v>1</v>
      </c>
      <c r="B6" s="1">
        <v>43646</v>
      </c>
      <c r="C6" t="s">
        <v>5</v>
      </c>
      <c r="D6" t="s">
        <v>13</v>
      </c>
      <c r="E6" t="s">
        <v>14</v>
      </c>
      <c r="F6" t="s">
        <v>15</v>
      </c>
      <c r="G6">
        <v>0</v>
      </c>
      <c r="H6">
        <v>4155.7300000000005</v>
      </c>
    </row>
    <row r="7" spans="1:8" x14ac:dyDescent="0.25">
      <c r="A7">
        <v>1</v>
      </c>
      <c r="B7" s="1">
        <v>43646</v>
      </c>
      <c r="C7" t="s">
        <v>5</v>
      </c>
      <c r="D7" t="s">
        <v>13</v>
      </c>
      <c r="E7" t="s">
        <v>14</v>
      </c>
      <c r="F7" t="s">
        <v>16</v>
      </c>
      <c r="G7">
        <v>300</v>
      </c>
      <c r="H7">
        <v>4455.7300000000005</v>
      </c>
    </row>
    <row r="8" spans="1:8" x14ac:dyDescent="0.25">
      <c r="A8">
        <v>1</v>
      </c>
      <c r="B8" s="1">
        <v>43647</v>
      </c>
      <c r="C8" t="s">
        <v>5</v>
      </c>
      <c r="D8" t="s">
        <v>17</v>
      </c>
      <c r="E8" t="s">
        <v>18</v>
      </c>
      <c r="F8" t="s">
        <v>19</v>
      </c>
      <c r="G8">
        <v>707.19000000000017</v>
      </c>
      <c r="H8">
        <v>5162.920000000001</v>
      </c>
    </row>
    <row r="9" spans="1:8" x14ac:dyDescent="0.25">
      <c r="A9">
        <v>1</v>
      </c>
      <c r="B9" s="1">
        <v>43647</v>
      </c>
      <c r="C9" t="s">
        <v>9</v>
      </c>
      <c r="D9" t="s">
        <v>20</v>
      </c>
      <c r="E9" t="s">
        <v>21</v>
      </c>
      <c r="F9" t="s">
        <v>22</v>
      </c>
      <c r="G9">
        <v>-22.77</v>
      </c>
      <c r="H9">
        <v>5140.1500000000005</v>
      </c>
    </row>
    <row r="10" spans="1:8" x14ac:dyDescent="0.25">
      <c r="A10">
        <v>1</v>
      </c>
      <c r="B10" s="1">
        <v>43649</v>
      </c>
      <c r="C10" t="s">
        <v>9</v>
      </c>
      <c r="D10" t="s">
        <v>23</v>
      </c>
      <c r="E10" t="s">
        <v>24</v>
      </c>
      <c r="F10" t="s">
        <v>25</v>
      </c>
      <c r="G10">
        <v>-125.73</v>
      </c>
      <c r="H10">
        <v>5014.420000000001</v>
      </c>
    </row>
    <row r="11" spans="1:8" x14ac:dyDescent="0.25">
      <c r="A11">
        <v>1</v>
      </c>
      <c r="B11" s="1">
        <v>43649</v>
      </c>
      <c r="C11" t="s">
        <v>9</v>
      </c>
      <c r="D11" t="s">
        <v>26</v>
      </c>
      <c r="E11" t="s">
        <v>24</v>
      </c>
      <c r="F11" t="s">
        <v>27</v>
      </c>
      <c r="G11">
        <v>-34.540000000000006</v>
      </c>
      <c r="H11">
        <v>4979.880000000001</v>
      </c>
    </row>
    <row r="12" spans="1:8" x14ac:dyDescent="0.25">
      <c r="A12">
        <v>1</v>
      </c>
      <c r="B12" s="1">
        <v>43651</v>
      </c>
      <c r="C12" t="s">
        <v>9</v>
      </c>
      <c r="D12" t="s">
        <v>28</v>
      </c>
      <c r="E12" t="s">
        <v>29</v>
      </c>
      <c r="F12" t="s">
        <v>30</v>
      </c>
      <c r="G12">
        <v>-50.27000000000001</v>
      </c>
      <c r="H12">
        <v>4929.6100000000006</v>
      </c>
    </row>
    <row r="13" spans="1:8" x14ac:dyDescent="0.25">
      <c r="A13">
        <v>1</v>
      </c>
      <c r="B13" s="1">
        <v>43657</v>
      </c>
      <c r="C13" t="s">
        <v>9</v>
      </c>
      <c r="D13" t="s">
        <v>31</v>
      </c>
      <c r="E13" t="s">
        <v>32</v>
      </c>
      <c r="F13" t="s">
        <v>33</v>
      </c>
      <c r="G13">
        <v>-31.570000000000007</v>
      </c>
      <c r="H13">
        <v>4898.0400000000009</v>
      </c>
    </row>
    <row r="14" spans="1:8" x14ac:dyDescent="0.25">
      <c r="A14">
        <v>1</v>
      </c>
      <c r="B14" s="1">
        <v>43661</v>
      </c>
      <c r="C14" t="s">
        <v>9</v>
      </c>
      <c r="D14" t="s">
        <v>34</v>
      </c>
      <c r="E14" t="s">
        <v>35</v>
      </c>
      <c r="F14" t="s">
        <v>36</v>
      </c>
      <c r="G14">
        <v>-15</v>
      </c>
      <c r="H14">
        <v>4883.0400000000009</v>
      </c>
    </row>
    <row r="15" spans="1:8" x14ac:dyDescent="0.25">
      <c r="A15">
        <v>1</v>
      </c>
      <c r="B15" s="1">
        <v>43663</v>
      </c>
      <c r="C15" t="s">
        <v>9</v>
      </c>
      <c r="D15" t="s">
        <v>37</v>
      </c>
      <c r="E15" t="s">
        <v>38</v>
      </c>
      <c r="F15" t="s">
        <v>39</v>
      </c>
      <c r="G15">
        <v>-15.400000000000002</v>
      </c>
      <c r="H15">
        <v>4867.6400000000012</v>
      </c>
    </row>
    <row r="16" spans="1:8" x14ac:dyDescent="0.25">
      <c r="A16">
        <v>1</v>
      </c>
      <c r="B16" s="1">
        <v>43666</v>
      </c>
      <c r="C16" t="s">
        <v>9</v>
      </c>
      <c r="D16" t="s">
        <v>40</v>
      </c>
      <c r="E16" t="s">
        <v>35</v>
      </c>
      <c r="F16" t="s">
        <v>41</v>
      </c>
      <c r="G16">
        <v>-2050</v>
      </c>
      <c r="H16">
        <v>2817.6400000000012</v>
      </c>
    </row>
    <row r="17" spans="1:8" x14ac:dyDescent="0.25">
      <c r="A17">
        <v>1</v>
      </c>
      <c r="B17" s="1">
        <v>43666</v>
      </c>
      <c r="C17" t="s">
        <v>5</v>
      </c>
      <c r="D17" t="s">
        <v>40</v>
      </c>
      <c r="E17" t="s">
        <v>35</v>
      </c>
      <c r="F17" t="s">
        <v>41</v>
      </c>
      <c r="G17">
        <v>2050</v>
      </c>
      <c r="H17">
        <v>4867.6400000000012</v>
      </c>
    </row>
    <row r="18" spans="1:8" x14ac:dyDescent="0.25">
      <c r="A18">
        <v>1</v>
      </c>
      <c r="B18" s="1">
        <v>43669</v>
      </c>
      <c r="C18" t="s">
        <v>5</v>
      </c>
      <c r="D18" t="s">
        <v>6</v>
      </c>
      <c r="E18" t="s">
        <v>42</v>
      </c>
      <c r="F18" t="s">
        <v>43</v>
      </c>
      <c r="G18">
        <v>440.00000000000006</v>
      </c>
      <c r="H18">
        <v>5307.6400000000012</v>
      </c>
    </row>
    <row r="19" spans="1:8" x14ac:dyDescent="0.25">
      <c r="A19">
        <v>1</v>
      </c>
      <c r="B19" s="1">
        <v>43671</v>
      </c>
      <c r="C19" t="s">
        <v>9</v>
      </c>
      <c r="D19" t="s">
        <v>44</v>
      </c>
      <c r="E19" t="s">
        <v>35</v>
      </c>
      <c r="F19" t="s">
        <v>45</v>
      </c>
      <c r="G19">
        <v>-44</v>
      </c>
      <c r="H19">
        <v>5263.6400000000012</v>
      </c>
    </row>
    <row r="20" spans="1:8" x14ac:dyDescent="0.25">
      <c r="A20">
        <v>1</v>
      </c>
      <c r="B20" s="1">
        <v>43671</v>
      </c>
      <c r="C20" t="s">
        <v>5</v>
      </c>
      <c r="D20" t="s">
        <v>44</v>
      </c>
      <c r="E20" t="s">
        <v>35</v>
      </c>
      <c r="F20" t="s">
        <v>45</v>
      </c>
      <c r="G20">
        <v>49.500000000000007</v>
      </c>
      <c r="H20">
        <v>5313.1400000000012</v>
      </c>
    </row>
    <row r="21" spans="1:8" x14ac:dyDescent="0.25">
      <c r="A21">
        <v>1</v>
      </c>
      <c r="B21" s="1">
        <v>43672</v>
      </c>
      <c r="C21" t="s">
        <v>9</v>
      </c>
      <c r="D21" t="s">
        <v>46</v>
      </c>
      <c r="E21" t="s">
        <v>46</v>
      </c>
      <c r="F21" t="s">
        <v>47</v>
      </c>
      <c r="G21">
        <v>-2042.8100000000004</v>
      </c>
      <c r="H21">
        <v>3270.3300000000008</v>
      </c>
    </row>
    <row r="22" spans="1:8" x14ac:dyDescent="0.25">
      <c r="A22">
        <v>1</v>
      </c>
      <c r="B22" s="1">
        <v>43672</v>
      </c>
      <c r="C22" t="s">
        <v>9</v>
      </c>
      <c r="D22" t="s">
        <v>48</v>
      </c>
      <c r="E22" t="s">
        <v>29</v>
      </c>
      <c r="F22" t="s">
        <v>49</v>
      </c>
      <c r="G22">
        <v>-785.73000000000013</v>
      </c>
      <c r="H22">
        <v>2484.6000000000008</v>
      </c>
    </row>
    <row r="23" spans="1:8" x14ac:dyDescent="0.25">
      <c r="A23">
        <v>1</v>
      </c>
      <c r="B23" s="1">
        <v>43672</v>
      </c>
      <c r="C23" t="s">
        <v>9</v>
      </c>
      <c r="D23" t="s">
        <v>50</v>
      </c>
      <c r="E23" t="s">
        <v>29</v>
      </c>
      <c r="F23" t="s">
        <v>51</v>
      </c>
      <c r="G23">
        <v>-34.540000000000006</v>
      </c>
      <c r="H23">
        <v>2450.0600000000009</v>
      </c>
    </row>
    <row r="24" spans="1:8" x14ac:dyDescent="0.25">
      <c r="A24">
        <v>1</v>
      </c>
      <c r="B24" s="1">
        <v>43672</v>
      </c>
      <c r="C24" t="s">
        <v>9</v>
      </c>
      <c r="D24" t="s">
        <v>50</v>
      </c>
      <c r="E24" t="s">
        <v>29</v>
      </c>
      <c r="F24" t="s">
        <v>52</v>
      </c>
      <c r="G24">
        <v>-15.73</v>
      </c>
      <c r="H24">
        <v>2434.3300000000008</v>
      </c>
    </row>
    <row r="25" spans="1:8" x14ac:dyDescent="0.25">
      <c r="A25">
        <v>1</v>
      </c>
      <c r="B25" s="1">
        <v>43677</v>
      </c>
      <c r="C25" t="s">
        <v>5</v>
      </c>
      <c r="D25" t="s">
        <v>6</v>
      </c>
      <c r="E25" t="s">
        <v>53</v>
      </c>
      <c r="F25" t="s">
        <v>8</v>
      </c>
      <c r="G25">
        <v>3457.1900000000005</v>
      </c>
      <c r="H25">
        <v>5891.5200000000013</v>
      </c>
    </row>
    <row r="26" spans="1:8" x14ac:dyDescent="0.25">
      <c r="A26">
        <v>1</v>
      </c>
      <c r="B26" s="1">
        <v>43677</v>
      </c>
      <c r="C26" t="s">
        <v>9</v>
      </c>
      <c r="D26" t="s">
        <v>20</v>
      </c>
      <c r="E26" t="s">
        <v>54</v>
      </c>
      <c r="F26" t="s">
        <v>22</v>
      </c>
      <c r="G26">
        <v>-22.77</v>
      </c>
      <c r="H26">
        <v>5868.7500000000009</v>
      </c>
    </row>
    <row r="27" spans="1:8" x14ac:dyDescent="0.25">
      <c r="A27">
        <v>1</v>
      </c>
      <c r="B27" s="1">
        <v>43679</v>
      </c>
      <c r="C27" t="s">
        <v>9</v>
      </c>
      <c r="D27" t="s">
        <v>23</v>
      </c>
      <c r="E27" t="s">
        <v>24</v>
      </c>
      <c r="F27" t="s">
        <v>25</v>
      </c>
      <c r="G27">
        <v>-125.73</v>
      </c>
      <c r="H27">
        <v>5743.0200000000013</v>
      </c>
    </row>
    <row r="28" spans="1:8" x14ac:dyDescent="0.25">
      <c r="A28">
        <v>1</v>
      </c>
      <c r="B28" s="1">
        <v>43681</v>
      </c>
      <c r="C28" t="s">
        <v>5</v>
      </c>
      <c r="D28" t="s">
        <v>55</v>
      </c>
      <c r="E28" t="s">
        <v>56</v>
      </c>
      <c r="F28" t="s">
        <v>8</v>
      </c>
      <c r="G28">
        <v>5028.54</v>
      </c>
      <c r="H28">
        <v>10771.560000000001</v>
      </c>
    </row>
    <row r="29" spans="1:8" x14ac:dyDescent="0.25">
      <c r="A29">
        <v>1</v>
      </c>
      <c r="B29" s="1">
        <v>43682</v>
      </c>
      <c r="C29" t="s">
        <v>9</v>
      </c>
      <c r="D29" t="s">
        <v>28</v>
      </c>
      <c r="E29" t="s">
        <v>29</v>
      </c>
      <c r="F29" t="s">
        <v>30</v>
      </c>
      <c r="G29">
        <v>-50.27000000000001</v>
      </c>
      <c r="H29">
        <v>10721.29</v>
      </c>
    </row>
    <row r="30" spans="1:8" x14ac:dyDescent="0.25">
      <c r="A30">
        <v>1</v>
      </c>
      <c r="B30" s="1">
        <v>43692</v>
      </c>
      <c r="C30" t="s">
        <v>9</v>
      </c>
      <c r="D30" t="s">
        <v>34</v>
      </c>
      <c r="E30" t="s">
        <v>35</v>
      </c>
      <c r="F30" t="s">
        <v>36</v>
      </c>
      <c r="G30">
        <v>-15</v>
      </c>
      <c r="H30">
        <v>10706.29</v>
      </c>
    </row>
    <row r="31" spans="1:8" x14ac:dyDescent="0.25">
      <c r="A31">
        <v>1</v>
      </c>
      <c r="B31" s="1">
        <v>43697</v>
      </c>
      <c r="C31" t="s">
        <v>9</v>
      </c>
      <c r="D31" t="s">
        <v>40</v>
      </c>
      <c r="E31" t="s">
        <v>35</v>
      </c>
      <c r="F31" t="s">
        <v>41</v>
      </c>
      <c r="G31">
        <v>-2050</v>
      </c>
      <c r="H31">
        <v>8656.2900000000009</v>
      </c>
    </row>
    <row r="32" spans="1:8" x14ac:dyDescent="0.25">
      <c r="A32">
        <v>1</v>
      </c>
      <c r="B32" s="1">
        <v>43697</v>
      </c>
      <c r="C32" t="s">
        <v>5</v>
      </c>
      <c r="D32" t="s">
        <v>40</v>
      </c>
      <c r="E32" t="s">
        <v>35</v>
      </c>
      <c r="F32" t="s">
        <v>41</v>
      </c>
      <c r="G32">
        <v>2050</v>
      </c>
      <c r="H32">
        <v>10706.29</v>
      </c>
    </row>
    <row r="33" spans="1:8" x14ac:dyDescent="0.25">
      <c r="A33">
        <v>1</v>
      </c>
      <c r="B33" s="1">
        <v>43702</v>
      </c>
      <c r="C33" t="s">
        <v>9</v>
      </c>
      <c r="D33" t="s">
        <v>57</v>
      </c>
      <c r="E33" t="s">
        <v>58</v>
      </c>
      <c r="F33" t="s">
        <v>59</v>
      </c>
      <c r="G33">
        <v>-927.19000000000017</v>
      </c>
      <c r="H33">
        <v>9779.1</v>
      </c>
    </row>
    <row r="34" spans="1:8" x14ac:dyDescent="0.25">
      <c r="A34">
        <v>1</v>
      </c>
      <c r="B34" s="1">
        <v>43702</v>
      </c>
      <c r="C34" t="s">
        <v>9</v>
      </c>
      <c r="D34" t="s">
        <v>44</v>
      </c>
      <c r="E34" t="s">
        <v>35</v>
      </c>
      <c r="F34" t="s">
        <v>45</v>
      </c>
      <c r="G34">
        <v>-29.810000000000002</v>
      </c>
      <c r="H34">
        <v>9749.2900000000009</v>
      </c>
    </row>
    <row r="35" spans="1:8" x14ac:dyDescent="0.25">
      <c r="A35">
        <v>1</v>
      </c>
      <c r="B35" s="1">
        <v>43702</v>
      </c>
      <c r="C35" t="s">
        <v>5</v>
      </c>
      <c r="D35" t="s">
        <v>44</v>
      </c>
      <c r="E35" t="s">
        <v>35</v>
      </c>
      <c r="F35" t="s">
        <v>45</v>
      </c>
      <c r="G35">
        <v>49.500000000000007</v>
      </c>
      <c r="H35">
        <v>9798.7900000000009</v>
      </c>
    </row>
    <row r="36" spans="1:8" x14ac:dyDescent="0.25">
      <c r="A36">
        <v>1</v>
      </c>
      <c r="B36" s="1">
        <v>43703</v>
      </c>
      <c r="C36" t="s">
        <v>9</v>
      </c>
      <c r="D36" t="s">
        <v>46</v>
      </c>
      <c r="E36" t="s">
        <v>46</v>
      </c>
      <c r="F36" t="s">
        <v>47</v>
      </c>
      <c r="G36">
        <v>-2042.8100000000004</v>
      </c>
      <c r="H36">
        <v>7755.9800000000005</v>
      </c>
    </row>
    <row r="37" spans="1:8" x14ac:dyDescent="0.25">
      <c r="A37">
        <v>1</v>
      </c>
      <c r="B37" s="1">
        <v>43703</v>
      </c>
      <c r="C37" t="s">
        <v>9</v>
      </c>
      <c r="D37" t="s">
        <v>48</v>
      </c>
      <c r="E37" t="s">
        <v>29</v>
      </c>
      <c r="F37" t="s">
        <v>49</v>
      </c>
      <c r="G37">
        <v>-785.73000000000013</v>
      </c>
      <c r="H37">
        <v>6970.25</v>
      </c>
    </row>
    <row r="38" spans="1:8" x14ac:dyDescent="0.25">
      <c r="A38">
        <v>1</v>
      </c>
      <c r="B38" s="1">
        <v>43703</v>
      </c>
      <c r="C38" t="s">
        <v>9</v>
      </c>
      <c r="D38" t="s">
        <v>50</v>
      </c>
      <c r="E38" t="s">
        <v>29</v>
      </c>
      <c r="F38" t="s">
        <v>51</v>
      </c>
      <c r="G38">
        <v>-34.540000000000006</v>
      </c>
      <c r="H38">
        <v>6935.71</v>
      </c>
    </row>
    <row r="39" spans="1:8" x14ac:dyDescent="0.25">
      <c r="A39">
        <v>1</v>
      </c>
      <c r="B39" s="1">
        <v>43703</v>
      </c>
      <c r="C39" t="s">
        <v>9</v>
      </c>
      <c r="D39" t="s">
        <v>50</v>
      </c>
      <c r="E39" t="s">
        <v>29</v>
      </c>
      <c r="F39" t="s">
        <v>52</v>
      </c>
      <c r="G39">
        <v>-15.73</v>
      </c>
      <c r="H39">
        <v>6919.9800000000005</v>
      </c>
    </row>
    <row r="40" spans="1:8" x14ac:dyDescent="0.25">
      <c r="A40">
        <v>1</v>
      </c>
      <c r="B40" s="1">
        <v>43707</v>
      </c>
      <c r="C40" t="s">
        <v>9</v>
      </c>
      <c r="D40" t="s">
        <v>31</v>
      </c>
      <c r="E40" t="s">
        <v>60</v>
      </c>
      <c r="F40" t="s">
        <v>33</v>
      </c>
      <c r="G40">
        <v>-27.94</v>
      </c>
      <c r="H40">
        <v>6892.0400000000009</v>
      </c>
    </row>
    <row r="41" spans="1:8" x14ac:dyDescent="0.25">
      <c r="A41">
        <v>1</v>
      </c>
      <c r="B41" s="1">
        <v>43708</v>
      </c>
      <c r="C41" t="s">
        <v>9</v>
      </c>
      <c r="D41" t="s">
        <v>20</v>
      </c>
      <c r="E41" t="s">
        <v>61</v>
      </c>
      <c r="F41" t="s">
        <v>22</v>
      </c>
      <c r="G41">
        <v>-28.160000000000004</v>
      </c>
      <c r="H41">
        <v>6863.880000000001</v>
      </c>
    </row>
    <row r="42" spans="1:8" x14ac:dyDescent="0.25">
      <c r="A42">
        <v>1</v>
      </c>
      <c r="B42" s="1">
        <v>43710</v>
      </c>
      <c r="C42" t="s">
        <v>9</v>
      </c>
      <c r="D42" t="s">
        <v>23</v>
      </c>
      <c r="E42" t="s">
        <v>24</v>
      </c>
      <c r="F42" t="s">
        <v>25</v>
      </c>
      <c r="G42">
        <v>-125.73</v>
      </c>
      <c r="H42">
        <v>6738.1500000000015</v>
      </c>
    </row>
    <row r="43" spans="1:8" x14ac:dyDescent="0.25">
      <c r="A43">
        <v>1</v>
      </c>
      <c r="B43" s="1">
        <v>43711</v>
      </c>
      <c r="C43" t="s">
        <v>5</v>
      </c>
      <c r="D43" t="s">
        <v>62</v>
      </c>
      <c r="E43" t="s">
        <v>63</v>
      </c>
      <c r="F43" t="s">
        <v>8</v>
      </c>
      <c r="G43">
        <v>3614.27</v>
      </c>
      <c r="H43">
        <v>10352.420000000002</v>
      </c>
    </row>
    <row r="44" spans="1:8" x14ac:dyDescent="0.25">
      <c r="A44">
        <v>1</v>
      </c>
      <c r="B44" s="1">
        <v>43713</v>
      </c>
      <c r="C44" t="s">
        <v>9</v>
      </c>
      <c r="D44" t="s">
        <v>28</v>
      </c>
      <c r="E44" t="s">
        <v>29</v>
      </c>
      <c r="F44" t="s">
        <v>30</v>
      </c>
      <c r="G44">
        <v>-50.27000000000001</v>
      </c>
      <c r="H44">
        <v>10302.150000000001</v>
      </c>
    </row>
    <row r="45" spans="1:8" x14ac:dyDescent="0.25">
      <c r="A45">
        <v>1</v>
      </c>
      <c r="B45" s="1">
        <v>43714</v>
      </c>
      <c r="C45" t="s">
        <v>9</v>
      </c>
      <c r="D45" t="s">
        <v>64</v>
      </c>
      <c r="E45" t="s">
        <v>65</v>
      </c>
      <c r="F45" t="s">
        <v>66</v>
      </c>
      <c r="G45">
        <v>-251.13</v>
      </c>
      <c r="H45">
        <v>10051.020000000002</v>
      </c>
    </row>
    <row r="46" spans="1:8" x14ac:dyDescent="0.25">
      <c r="A46">
        <v>1</v>
      </c>
      <c r="B46" s="1">
        <v>43720</v>
      </c>
      <c r="C46" t="s">
        <v>5</v>
      </c>
      <c r="D46" t="s">
        <v>67</v>
      </c>
      <c r="E46" t="s">
        <v>68</v>
      </c>
      <c r="F46" t="s">
        <v>8</v>
      </c>
      <c r="G46">
        <v>1885.7300000000002</v>
      </c>
      <c r="H46">
        <v>11936.750000000002</v>
      </c>
    </row>
    <row r="47" spans="1:8" x14ac:dyDescent="0.25">
      <c r="A47">
        <v>1</v>
      </c>
      <c r="B47" s="1">
        <v>43723</v>
      </c>
      <c r="C47" t="s">
        <v>9</v>
      </c>
      <c r="D47" t="s">
        <v>34</v>
      </c>
      <c r="E47" t="s">
        <v>35</v>
      </c>
      <c r="F47" t="s">
        <v>36</v>
      </c>
      <c r="G47">
        <v>-15</v>
      </c>
      <c r="H47">
        <v>11921.750000000002</v>
      </c>
    </row>
    <row r="48" spans="1:8" x14ac:dyDescent="0.25">
      <c r="A48">
        <v>1</v>
      </c>
      <c r="B48" s="1">
        <v>43728</v>
      </c>
      <c r="C48" t="s">
        <v>9</v>
      </c>
      <c r="D48" t="s">
        <v>40</v>
      </c>
      <c r="E48" t="s">
        <v>35</v>
      </c>
      <c r="F48" t="s">
        <v>41</v>
      </c>
      <c r="G48">
        <v>-2050</v>
      </c>
      <c r="H48">
        <v>9871.7500000000018</v>
      </c>
    </row>
    <row r="49" spans="1:8" x14ac:dyDescent="0.25">
      <c r="A49">
        <v>1</v>
      </c>
      <c r="B49" s="1">
        <v>43728</v>
      </c>
      <c r="C49" t="s">
        <v>5</v>
      </c>
      <c r="D49" t="s">
        <v>40</v>
      </c>
      <c r="E49" t="s">
        <v>35</v>
      </c>
      <c r="F49" t="s">
        <v>41</v>
      </c>
      <c r="G49">
        <v>2050</v>
      </c>
      <c r="H49">
        <v>11921.750000000002</v>
      </c>
    </row>
    <row r="50" spans="1:8" x14ac:dyDescent="0.25">
      <c r="A50">
        <v>1</v>
      </c>
      <c r="B50" s="1">
        <v>43729</v>
      </c>
      <c r="C50" t="s">
        <v>9</v>
      </c>
      <c r="D50" t="s">
        <v>69</v>
      </c>
      <c r="E50" t="s">
        <v>70</v>
      </c>
      <c r="F50" t="s">
        <v>71</v>
      </c>
      <c r="G50">
        <v>-746.79000000000008</v>
      </c>
      <c r="H50">
        <v>11174.960000000001</v>
      </c>
    </row>
    <row r="51" spans="1:8" x14ac:dyDescent="0.25">
      <c r="A51">
        <v>1</v>
      </c>
      <c r="B51" s="1">
        <v>43733</v>
      </c>
      <c r="C51" t="s">
        <v>9</v>
      </c>
      <c r="D51" t="s">
        <v>44</v>
      </c>
      <c r="E51" t="s">
        <v>35</v>
      </c>
      <c r="F51" t="s">
        <v>45</v>
      </c>
      <c r="G51">
        <v>-51.81</v>
      </c>
      <c r="H51">
        <v>11123.150000000001</v>
      </c>
    </row>
    <row r="52" spans="1:8" x14ac:dyDescent="0.25">
      <c r="A52">
        <v>1</v>
      </c>
      <c r="B52" s="1">
        <v>43733</v>
      </c>
      <c r="C52" t="s">
        <v>5</v>
      </c>
      <c r="D52" t="s">
        <v>44</v>
      </c>
      <c r="E52" t="s">
        <v>35</v>
      </c>
      <c r="F52" t="s">
        <v>45</v>
      </c>
      <c r="G52">
        <v>49.500000000000007</v>
      </c>
      <c r="H52">
        <v>11172.650000000001</v>
      </c>
    </row>
    <row r="53" spans="1:8" x14ac:dyDescent="0.25">
      <c r="A53">
        <v>1</v>
      </c>
      <c r="B53" s="1">
        <v>43734</v>
      </c>
      <c r="C53" t="s">
        <v>9</v>
      </c>
      <c r="D53" t="s">
        <v>46</v>
      </c>
      <c r="E53" t="s">
        <v>46</v>
      </c>
      <c r="F53" t="s">
        <v>47</v>
      </c>
      <c r="G53">
        <v>-2042.8100000000004</v>
      </c>
      <c r="H53">
        <v>9129.84</v>
      </c>
    </row>
    <row r="54" spans="1:8" x14ac:dyDescent="0.25">
      <c r="A54">
        <v>1</v>
      </c>
      <c r="B54" s="1">
        <v>43734</v>
      </c>
      <c r="C54" t="s">
        <v>9</v>
      </c>
      <c r="D54" t="s">
        <v>48</v>
      </c>
      <c r="E54" t="s">
        <v>29</v>
      </c>
      <c r="F54" t="s">
        <v>49</v>
      </c>
      <c r="G54">
        <v>-785.73000000000013</v>
      </c>
      <c r="H54">
        <v>8344.11</v>
      </c>
    </row>
    <row r="55" spans="1:8" x14ac:dyDescent="0.25">
      <c r="A55">
        <v>1</v>
      </c>
      <c r="B55" s="1">
        <v>43734</v>
      </c>
      <c r="C55" t="s">
        <v>9</v>
      </c>
      <c r="D55" t="s">
        <v>50</v>
      </c>
      <c r="E55" t="s">
        <v>29</v>
      </c>
      <c r="F55" t="s">
        <v>51</v>
      </c>
      <c r="G55">
        <v>-34.540000000000006</v>
      </c>
      <c r="H55">
        <v>8309.57</v>
      </c>
    </row>
    <row r="56" spans="1:8" x14ac:dyDescent="0.25">
      <c r="A56">
        <v>1</v>
      </c>
      <c r="B56" s="1">
        <v>43734</v>
      </c>
      <c r="C56" t="s">
        <v>9</v>
      </c>
      <c r="D56" t="s">
        <v>50</v>
      </c>
      <c r="E56" t="s">
        <v>29</v>
      </c>
      <c r="F56" t="s">
        <v>52</v>
      </c>
      <c r="G56">
        <v>-15.73</v>
      </c>
      <c r="H56">
        <v>8293.84</v>
      </c>
    </row>
    <row r="57" spans="1:8" x14ac:dyDescent="0.25">
      <c r="A57">
        <v>1</v>
      </c>
      <c r="B57" s="1">
        <v>43739</v>
      </c>
      <c r="C57" t="s">
        <v>9</v>
      </c>
      <c r="D57" t="s">
        <v>20</v>
      </c>
      <c r="E57" t="s">
        <v>72</v>
      </c>
      <c r="F57" t="s">
        <v>22</v>
      </c>
      <c r="G57">
        <v>-28.160000000000004</v>
      </c>
      <c r="H57">
        <v>8265.68</v>
      </c>
    </row>
    <row r="58" spans="1:8" x14ac:dyDescent="0.25">
      <c r="A58">
        <v>1</v>
      </c>
      <c r="B58" s="1">
        <v>43741</v>
      </c>
      <c r="C58" t="s">
        <v>9</v>
      </c>
      <c r="D58" t="s">
        <v>23</v>
      </c>
      <c r="E58" t="s">
        <v>24</v>
      </c>
      <c r="F58" t="s">
        <v>25</v>
      </c>
      <c r="G58">
        <v>-125.73</v>
      </c>
      <c r="H58">
        <v>8139.9500000000007</v>
      </c>
    </row>
    <row r="59" spans="1:8" x14ac:dyDescent="0.25">
      <c r="A59">
        <v>1</v>
      </c>
      <c r="B59" s="1">
        <v>43742</v>
      </c>
      <c r="C59" t="s">
        <v>9</v>
      </c>
      <c r="D59" t="s">
        <v>37</v>
      </c>
      <c r="E59" t="s">
        <v>73</v>
      </c>
      <c r="F59" t="s">
        <v>39</v>
      </c>
      <c r="G59">
        <v>-8.14</v>
      </c>
      <c r="H59">
        <v>8131.81</v>
      </c>
    </row>
    <row r="60" spans="1:8" x14ac:dyDescent="0.25">
      <c r="A60">
        <v>1</v>
      </c>
      <c r="B60" s="1">
        <v>43743</v>
      </c>
      <c r="C60" t="s">
        <v>9</v>
      </c>
      <c r="D60" t="s">
        <v>28</v>
      </c>
      <c r="E60" t="s">
        <v>29</v>
      </c>
      <c r="F60" t="s">
        <v>30</v>
      </c>
      <c r="G60">
        <v>-50.27000000000001</v>
      </c>
      <c r="H60">
        <v>8081.54</v>
      </c>
    </row>
    <row r="61" spans="1:8" x14ac:dyDescent="0.25">
      <c r="A61">
        <v>1</v>
      </c>
      <c r="B61" s="1">
        <v>43747</v>
      </c>
      <c r="C61" t="s">
        <v>5</v>
      </c>
      <c r="D61" t="s">
        <v>74</v>
      </c>
      <c r="E61" t="s">
        <v>75</v>
      </c>
      <c r="F61" t="s">
        <v>8</v>
      </c>
      <c r="G61">
        <v>2828.54</v>
      </c>
      <c r="H61">
        <v>10910.08</v>
      </c>
    </row>
    <row r="62" spans="1:8" x14ac:dyDescent="0.25">
      <c r="A62">
        <v>1</v>
      </c>
      <c r="B62" s="1">
        <v>43753</v>
      </c>
      <c r="C62" t="s">
        <v>9</v>
      </c>
      <c r="D62" t="s">
        <v>34</v>
      </c>
      <c r="E62" t="s">
        <v>35</v>
      </c>
      <c r="F62" t="s">
        <v>36</v>
      </c>
      <c r="G62">
        <v>-15</v>
      </c>
      <c r="H62">
        <v>10895.08</v>
      </c>
    </row>
    <row r="63" spans="1:8" x14ac:dyDescent="0.25">
      <c r="A63">
        <v>1</v>
      </c>
      <c r="B63" s="1">
        <v>43757</v>
      </c>
      <c r="C63" t="s">
        <v>9</v>
      </c>
      <c r="D63" t="s">
        <v>31</v>
      </c>
      <c r="E63" t="s">
        <v>76</v>
      </c>
      <c r="F63" t="s">
        <v>33</v>
      </c>
      <c r="G63">
        <v>-471.46000000000004</v>
      </c>
      <c r="H63">
        <v>10423.619999999999</v>
      </c>
    </row>
    <row r="64" spans="1:8" x14ac:dyDescent="0.25">
      <c r="A64">
        <v>1</v>
      </c>
      <c r="B64" s="1">
        <v>43758</v>
      </c>
      <c r="C64" t="s">
        <v>9</v>
      </c>
      <c r="D64" t="s">
        <v>40</v>
      </c>
      <c r="E64" t="s">
        <v>35</v>
      </c>
      <c r="F64" t="s">
        <v>41</v>
      </c>
      <c r="G64">
        <v>-2050</v>
      </c>
      <c r="H64">
        <v>8373.619999999999</v>
      </c>
    </row>
    <row r="65" spans="1:8" x14ac:dyDescent="0.25">
      <c r="A65">
        <v>1</v>
      </c>
      <c r="B65" s="1">
        <v>43758</v>
      </c>
      <c r="C65" t="s">
        <v>5</v>
      </c>
      <c r="D65" t="s">
        <v>40</v>
      </c>
      <c r="E65" t="s">
        <v>35</v>
      </c>
      <c r="F65" t="s">
        <v>41</v>
      </c>
      <c r="G65">
        <v>2050</v>
      </c>
      <c r="H65">
        <v>10423.619999999999</v>
      </c>
    </row>
    <row r="66" spans="1:8" x14ac:dyDescent="0.25">
      <c r="A66">
        <v>1</v>
      </c>
      <c r="B66" s="1">
        <v>43759</v>
      </c>
      <c r="C66" t="s">
        <v>5</v>
      </c>
      <c r="D66" t="s">
        <v>6</v>
      </c>
      <c r="E66" t="s">
        <v>77</v>
      </c>
      <c r="F66" t="s">
        <v>8</v>
      </c>
      <c r="G66">
        <v>2121.4600000000005</v>
      </c>
      <c r="H66">
        <v>12545.08</v>
      </c>
    </row>
    <row r="67" spans="1:8" x14ac:dyDescent="0.25">
      <c r="A67">
        <v>1</v>
      </c>
      <c r="B67" s="1">
        <v>43763</v>
      </c>
      <c r="C67" t="s">
        <v>9</v>
      </c>
      <c r="D67" t="s">
        <v>57</v>
      </c>
      <c r="E67" t="s">
        <v>58</v>
      </c>
      <c r="F67" t="s">
        <v>59</v>
      </c>
      <c r="G67">
        <v>-550</v>
      </c>
      <c r="H67">
        <v>11995.08</v>
      </c>
    </row>
    <row r="68" spans="1:8" x14ac:dyDescent="0.25">
      <c r="A68">
        <v>1</v>
      </c>
      <c r="B68" s="1">
        <v>43763</v>
      </c>
      <c r="C68" t="s">
        <v>9</v>
      </c>
      <c r="D68" t="s">
        <v>44</v>
      </c>
      <c r="E68" t="s">
        <v>35</v>
      </c>
      <c r="F68" t="s">
        <v>45</v>
      </c>
      <c r="G68">
        <v>-34.540000000000006</v>
      </c>
      <c r="H68">
        <v>11960.539999999999</v>
      </c>
    </row>
    <row r="69" spans="1:8" x14ac:dyDescent="0.25">
      <c r="A69">
        <v>1</v>
      </c>
      <c r="B69" s="1">
        <v>43763</v>
      </c>
      <c r="C69" t="s">
        <v>5</v>
      </c>
      <c r="D69" t="s">
        <v>44</v>
      </c>
      <c r="E69" t="s">
        <v>35</v>
      </c>
      <c r="F69" t="s">
        <v>45</v>
      </c>
      <c r="G69">
        <v>49.500000000000007</v>
      </c>
      <c r="H69">
        <v>12010.039999999999</v>
      </c>
    </row>
    <row r="70" spans="1:8" x14ac:dyDescent="0.25">
      <c r="A70">
        <v>1</v>
      </c>
      <c r="B70" s="1">
        <v>43764</v>
      </c>
      <c r="C70" t="s">
        <v>9</v>
      </c>
      <c r="D70" t="s">
        <v>46</v>
      </c>
      <c r="E70" t="s">
        <v>46</v>
      </c>
      <c r="F70" t="s">
        <v>47</v>
      </c>
      <c r="G70">
        <v>-2042.8100000000004</v>
      </c>
      <c r="H70">
        <v>9967.23</v>
      </c>
    </row>
    <row r="71" spans="1:8" x14ac:dyDescent="0.25">
      <c r="A71">
        <v>1</v>
      </c>
      <c r="B71" s="1">
        <v>43764</v>
      </c>
      <c r="C71" t="s">
        <v>9</v>
      </c>
      <c r="D71" t="s">
        <v>48</v>
      </c>
      <c r="E71" t="s">
        <v>29</v>
      </c>
      <c r="F71" t="s">
        <v>49</v>
      </c>
      <c r="G71">
        <v>-785.73000000000013</v>
      </c>
      <c r="H71">
        <v>9181.5</v>
      </c>
    </row>
    <row r="72" spans="1:8" x14ac:dyDescent="0.25">
      <c r="A72">
        <v>1</v>
      </c>
      <c r="B72" s="1">
        <v>43764</v>
      </c>
      <c r="C72" t="s">
        <v>9</v>
      </c>
      <c r="D72" t="s">
        <v>50</v>
      </c>
      <c r="E72" t="s">
        <v>29</v>
      </c>
      <c r="F72" t="s">
        <v>51</v>
      </c>
      <c r="G72">
        <v>-34.540000000000006</v>
      </c>
      <c r="H72">
        <v>9146.9599999999991</v>
      </c>
    </row>
    <row r="73" spans="1:8" x14ac:dyDescent="0.25">
      <c r="A73">
        <v>1</v>
      </c>
      <c r="B73" s="1">
        <v>43764</v>
      </c>
      <c r="C73" t="s">
        <v>9</v>
      </c>
      <c r="D73" t="s">
        <v>50</v>
      </c>
      <c r="E73" t="s">
        <v>29</v>
      </c>
      <c r="F73" t="s">
        <v>52</v>
      </c>
      <c r="G73">
        <v>-15.73</v>
      </c>
      <c r="H73">
        <v>9131.23</v>
      </c>
    </row>
    <row r="74" spans="1:8" x14ac:dyDescent="0.25">
      <c r="A74">
        <v>1</v>
      </c>
      <c r="B74" s="1">
        <v>43769</v>
      </c>
      <c r="C74" t="s">
        <v>9</v>
      </c>
      <c r="D74" t="s">
        <v>20</v>
      </c>
      <c r="E74" t="s">
        <v>78</v>
      </c>
      <c r="F74" t="s">
        <v>22</v>
      </c>
      <c r="G74">
        <v>-28.160000000000004</v>
      </c>
      <c r="H74">
        <v>9103.07</v>
      </c>
    </row>
    <row r="75" spans="1:8" x14ac:dyDescent="0.25">
      <c r="A75">
        <v>1</v>
      </c>
      <c r="B75" s="1">
        <v>43771</v>
      </c>
      <c r="C75" t="s">
        <v>9</v>
      </c>
      <c r="D75" t="s">
        <v>79</v>
      </c>
      <c r="E75" t="s">
        <v>24</v>
      </c>
      <c r="F75" t="s">
        <v>80</v>
      </c>
      <c r="G75">
        <v>-106.04000000000002</v>
      </c>
      <c r="H75">
        <v>8997.0299999999988</v>
      </c>
    </row>
    <row r="76" spans="1:8" x14ac:dyDescent="0.25">
      <c r="A76">
        <v>1</v>
      </c>
      <c r="B76" s="1">
        <v>43771</v>
      </c>
      <c r="C76" t="s">
        <v>9</v>
      </c>
      <c r="D76" t="s">
        <v>23</v>
      </c>
      <c r="E76" t="s">
        <v>24</v>
      </c>
      <c r="F76" t="s">
        <v>25</v>
      </c>
      <c r="G76">
        <v>-125.73</v>
      </c>
      <c r="H76">
        <v>8871.2999999999993</v>
      </c>
    </row>
    <row r="77" spans="1:8" x14ac:dyDescent="0.25">
      <c r="A77">
        <v>1</v>
      </c>
      <c r="B77" s="1">
        <v>43772</v>
      </c>
      <c r="C77" t="s">
        <v>5</v>
      </c>
      <c r="D77" t="s">
        <v>81</v>
      </c>
      <c r="E77" t="s">
        <v>82</v>
      </c>
      <c r="F77" t="s">
        <v>43</v>
      </c>
      <c r="G77">
        <v>518.54</v>
      </c>
      <c r="H77">
        <v>9389.84</v>
      </c>
    </row>
    <row r="78" spans="1:8" x14ac:dyDescent="0.25">
      <c r="A78">
        <v>1</v>
      </c>
      <c r="B78" s="1">
        <v>43772</v>
      </c>
      <c r="C78" t="s">
        <v>5</v>
      </c>
      <c r="D78" t="s">
        <v>81</v>
      </c>
      <c r="E78" t="s">
        <v>82</v>
      </c>
      <c r="F78" t="s">
        <v>19</v>
      </c>
      <c r="G78">
        <v>337.81000000000006</v>
      </c>
      <c r="H78">
        <v>9727.65</v>
      </c>
    </row>
    <row r="79" spans="1:8" x14ac:dyDescent="0.25">
      <c r="A79">
        <v>1</v>
      </c>
      <c r="B79" s="1">
        <v>43772</v>
      </c>
      <c r="C79" t="s">
        <v>5</v>
      </c>
      <c r="D79" t="s">
        <v>81</v>
      </c>
      <c r="E79" t="s">
        <v>82</v>
      </c>
      <c r="F79" t="s">
        <v>83</v>
      </c>
      <c r="G79">
        <v>141.46</v>
      </c>
      <c r="H79">
        <v>9869.1099999999988</v>
      </c>
    </row>
    <row r="80" spans="1:8" x14ac:dyDescent="0.25">
      <c r="A80">
        <v>1</v>
      </c>
      <c r="B80" s="1">
        <v>43774</v>
      </c>
      <c r="C80" t="s">
        <v>9</v>
      </c>
      <c r="D80" t="s">
        <v>28</v>
      </c>
      <c r="E80" t="s">
        <v>29</v>
      </c>
      <c r="F80" t="s">
        <v>30</v>
      </c>
      <c r="G80">
        <v>-50.27000000000001</v>
      </c>
      <c r="H80">
        <v>9818.8399999999983</v>
      </c>
    </row>
    <row r="81" spans="1:8" x14ac:dyDescent="0.25">
      <c r="A81">
        <v>1</v>
      </c>
      <c r="B81" s="1">
        <v>43776</v>
      </c>
      <c r="C81" t="s">
        <v>9</v>
      </c>
      <c r="D81" t="s">
        <v>84</v>
      </c>
      <c r="E81" t="s">
        <v>85</v>
      </c>
      <c r="F81" t="s">
        <v>86</v>
      </c>
      <c r="G81">
        <v>-71.280000000000015</v>
      </c>
      <c r="H81">
        <v>9747.5599999999977</v>
      </c>
    </row>
    <row r="82" spans="1:8" x14ac:dyDescent="0.25">
      <c r="A82">
        <v>1</v>
      </c>
      <c r="B82" s="1">
        <v>43784</v>
      </c>
      <c r="C82" t="s">
        <v>9</v>
      </c>
      <c r="D82" t="s">
        <v>34</v>
      </c>
      <c r="E82" t="s">
        <v>35</v>
      </c>
      <c r="F82" t="s">
        <v>36</v>
      </c>
      <c r="G82">
        <v>-15</v>
      </c>
      <c r="H82">
        <v>9732.5599999999977</v>
      </c>
    </row>
    <row r="83" spans="1:8" x14ac:dyDescent="0.25">
      <c r="A83">
        <v>1</v>
      </c>
      <c r="B83" s="1">
        <v>43789</v>
      </c>
      <c r="C83" t="s">
        <v>9</v>
      </c>
      <c r="D83" t="s">
        <v>40</v>
      </c>
      <c r="E83" t="s">
        <v>35</v>
      </c>
      <c r="F83" t="s">
        <v>41</v>
      </c>
      <c r="G83">
        <v>-2050</v>
      </c>
      <c r="H83">
        <v>7682.5599999999977</v>
      </c>
    </row>
    <row r="84" spans="1:8" x14ac:dyDescent="0.25">
      <c r="A84">
        <v>1</v>
      </c>
      <c r="B84" s="1">
        <v>43789</v>
      </c>
      <c r="C84" t="s">
        <v>5</v>
      </c>
      <c r="D84" t="s">
        <v>40</v>
      </c>
      <c r="E84" t="s">
        <v>35</v>
      </c>
      <c r="F84" t="s">
        <v>41</v>
      </c>
      <c r="G84">
        <v>2050</v>
      </c>
      <c r="H84">
        <v>9732.5599999999977</v>
      </c>
    </row>
    <row r="85" spans="1:8" x14ac:dyDescent="0.25">
      <c r="A85">
        <v>1</v>
      </c>
      <c r="B85" s="1">
        <v>43794</v>
      </c>
      <c r="C85" t="s">
        <v>9</v>
      </c>
      <c r="D85" t="s">
        <v>44</v>
      </c>
      <c r="E85" t="s">
        <v>35</v>
      </c>
      <c r="F85" t="s">
        <v>45</v>
      </c>
      <c r="G85">
        <v>-45.54</v>
      </c>
      <c r="H85">
        <v>9687.0199999999968</v>
      </c>
    </row>
    <row r="86" spans="1:8" x14ac:dyDescent="0.25">
      <c r="A86">
        <v>1</v>
      </c>
      <c r="B86" s="1">
        <v>43794</v>
      </c>
      <c r="C86" t="s">
        <v>5</v>
      </c>
      <c r="D86" t="s">
        <v>44</v>
      </c>
      <c r="E86" t="s">
        <v>35</v>
      </c>
      <c r="F86" t="s">
        <v>45</v>
      </c>
      <c r="G86">
        <v>49.500000000000007</v>
      </c>
      <c r="H86">
        <v>9736.5199999999968</v>
      </c>
    </row>
    <row r="87" spans="1:8" x14ac:dyDescent="0.25">
      <c r="A87">
        <v>1</v>
      </c>
      <c r="B87" s="1">
        <v>43795</v>
      </c>
      <c r="C87" t="s">
        <v>9</v>
      </c>
      <c r="D87" t="s">
        <v>46</v>
      </c>
      <c r="E87" t="s">
        <v>46</v>
      </c>
      <c r="F87" t="s">
        <v>47</v>
      </c>
      <c r="G87">
        <v>-2042.8100000000004</v>
      </c>
      <c r="H87">
        <v>7693.7099999999964</v>
      </c>
    </row>
    <row r="88" spans="1:8" x14ac:dyDescent="0.25">
      <c r="A88">
        <v>1</v>
      </c>
      <c r="B88" s="1">
        <v>43795</v>
      </c>
      <c r="C88" t="s">
        <v>9</v>
      </c>
      <c r="D88" t="s">
        <v>48</v>
      </c>
      <c r="E88" t="s">
        <v>29</v>
      </c>
      <c r="F88" t="s">
        <v>49</v>
      </c>
      <c r="G88">
        <v>-785.73000000000013</v>
      </c>
      <c r="H88">
        <v>6907.9799999999959</v>
      </c>
    </row>
    <row r="89" spans="1:8" x14ac:dyDescent="0.25">
      <c r="A89">
        <v>1</v>
      </c>
      <c r="B89" s="1">
        <v>43795</v>
      </c>
      <c r="C89" t="s">
        <v>9</v>
      </c>
      <c r="D89" t="s">
        <v>50</v>
      </c>
      <c r="E89" t="s">
        <v>29</v>
      </c>
      <c r="F89" t="s">
        <v>51</v>
      </c>
      <c r="G89">
        <v>-34.540000000000006</v>
      </c>
      <c r="H89">
        <v>6873.439999999996</v>
      </c>
    </row>
    <row r="90" spans="1:8" x14ac:dyDescent="0.25">
      <c r="A90">
        <v>1</v>
      </c>
      <c r="B90" s="1">
        <v>43795</v>
      </c>
      <c r="C90" t="s">
        <v>9</v>
      </c>
      <c r="D90" t="s">
        <v>50</v>
      </c>
      <c r="E90" t="s">
        <v>29</v>
      </c>
      <c r="F90" t="s">
        <v>52</v>
      </c>
      <c r="G90">
        <v>-15.73</v>
      </c>
      <c r="H90">
        <v>6857.7099999999964</v>
      </c>
    </row>
    <row r="91" spans="1:8" x14ac:dyDescent="0.25">
      <c r="A91">
        <v>1</v>
      </c>
      <c r="B91" s="1">
        <v>43799</v>
      </c>
      <c r="C91" t="s">
        <v>5</v>
      </c>
      <c r="D91" t="s">
        <v>87</v>
      </c>
      <c r="E91" t="s">
        <v>88</v>
      </c>
      <c r="F91" t="s">
        <v>43</v>
      </c>
      <c r="G91">
        <v>518.54</v>
      </c>
      <c r="H91">
        <v>7376.2499999999964</v>
      </c>
    </row>
    <row r="92" spans="1:8" x14ac:dyDescent="0.25">
      <c r="A92">
        <v>1</v>
      </c>
      <c r="B92" s="1">
        <v>43800</v>
      </c>
      <c r="C92" t="s">
        <v>9</v>
      </c>
      <c r="D92" t="s">
        <v>20</v>
      </c>
      <c r="E92" t="s">
        <v>89</v>
      </c>
      <c r="F92" t="s">
        <v>22</v>
      </c>
      <c r="G92">
        <v>-28.160000000000004</v>
      </c>
      <c r="H92">
        <v>7348.0899999999965</v>
      </c>
    </row>
    <row r="93" spans="1:8" x14ac:dyDescent="0.25">
      <c r="A93">
        <v>1</v>
      </c>
      <c r="B93" s="1">
        <v>43802</v>
      </c>
      <c r="C93" t="s">
        <v>9</v>
      </c>
      <c r="D93" t="s">
        <v>23</v>
      </c>
      <c r="E93" t="s">
        <v>24</v>
      </c>
      <c r="F93" t="s">
        <v>25</v>
      </c>
      <c r="G93">
        <v>-125.73</v>
      </c>
      <c r="H93">
        <v>7222.3599999999969</v>
      </c>
    </row>
    <row r="94" spans="1:8" x14ac:dyDescent="0.25">
      <c r="A94">
        <v>1</v>
      </c>
      <c r="B94" s="1">
        <v>43804</v>
      </c>
      <c r="C94" t="s">
        <v>9</v>
      </c>
      <c r="D94" t="s">
        <v>28</v>
      </c>
      <c r="E94" t="s">
        <v>29</v>
      </c>
      <c r="F94" t="s">
        <v>30</v>
      </c>
      <c r="G94">
        <v>-50.27000000000001</v>
      </c>
      <c r="H94">
        <v>7172.0899999999965</v>
      </c>
    </row>
    <row r="95" spans="1:8" x14ac:dyDescent="0.25">
      <c r="A95">
        <v>1</v>
      </c>
      <c r="B95" s="1">
        <v>43804</v>
      </c>
      <c r="C95" t="s">
        <v>5</v>
      </c>
      <c r="D95" t="s">
        <v>90</v>
      </c>
      <c r="E95" t="s">
        <v>91</v>
      </c>
      <c r="F95" t="s">
        <v>8</v>
      </c>
      <c r="G95">
        <v>2357.1900000000005</v>
      </c>
      <c r="H95">
        <v>9529.279999999997</v>
      </c>
    </row>
    <row r="96" spans="1:8" x14ac:dyDescent="0.25">
      <c r="A96">
        <v>1</v>
      </c>
      <c r="B96" s="1">
        <v>43807</v>
      </c>
      <c r="C96" t="s">
        <v>9</v>
      </c>
      <c r="D96" t="s">
        <v>31</v>
      </c>
      <c r="E96" t="s">
        <v>92</v>
      </c>
      <c r="F96" t="s">
        <v>33</v>
      </c>
      <c r="G96">
        <v>-31.46</v>
      </c>
      <c r="H96">
        <v>9497.8199999999979</v>
      </c>
    </row>
    <row r="97" spans="1:8" x14ac:dyDescent="0.25">
      <c r="A97">
        <v>1</v>
      </c>
      <c r="B97" s="1">
        <v>43814</v>
      </c>
      <c r="C97" t="s">
        <v>9</v>
      </c>
      <c r="D97" t="s">
        <v>34</v>
      </c>
      <c r="E97" t="s">
        <v>35</v>
      </c>
      <c r="F97" t="s">
        <v>36</v>
      </c>
      <c r="G97">
        <v>-15</v>
      </c>
      <c r="H97">
        <v>9482.8199999999979</v>
      </c>
    </row>
    <row r="98" spans="1:8" x14ac:dyDescent="0.25">
      <c r="A98">
        <v>1</v>
      </c>
      <c r="B98" s="1">
        <v>43819</v>
      </c>
      <c r="C98" t="s">
        <v>9</v>
      </c>
      <c r="D98" t="s">
        <v>40</v>
      </c>
      <c r="E98" t="s">
        <v>35</v>
      </c>
      <c r="F98" t="s">
        <v>41</v>
      </c>
      <c r="G98">
        <v>-2050</v>
      </c>
      <c r="H98">
        <v>7432.8199999999979</v>
      </c>
    </row>
    <row r="99" spans="1:8" x14ac:dyDescent="0.25">
      <c r="A99">
        <v>1</v>
      </c>
      <c r="B99" s="1">
        <v>43819</v>
      </c>
      <c r="C99" t="s">
        <v>5</v>
      </c>
      <c r="D99" t="s">
        <v>40</v>
      </c>
      <c r="E99" t="s">
        <v>35</v>
      </c>
      <c r="F99" t="s">
        <v>41</v>
      </c>
      <c r="G99">
        <v>2050</v>
      </c>
      <c r="H99">
        <v>9482.8199999999979</v>
      </c>
    </row>
    <row r="100" spans="1:8" x14ac:dyDescent="0.25">
      <c r="A100">
        <v>1</v>
      </c>
      <c r="B100" s="1">
        <v>43821</v>
      </c>
      <c r="C100" t="s">
        <v>9</v>
      </c>
      <c r="D100" t="s">
        <v>37</v>
      </c>
      <c r="E100" t="s">
        <v>93</v>
      </c>
      <c r="F100" t="s">
        <v>39</v>
      </c>
      <c r="G100">
        <v>-8.14</v>
      </c>
      <c r="H100">
        <v>9474.6799999999985</v>
      </c>
    </row>
    <row r="101" spans="1:8" x14ac:dyDescent="0.25">
      <c r="A101">
        <v>1</v>
      </c>
      <c r="B101" s="1">
        <v>43824</v>
      </c>
      <c r="C101" t="s">
        <v>9</v>
      </c>
      <c r="D101" t="s">
        <v>57</v>
      </c>
      <c r="E101" t="s">
        <v>58</v>
      </c>
      <c r="F101" t="s">
        <v>59</v>
      </c>
      <c r="G101">
        <v>-235.73000000000002</v>
      </c>
      <c r="H101">
        <v>9238.9499999999989</v>
      </c>
    </row>
    <row r="102" spans="1:8" x14ac:dyDescent="0.25">
      <c r="A102">
        <v>1</v>
      </c>
      <c r="B102" s="1">
        <v>43824</v>
      </c>
      <c r="C102" t="s">
        <v>9</v>
      </c>
      <c r="D102" t="s">
        <v>44</v>
      </c>
      <c r="E102" t="s">
        <v>35</v>
      </c>
      <c r="F102" t="s">
        <v>45</v>
      </c>
      <c r="G102">
        <v>-61.27000000000001</v>
      </c>
      <c r="H102">
        <v>9177.6799999999985</v>
      </c>
    </row>
    <row r="103" spans="1:8" x14ac:dyDescent="0.25">
      <c r="A103">
        <v>1</v>
      </c>
      <c r="B103" s="1">
        <v>43824</v>
      </c>
      <c r="C103" t="s">
        <v>5</v>
      </c>
      <c r="D103" t="s">
        <v>44</v>
      </c>
      <c r="E103" t="s">
        <v>35</v>
      </c>
      <c r="F103" t="s">
        <v>45</v>
      </c>
      <c r="G103">
        <v>49.500000000000007</v>
      </c>
      <c r="H103">
        <v>9227.1799999999985</v>
      </c>
    </row>
    <row r="104" spans="1:8" x14ac:dyDescent="0.25">
      <c r="A104">
        <v>1</v>
      </c>
      <c r="B104" s="1">
        <v>43825</v>
      </c>
      <c r="C104" t="s">
        <v>9</v>
      </c>
      <c r="D104" t="s">
        <v>46</v>
      </c>
      <c r="E104" t="s">
        <v>46</v>
      </c>
      <c r="F104" t="s">
        <v>47</v>
      </c>
      <c r="G104">
        <v>-2042.8100000000004</v>
      </c>
      <c r="H104">
        <v>7184.3699999999981</v>
      </c>
    </row>
    <row r="105" spans="1:8" x14ac:dyDescent="0.25">
      <c r="A105">
        <v>1</v>
      </c>
      <c r="B105" s="1">
        <v>43825</v>
      </c>
      <c r="C105" t="s">
        <v>9</v>
      </c>
      <c r="D105" t="s">
        <v>48</v>
      </c>
      <c r="E105" t="s">
        <v>29</v>
      </c>
      <c r="F105" t="s">
        <v>49</v>
      </c>
      <c r="G105">
        <v>-785.73000000000013</v>
      </c>
      <c r="H105">
        <v>6398.6399999999976</v>
      </c>
    </row>
    <row r="106" spans="1:8" x14ac:dyDescent="0.25">
      <c r="A106">
        <v>1</v>
      </c>
      <c r="B106" s="1">
        <v>43825</v>
      </c>
      <c r="C106" t="s">
        <v>9</v>
      </c>
      <c r="D106" t="s">
        <v>50</v>
      </c>
      <c r="E106" t="s">
        <v>29</v>
      </c>
      <c r="F106" t="s">
        <v>51</v>
      </c>
      <c r="G106">
        <v>-34.540000000000006</v>
      </c>
      <c r="H106">
        <v>6364.0999999999976</v>
      </c>
    </row>
    <row r="107" spans="1:8" x14ac:dyDescent="0.25">
      <c r="A107">
        <v>1</v>
      </c>
      <c r="B107" s="1">
        <v>43825</v>
      </c>
      <c r="C107" t="s">
        <v>9</v>
      </c>
      <c r="D107" t="s">
        <v>50</v>
      </c>
      <c r="E107" t="s">
        <v>29</v>
      </c>
      <c r="F107" t="s">
        <v>52</v>
      </c>
      <c r="G107">
        <v>-15.73</v>
      </c>
      <c r="H107">
        <v>6348.3699999999981</v>
      </c>
    </row>
    <row r="108" spans="1:8" x14ac:dyDescent="0.25">
      <c r="A108">
        <v>1</v>
      </c>
      <c r="B108" s="1">
        <v>43829</v>
      </c>
      <c r="C108" t="s">
        <v>5</v>
      </c>
      <c r="D108" t="s">
        <v>94</v>
      </c>
      <c r="E108" t="s">
        <v>95</v>
      </c>
      <c r="F108" t="s">
        <v>8</v>
      </c>
      <c r="G108">
        <v>2341.4600000000005</v>
      </c>
      <c r="H108">
        <v>8689.8299999999981</v>
      </c>
    </row>
    <row r="109" spans="1:8" x14ac:dyDescent="0.25">
      <c r="A109">
        <v>1</v>
      </c>
      <c r="B109" s="1">
        <v>43830</v>
      </c>
      <c r="C109" t="s">
        <v>9</v>
      </c>
      <c r="D109" t="s">
        <v>20</v>
      </c>
      <c r="E109" t="s">
        <v>96</v>
      </c>
      <c r="F109" t="s">
        <v>22</v>
      </c>
      <c r="G109">
        <v>-28.160000000000004</v>
      </c>
      <c r="H109">
        <v>8661.6699999999983</v>
      </c>
    </row>
    <row r="110" spans="1:8" x14ac:dyDescent="0.25">
      <c r="A110">
        <v>1</v>
      </c>
      <c r="B110" s="1">
        <v>43832</v>
      </c>
      <c r="C110" t="s">
        <v>9</v>
      </c>
      <c r="D110" t="s">
        <v>23</v>
      </c>
      <c r="E110" t="s">
        <v>24</v>
      </c>
      <c r="F110" t="s">
        <v>25</v>
      </c>
      <c r="G110">
        <v>-125.73</v>
      </c>
      <c r="H110">
        <v>8535.9399999999987</v>
      </c>
    </row>
    <row r="111" spans="1:8" x14ac:dyDescent="0.25">
      <c r="A111">
        <v>1</v>
      </c>
      <c r="B111" s="1">
        <v>43834</v>
      </c>
      <c r="C111" t="s">
        <v>5</v>
      </c>
      <c r="D111" t="s">
        <v>97</v>
      </c>
      <c r="E111" t="s">
        <v>98</v>
      </c>
      <c r="F111" t="s">
        <v>19</v>
      </c>
      <c r="G111">
        <v>1283.5900000000001</v>
      </c>
      <c r="H111">
        <v>9819.5299999999988</v>
      </c>
    </row>
    <row r="112" spans="1:8" x14ac:dyDescent="0.25">
      <c r="A112">
        <v>1</v>
      </c>
      <c r="B112" s="1">
        <v>43835</v>
      </c>
      <c r="C112" t="s">
        <v>9</v>
      </c>
      <c r="D112" t="s">
        <v>28</v>
      </c>
      <c r="E112" t="s">
        <v>29</v>
      </c>
      <c r="F112" t="s">
        <v>30</v>
      </c>
      <c r="G112">
        <v>-53.460000000000008</v>
      </c>
      <c r="H112">
        <v>9766.07</v>
      </c>
    </row>
    <row r="113" spans="1:8" x14ac:dyDescent="0.25">
      <c r="A113">
        <v>1</v>
      </c>
      <c r="B113" s="1">
        <v>43845</v>
      </c>
      <c r="C113" t="s">
        <v>9</v>
      </c>
      <c r="D113" t="s">
        <v>34</v>
      </c>
      <c r="E113" t="s">
        <v>35</v>
      </c>
      <c r="F113" t="s">
        <v>36</v>
      </c>
      <c r="G113">
        <v>-15</v>
      </c>
      <c r="H113">
        <v>9751.07</v>
      </c>
    </row>
    <row r="114" spans="1:8" x14ac:dyDescent="0.25">
      <c r="A114">
        <v>1</v>
      </c>
      <c r="B114" s="1">
        <v>43850</v>
      </c>
      <c r="C114" t="s">
        <v>9</v>
      </c>
      <c r="D114" t="s">
        <v>40</v>
      </c>
      <c r="E114" t="s">
        <v>35</v>
      </c>
      <c r="F114" t="s">
        <v>41</v>
      </c>
      <c r="G114">
        <v>-2050</v>
      </c>
      <c r="H114">
        <v>7701.07</v>
      </c>
    </row>
    <row r="115" spans="1:8" x14ac:dyDescent="0.25">
      <c r="A115">
        <v>1</v>
      </c>
      <c r="B115" s="1">
        <v>43850</v>
      </c>
      <c r="C115" t="s">
        <v>5</v>
      </c>
      <c r="D115" t="s">
        <v>40</v>
      </c>
      <c r="E115" t="s">
        <v>35</v>
      </c>
      <c r="F115" t="s">
        <v>41</v>
      </c>
      <c r="G115">
        <v>2050</v>
      </c>
      <c r="H115">
        <v>9751.07</v>
      </c>
    </row>
    <row r="116" spans="1:8" x14ac:dyDescent="0.25">
      <c r="A116">
        <v>1</v>
      </c>
      <c r="B116" s="1">
        <v>43855</v>
      </c>
      <c r="C116" t="s">
        <v>9</v>
      </c>
      <c r="D116" t="s">
        <v>44</v>
      </c>
      <c r="E116" t="s">
        <v>35</v>
      </c>
      <c r="F116" t="s">
        <v>45</v>
      </c>
      <c r="G116">
        <v>-39.269999999999996</v>
      </c>
      <c r="H116">
        <v>9711.7999999999993</v>
      </c>
    </row>
    <row r="117" spans="1:8" x14ac:dyDescent="0.25">
      <c r="A117">
        <v>1</v>
      </c>
      <c r="B117" s="1">
        <v>43855</v>
      </c>
      <c r="C117" t="s">
        <v>5</v>
      </c>
      <c r="D117" t="s">
        <v>44</v>
      </c>
      <c r="E117" t="s">
        <v>35</v>
      </c>
      <c r="F117" t="s">
        <v>45</v>
      </c>
      <c r="G117">
        <v>49.500000000000007</v>
      </c>
      <c r="H117">
        <v>9761.2999999999993</v>
      </c>
    </row>
    <row r="118" spans="1:8" x14ac:dyDescent="0.25">
      <c r="A118">
        <v>1</v>
      </c>
      <c r="B118" s="1">
        <v>43855</v>
      </c>
      <c r="C118" t="s">
        <v>5</v>
      </c>
      <c r="D118" t="s">
        <v>99</v>
      </c>
      <c r="E118" t="s">
        <v>100</v>
      </c>
      <c r="F118" t="s">
        <v>19</v>
      </c>
      <c r="G118">
        <v>385.00000000000006</v>
      </c>
      <c r="H118">
        <v>10146.299999999999</v>
      </c>
    </row>
    <row r="119" spans="1:8" x14ac:dyDescent="0.25">
      <c r="A119">
        <v>1</v>
      </c>
      <c r="B119" s="1">
        <v>43856</v>
      </c>
      <c r="C119" t="s">
        <v>9</v>
      </c>
      <c r="D119" t="s">
        <v>46</v>
      </c>
      <c r="E119" t="s">
        <v>46</v>
      </c>
      <c r="F119" t="s">
        <v>47</v>
      </c>
      <c r="G119">
        <v>-2042.8100000000004</v>
      </c>
      <c r="H119">
        <v>8103.4899999999989</v>
      </c>
    </row>
    <row r="120" spans="1:8" x14ac:dyDescent="0.25">
      <c r="A120">
        <v>1</v>
      </c>
      <c r="B120" s="1">
        <v>43856</v>
      </c>
      <c r="C120" t="s">
        <v>9</v>
      </c>
      <c r="D120" t="s">
        <v>48</v>
      </c>
      <c r="E120" t="s">
        <v>29</v>
      </c>
      <c r="F120" t="s">
        <v>49</v>
      </c>
      <c r="G120">
        <v>-785.73000000000013</v>
      </c>
      <c r="H120">
        <v>7317.7599999999984</v>
      </c>
    </row>
    <row r="121" spans="1:8" x14ac:dyDescent="0.25">
      <c r="A121">
        <v>1</v>
      </c>
      <c r="B121" s="1">
        <v>43856</v>
      </c>
      <c r="C121" t="s">
        <v>5</v>
      </c>
      <c r="D121" t="s">
        <v>67</v>
      </c>
      <c r="E121" t="s">
        <v>101</v>
      </c>
      <c r="F121" t="s">
        <v>8</v>
      </c>
      <c r="G121">
        <v>3017.1900000000005</v>
      </c>
      <c r="H121">
        <v>10334.949999999999</v>
      </c>
    </row>
    <row r="122" spans="1:8" x14ac:dyDescent="0.25">
      <c r="A122">
        <v>1</v>
      </c>
      <c r="B122" s="1">
        <v>43856</v>
      </c>
      <c r="C122" t="s">
        <v>9</v>
      </c>
      <c r="D122" t="s">
        <v>50</v>
      </c>
      <c r="E122" t="s">
        <v>29</v>
      </c>
      <c r="F122" t="s">
        <v>51</v>
      </c>
      <c r="G122">
        <v>-34.540000000000006</v>
      </c>
      <c r="H122">
        <v>10300.409999999998</v>
      </c>
    </row>
    <row r="123" spans="1:8" x14ac:dyDescent="0.25">
      <c r="A123">
        <v>1</v>
      </c>
      <c r="B123" s="1">
        <v>43856</v>
      </c>
      <c r="C123" t="s">
        <v>9</v>
      </c>
      <c r="D123" t="s">
        <v>50</v>
      </c>
      <c r="E123" t="s">
        <v>29</v>
      </c>
      <c r="F123" t="s">
        <v>52</v>
      </c>
      <c r="G123">
        <v>-15.73</v>
      </c>
      <c r="H123">
        <v>10284.679999999998</v>
      </c>
    </row>
    <row r="124" spans="1:8" x14ac:dyDescent="0.25">
      <c r="A124">
        <v>1</v>
      </c>
      <c r="B124" s="1">
        <v>43857</v>
      </c>
      <c r="C124" t="s">
        <v>9</v>
      </c>
      <c r="D124" t="s">
        <v>102</v>
      </c>
      <c r="E124" t="s">
        <v>103</v>
      </c>
      <c r="F124" t="s">
        <v>104</v>
      </c>
      <c r="G124">
        <v>-175.56000000000003</v>
      </c>
      <c r="H124">
        <v>10109.119999999999</v>
      </c>
    </row>
    <row r="125" spans="1:8" x14ac:dyDescent="0.25">
      <c r="A125">
        <v>1</v>
      </c>
      <c r="B125" s="1">
        <v>43857</v>
      </c>
      <c r="C125" t="s">
        <v>5</v>
      </c>
      <c r="D125" t="s">
        <v>17</v>
      </c>
      <c r="E125" t="s">
        <v>105</v>
      </c>
      <c r="F125" t="s">
        <v>8</v>
      </c>
      <c r="G125">
        <v>2828.54</v>
      </c>
      <c r="H125">
        <v>12937.66</v>
      </c>
    </row>
    <row r="126" spans="1:8" x14ac:dyDescent="0.25">
      <c r="A126">
        <v>1</v>
      </c>
      <c r="B126" s="1">
        <v>43861</v>
      </c>
      <c r="C126" t="s">
        <v>9</v>
      </c>
      <c r="D126" t="s">
        <v>20</v>
      </c>
      <c r="E126" t="s">
        <v>106</v>
      </c>
      <c r="F126" t="s">
        <v>22</v>
      </c>
      <c r="G126">
        <v>-28.160000000000004</v>
      </c>
      <c r="H126">
        <v>12909.5</v>
      </c>
    </row>
    <row r="127" spans="1:8" x14ac:dyDescent="0.25">
      <c r="A127">
        <v>1</v>
      </c>
      <c r="B127" s="1">
        <v>43863</v>
      </c>
      <c r="C127" t="s">
        <v>9</v>
      </c>
      <c r="D127" t="s">
        <v>23</v>
      </c>
      <c r="E127" t="s">
        <v>24</v>
      </c>
      <c r="F127" t="s">
        <v>25</v>
      </c>
      <c r="G127">
        <v>-125.73</v>
      </c>
      <c r="H127">
        <v>12783.77</v>
      </c>
    </row>
    <row r="128" spans="1:8" x14ac:dyDescent="0.25">
      <c r="A128">
        <v>1</v>
      </c>
      <c r="B128" s="1">
        <v>43866</v>
      </c>
      <c r="C128" t="s">
        <v>9</v>
      </c>
      <c r="D128" t="s">
        <v>28</v>
      </c>
      <c r="E128" t="s">
        <v>29</v>
      </c>
      <c r="F128" t="s">
        <v>30</v>
      </c>
      <c r="G128">
        <v>-53.460000000000008</v>
      </c>
      <c r="H128">
        <v>12730.310000000001</v>
      </c>
    </row>
    <row r="129" spans="1:8" x14ac:dyDescent="0.25">
      <c r="A129">
        <v>1</v>
      </c>
      <c r="B129" s="1">
        <v>43876</v>
      </c>
      <c r="C129" t="s">
        <v>9</v>
      </c>
      <c r="D129" t="s">
        <v>34</v>
      </c>
      <c r="E129" t="s">
        <v>35</v>
      </c>
      <c r="F129" t="s">
        <v>36</v>
      </c>
      <c r="G129">
        <v>-15</v>
      </c>
      <c r="H129">
        <v>12715.310000000001</v>
      </c>
    </row>
    <row r="130" spans="1:8" x14ac:dyDescent="0.25">
      <c r="A130">
        <v>1</v>
      </c>
      <c r="B130" s="1">
        <v>43878</v>
      </c>
      <c r="C130" t="s">
        <v>9</v>
      </c>
      <c r="D130" t="s">
        <v>37</v>
      </c>
      <c r="E130" t="s">
        <v>107</v>
      </c>
      <c r="F130" t="s">
        <v>39</v>
      </c>
      <c r="G130">
        <v>-15.400000000000002</v>
      </c>
      <c r="H130">
        <v>12699.910000000002</v>
      </c>
    </row>
    <row r="131" spans="1:8" x14ac:dyDescent="0.25">
      <c r="A131">
        <v>1</v>
      </c>
      <c r="B131" s="1">
        <v>43879</v>
      </c>
      <c r="C131" t="s">
        <v>5</v>
      </c>
      <c r="D131" t="s">
        <v>108</v>
      </c>
      <c r="E131" t="s">
        <v>109</v>
      </c>
      <c r="F131" t="s">
        <v>8</v>
      </c>
      <c r="G131">
        <v>2669.37</v>
      </c>
      <c r="H131">
        <v>15369.280000000002</v>
      </c>
    </row>
    <row r="132" spans="1:8" x14ac:dyDescent="0.25">
      <c r="A132">
        <v>1</v>
      </c>
      <c r="B132" s="1">
        <v>43881</v>
      </c>
      <c r="C132" t="s">
        <v>9</v>
      </c>
      <c r="D132" t="s">
        <v>40</v>
      </c>
      <c r="E132" t="s">
        <v>35</v>
      </c>
      <c r="F132" t="s">
        <v>41</v>
      </c>
      <c r="G132">
        <v>-2050</v>
      </c>
      <c r="H132">
        <v>13319.280000000002</v>
      </c>
    </row>
    <row r="133" spans="1:8" x14ac:dyDescent="0.25">
      <c r="A133">
        <v>1</v>
      </c>
      <c r="B133" s="1">
        <v>43881</v>
      </c>
      <c r="C133" t="s">
        <v>5</v>
      </c>
      <c r="D133" t="s">
        <v>40</v>
      </c>
      <c r="E133" t="s">
        <v>35</v>
      </c>
      <c r="F133" t="s">
        <v>41</v>
      </c>
      <c r="G133">
        <v>2050</v>
      </c>
      <c r="H133">
        <v>15369.280000000002</v>
      </c>
    </row>
    <row r="134" spans="1:8" x14ac:dyDescent="0.25">
      <c r="A134">
        <v>1</v>
      </c>
      <c r="B134" s="1">
        <v>43886</v>
      </c>
      <c r="C134" t="s">
        <v>9</v>
      </c>
      <c r="D134" t="s">
        <v>57</v>
      </c>
      <c r="E134" t="s">
        <v>58</v>
      </c>
      <c r="F134" t="s">
        <v>59</v>
      </c>
      <c r="G134">
        <v>-565.73</v>
      </c>
      <c r="H134">
        <v>14803.550000000003</v>
      </c>
    </row>
    <row r="135" spans="1:8" x14ac:dyDescent="0.25">
      <c r="A135">
        <v>1</v>
      </c>
      <c r="B135" s="1">
        <v>43886</v>
      </c>
      <c r="C135" t="s">
        <v>9</v>
      </c>
      <c r="D135" t="s">
        <v>44</v>
      </c>
      <c r="E135" t="s">
        <v>35</v>
      </c>
      <c r="F135" t="s">
        <v>45</v>
      </c>
      <c r="G135">
        <v>-31.46</v>
      </c>
      <c r="H135">
        <v>14772.090000000004</v>
      </c>
    </row>
    <row r="136" spans="1:8" x14ac:dyDescent="0.25">
      <c r="A136">
        <v>1</v>
      </c>
      <c r="B136" s="1">
        <v>43886</v>
      </c>
      <c r="C136" t="s">
        <v>5</v>
      </c>
      <c r="D136" t="s">
        <v>44</v>
      </c>
      <c r="E136" t="s">
        <v>35</v>
      </c>
      <c r="F136" t="s">
        <v>45</v>
      </c>
      <c r="G136">
        <v>49.500000000000007</v>
      </c>
      <c r="H136">
        <v>14821.590000000004</v>
      </c>
    </row>
    <row r="137" spans="1:8" x14ac:dyDescent="0.25">
      <c r="A137">
        <v>1</v>
      </c>
      <c r="B137" s="1">
        <v>43887</v>
      </c>
      <c r="C137" t="s">
        <v>9</v>
      </c>
      <c r="D137" t="s">
        <v>46</v>
      </c>
      <c r="E137" t="s">
        <v>46</v>
      </c>
      <c r="F137" t="s">
        <v>47</v>
      </c>
      <c r="G137">
        <v>-2042.8100000000004</v>
      </c>
      <c r="H137">
        <v>12778.780000000002</v>
      </c>
    </row>
    <row r="138" spans="1:8" x14ac:dyDescent="0.25">
      <c r="A138">
        <v>1</v>
      </c>
      <c r="B138" s="1">
        <v>43887</v>
      </c>
      <c r="C138" t="s">
        <v>9</v>
      </c>
      <c r="D138" t="s">
        <v>48</v>
      </c>
      <c r="E138" t="s">
        <v>29</v>
      </c>
      <c r="F138" t="s">
        <v>49</v>
      </c>
      <c r="G138">
        <v>-785.73000000000013</v>
      </c>
      <c r="H138">
        <v>11993.050000000003</v>
      </c>
    </row>
    <row r="139" spans="1:8" x14ac:dyDescent="0.25">
      <c r="A139">
        <v>1</v>
      </c>
      <c r="B139" s="1">
        <v>43887</v>
      </c>
      <c r="C139" t="s">
        <v>9</v>
      </c>
      <c r="D139" t="s">
        <v>50</v>
      </c>
      <c r="E139" t="s">
        <v>29</v>
      </c>
      <c r="F139" t="s">
        <v>51</v>
      </c>
      <c r="G139">
        <v>-34.540000000000006</v>
      </c>
      <c r="H139">
        <v>11958.510000000002</v>
      </c>
    </row>
    <row r="140" spans="1:8" x14ac:dyDescent="0.25">
      <c r="A140">
        <v>1</v>
      </c>
      <c r="B140" s="1">
        <v>43887</v>
      </c>
      <c r="C140" t="s">
        <v>9</v>
      </c>
      <c r="D140" t="s">
        <v>50</v>
      </c>
      <c r="E140" t="s">
        <v>29</v>
      </c>
      <c r="F140" t="s">
        <v>52</v>
      </c>
      <c r="G140">
        <v>-15.73</v>
      </c>
      <c r="H140">
        <v>11942.780000000002</v>
      </c>
    </row>
    <row r="141" spans="1:8" x14ac:dyDescent="0.25">
      <c r="A141">
        <v>1</v>
      </c>
      <c r="B141" s="1">
        <v>43889</v>
      </c>
      <c r="C141" t="s">
        <v>9</v>
      </c>
      <c r="D141" t="s">
        <v>20</v>
      </c>
      <c r="E141" t="s">
        <v>110</v>
      </c>
      <c r="F141" t="s">
        <v>22</v>
      </c>
      <c r="G141">
        <v>-48.400000000000006</v>
      </c>
      <c r="H141">
        <v>11894.380000000003</v>
      </c>
    </row>
    <row r="142" spans="1:8" x14ac:dyDescent="0.25">
      <c r="A142">
        <v>1</v>
      </c>
      <c r="B142" s="1">
        <v>43892</v>
      </c>
      <c r="C142" t="s">
        <v>9</v>
      </c>
      <c r="D142" t="s">
        <v>20</v>
      </c>
      <c r="E142" t="s">
        <v>111</v>
      </c>
      <c r="F142" t="s">
        <v>22</v>
      </c>
      <c r="G142">
        <v>-22.77</v>
      </c>
      <c r="H142">
        <v>11871.610000000002</v>
      </c>
    </row>
    <row r="143" spans="1:8" x14ac:dyDescent="0.25">
      <c r="A143">
        <v>1</v>
      </c>
      <c r="B143" s="1">
        <v>43895</v>
      </c>
      <c r="C143" t="s">
        <v>9</v>
      </c>
      <c r="D143" t="s">
        <v>28</v>
      </c>
      <c r="E143" t="s">
        <v>29</v>
      </c>
      <c r="F143" t="s">
        <v>30</v>
      </c>
      <c r="G143">
        <v>-53.460000000000008</v>
      </c>
      <c r="H143">
        <v>11818.150000000003</v>
      </c>
    </row>
    <row r="144" spans="1:8" x14ac:dyDescent="0.25">
      <c r="A144">
        <v>1</v>
      </c>
      <c r="B144" s="1">
        <v>43900</v>
      </c>
      <c r="C144" t="s">
        <v>5</v>
      </c>
      <c r="D144" t="s">
        <v>108</v>
      </c>
      <c r="E144" t="s">
        <v>112</v>
      </c>
      <c r="F144" t="s">
        <v>8</v>
      </c>
      <c r="G144">
        <v>2357.1900000000005</v>
      </c>
      <c r="H144">
        <v>14175.340000000004</v>
      </c>
    </row>
    <row r="145" spans="1:8" x14ac:dyDescent="0.25">
      <c r="A145">
        <v>1</v>
      </c>
      <c r="B145" s="1">
        <v>43905</v>
      </c>
      <c r="C145" t="s">
        <v>9</v>
      </c>
      <c r="D145" t="s">
        <v>34</v>
      </c>
      <c r="E145" t="s">
        <v>35</v>
      </c>
      <c r="F145" t="s">
        <v>36</v>
      </c>
      <c r="G145">
        <v>-15</v>
      </c>
      <c r="H145">
        <v>14160.340000000004</v>
      </c>
    </row>
    <row r="146" spans="1:8" x14ac:dyDescent="0.25">
      <c r="A146">
        <v>1</v>
      </c>
      <c r="B146" s="1">
        <v>43910</v>
      </c>
      <c r="C146" t="s">
        <v>9</v>
      </c>
      <c r="D146" t="s">
        <v>40</v>
      </c>
      <c r="E146" t="s">
        <v>35</v>
      </c>
      <c r="F146" t="s">
        <v>41</v>
      </c>
      <c r="G146">
        <v>-2050</v>
      </c>
      <c r="H146">
        <v>12110.340000000004</v>
      </c>
    </row>
    <row r="147" spans="1:8" x14ac:dyDescent="0.25">
      <c r="A147">
        <v>1</v>
      </c>
      <c r="B147" s="1">
        <v>43910</v>
      </c>
      <c r="C147" t="s">
        <v>5</v>
      </c>
      <c r="D147" t="s">
        <v>40</v>
      </c>
      <c r="E147" t="s">
        <v>35</v>
      </c>
      <c r="F147" t="s">
        <v>41</v>
      </c>
      <c r="G147">
        <v>2050</v>
      </c>
      <c r="H147">
        <v>14160.340000000004</v>
      </c>
    </row>
    <row r="148" spans="1:8" x14ac:dyDescent="0.25">
      <c r="A148">
        <v>1</v>
      </c>
      <c r="B148" s="1">
        <v>43915</v>
      </c>
      <c r="C148" t="s">
        <v>9</v>
      </c>
      <c r="D148" t="s">
        <v>44</v>
      </c>
      <c r="E148" t="s">
        <v>35</v>
      </c>
      <c r="F148" t="s">
        <v>45</v>
      </c>
      <c r="G148">
        <v>-33</v>
      </c>
      <c r="H148">
        <v>14127.340000000004</v>
      </c>
    </row>
    <row r="149" spans="1:8" x14ac:dyDescent="0.25">
      <c r="A149">
        <v>1</v>
      </c>
      <c r="B149" s="1">
        <v>43915</v>
      </c>
      <c r="C149" t="s">
        <v>5</v>
      </c>
      <c r="D149" t="s">
        <v>44</v>
      </c>
      <c r="E149" t="s">
        <v>35</v>
      </c>
      <c r="F149" t="s">
        <v>45</v>
      </c>
      <c r="G149">
        <v>49.500000000000007</v>
      </c>
      <c r="H149">
        <v>14176.840000000004</v>
      </c>
    </row>
    <row r="150" spans="1:8" x14ac:dyDescent="0.25">
      <c r="A150">
        <v>1</v>
      </c>
      <c r="B150" s="1">
        <v>43916</v>
      </c>
      <c r="C150" t="s">
        <v>9</v>
      </c>
      <c r="D150" t="s">
        <v>46</v>
      </c>
      <c r="E150" t="s">
        <v>46</v>
      </c>
      <c r="F150" t="s">
        <v>47</v>
      </c>
      <c r="G150">
        <v>-2042.8100000000004</v>
      </c>
      <c r="H150">
        <v>12134.030000000002</v>
      </c>
    </row>
    <row r="151" spans="1:8" x14ac:dyDescent="0.25">
      <c r="A151">
        <v>1</v>
      </c>
      <c r="B151" s="1">
        <v>43916</v>
      </c>
      <c r="C151" t="s">
        <v>9</v>
      </c>
      <c r="D151" t="s">
        <v>48</v>
      </c>
      <c r="E151" t="s">
        <v>29</v>
      </c>
      <c r="F151" t="s">
        <v>49</v>
      </c>
      <c r="G151">
        <v>-785.73000000000013</v>
      </c>
      <c r="H151">
        <v>11348.300000000003</v>
      </c>
    </row>
    <row r="152" spans="1:8" x14ac:dyDescent="0.25">
      <c r="A152">
        <v>1</v>
      </c>
      <c r="B152" s="1">
        <v>43916</v>
      </c>
      <c r="C152" t="s">
        <v>9</v>
      </c>
      <c r="D152" t="s">
        <v>50</v>
      </c>
      <c r="E152" t="s">
        <v>29</v>
      </c>
      <c r="F152" t="s">
        <v>51</v>
      </c>
      <c r="G152">
        <v>-34.540000000000006</v>
      </c>
      <c r="H152">
        <v>11313.760000000002</v>
      </c>
    </row>
    <row r="153" spans="1:8" x14ac:dyDescent="0.25">
      <c r="A153">
        <v>1</v>
      </c>
      <c r="B153" s="1">
        <v>43916</v>
      </c>
      <c r="C153" t="s">
        <v>9</v>
      </c>
      <c r="D153" t="s">
        <v>50</v>
      </c>
      <c r="E153" t="s">
        <v>29</v>
      </c>
      <c r="F153" t="s">
        <v>52</v>
      </c>
      <c r="G153">
        <v>-15.73</v>
      </c>
      <c r="H153">
        <v>11298.030000000002</v>
      </c>
    </row>
    <row r="154" spans="1:8" x14ac:dyDescent="0.25">
      <c r="A154">
        <v>1</v>
      </c>
      <c r="B154" s="1">
        <v>43921</v>
      </c>
      <c r="C154" t="s">
        <v>9</v>
      </c>
      <c r="D154" t="s">
        <v>20</v>
      </c>
      <c r="E154" t="s">
        <v>113</v>
      </c>
      <c r="F154" t="s">
        <v>22</v>
      </c>
      <c r="G154">
        <v>-22.77</v>
      </c>
      <c r="H154">
        <v>11275.260000000002</v>
      </c>
    </row>
    <row r="155" spans="1:8" x14ac:dyDescent="0.25">
      <c r="A155">
        <v>1</v>
      </c>
      <c r="B155" s="1">
        <v>43923</v>
      </c>
      <c r="C155" t="s">
        <v>9</v>
      </c>
      <c r="D155" t="s">
        <v>23</v>
      </c>
      <c r="E155" t="s">
        <v>24</v>
      </c>
      <c r="F155" t="s">
        <v>25</v>
      </c>
      <c r="G155">
        <v>-125.73</v>
      </c>
      <c r="H155">
        <v>11149.530000000002</v>
      </c>
    </row>
    <row r="156" spans="1:8" x14ac:dyDescent="0.25">
      <c r="A156">
        <v>1</v>
      </c>
      <c r="B156" s="1">
        <v>43926</v>
      </c>
      <c r="C156" t="s">
        <v>9</v>
      </c>
      <c r="D156" t="s">
        <v>28</v>
      </c>
      <c r="E156" t="s">
        <v>29</v>
      </c>
      <c r="F156" t="s">
        <v>30</v>
      </c>
      <c r="G156">
        <v>-53.460000000000008</v>
      </c>
      <c r="H156">
        <v>11096.070000000003</v>
      </c>
    </row>
    <row r="157" spans="1:8" x14ac:dyDescent="0.25">
      <c r="A157">
        <v>1</v>
      </c>
      <c r="B157" s="1">
        <v>43931</v>
      </c>
      <c r="C157" t="s">
        <v>9</v>
      </c>
      <c r="D157" t="s">
        <v>26</v>
      </c>
      <c r="E157" t="s">
        <v>24</v>
      </c>
      <c r="F157" t="s">
        <v>27</v>
      </c>
      <c r="G157">
        <v>-31.46</v>
      </c>
      <c r="H157">
        <v>11064.610000000004</v>
      </c>
    </row>
    <row r="158" spans="1:8" x14ac:dyDescent="0.25">
      <c r="A158">
        <v>1</v>
      </c>
      <c r="B158" s="1">
        <v>43934</v>
      </c>
      <c r="C158" t="s">
        <v>5</v>
      </c>
      <c r="D158" t="s">
        <v>81</v>
      </c>
      <c r="E158" t="s">
        <v>114</v>
      </c>
      <c r="F158" t="s">
        <v>8</v>
      </c>
      <c r="G158">
        <v>1280.7300000000002</v>
      </c>
      <c r="H158">
        <v>12345.340000000004</v>
      </c>
    </row>
    <row r="159" spans="1:8" x14ac:dyDescent="0.25">
      <c r="A159">
        <v>1</v>
      </c>
      <c r="B159" s="1">
        <v>43935</v>
      </c>
      <c r="C159" t="s">
        <v>5</v>
      </c>
      <c r="D159" t="s">
        <v>90</v>
      </c>
      <c r="E159" t="s">
        <v>115</v>
      </c>
      <c r="F159" t="s">
        <v>8</v>
      </c>
      <c r="G159">
        <v>1760.0000000000002</v>
      </c>
      <c r="H159">
        <v>14105.340000000004</v>
      </c>
    </row>
    <row r="160" spans="1:8" x14ac:dyDescent="0.25">
      <c r="A160">
        <v>1</v>
      </c>
      <c r="B160" s="1">
        <v>43936</v>
      </c>
      <c r="C160" t="s">
        <v>9</v>
      </c>
      <c r="D160" t="s">
        <v>34</v>
      </c>
      <c r="E160" t="s">
        <v>35</v>
      </c>
      <c r="F160" t="s">
        <v>36</v>
      </c>
      <c r="G160">
        <v>-15</v>
      </c>
      <c r="H160">
        <v>14090.340000000004</v>
      </c>
    </row>
    <row r="161" spans="1:8" x14ac:dyDescent="0.25">
      <c r="A161">
        <v>1</v>
      </c>
      <c r="B161" s="1">
        <v>43941</v>
      </c>
      <c r="C161" t="s">
        <v>9</v>
      </c>
      <c r="D161" t="s">
        <v>40</v>
      </c>
      <c r="E161" t="s">
        <v>35</v>
      </c>
      <c r="F161" t="s">
        <v>41</v>
      </c>
      <c r="G161">
        <v>-2050</v>
      </c>
      <c r="H161">
        <v>12040.340000000004</v>
      </c>
    </row>
    <row r="162" spans="1:8" x14ac:dyDescent="0.25">
      <c r="A162">
        <v>1</v>
      </c>
      <c r="B162" s="1">
        <v>43941</v>
      </c>
      <c r="C162" t="s">
        <v>5</v>
      </c>
      <c r="D162" t="s">
        <v>40</v>
      </c>
      <c r="E162" t="s">
        <v>35</v>
      </c>
      <c r="F162" t="s">
        <v>41</v>
      </c>
      <c r="G162">
        <v>2050</v>
      </c>
      <c r="H162">
        <v>14090.340000000004</v>
      </c>
    </row>
    <row r="163" spans="1:8" x14ac:dyDescent="0.25">
      <c r="A163">
        <v>1</v>
      </c>
      <c r="B163" s="1">
        <v>43945</v>
      </c>
      <c r="C163" t="s">
        <v>9</v>
      </c>
      <c r="D163" t="s">
        <v>26</v>
      </c>
      <c r="E163" t="s">
        <v>24</v>
      </c>
      <c r="F163" t="s">
        <v>27</v>
      </c>
      <c r="G163">
        <v>-31.46</v>
      </c>
      <c r="H163">
        <v>14058.880000000005</v>
      </c>
    </row>
    <row r="164" spans="1:8" x14ac:dyDescent="0.25">
      <c r="A164">
        <v>1</v>
      </c>
      <c r="B164" s="1">
        <v>43946</v>
      </c>
      <c r="C164" t="s">
        <v>9</v>
      </c>
      <c r="D164" t="s">
        <v>57</v>
      </c>
      <c r="E164" t="s">
        <v>58</v>
      </c>
      <c r="F164" t="s">
        <v>59</v>
      </c>
      <c r="G164">
        <v>-424.27000000000004</v>
      </c>
      <c r="H164">
        <v>13634.610000000004</v>
      </c>
    </row>
    <row r="165" spans="1:8" x14ac:dyDescent="0.25">
      <c r="A165">
        <v>1</v>
      </c>
      <c r="B165" s="1">
        <v>43946</v>
      </c>
      <c r="C165" t="s">
        <v>9</v>
      </c>
      <c r="D165" t="s">
        <v>44</v>
      </c>
      <c r="E165" t="s">
        <v>35</v>
      </c>
      <c r="F165" t="s">
        <v>45</v>
      </c>
      <c r="G165">
        <v>-50.27000000000001</v>
      </c>
      <c r="H165">
        <v>13584.340000000004</v>
      </c>
    </row>
    <row r="166" spans="1:8" x14ac:dyDescent="0.25">
      <c r="A166">
        <v>1</v>
      </c>
      <c r="B166" s="1">
        <v>43946</v>
      </c>
      <c r="C166" t="s">
        <v>5</v>
      </c>
      <c r="D166" t="s">
        <v>44</v>
      </c>
      <c r="E166" t="s">
        <v>35</v>
      </c>
      <c r="F166" t="s">
        <v>45</v>
      </c>
      <c r="G166">
        <v>49.500000000000007</v>
      </c>
      <c r="H166">
        <v>13633.840000000004</v>
      </c>
    </row>
    <row r="167" spans="1:8" x14ac:dyDescent="0.25">
      <c r="A167">
        <v>1</v>
      </c>
      <c r="B167" s="1">
        <v>43947</v>
      </c>
      <c r="C167" t="s">
        <v>9</v>
      </c>
      <c r="D167" t="s">
        <v>46</v>
      </c>
      <c r="E167" t="s">
        <v>46</v>
      </c>
      <c r="F167" t="s">
        <v>47</v>
      </c>
      <c r="G167">
        <v>-2042.8100000000004</v>
      </c>
      <c r="H167">
        <v>11591.030000000002</v>
      </c>
    </row>
    <row r="168" spans="1:8" x14ac:dyDescent="0.25">
      <c r="A168">
        <v>1</v>
      </c>
      <c r="B168" s="1">
        <v>43947</v>
      </c>
      <c r="C168" t="s">
        <v>9</v>
      </c>
      <c r="D168" t="s">
        <v>48</v>
      </c>
      <c r="E168" t="s">
        <v>29</v>
      </c>
      <c r="F168" t="s">
        <v>49</v>
      </c>
      <c r="G168">
        <v>-785.73000000000013</v>
      </c>
      <c r="H168">
        <v>10805.300000000003</v>
      </c>
    </row>
    <row r="169" spans="1:8" x14ac:dyDescent="0.25">
      <c r="A169">
        <v>1</v>
      </c>
      <c r="B169" s="1">
        <v>43947</v>
      </c>
      <c r="C169" t="s">
        <v>9</v>
      </c>
      <c r="D169" t="s">
        <v>50</v>
      </c>
      <c r="E169" t="s">
        <v>29</v>
      </c>
      <c r="F169" t="s">
        <v>51</v>
      </c>
      <c r="G169">
        <v>-34.540000000000006</v>
      </c>
      <c r="H169">
        <v>10770.760000000002</v>
      </c>
    </row>
    <row r="170" spans="1:8" x14ac:dyDescent="0.25">
      <c r="A170">
        <v>1</v>
      </c>
      <c r="B170" s="1">
        <v>43947</v>
      </c>
      <c r="C170" t="s">
        <v>9</v>
      </c>
      <c r="D170" t="s">
        <v>50</v>
      </c>
      <c r="E170" t="s">
        <v>29</v>
      </c>
      <c r="F170" t="s">
        <v>52</v>
      </c>
      <c r="G170">
        <v>-15.73</v>
      </c>
      <c r="H170">
        <v>10755.030000000002</v>
      </c>
    </row>
    <row r="171" spans="1:8" x14ac:dyDescent="0.25">
      <c r="A171">
        <v>1</v>
      </c>
      <c r="B171" s="1">
        <v>43948</v>
      </c>
      <c r="C171" t="s">
        <v>5</v>
      </c>
      <c r="D171" t="s">
        <v>116</v>
      </c>
      <c r="E171" t="s">
        <v>117</v>
      </c>
      <c r="F171" t="s">
        <v>19</v>
      </c>
      <c r="G171">
        <v>1100</v>
      </c>
      <c r="H171">
        <v>11855.030000000002</v>
      </c>
    </row>
    <row r="172" spans="1:8" x14ac:dyDescent="0.25">
      <c r="A172">
        <v>1</v>
      </c>
      <c r="B172" s="1">
        <v>43948</v>
      </c>
      <c r="C172" t="s">
        <v>5</v>
      </c>
      <c r="D172" t="s">
        <v>116</v>
      </c>
      <c r="E172" t="s">
        <v>117</v>
      </c>
      <c r="F172" t="s">
        <v>43</v>
      </c>
      <c r="G172">
        <v>518.54</v>
      </c>
      <c r="H172">
        <v>12373.570000000003</v>
      </c>
    </row>
    <row r="173" spans="1:8" x14ac:dyDescent="0.25">
      <c r="A173">
        <v>1</v>
      </c>
      <c r="B173" s="1">
        <v>43948</v>
      </c>
      <c r="C173" t="s">
        <v>5</v>
      </c>
      <c r="D173" t="s">
        <v>116</v>
      </c>
      <c r="E173" t="s">
        <v>117</v>
      </c>
      <c r="F173" t="s">
        <v>8</v>
      </c>
      <c r="G173">
        <v>5207.4000000000005</v>
      </c>
      <c r="H173">
        <v>17580.970000000005</v>
      </c>
    </row>
    <row r="174" spans="1:8" x14ac:dyDescent="0.25">
      <c r="A174">
        <v>1</v>
      </c>
      <c r="B174" s="1">
        <v>43952</v>
      </c>
      <c r="C174" t="s">
        <v>9</v>
      </c>
      <c r="D174" t="s">
        <v>20</v>
      </c>
      <c r="E174" t="s">
        <v>118</v>
      </c>
      <c r="F174" t="s">
        <v>22</v>
      </c>
      <c r="G174">
        <v>-22.77</v>
      </c>
      <c r="H174">
        <v>17558.200000000004</v>
      </c>
    </row>
    <row r="175" spans="1:8" x14ac:dyDescent="0.25">
      <c r="A175">
        <v>1</v>
      </c>
      <c r="B175" s="1">
        <v>43954</v>
      </c>
      <c r="C175" t="s">
        <v>9</v>
      </c>
      <c r="D175" t="s">
        <v>23</v>
      </c>
      <c r="E175" t="s">
        <v>24</v>
      </c>
      <c r="F175" t="s">
        <v>25</v>
      </c>
      <c r="G175">
        <v>-125.73</v>
      </c>
      <c r="H175">
        <v>17432.470000000005</v>
      </c>
    </row>
    <row r="176" spans="1:8" x14ac:dyDescent="0.25">
      <c r="A176">
        <v>1</v>
      </c>
      <c r="B176" s="1">
        <v>43956</v>
      </c>
      <c r="C176" t="s">
        <v>9</v>
      </c>
      <c r="D176" t="s">
        <v>28</v>
      </c>
      <c r="E176" t="s">
        <v>29</v>
      </c>
      <c r="F176" t="s">
        <v>30</v>
      </c>
      <c r="G176">
        <v>-53.460000000000008</v>
      </c>
      <c r="H176">
        <v>17379.010000000006</v>
      </c>
    </row>
    <row r="177" spans="1:8" x14ac:dyDescent="0.25">
      <c r="A177">
        <v>1</v>
      </c>
      <c r="B177" s="1">
        <v>43959</v>
      </c>
      <c r="C177" t="s">
        <v>5</v>
      </c>
      <c r="D177" t="s">
        <v>94</v>
      </c>
      <c r="E177" t="s">
        <v>119</v>
      </c>
      <c r="F177" t="s">
        <v>43</v>
      </c>
      <c r="G177">
        <v>2357.1900000000005</v>
      </c>
      <c r="H177">
        <v>19736.200000000004</v>
      </c>
    </row>
    <row r="178" spans="1:8" x14ac:dyDescent="0.25">
      <c r="A178">
        <v>1</v>
      </c>
      <c r="B178" s="1">
        <v>43959</v>
      </c>
      <c r="C178" t="s">
        <v>9</v>
      </c>
      <c r="D178" t="s">
        <v>26</v>
      </c>
      <c r="E178" t="s">
        <v>24</v>
      </c>
      <c r="F178" t="s">
        <v>27</v>
      </c>
      <c r="G178">
        <v>-31.46</v>
      </c>
      <c r="H178">
        <v>19704.740000000005</v>
      </c>
    </row>
    <row r="179" spans="1:8" x14ac:dyDescent="0.25">
      <c r="A179">
        <v>1</v>
      </c>
      <c r="B179" s="1">
        <v>43966</v>
      </c>
      <c r="C179" t="s">
        <v>9</v>
      </c>
      <c r="D179" t="s">
        <v>34</v>
      </c>
      <c r="E179" t="s">
        <v>35</v>
      </c>
      <c r="F179" t="s">
        <v>36</v>
      </c>
      <c r="G179">
        <v>-15</v>
      </c>
      <c r="H179">
        <v>19689.740000000005</v>
      </c>
    </row>
    <row r="180" spans="1:8" x14ac:dyDescent="0.25">
      <c r="A180">
        <v>1</v>
      </c>
      <c r="B180" s="1">
        <v>43971</v>
      </c>
      <c r="C180" t="s">
        <v>9</v>
      </c>
      <c r="D180" t="s">
        <v>40</v>
      </c>
      <c r="E180" t="s">
        <v>35</v>
      </c>
      <c r="F180" t="s">
        <v>41</v>
      </c>
      <c r="G180">
        <v>-2050</v>
      </c>
      <c r="H180">
        <v>17639.740000000005</v>
      </c>
    </row>
    <row r="181" spans="1:8" x14ac:dyDescent="0.25">
      <c r="A181">
        <v>1</v>
      </c>
      <c r="B181" s="1">
        <v>43971</v>
      </c>
      <c r="C181" t="s">
        <v>5</v>
      </c>
      <c r="D181" t="s">
        <v>40</v>
      </c>
      <c r="E181" t="s">
        <v>35</v>
      </c>
      <c r="F181" t="s">
        <v>41</v>
      </c>
      <c r="G181">
        <v>2050</v>
      </c>
      <c r="H181">
        <v>19689.740000000005</v>
      </c>
    </row>
    <row r="182" spans="1:8" x14ac:dyDescent="0.25">
      <c r="A182">
        <v>1</v>
      </c>
      <c r="B182" s="1">
        <v>43973</v>
      </c>
      <c r="C182" t="s">
        <v>9</v>
      </c>
      <c r="D182" t="s">
        <v>31</v>
      </c>
      <c r="E182" t="s">
        <v>120</v>
      </c>
      <c r="F182" t="s">
        <v>33</v>
      </c>
      <c r="G182">
        <v>-88.44</v>
      </c>
      <c r="H182">
        <v>19601.300000000007</v>
      </c>
    </row>
    <row r="183" spans="1:8" x14ac:dyDescent="0.25">
      <c r="A183">
        <v>1</v>
      </c>
      <c r="B183" s="1">
        <v>43973</v>
      </c>
      <c r="C183" t="s">
        <v>9</v>
      </c>
      <c r="D183" t="s">
        <v>26</v>
      </c>
      <c r="E183" t="s">
        <v>24</v>
      </c>
      <c r="F183" t="s">
        <v>27</v>
      </c>
      <c r="G183">
        <v>-31.46</v>
      </c>
      <c r="H183">
        <v>19569.840000000007</v>
      </c>
    </row>
    <row r="184" spans="1:8" x14ac:dyDescent="0.25">
      <c r="A184">
        <v>1</v>
      </c>
      <c r="B184" s="1">
        <v>43976</v>
      </c>
      <c r="C184" t="s">
        <v>9</v>
      </c>
      <c r="D184" t="s">
        <v>44</v>
      </c>
      <c r="E184" t="s">
        <v>35</v>
      </c>
      <c r="F184" t="s">
        <v>45</v>
      </c>
      <c r="G184">
        <v>-39.269999999999996</v>
      </c>
      <c r="H184">
        <v>19530.570000000007</v>
      </c>
    </row>
    <row r="185" spans="1:8" x14ac:dyDescent="0.25">
      <c r="A185">
        <v>1</v>
      </c>
      <c r="B185" s="1">
        <v>43976</v>
      </c>
      <c r="C185" t="s">
        <v>5</v>
      </c>
      <c r="D185" t="s">
        <v>44</v>
      </c>
      <c r="E185" t="s">
        <v>35</v>
      </c>
      <c r="F185" t="s">
        <v>45</v>
      </c>
      <c r="G185">
        <v>49.500000000000007</v>
      </c>
      <c r="H185">
        <v>19580.070000000007</v>
      </c>
    </row>
    <row r="186" spans="1:8" x14ac:dyDescent="0.25">
      <c r="A186">
        <v>1</v>
      </c>
      <c r="B186" s="1">
        <v>43977</v>
      </c>
      <c r="C186" t="s">
        <v>9</v>
      </c>
      <c r="D186" t="s">
        <v>46</v>
      </c>
      <c r="E186" t="s">
        <v>46</v>
      </c>
      <c r="F186" t="s">
        <v>47</v>
      </c>
      <c r="G186">
        <v>-2042.8100000000004</v>
      </c>
      <c r="H186">
        <v>17537.260000000006</v>
      </c>
    </row>
    <row r="187" spans="1:8" x14ac:dyDescent="0.25">
      <c r="A187">
        <v>1</v>
      </c>
      <c r="B187" s="1">
        <v>43977</v>
      </c>
      <c r="C187" t="s">
        <v>9</v>
      </c>
      <c r="D187" t="s">
        <v>48</v>
      </c>
      <c r="E187" t="s">
        <v>29</v>
      </c>
      <c r="F187" t="s">
        <v>49</v>
      </c>
      <c r="G187">
        <v>-785.73000000000013</v>
      </c>
      <c r="H187">
        <v>16751.530000000006</v>
      </c>
    </row>
    <row r="188" spans="1:8" x14ac:dyDescent="0.25">
      <c r="A188">
        <v>1</v>
      </c>
      <c r="B188" s="1">
        <v>43977</v>
      </c>
      <c r="C188" t="s">
        <v>9</v>
      </c>
      <c r="D188" t="s">
        <v>50</v>
      </c>
      <c r="E188" t="s">
        <v>29</v>
      </c>
      <c r="F188" t="s">
        <v>51</v>
      </c>
      <c r="G188">
        <v>-34.540000000000006</v>
      </c>
      <c r="H188">
        <v>16716.990000000005</v>
      </c>
    </row>
    <row r="189" spans="1:8" x14ac:dyDescent="0.25">
      <c r="A189">
        <v>1</v>
      </c>
      <c r="B189" s="1">
        <v>43977</v>
      </c>
      <c r="C189" t="s">
        <v>9</v>
      </c>
      <c r="D189" t="s">
        <v>50</v>
      </c>
      <c r="E189" t="s">
        <v>29</v>
      </c>
      <c r="F189" t="s">
        <v>52</v>
      </c>
      <c r="G189">
        <v>-15.73</v>
      </c>
      <c r="H189">
        <v>16701.260000000006</v>
      </c>
    </row>
    <row r="190" spans="1:8" x14ac:dyDescent="0.25">
      <c r="A190">
        <v>1</v>
      </c>
      <c r="B190" s="1">
        <v>43978</v>
      </c>
      <c r="C190" t="s">
        <v>5</v>
      </c>
      <c r="D190" t="s">
        <v>121</v>
      </c>
      <c r="E190" t="s">
        <v>122</v>
      </c>
      <c r="F190" t="s">
        <v>123</v>
      </c>
      <c r="G190">
        <v>821.81</v>
      </c>
      <c r="H190">
        <v>17523.070000000007</v>
      </c>
    </row>
    <row r="191" spans="1:8" x14ac:dyDescent="0.25">
      <c r="A191">
        <v>1</v>
      </c>
      <c r="B191" s="1">
        <v>43982</v>
      </c>
      <c r="C191" t="s">
        <v>9</v>
      </c>
      <c r="D191" t="s">
        <v>20</v>
      </c>
      <c r="E191" t="s">
        <v>124</v>
      </c>
      <c r="F191" t="s">
        <v>22</v>
      </c>
      <c r="G191">
        <v>-22.77</v>
      </c>
      <c r="H191">
        <v>17500.300000000007</v>
      </c>
    </row>
    <row r="192" spans="1:8" x14ac:dyDescent="0.25">
      <c r="A192">
        <v>1</v>
      </c>
      <c r="B192" s="1">
        <v>43984</v>
      </c>
      <c r="C192" t="s">
        <v>9</v>
      </c>
      <c r="D192" t="s">
        <v>23</v>
      </c>
      <c r="E192" t="s">
        <v>24</v>
      </c>
      <c r="F192" t="s">
        <v>25</v>
      </c>
      <c r="G192">
        <v>-125.73</v>
      </c>
      <c r="H192">
        <v>17374.570000000007</v>
      </c>
    </row>
    <row r="193" spans="1:8" x14ac:dyDescent="0.25">
      <c r="A193">
        <v>1</v>
      </c>
      <c r="B193" s="1">
        <v>43987</v>
      </c>
      <c r="C193" t="s">
        <v>9</v>
      </c>
      <c r="D193" t="s">
        <v>28</v>
      </c>
      <c r="E193" t="s">
        <v>29</v>
      </c>
      <c r="F193" t="s">
        <v>30</v>
      </c>
      <c r="G193">
        <v>-53.460000000000008</v>
      </c>
      <c r="H193">
        <v>17321.110000000008</v>
      </c>
    </row>
    <row r="194" spans="1:8" x14ac:dyDescent="0.25">
      <c r="A194">
        <v>1</v>
      </c>
      <c r="B194" s="1">
        <v>43987</v>
      </c>
      <c r="C194" t="s">
        <v>9</v>
      </c>
      <c r="D194" t="s">
        <v>26</v>
      </c>
      <c r="E194" t="s">
        <v>24</v>
      </c>
      <c r="F194" t="s">
        <v>27</v>
      </c>
      <c r="G194">
        <v>-31.46</v>
      </c>
      <c r="H194">
        <v>17289.650000000009</v>
      </c>
    </row>
    <row r="195" spans="1:8" x14ac:dyDescent="0.25">
      <c r="A195">
        <v>1</v>
      </c>
      <c r="B195" s="1">
        <v>43992</v>
      </c>
      <c r="C195" t="s">
        <v>5</v>
      </c>
      <c r="D195" t="s">
        <v>50</v>
      </c>
      <c r="E195" t="s">
        <v>70</v>
      </c>
      <c r="F195" t="s">
        <v>125</v>
      </c>
      <c r="G195">
        <v>1272.81</v>
      </c>
      <c r="H195">
        <v>18562.46000000001</v>
      </c>
    </row>
    <row r="196" spans="1:8" x14ac:dyDescent="0.25">
      <c r="A196">
        <v>1</v>
      </c>
      <c r="B196" s="1">
        <v>43993</v>
      </c>
      <c r="C196" t="s">
        <v>5</v>
      </c>
      <c r="D196" t="s">
        <v>126</v>
      </c>
      <c r="E196" t="s">
        <v>127</v>
      </c>
      <c r="F196" t="s">
        <v>43</v>
      </c>
      <c r="G196">
        <v>628.54000000000008</v>
      </c>
      <c r="H196">
        <v>19191.000000000011</v>
      </c>
    </row>
    <row r="197" spans="1:8" x14ac:dyDescent="0.25">
      <c r="A197">
        <v>1</v>
      </c>
      <c r="B197" s="1">
        <v>43997</v>
      </c>
      <c r="C197" t="s">
        <v>9</v>
      </c>
      <c r="D197" t="s">
        <v>128</v>
      </c>
      <c r="E197" t="s">
        <v>35</v>
      </c>
      <c r="F197" t="s">
        <v>129</v>
      </c>
      <c r="G197">
        <v>-188.54000000000002</v>
      </c>
      <c r="H197">
        <v>19002.46000000001</v>
      </c>
    </row>
    <row r="198" spans="1:8" x14ac:dyDescent="0.25">
      <c r="A198">
        <v>1</v>
      </c>
      <c r="B198" s="1">
        <v>43997</v>
      </c>
      <c r="C198" t="s">
        <v>9</v>
      </c>
      <c r="D198" t="s">
        <v>34</v>
      </c>
      <c r="E198" t="s">
        <v>35</v>
      </c>
      <c r="F198" t="s">
        <v>36</v>
      </c>
      <c r="G198">
        <v>-15</v>
      </c>
      <c r="H198">
        <v>18987.46000000001</v>
      </c>
    </row>
    <row r="199" spans="1:8" x14ac:dyDescent="0.25">
      <c r="A199">
        <v>1</v>
      </c>
      <c r="B199" s="1">
        <v>44001</v>
      </c>
      <c r="C199" t="s">
        <v>9</v>
      </c>
      <c r="D199" t="s">
        <v>26</v>
      </c>
      <c r="E199" t="s">
        <v>24</v>
      </c>
      <c r="F199" t="s">
        <v>27</v>
      </c>
      <c r="G199">
        <v>-31.46</v>
      </c>
      <c r="H199">
        <v>18956.000000000011</v>
      </c>
    </row>
    <row r="200" spans="1:8" x14ac:dyDescent="0.25">
      <c r="A200">
        <v>1</v>
      </c>
      <c r="B200" s="1">
        <v>44002</v>
      </c>
      <c r="C200" t="s">
        <v>9</v>
      </c>
      <c r="D200" t="s">
        <v>40</v>
      </c>
      <c r="E200" t="s">
        <v>35</v>
      </c>
      <c r="F200" t="s">
        <v>41</v>
      </c>
      <c r="G200">
        <v>-2050</v>
      </c>
      <c r="H200">
        <v>16906.000000000011</v>
      </c>
    </row>
    <row r="201" spans="1:8" x14ac:dyDescent="0.25">
      <c r="A201">
        <v>1</v>
      </c>
      <c r="B201" s="1">
        <v>44002</v>
      </c>
      <c r="C201" t="s">
        <v>5</v>
      </c>
      <c r="D201" t="s">
        <v>40</v>
      </c>
      <c r="E201" t="s">
        <v>35</v>
      </c>
      <c r="F201" t="s">
        <v>41</v>
      </c>
      <c r="G201">
        <v>2050</v>
      </c>
      <c r="H201">
        <v>18956.000000000011</v>
      </c>
    </row>
    <row r="202" spans="1:8" x14ac:dyDescent="0.25">
      <c r="A202">
        <v>1</v>
      </c>
      <c r="B202" s="1">
        <v>44007</v>
      </c>
      <c r="C202" t="s">
        <v>9</v>
      </c>
      <c r="D202" t="s">
        <v>57</v>
      </c>
      <c r="E202" t="s">
        <v>58</v>
      </c>
      <c r="F202" t="s">
        <v>59</v>
      </c>
      <c r="G202">
        <v>-785.73000000000013</v>
      </c>
      <c r="H202">
        <v>18170.270000000011</v>
      </c>
    </row>
    <row r="203" spans="1:8" x14ac:dyDescent="0.25">
      <c r="A203">
        <v>1</v>
      </c>
      <c r="B203" s="1">
        <v>44007</v>
      </c>
      <c r="C203" t="s">
        <v>9</v>
      </c>
      <c r="D203" t="s">
        <v>44</v>
      </c>
      <c r="E203" t="s">
        <v>35</v>
      </c>
      <c r="F203" t="s">
        <v>45</v>
      </c>
      <c r="G203">
        <v>-31.46</v>
      </c>
      <c r="H203">
        <v>18138.810000000012</v>
      </c>
    </row>
    <row r="204" spans="1:8" x14ac:dyDescent="0.25">
      <c r="A204">
        <v>1</v>
      </c>
      <c r="B204" s="1">
        <v>44007</v>
      </c>
      <c r="C204" t="s">
        <v>5</v>
      </c>
      <c r="D204" t="s">
        <v>44</v>
      </c>
      <c r="E204" t="s">
        <v>35</v>
      </c>
      <c r="F204" t="s">
        <v>45</v>
      </c>
      <c r="G204">
        <v>49.500000000000007</v>
      </c>
      <c r="H204">
        <v>18188.310000000012</v>
      </c>
    </row>
    <row r="205" spans="1:8" x14ac:dyDescent="0.25">
      <c r="A205">
        <v>1</v>
      </c>
      <c r="B205" s="1">
        <v>44007</v>
      </c>
      <c r="C205" t="s">
        <v>9</v>
      </c>
      <c r="D205" t="s">
        <v>130</v>
      </c>
      <c r="E205" t="s">
        <v>24</v>
      </c>
      <c r="F205" t="s">
        <v>131</v>
      </c>
      <c r="G205">
        <v>-785.73000000000013</v>
      </c>
      <c r="H205">
        <v>17402.580000000013</v>
      </c>
    </row>
    <row r="206" spans="1:8" x14ac:dyDescent="0.25">
      <c r="A206">
        <v>1</v>
      </c>
      <c r="B206" s="1">
        <v>44008</v>
      </c>
      <c r="C206" t="s">
        <v>9</v>
      </c>
      <c r="D206" t="s">
        <v>46</v>
      </c>
      <c r="E206" t="s">
        <v>46</v>
      </c>
      <c r="F206" t="s">
        <v>47</v>
      </c>
      <c r="G206">
        <v>-2042.8100000000004</v>
      </c>
      <c r="H206">
        <v>15359.770000000011</v>
      </c>
    </row>
    <row r="207" spans="1:8" x14ac:dyDescent="0.25">
      <c r="A207">
        <v>1</v>
      </c>
      <c r="B207" s="1">
        <v>44008</v>
      </c>
      <c r="C207" t="s">
        <v>9</v>
      </c>
      <c r="D207" t="s">
        <v>48</v>
      </c>
      <c r="E207" t="s">
        <v>29</v>
      </c>
      <c r="F207" t="s">
        <v>49</v>
      </c>
      <c r="G207">
        <v>-785.73000000000013</v>
      </c>
      <c r="H207">
        <v>14574.040000000012</v>
      </c>
    </row>
    <row r="208" spans="1:8" x14ac:dyDescent="0.25">
      <c r="A208">
        <v>1</v>
      </c>
      <c r="B208" s="1">
        <v>44008</v>
      </c>
      <c r="C208" t="s">
        <v>9</v>
      </c>
      <c r="D208" t="s">
        <v>50</v>
      </c>
      <c r="E208" t="s">
        <v>29</v>
      </c>
      <c r="F208" t="s">
        <v>51</v>
      </c>
      <c r="G208">
        <v>-34.540000000000006</v>
      </c>
      <c r="H208">
        <v>14539.500000000011</v>
      </c>
    </row>
    <row r="209" spans="1:8" x14ac:dyDescent="0.25">
      <c r="A209">
        <v>1</v>
      </c>
      <c r="B209" s="1">
        <v>44008</v>
      </c>
      <c r="C209" t="s">
        <v>9</v>
      </c>
      <c r="D209" t="s">
        <v>50</v>
      </c>
      <c r="E209" t="s">
        <v>29</v>
      </c>
      <c r="F209" t="s">
        <v>52</v>
      </c>
      <c r="G209">
        <v>-15.73</v>
      </c>
      <c r="H209">
        <v>14523.770000000011</v>
      </c>
    </row>
    <row r="210" spans="1:8" x14ac:dyDescent="0.25">
      <c r="A210">
        <v>1</v>
      </c>
      <c r="B210" s="1">
        <v>44008</v>
      </c>
      <c r="C210" t="s">
        <v>5</v>
      </c>
      <c r="D210" t="s">
        <v>90</v>
      </c>
      <c r="E210" t="s">
        <v>132</v>
      </c>
      <c r="F210" t="s">
        <v>43</v>
      </c>
      <c r="G210">
        <v>2105.7300000000005</v>
      </c>
      <c r="H210">
        <v>16629.500000000011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F85E-65BD-44FA-A2A3-8AD21E19D5D7}">
  <dimension ref="A1:C109"/>
  <sheetViews>
    <sheetView workbookViewId="0">
      <selection activeCell="G8" sqref="G8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12.42578125" bestFit="1" customWidth="1"/>
  </cols>
  <sheetData>
    <row r="1" spans="1:3" x14ac:dyDescent="0.25">
      <c r="A1" s="1" t="s">
        <v>168</v>
      </c>
      <c r="B1" t="s">
        <v>176</v>
      </c>
      <c r="C1" t="s">
        <v>175</v>
      </c>
    </row>
    <row r="2" spans="1:3" x14ac:dyDescent="0.25">
      <c r="A2" s="1">
        <v>43641</v>
      </c>
      <c r="B2">
        <v>500000</v>
      </c>
      <c r="C2">
        <v>500000</v>
      </c>
    </row>
    <row r="3" spans="1:3" x14ac:dyDescent="0.25">
      <c r="A3" s="1">
        <v>43643</v>
      </c>
      <c r="B3">
        <v>-100000</v>
      </c>
      <c r="C3">
        <v>400000</v>
      </c>
    </row>
    <row r="4" spans="1:3" x14ac:dyDescent="0.25">
      <c r="A4" s="1">
        <v>43647</v>
      </c>
      <c r="B4">
        <v>64000</v>
      </c>
      <c r="C4">
        <v>464000</v>
      </c>
    </row>
    <row r="5" spans="1:3" x14ac:dyDescent="0.25">
      <c r="A5" s="1">
        <v>43649</v>
      </c>
      <c r="B5">
        <v>-31000</v>
      </c>
      <c r="C5">
        <v>433000</v>
      </c>
    </row>
    <row r="6" spans="1:3" x14ac:dyDescent="0.25">
      <c r="A6" s="1">
        <v>43651</v>
      </c>
      <c r="B6">
        <v>-5000</v>
      </c>
      <c r="C6">
        <v>428000</v>
      </c>
    </row>
    <row r="7" spans="1:3" x14ac:dyDescent="0.25">
      <c r="A7" s="1">
        <v>43657</v>
      </c>
      <c r="B7">
        <v>-15000</v>
      </c>
      <c r="C7">
        <v>413000</v>
      </c>
    </row>
    <row r="8" spans="1:3" x14ac:dyDescent="0.25">
      <c r="A8" s="1">
        <v>43661</v>
      </c>
      <c r="B8">
        <v>-2500</v>
      </c>
      <c r="C8">
        <v>410500</v>
      </c>
    </row>
    <row r="9" spans="1:3" x14ac:dyDescent="0.25">
      <c r="A9" s="1">
        <v>43663</v>
      </c>
      <c r="B9">
        <v>-5000</v>
      </c>
      <c r="C9">
        <v>405500</v>
      </c>
    </row>
    <row r="10" spans="1:3" x14ac:dyDescent="0.25">
      <c r="A10" s="1">
        <v>43669</v>
      </c>
      <c r="B10">
        <v>-8000</v>
      </c>
      <c r="C10">
        <v>397500</v>
      </c>
    </row>
    <row r="11" spans="1:3" x14ac:dyDescent="0.25">
      <c r="A11" s="1">
        <v>43672</v>
      </c>
      <c r="B11">
        <v>-158800</v>
      </c>
      <c r="C11">
        <v>238700</v>
      </c>
    </row>
    <row r="12" spans="1:3" x14ac:dyDescent="0.25">
      <c r="A12" s="1">
        <v>43677</v>
      </c>
      <c r="B12">
        <v>492000</v>
      </c>
      <c r="C12">
        <v>730700</v>
      </c>
    </row>
    <row r="13" spans="1:3" x14ac:dyDescent="0.25">
      <c r="A13" s="1">
        <v>43679</v>
      </c>
      <c r="B13">
        <v>-25000</v>
      </c>
      <c r="C13">
        <v>705700</v>
      </c>
    </row>
    <row r="14" spans="1:3" x14ac:dyDescent="0.25">
      <c r="A14" s="1">
        <v>43681</v>
      </c>
      <c r="B14">
        <v>500000</v>
      </c>
      <c r="C14">
        <v>1205700</v>
      </c>
    </row>
    <row r="15" spans="1:3" x14ac:dyDescent="0.25">
      <c r="A15" s="1">
        <v>43682</v>
      </c>
      <c r="B15">
        <v>-5000</v>
      </c>
      <c r="C15">
        <v>1200700</v>
      </c>
    </row>
    <row r="16" spans="1:3" x14ac:dyDescent="0.25">
      <c r="A16" s="1">
        <v>43692</v>
      </c>
      <c r="B16">
        <v>-2500</v>
      </c>
      <c r="C16">
        <v>1198200</v>
      </c>
    </row>
    <row r="17" spans="1:3" x14ac:dyDescent="0.25">
      <c r="A17" s="1">
        <v>43702</v>
      </c>
      <c r="B17">
        <v>15000</v>
      </c>
      <c r="C17">
        <v>1213200</v>
      </c>
    </row>
    <row r="18" spans="1:3" x14ac:dyDescent="0.25">
      <c r="A18" s="1">
        <v>43703</v>
      </c>
      <c r="B18">
        <v>-158800</v>
      </c>
      <c r="C18">
        <v>1054400</v>
      </c>
    </row>
    <row r="19" spans="1:3" x14ac:dyDescent="0.25">
      <c r="A19" s="1">
        <v>43707</v>
      </c>
      <c r="B19">
        <v>-15000</v>
      </c>
      <c r="C19">
        <v>1039400</v>
      </c>
    </row>
    <row r="20" spans="1:3" x14ac:dyDescent="0.25">
      <c r="A20" s="1">
        <v>43708</v>
      </c>
      <c r="B20">
        <v>-8000</v>
      </c>
      <c r="C20">
        <v>1031400</v>
      </c>
    </row>
    <row r="21" spans="1:3" x14ac:dyDescent="0.25">
      <c r="A21" s="1">
        <v>43710</v>
      </c>
      <c r="B21">
        <v>-25000</v>
      </c>
      <c r="C21">
        <v>1006400</v>
      </c>
    </row>
    <row r="22" spans="1:3" x14ac:dyDescent="0.25">
      <c r="A22" s="1">
        <v>43711</v>
      </c>
      <c r="B22">
        <v>500000</v>
      </c>
      <c r="C22">
        <v>1506400</v>
      </c>
    </row>
    <row r="23" spans="1:3" x14ac:dyDescent="0.25">
      <c r="A23" s="1">
        <v>43713</v>
      </c>
      <c r="B23">
        <v>-5000</v>
      </c>
      <c r="C23">
        <v>1501400</v>
      </c>
    </row>
    <row r="24" spans="1:3" x14ac:dyDescent="0.25">
      <c r="A24" s="1">
        <v>43714</v>
      </c>
      <c r="B24">
        <v>-35000</v>
      </c>
      <c r="C24">
        <v>1466400</v>
      </c>
    </row>
    <row r="25" spans="1:3" x14ac:dyDescent="0.25">
      <c r="A25" s="1">
        <v>43720</v>
      </c>
      <c r="B25">
        <v>500000</v>
      </c>
      <c r="C25">
        <v>1966400</v>
      </c>
    </row>
    <row r="26" spans="1:3" x14ac:dyDescent="0.25">
      <c r="A26" s="1">
        <v>43723</v>
      </c>
      <c r="B26">
        <v>-2500</v>
      </c>
      <c r="C26">
        <v>1963900</v>
      </c>
    </row>
    <row r="27" spans="1:3" x14ac:dyDescent="0.25">
      <c r="A27" s="1">
        <v>43729</v>
      </c>
      <c r="B27">
        <v>-75000</v>
      </c>
      <c r="C27">
        <v>1888900</v>
      </c>
    </row>
    <row r="28" spans="1:3" x14ac:dyDescent="0.25">
      <c r="A28" s="1">
        <v>43734</v>
      </c>
      <c r="B28">
        <v>-258800</v>
      </c>
      <c r="C28">
        <v>1630100</v>
      </c>
    </row>
    <row r="29" spans="1:3" x14ac:dyDescent="0.25">
      <c r="A29" s="1">
        <v>43739</v>
      </c>
      <c r="B29">
        <v>-8000</v>
      </c>
      <c r="C29">
        <v>1622100</v>
      </c>
    </row>
    <row r="30" spans="1:3" x14ac:dyDescent="0.25">
      <c r="A30" s="1">
        <v>43741</v>
      </c>
      <c r="B30">
        <v>-25000</v>
      </c>
      <c r="C30">
        <v>1597100</v>
      </c>
    </row>
    <row r="31" spans="1:3" x14ac:dyDescent="0.25">
      <c r="A31" s="1">
        <v>43742</v>
      </c>
      <c r="B31">
        <v>-5000</v>
      </c>
      <c r="C31">
        <v>1592100</v>
      </c>
    </row>
    <row r="32" spans="1:3" x14ac:dyDescent="0.25">
      <c r="A32" s="1">
        <v>43743</v>
      </c>
      <c r="B32">
        <v>-5000</v>
      </c>
      <c r="C32">
        <v>1587100</v>
      </c>
    </row>
    <row r="33" spans="1:3" x14ac:dyDescent="0.25">
      <c r="A33" s="1">
        <v>43747</v>
      </c>
      <c r="B33">
        <v>500000</v>
      </c>
      <c r="C33">
        <v>2087100</v>
      </c>
    </row>
    <row r="34" spans="1:3" x14ac:dyDescent="0.25">
      <c r="A34" s="1">
        <v>43753</v>
      </c>
      <c r="B34">
        <v>-2500</v>
      </c>
      <c r="C34">
        <v>2084600</v>
      </c>
    </row>
    <row r="35" spans="1:3" x14ac:dyDescent="0.25">
      <c r="A35" s="1">
        <v>43757</v>
      </c>
      <c r="B35">
        <v>-15000</v>
      </c>
      <c r="C35">
        <v>2069600</v>
      </c>
    </row>
    <row r="36" spans="1:3" x14ac:dyDescent="0.25">
      <c r="A36" s="1">
        <v>43759</v>
      </c>
      <c r="B36">
        <v>500000</v>
      </c>
      <c r="C36">
        <v>2569600</v>
      </c>
    </row>
    <row r="37" spans="1:3" x14ac:dyDescent="0.25">
      <c r="A37" s="1">
        <v>43763</v>
      </c>
      <c r="B37">
        <v>-100000</v>
      </c>
      <c r="C37">
        <v>2469600</v>
      </c>
    </row>
    <row r="38" spans="1:3" x14ac:dyDescent="0.25">
      <c r="A38" s="1">
        <v>43764</v>
      </c>
      <c r="B38">
        <v>-358800</v>
      </c>
      <c r="C38">
        <v>2110800</v>
      </c>
    </row>
    <row r="39" spans="1:3" x14ac:dyDescent="0.25">
      <c r="A39" s="1">
        <v>43769</v>
      </c>
      <c r="B39">
        <v>-8000</v>
      </c>
      <c r="C39">
        <v>2102800</v>
      </c>
    </row>
    <row r="40" spans="1:3" x14ac:dyDescent="0.25">
      <c r="A40" s="1">
        <v>43771</v>
      </c>
      <c r="B40">
        <v>-35000</v>
      </c>
      <c r="C40">
        <v>2067800</v>
      </c>
    </row>
    <row r="41" spans="1:3" x14ac:dyDescent="0.25">
      <c r="A41" s="1">
        <v>43772</v>
      </c>
      <c r="B41">
        <v>79000</v>
      </c>
      <c r="C41">
        <v>2146800</v>
      </c>
    </row>
    <row r="42" spans="1:3" x14ac:dyDescent="0.25">
      <c r="A42" s="1">
        <v>43774</v>
      </c>
      <c r="B42">
        <v>-5000</v>
      </c>
      <c r="C42">
        <v>2141800</v>
      </c>
    </row>
    <row r="43" spans="1:3" x14ac:dyDescent="0.25">
      <c r="A43" s="1">
        <v>43776</v>
      </c>
      <c r="B43">
        <v>-8000</v>
      </c>
      <c r="C43">
        <v>2133800</v>
      </c>
    </row>
    <row r="44" spans="1:3" x14ac:dyDescent="0.25">
      <c r="A44" s="1">
        <v>43784</v>
      </c>
      <c r="B44">
        <v>-2500</v>
      </c>
      <c r="C44">
        <v>2131300</v>
      </c>
    </row>
    <row r="45" spans="1:3" x14ac:dyDescent="0.25">
      <c r="A45" s="1">
        <v>43795</v>
      </c>
      <c r="B45">
        <v>-638800</v>
      </c>
      <c r="C45">
        <v>1492500</v>
      </c>
    </row>
    <row r="46" spans="1:3" x14ac:dyDescent="0.25">
      <c r="A46" s="1">
        <v>43799</v>
      </c>
      <c r="B46">
        <v>-8000</v>
      </c>
      <c r="C46">
        <v>1484500</v>
      </c>
    </row>
    <row r="47" spans="1:3" x14ac:dyDescent="0.25">
      <c r="A47" s="1">
        <v>43800</v>
      </c>
      <c r="B47">
        <v>-8000</v>
      </c>
      <c r="C47">
        <v>1476500</v>
      </c>
    </row>
    <row r="48" spans="1:3" x14ac:dyDescent="0.25">
      <c r="A48" s="1">
        <v>43802</v>
      </c>
      <c r="B48">
        <v>-25000</v>
      </c>
      <c r="C48">
        <v>1451500</v>
      </c>
    </row>
    <row r="49" spans="1:3" x14ac:dyDescent="0.25">
      <c r="A49" s="1">
        <v>43804</v>
      </c>
      <c r="B49">
        <v>495000</v>
      </c>
      <c r="C49">
        <v>1946500</v>
      </c>
    </row>
    <row r="50" spans="1:3" x14ac:dyDescent="0.25">
      <c r="A50" s="1">
        <v>43807</v>
      </c>
      <c r="B50">
        <v>-15000</v>
      </c>
      <c r="C50">
        <v>1931500</v>
      </c>
    </row>
    <row r="51" spans="1:3" x14ac:dyDescent="0.25">
      <c r="A51" s="1">
        <v>43814</v>
      </c>
      <c r="B51">
        <v>-2500</v>
      </c>
      <c r="C51">
        <v>1929000</v>
      </c>
    </row>
    <row r="52" spans="1:3" x14ac:dyDescent="0.25">
      <c r="A52" s="1">
        <v>43821</v>
      </c>
      <c r="B52">
        <v>-5000</v>
      </c>
      <c r="C52">
        <v>1924000</v>
      </c>
    </row>
    <row r="53" spans="1:3" x14ac:dyDescent="0.25">
      <c r="A53" s="1">
        <v>43824</v>
      </c>
      <c r="B53">
        <v>-100000</v>
      </c>
      <c r="C53">
        <v>1824000</v>
      </c>
    </row>
    <row r="54" spans="1:3" x14ac:dyDescent="0.25">
      <c r="A54" s="1">
        <v>43825</v>
      </c>
      <c r="B54">
        <v>-638800</v>
      </c>
      <c r="C54">
        <v>1185200</v>
      </c>
    </row>
    <row r="55" spans="1:3" x14ac:dyDescent="0.25">
      <c r="A55" s="1">
        <v>43829</v>
      </c>
      <c r="B55">
        <v>40000</v>
      </c>
      <c r="C55">
        <v>1225200</v>
      </c>
    </row>
    <row r="56" spans="1:3" x14ac:dyDescent="0.25">
      <c r="A56" s="1">
        <v>43830</v>
      </c>
      <c r="B56">
        <v>-8000</v>
      </c>
      <c r="C56">
        <v>1217200</v>
      </c>
    </row>
    <row r="57" spans="1:3" x14ac:dyDescent="0.25">
      <c r="A57" s="1">
        <v>43832</v>
      </c>
      <c r="B57">
        <v>-25000</v>
      </c>
      <c r="C57">
        <v>1192200</v>
      </c>
    </row>
    <row r="58" spans="1:3" x14ac:dyDescent="0.25">
      <c r="A58" s="1">
        <v>43834</v>
      </c>
      <c r="B58">
        <v>72000</v>
      </c>
      <c r="C58">
        <v>1264200</v>
      </c>
    </row>
    <row r="59" spans="1:3" x14ac:dyDescent="0.25">
      <c r="A59" s="1">
        <v>43835</v>
      </c>
      <c r="B59">
        <v>-5000</v>
      </c>
      <c r="C59">
        <v>1259200</v>
      </c>
    </row>
    <row r="60" spans="1:3" x14ac:dyDescent="0.25">
      <c r="A60" s="1">
        <v>43845</v>
      </c>
      <c r="B60">
        <v>-2500</v>
      </c>
      <c r="C60">
        <v>1256700</v>
      </c>
    </row>
    <row r="61" spans="1:3" x14ac:dyDescent="0.25">
      <c r="A61" s="1">
        <v>43855</v>
      </c>
      <c r="B61">
        <v>72000</v>
      </c>
      <c r="C61">
        <v>1328700</v>
      </c>
    </row>
    <row r="62" spans="1:3" x14ac:dyDescent="0.25">
      <c r="A62" s="1">
        <v>43856</v>
      </c>
      <c r="B62">
        <v>-338800</v>
      </c>
      <c r="C62">
        <v>989900</v>
      </c>
    </row>
    <row r="63" spans="1:3" x14ac:dyDescent="0.25">
      <c r="A63" s="1">
        <v>43857</v>
      </c>
      <c r="B63">
        <v>-15000</v>
      </c>
      <c r="C63">
        <v>974900</v>
      </c>
    </row>
    <row r="64" spans="1:3" x14ac:dyDescent="0.25">
      <c r="A64" s="1">
        <v>43861</v>
      </c>
      <c r="B64">
        <v>-8000</v>
      </c>
      <c r="C64">
        <v>966900</v>
      </c>
    </row>
    <row r="65" spans="1:3" x14ac:dyDescent="0.25">
      <c r="A65" s="1">
        <v>43863</v>
      </c>
      <c r="B65">
        <v>-25000</v>
      </c>
      <c r="C65">
        <v>941900</v>
      </c>
    </row>
    <row r="66" spans="1:3" x14ac:dyDescent="0.25">
      <c r="A66" s="1">
        <v>43866</v>
      </c>
      <c r="B66">
        <v>-5000</v>
      </c>
      <c r="C66">
        <v>936900</v>
      </c>
    </row>
    <row r="67" spans="1:3" x14ac:dyDescent="0.25">
      <c r="A67" s="1">
        <v>43876</v>
      </c>
      <c r="B67">
        <v>-2500</v>
      </c>
      <c r="C67">
        <v>934400</v>
      </c>
    </row>
    <row r="68" spans="1:3" x14ac:dyDescent="0.25">
      <c r="A68" s="1">
        <v>43878</v>
      </c>
      <c r="B68">
        <v>-5000</v>
      </c>
      <c r="C68">
        <v>929400</v>
      </c>
    </row>
    <row r="69" spans="1:3" x14ac:dyDescent="0.25">
      <c r="A69" s="1">
        <v>43879</v>
      </c>
      <c r="B69">
        <v>20000</v>
      </c>
      <c r="C69">
        <v>949400</v>
      </c>
    </row>
    <row r="70" spans="1:3" x14ac:dyDescent="0.25">
      <c r="A70" s="1">
        <v>43886</v>
      </c>
      <c r="B70">
        <v>-100000</v>
      </c>
      <c r="C70">
        <v>849400</v>
      </c>
    </row>
    <row r="71" spans="1:3" x14ac:dyDescent="0.25">
      <c r="A71" s="1">
        <v>43887</v>
      </c>
      <c r="B71">
        <v>-408800</v>
      </c>
      <c r="C71">
        <v>440600</v>
      </c>
    </row>
    <row r="72" spans="1:3" x14ac:dyDescent="0.25">
      <c r="A72" s="1">
        <v>43889</v>
      </c>
      <c r="B72">
        <v>-8000</v>
      </c>
      <c r="C72">
        <v>432600</v>
      </c>
    </row>
    <row r="73" spans="1:3" x14ac:dyDescent="0.25">
      <c r="A73" s="1">
        <v>43892</v>
      </c>
      <c r="B73">
        <v>-8000</v>
      </c>
      <c r="C73">
        <v>424600</v>
      </c>
    </row>
    <row r="74" spans="1:3" x14ac:dyDescent="0.25">
      <c r="A74" s="1">
        <v>43895</v>
      </c>
      <c r="B74">
        <v>-5000</v>
      </c>
      <c r="C74">
        <v>419600</v>
      </c>
    </row>
    <row r="75" spans="1:3" x14ac:dyDescent="0.25">
      <c r="A75" s="1">
        <v>43900</v>
      </c>
      <c r="B75">
        <v>250000</v>
      </c>
      <c r="C75">
        <v>669600</v>
      </c>
    </row>
    <row r="76" spans="1:3" x14ac:dyDescent="0.25">
      <c r="A76" s="1">
        <v>43905</v>
      </c>
      <c r="B76">
        <v>-2500</v>
      </c>
      <c r="C76">
        <v>667100</v>
      </c>
    </row>
    <row r="77" spans="1:3" x14ac:dyDescent="0.25">
      <c r="A77" s="1">
        <v>43916</v>
      </c>
      <c r="B77">
        <v>-258800</v>
      </c>
      <c r="C77">
        <v>408300</v>
      </c>
    </row>
    <row r="78" spans="1:3" x14ac:dyDescent="0.25">
      <c r="A78" s="1">
        <v>43921</v>
      </c>
      <c r="B78">
        <v>-8000</v>
      </c>
      <c r="C78">
        <v>400300</v>
      </c>
    </row>
    <row r="79" spans="1:3" x14ac:dyDescent="0.25">
      <c r="A79" s="1">
        <v>43923</v>
      </c>
      <c r="B79">
        <v>-26841.71</v>
      </c>
      <c r="C79">
        <v>373458.29</v>
      </c>
    </row>
    <row r="80" spans="1:3" x14ac:dyDescent="0.25">
      <c r="A80" s="1">
        <v>43926</v>
      </c>
      <c r="B80">
        <v>-4270.5200000000004</v>
      </c>
      <c r="C80">
        <v>369187.76999999996</v>
      </c>
    </row>
    <row r="81" spans="1:3" x14ac:dyDescent="0.25">
      <c r="A81" s="1">
        <v>43931</v>
      </c>
      <c r="B81">
        <v>-4170.24</v>
      </c>
      <c r="C81">
        <v>365017.52999999997</v>
      </c>
    </row>
    <row r="82" spans="1:3" x14ac:dyDescent="0.25">
      <c r="A82" s="1">
        <v>43934</v>
      </c>
      <c r="B82">
        <v>501910.66</v>
      </c>
      <c r="C82">
        <v>866928.19</v>
      </c>
    </row>
    <row r="83" spans="1:3" x14ac:dyDescent="0.25">
      <c r="A83" s="1">
        <v>43935</v>
      </c>
      <c r="B83">
        <v>199485.6</v>
      </c>
      <c r="C83">
        <v>1066413.79</v>
      </c>
    </row>
    <row r="84" spans="1:3" x14ac:dyDescent="0.25">
      <c r="A84" s="1">
        <v>43936</v>
      </c>
      <c r="B84">
        <v>-2458.23</v>
      </c>
      <c r="C84">
        <v>1063955.56</v>
      </c>
    </row>
    <row r="85" spans="1:3" x14ac:dyDescent="0.25">
      <c r="A85" s="1">
        <v>43941</v>
      </c>
      <c r="B85">
        <v>2084.54</v>
      </c>
      <c r="C85">
        <v>1066040.1000000001</v>
      </c>
    </row>
    <row r="86" spans="1:3" x14ac:dyDescent="0.25">
      <c r="A86" s="1">
        <v>43945</v>
      </c>
      <c r="B86">
        <v>-4736.55</v>
      </c>
      <c r="C86">
        <v>1061303.55</v>
      </c>
    </row>
    <row r="87" spans="1:3" x14ac:dyDescent="0.25">
      <c r="A87" s="1">
        <v>43946</v>
      </c>
      <c r="B87">
        <v>-101501.42</v>
      </c>
      <c r="C87">
        <v>959802.13</v>
      </c>
    </row>
    <row r="88" spans="1:3" x14ac:dyDescent="0.25">
      <c r="A88" s="1">
        <v>43947</v>
      </c>
      <c r="B88">
        <v>-660960.5</v>
      </c>
      <c r="C88">
        <v>298841.63</v>
      </c>
    </row>
    <row r="89" spans="1:3" x14ac:dyDescent="0.25">
      <c r="A89" s="1">
        <v>43948</v>
      </c>
      <c r="B89">
        <v>561524.49</v>
      </c>
      <c r="C89">
        <v>860366.12</v>
      </c>
    </row>
    <row r="90" spans="1:3" x14ac:dyDescent="0.25">
      <c r="A90" s="1">
        <v>43952</v>
      </c>
      <c r="B90">
        <v>-9283.25</v>
      </c>
      <c r="C90">
        <v>851082.87</v>
      </c>
    </row>
    <row r="91" spans="1:3" x14ac:dyDescent="0.25">
      <c r="A91" s="1">
        <v>43954</v>
      </c>
      <c r="B91">
        <v>-25408.15</v>
      </c>
      <c r="C91">
        <v>825674.72</v>
      </c>
    </row>
    <row r="92" spans="1:3" x14ac:dyDescent="0.25">
      <c r="A92" s="1">
        <v>43956</v>
      </c>
      <c r="B92">
        <v>-3415.27</v>
      </c>
      <c r="C92">
        <v>822259.45</v>
      </c>
    </row>
    <row r="93" spans="1:3" x14ac:dyDescent="0.25">
      <c r="A93" s="1">
        <v>43959</v>
      </c>
      <c r="B93">
        <v>-14636.420000000002</v>
      </c>
      <c r="C93">
        <v>807623.02999999991</v>
      </c>
    </row>
    <row r="94" spans="1:3" x14ac:dyDescent="0.25">
      <c r="A94" s="1">
        <v>43966</v>
      </c>
      <c r="B94">
        <v>-3205.07</v>
      </c>
      <c r="C94">
        <v>804417.96</v>
      </c>
    </row>
    <row r="95" spans="1:3" x14ac:dyDescent="0.25">
      <c r="A95" s="1">
        <v>43971</v>
      </c>
      <c r="B95">
        <v>-1367.64</v>
      </c>
      <c r="C95">
        <v>803050.32</v>
      </c>
    </row>
    <row r="96" spans="1:3" x14ac:dyDescent="0.25">
      <c r="A96" s="1">
        <v>43973</v>
      </c>
      <c r="B96">
        <v>-21406.420000000002</v>
      </c>
      <c r="C96">
        <v>781643.89999999991</v>
      </c>
    </row>
    <row r="97" spans="1:3" x14ac:dyDescent="0.25">
      <c r="A97" s="1">
        <v>43976</v>
      </c>
      <c r="B97">
        <v>263.07999999999993</v>
      </c>
      <c r="C97">
        <v>781906.97999999986</v>
      </c>
    </row>
    <row r="98" spans="1:3" x14ac:dyDescent="0.25">
      <c r="A98" s="1">
        <v>43977</v>
      </c>
      <c r="B98">
        <v>-510121.71</v>
      </c>
      <c r="C98">
        <v>271785.26999999984</v>
      </c>
    </row>
    <row r="99" spans="1:3" x14ac:dyDescent="0.25">
      <c r="A99" s="1">
        <v>43978</v>
      </c>
      <c r="B99">
        <v>150937.4</v>
      </c>
      <c r="C99">
        <v>422722.66999999981</v>
      </c>
    </row>
    <row r="100" spans="1:3" x14ac:dyDescent="0.25">
      <c r="A100" s="1">
        <v>43982</v>
      </c>
      <c r="B100">
        <v>-7897.06</v>
      </c>
      <c r="C100">
        <v>414825.60999999981</v>
      </c>
    </row>
    <row r="101" spans="1:3" x14ac:dyDescent="0.25">
      <c r="A101" s="1">
        <v>43984</v>
      </c>
      <c r="B101">
        <v>-23052.55</v>
      </c>
      <c r="C101">
        <v>391773.05999999982</v>
      </c>
    </row>
    <row r="102" spans="1:3" x14ac:dyDescent="0.25">
      <c r="A102" s="1">
        <v>43987</v>
      </c>
      <c r="B102">
        <v>-8033.7100000000009</v>
      </c>
      <c r="C102">
        <v>383739.3499999998</v>
      </c>
    </row>
    <row r="103" spans="1:3" x14ac:dyDescent="0.25">
      <c r="A103" s="1">
        <v>43992</v>
      </c>
      <c r="B103">
        <v>498965.56</v>
      </c>
      <c r="C103">
        <v>882704.9099999998</v>
      </c>
    </row>
    <row r="104" spans="1:3" x14ac:dyDescent="0.25">
      <c r="A104" s="1">
        <v>43993</v>
      </c>
      <c r="B104">
        <v>-6843.22</v>
      </c>
      <c r="C104">
        <v>875861.68999999983</v>
      </c>
    </row>
    <row r="105" spans="1:3" x14ac:dyDescent="0.25">
      <c r="A105" s="1">
        <v>43997</v>
      </c>
      <c r="B105">
        <v>-51890.979999999996</v>
      </c>
      <c r="C105">
        <v>823970.70999999985</v>
      </c>
    </row>
    <row r="106" spans="1:3" x14ac:dyDescent="0.25">
      <c r="A106" s="1">
        <v>44001</v>
      </c>
      <c r="B106">
        <v>-5840.74</v>
      </c>
      <c r="C106">
        <v>818129.96999999986</v>
      </c>
    </row>
    <row r="107" spans="1:3" x14ac:dyDescent="0.25">
      <c r="A107" s="1">
        <v>44002</v>
      </c>
      <c r="B107">
        <v>-122.39</v>
      </c>
      <c r="C107">
        <v>818007.57999999984</v>
      </c>
    </row>
    <row r="108" spans="1:3" x14ac:dyDescent="0.25">
      <c r="A108" s="1">
        <v>44007</v>
      </c>
      <c r="B108">
        <v>-251771.56</v>
      </c>
      <c r="C108">
        <v>566236.01999999979</v>
      </c>
    </row>
    <row r="109" spans="1:3" x14ac:dyDescent="0.25">
      <c r="A109" s="1">
        <v>44008</v>
      </c>
      <c r="B109">
        <v>-518367.69999999995</v>
      </c>
      <c r="C109">
        <v>47868.319999999832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641E-A731-48C4-8155-E30F43D67F19}">
  <dimension ref="A1:D123"/>
  <sheetViews>
    <sheetView workbookViewId="0">
      <selection activeCell="H20" sqref="H20"/>
    </sheetView>
  </sheetViews>
  <sheetFormatPr defaultRowHeight="15" x14ac:dyDescent="0.25"/>
  <cols>
    <col min="1" max="1" width="6.28515625" bestFit="1" customWidth="1"/>
    <col min="2" max="2" width="10.7109375" style="1" bestFit="1" customWidth="1"/>
    <col min="3" max="3" width="10.140625" bestFit="1" customWidth="1"/>
    <col min="4" max="4" width="12.42578125" bestFit="1" customWidth="1"/>
  </cols>
  <sheetData>
    <row r="1" spans="1:4" x14ac:dyDescent="0.25">
      <c r="A1" t="s">
        <v>135</v>
      </c>
      <c r="B1" s="1" t="s">
        <v>168</v>
      </c>
      <c r="C1" t="s">
        <v>176</v>
      </c>
      <c r="D1" t="s">
        <v>175</v>
      </c>
    </row>
    <row r="2" spans="1:4" x14ac:dyDescent="0.25">
      <c r="A2">
        <v>6</v>
      </c>
      <c r="B2" s="1">
        <v>43641</v>
      </c>
      <c r="C2">
        <v>1257.1900000000003</v>
      </c>
      <c r="D2">
        <v>1257.1900000000003</v>
      </c>
    </row>
    <row r="3" spans="1:4" x14ac:dyDescent="0.25">
      <c r="A3">
        <v>6</v>
      </c>
      <c r="B3" s="1">
        <v>43643</v>
      </c>
      <c r="C3">
        <v>-801.46</v>
      </c>
      <c r="D3">
        <v>455.73000000000025</v>
      </c>
    </row>
    <row r="4" spans="1:4" x14ac:dyDescent="0.25">
      <c r="A4">
        <v>6</v>
      </c>
      <c r="B4" s="1">
        <v>43646</v>
      </c>
      <c r="C4">
        <v>4000</v>
      </c>
      <c r="D4">
        <v>4455.7300000000005</v>
      </c>
    </row>
    <row r="5" spans="1:4" x14ac:dyDescent="0.25">
      <c r="A5">
        <v>6</v>
      </c>
      <c r="B5" s="1">
        <v>43647</v>
      </c>
      <c r="C5">
        <v>684.42000000000019</v>
      </c>
      <c r="D5">
        <v>5140.1500000000005</v>
      </c>
    </row>
    <row r="6" spans="1:4" x14ac:dyDescent="0.25">
      <c r="A6">
        <v>6</v>
      </c>
      <c r="B6" s="1">
        <v>43649</v>
      </c>
      <c r="C6">
        <v>-160.27000000000001</v>
      </c>
      <c r="D6">
        <v>4979.88</v>
      </c>
    </row>
    <row r="7" spans="1:4" x14ac:dyDescent="0.25">
      <c r="A7">
        <v>6</v>
      </c>
      <c r="B7" s="1">
        <v>43651</v>
      </c>
      <c r="C7">
        <v>-50.27000000000001</v>
      </c>
      <c r="D7">
        <v>4929.6099999999997</v>
      </c>
    </row>
    <row r="8" spans="1:4" x14ac:dyDescent="0.25">
      <c r="A8">
        <v>6</v>
      </c>
      <c r="B8" s="1">
        <v>43657</v>
      </c>
      <c r="C8">
        <v>-31.570000000000007</v>
      </c>
      <c r="D8">
        <v>4898.04</v>
      </c>
    </row>
    <row r="9" spans="1:4" x14ac:dyDescent="0.25">
      <c r="A9">
        <v>6</v>
      </c>
      <c r="B9" s="1">
        <v>43661</v>
      </c>
      <c r="C9">
        <v>-15</v>
      </c>
      <c r="D9">
        <v>4883.04</v>
      </c>
    </row>
    <row r="10" spans="1:4" x14ac:dyDescent="0.25">
      <c r="A10">
        <v>6</v>
      </c>
      <c r="B10" s="1">
        <v>43663</v>
      </c>
      <c r="C10">
        <v>-15.400000000000002</v>
      </c>
      <c r="D10">
        <v>4867.6400000000003</v>
      </c>
    </row>
    <row r="11" spans="1:4" x14ac:dyDescent="0.25">
      <c r="A11">
        <v>6</v>
      </c>
      <c r="B11" s="1">
        <v>43666</v>
      </c>
      <c r="C11">
        <v>0</v>
      </c>
      <c r="D11">
        <v>4867.6400000000003</v>
      </c>
    </row>
    <row r="12" spans="1:4" x14ac:dyDescent="0.25">
      <c r="A12">
        <v>6</v>
      </c>
      <c r="B12" s="1">
        <v>43669</v>
      </c>
      <c r="C12">
        <v>440.00000000000006</v>
      </c>
      <c r="D12">
        <v>5307.64</v>
      </c>
    </row>
    <row r="13" spans="1:4" x14ac:dyDescent="0.25">
      <c r="A13">
        <v>6</v>
      </c>
      <c r="B13" s="1">
        <v>43671</v>
      </c>
      <c r="C13">
        <v>5.5000000000000071</v>
      </c>
      <c r="D13">
        <v>5313.14</v>
      </c>
    </row>
    <row r="14" spans="1:4" x14ac:dyDescent="0.25">
      <c r="A14">
        <v>6</v>
      </c>
      <c r="B14" s="1">
        <v>43672</v>
      </c>
      <c r="C14">
        <v>-2878.8100000000004</v>
      </c>
      <c r="D14">
        <v>2434.33</v>
      </c>
    </row>
    <row r="15" spans="1:4" x14ac:dyDescent="0.25">
      <c r="A15">
        <v>6</v>
      </c>
      <c r="B15" s="1">
        <v>43677</v>
      </c>
      <c r="C15">
        <v>3434.4200000000005</v>
      </c>
      <c r="D15">
        <v>5868.75</v>
      </c>
    </row>
    <row r="16" spans="1:4" x14ac:dyDescent="0.25">
      <c r="A16">
        <v>6</v>
      </c>
      <c r="B16" s="1">
        <v>43679</v>
      </c>
      <c r="C16">
        <v>-125.73</v>
      </c>
      <c r="D16">
        <v>5743.02</v>
      </c>
    </row>
    <row r="17" spans="1:4" x14ac:dyDescent="0.25">
      <c r="A17">
        <v>6</v>
      </c>
      <c r="B17" s="1">
        <v>43681</v>
      </c>
      <c r="C17">
        <v>5028.54</v>
      </c>
      <c r="D17">
        <v>10771.560000000001</v>
      </c>
    </row>
    <row r="18" spans="1:4" x14ac:dyDescent="0.25">
      <c r="A18">
        <v>6</v>
      </c>
      <c r="B18" s="1">
        <v>43682</v>
      </c>
      <c r="C18">
        <v>-50.27000000000001</v>
      </c>
      <c r="D18">
        <v>10721.29</v>
      </c>
    </row>
    <row r="19" spans="1:4" x14ac:dyDescent="0.25">
      <c r="A19">
        <v>6</v>
      </c>
      <c r="B19" s="1">
        <v>43692</v>
      </c>
      <c r="C19">
        <v>-15</v>
      </c>
      <c r="D19">
        <v>10706.29</v>
      </c>
    </row>
    <row r="20" spans="1:4" x14ac:dyDescent="0.25">
      <c r="A20">
        <v>6</v>
      </c>
      <c r="B20" s="1">
        <v>43697</v>
      </c>
      <c r="C20">
        <v>0</v>
      </c>
      <c r="D20">
        <v>10706.29</v>
      </c>
    </row>
    <row r="21" spans="1:4" x14ac:dyDescent="0.25">
      <c r="A21">
        <v>6</v>
      </c>
      <c r="B21" s="1">
        <v>43702</v>
      </c>
      <c r="C21">
        <v>-907.50000000000023</v>
      </c>
      <c r="D21">
        <v>9798.7900000000009</v>
      </c>
    </row>
    <row r="22" spans="1:4" x14ac:dyDescent="0.25">
      <c r="A22">
        <v>6</v>
      </c>
      <c r="B22" s="1">
        <v>43703</v>
      </c>
      <c r="C22">
        <v>-2878.8100000000004</v>
      </c>
      <c r="D22">
        <v>6919.9800000000005</v>
      </c>
    </row>
    <row r="23" spans="1:4" x14ac:dyDescent="0.25">
      <c r="A23">
        <v>6</v>
      </c>
      <c r="B23" s="1">
        <v>43707</v>
      </c>
      <c r="C23">
        <v>-27.94</v>
      </c>
      <c r="D23">
        <v>6892.0400000000009</v>
      </c>
    </row>
    <row r="24" spans="1:4" x14ac:dyDescent="0.25">
      <c r="A24">
        <v>6</v>
      </c>
      <c r="B24" s="1">
        <v>43708</v>
      </c>
      <c r="C24">
        <v>-28.160000000000004</v>
      </c>
      <c r="D24">
        <v>6863.880000000001</v>
      </c>
    </row>
    <row r="25" spans="1:4" x14ac:dyDescent="0.25">
      <c r="A25">
        <v>6</v>
      </c>
      <c r="B25" s="1">
        <v>43710</v>
      </c>
      <c r="C25">
        <v>-125.73</v>
      </c>
      <c r="D25">
        <v>6738.1500000000015</v>
      </c>
    </row>
    <row r="26" spans="1:4" x14ac:dyDescent="0.25">
      <c r="A26">
        <v>6</v>
      </c>
      <c r="B26" s="1">
        <v>43711</v>
      </c>
      <c r="C26">
        <v>3614.27</v>
      </c>
      <c r="D26">
        <v>10352.420000000002</v>
      </c>
    </row>
    <row r="27" spans="1:4" x14ac:dyDescent="0.25">
      <c r="A27">
        <v>6</v>
      </c>
      <c r="B27" s="1">
        <v>43713</v>
      </c>
      <c r="C27">
        <v>-50.27000000000001</v>
      </c>
      <c r="D27">
        <v>10302.150000000001</v>
      </c>
    </row>
    <row r="28" spans="1:4" x14ac:dyDescent="0.25">
      <c r="A28">
        <v>6</v>
      </c>
      <c r="B28" s="1">
        <v>43714</v>
      </c>
      <c r="C28">
        <v>-251.13</v>
      </c>
      <c r="D28">
        <v>10051.020000000002</v>
      </c>
    </row>
    <row r="29" spans="1:4" x14ac:dyDescent="0.25">
      <c r="A29">
        <v>6</v>
      </c>
      <c r="B29" s="1">
        <v>43720</v>
      </c>
      <c r="C29">
        <v>1885.7300000000002</v>
      </c>
      <c r="D29">
        <v>11936.750000000002</v>
      </c>
    </row>
    <row r="30" spans="1:4" x14ac:dyDescent="0.25">
      <c r="A30">
        <v>6</v>
      </c>
      <c r="B30" s="1">
        <v>43723</v>
      </c>
      <c r="C30">
        <v>-15</v>
      </c>
      <c r="D30">
        <v>11921.750000000002</v>
      </c>
    </row>
    <row r="31" spans="1:4" x14ac:dyDescent="0.25">
      <c r="A31">
        <v>6</v>
      </c>
      <c r="B31" s="1">
        <v>43728</v>
      </c>
      <c r="C31">
        <v>0</v>
      </c>
      <c r="D31">
        <v>11921.750000000002</v>
      </c>
    </row>
    <row r="32" spans="1:4" x14ac:dyDescent="0.25">
      <c r="A32">
        <v>6</v>
      </c>
      <c r="B32" s="1">
        <v>43729</v>
      </c>
      <c r="C32">
        <v>-746.79000000000008</v>
      </c>
      <c r="D32">
        <v>11174.960000000001</v>
      </c>
    </row>
    <row r="33" spans="1:4" x14ac:dyDescent="0.25">
      <c r="A33">
        <v>6</v>
      </c>
      <c r="B33" s="1">
        <v>43733</v>
      </c>
      <c r="C33">
        <v>-2.3099999999999952</v>
      </c>
      <c r="D33">
        <v>11172.650000000001</v>
      </c>
    </row>
    <row r="34" spans="1:4" x14ac:dyDescent="0.25">
      <c r="A34">
        <v>6</v>
      </c>
      <c r="B34" s="1">
        <v>43734</v>
      </c>
      <c r="C34">
        <v>-2878.8100000000004</v>
      </c>
      <c r="D34">
        <v>8293.84</v>
      </c>
    </row>
    <row r="35" spans="1:4" x14ac:dyDescent="0.25">
      <c r="A35">
        <v>6</v>
      </c>
      <c r="B35" s="1">
        <v>43739</v>
      </c>
      <c r="C35">
        <v>-28.160000000000004</v>
      </c>
      <c r="D35">
        <v>8265.68</v>
      </c>
    </row>
    <row r="36" spans="1:4" x14ac:dyDescent="0.25">
      <c r="A36">
        <v>6</v>
      </c>
      <c r="B36" s="1">
        <v>43741</v>
      </c>
      <c r="C36">
        <v>-125.73</v>
      </c>
      <c r="D36">
        <v>8139.9500000000007</v>
      </c>
    </row>
    <row r="37" spans="1:4" x14ac:dyDescent="0.25">
      <c r="A37">
        <v>6</v>
      </c>
      <c r="B37" s="1">
        <v>43742</v>
      </c>
      <c r="C37">
        <v>-8.14</v>
      </c>
      <c r="D37">
        <v>8131.81</v>
      </c>
    </row>
    <row r="38" spans="1:4" x14ac:dyDescent="0.25">
      <c r="A38">
        <v>6</v>
      </c>
      <c r="B38" s="1">
        <v>43743</v>
      </c>
      <c r="C38">
        <v>-50.27000000000001</v>
      </c>
      <c r="D38">
        <v>8081.54</v>
      </c>
    </row>
    <row r="39" spans="1:4" x14ac:dyDescent="0.25">
      <c r="A39">
        <v>6</v>
      </c>
      <c r="B39" s="1">
        <v>43747</v>
      </c>
      <c r="C39">
        <v>2828.54</v>
      </c>
      <c r="D39">
        <v>10910.08</v>
      </c>
    </row>
    <row r="40" spans="1:4" x14ac:dyDescent="0.25">
      <c r="A40">
        <v>6</v>
      </c>
      <c r="B40" s="1">
        <v>43753</v>
      </c>
      <c r="C40">
        <v>-15</v>
      </c>
      <c r="D40">
        <v>10895.08</v>
      </c>
    </row>
    <row r="41" spans="1:4" x14ac:dyDescent="0.25">
      <c r="A41">
        <v>6</v>
      </c>
      <c r="B41" s="1">
        <v>43757</v>
      </c>
      <c r="C41">
        <v>-471.46000000000004</v>
      </c>
      <c r="D41">
        <v>10423.619999999999</v>
      </c>
    </row>
    <row r="42" spans="1:4" x14ac:dyDescent="0.25">
      <c r="A42">
        <v>6</v>
      </c>
      <c r="B42" s="1">
        <v>43758</v>
      </c>
      <c r="C42">
        <v>0</v>
      </c>
      <c r="D42">
        <v>10423.619999999999</v>
      </c>
    </row>
    <row r="43" spans="1:4" x14ac:dyDescent="0.25">
      <c r="A43">
        <v>6</v>
      </c>
      <c r="B43" s="1">
        <v>43759</v>
      </c>
      <c r="C43">
        <v>2121.4600000000005</v>
      </c>
      <c r="D43">
        <v>12545.08</v>
      </c>
    </row>
    <row r="44" spans="1:4" x14ac:dyDescent="0.25">
      <c r="A44">
        <v>6</v>
      </c>
      <c r="B44" s="1">
        <v>43763</v>
      </c>
      <c r="C44">
        <v>-535.04</v>
      </c>
      <c r="D44">
        <v>12010.04</v>
      </c>
    </row>
    <row r="45" spans="1:4" x14ac:dyDescent="0.25">
      <c r="A45">
        <v>6</v>
      </c>
      <c r="B45" s="1">
        <v>43764</v>
      </c>
      <c r="C45">
        <v>-2878.8100000000004</v>
      </c>
      <c r="D45">
        <v>9131.23</v>
      </c>
    </row>
    <row r="46" spans="1:4" x14ac:dyDescent="0.25">
      <c r="A46">
        <v>6</v>
      </c>
      <c r="B46" s="1">
        <v>43769</v>
      </c>
      <c r="C46">
        <v>-28.160000000000004</v>
      </c>
      <c r="D46">
        <v>9103.07</v>
      </c>
    </row>
    <row r="47" spans="1:4" x14ac:dyDescent="0.25">
      <c r="A47">
        <v>6</v>
      </c>
      <c r="B47" s="1">
        <v>43771</v>
      </c>
      <c r="C47">
        <v>-231.77000000000004</v>
      </c>
      <c r="D47">
        <v>8871.2999999999993</v>
      </c>
    </row>
    <row r="48" spans="1:4" x14ac:dyDescent="0.25">
      <c r="A48">
        <v>6</v>
      </c>
      <c r="B48" s="1">
        <v>43772</v>
      </c>
      <c r="C48">
        <v>997.81000000000006</v>
      </c>
      <c r="D48">
        <v>9869.1099999999988</v>
      </c>
    </row>
    <row r="49" spans="1:4" x14ac:dyDescent="0.25">
      <c r="A49">
        <v>6</v>
      </c>
      <c r="B49" s="1">
        <v>43774</v>
      </c>
      <c r="C49">
        <v>-50.27000000000001</v>
      </c>
      <c r="D49">
        <v>9818.8399999999983</v>
      </c>
    </row>
    <row r="50" spans="1:4" x14ac:dyDescent="0.25">
      <c r="A50">
        <v>6</v>
      </c>
      <c r="B50" s="1">
        <v>43776</v>
      </c>
      <c r="C50">
        <v>-71.280000000000015</v>
      </c>
      <c r="D50">
        <v>9747.5599999999977</v>
      </c>
    </row>
    <row r="51" spans="1:4" x14ac:dyDescent="0.25">
      <c r="A51">
        <v>6</v>
      </c>
      <c r="B51" s="1">
        <v>43784</v>
      </c>
      <c r="C51">
        <v>-15</v>
      </c>
      <c r="D51">
        <v>9732.5599999999977</v>
      </c>
    </row>
    <row r="52" spans="1:4" x14ac:dyDescent="0.25">
      <c r="A52">
        <v>6</v>
      </c>
      <c r="B52" s="1">
        <v>43789</v>
      </c>
      <c r="C52">
        <v>0</v>
      </c>
      <c r="D52">
        <v>9732.5599999999977</v>
      </c>
    </row>
    <row r="53" spans="1:4" x14ac:dyDescent="0.25">
      <c r="A53">
        <v>6</v>
      </c>
      <c r="B53" s="1">
        <v>43794</v>
      </c>
      <c r="C53">
        <v>3.960000000000008</v>
      </c>
      <c r="D53">
        <v>9736.5199999999968</v>
      </c>
    </row>
    <row r="54" spans="1:4" x14ac:dyDescent="0.25">
      <c r="A54">
        <v>6</v>
      </c>
      <c r="B54" s="1">
        <v>43795</v>
      </c>
      <c r="C54">
        <v>-2878.8100000000004</v>
      </c>
      <c r="D54">
        <v>6857.7099999999964</v>
      </c>
    </row>
    <row r="55" spans="1:4" x14ac:dyDescent="0.25">
      <c r="A55">
        <v>6</v>
      </c>
      <c r="B55" s="1">
        <v>43799</v>
      </c>
      <c r="C55">
        <v>518.54</v>
      </c>
      <c r="D55">
        <v>7376.2499999999964</v>
      </c>
    </row>
    <row r="56" spans="1:4" x14ac:dyDescent="0.25">
      <c r="A56">
        <v>6</v>
      </c>
      <c r="B56" s="1">
        <v>43800</v>
      </c>
      <c r="C56">
        <v>-28.160000000000004</v>
      </c>
      <c r="D56">
        <v>7348.0899999999965</v>
      </c>
    </row>
    <row r="57" spans="1:4" x14ac:dyDescent="0.25">
      <c r="A57">
        <v>6</v>
      </c>
      <c r="B57" s="1">
        <v>43802</v>
      </c>
      <c r="C57">
        <v>-125.73</v>
      </c>
      <c r="D57">
        <v>7222.3599999999969</v>
      </c>
    </row>
    <row r="58" spans="1:4" x14ac:dyDescent="0.25">
      <c r="A58">
        <v>6</v>
      </c>
      <c r="B58" s="1">
        <v>43804</v>
      </c>
      <c r="C58">
        <v>2306.9200000000005</v>
      </c>
      <c r="D58">
        <v>9529.279999999997</v>
      </c>
    </row>
    <row r="59" spans="1:4" x14ac:dyDescent="0.25">
      <c r="A59">
        <v>6</v>
      </c>
      <c r="B59" s="1">
        <v>43807</v>
      </c>
      <c r="C59">
        <v>-31.46</v>
      </c>
      <c r="D59">
        <v>9497.8199999999979</v>
      </c>
    </row>
    <row r="60" spans="1:4" x14ac:dyDescent="0.25">
      <c r="A60">
        <v>6</v>
      </c>
      <c r="B60" s="1">
        <v>43814</v>
      </c>
      <c r="C60">
        <v>-15</v>
      </c>
      <c r="D60">
        <v>9482.8199999999979</v>
      </c>
    </row>
    <row r="61" spans="1:4" x14ac:dyDescent="0.25">
      <c r="A61">
        <v>6</v>
      </c>
      <c r="B61" s="1">
        <v>43819</v>
      </c>
      <c r="C61">
        <v>0</v>
      </c>
      <c r="D61">
        <v>9482.8199999999979</v>
      </c>
    </row>
    <row r="62" spans="1:4" x14ac:dyDescent="0.25">
      <c r="A62">
        <v>6</v>
      </c>
      <c r="B62" s="1">
        <v>43821</v>
      </c>
      <c r="C62">
        <v>-8.14</v>
      </c>
      <c r="D62">
        <v>9474.6799999999985</v>
      </c>
    </row>
    <row r="63" spans="1:4" x14ac:dyDescent="0.25">
      <c r="A63">
        <v>6</v>
      </c>
      <c r="B63" s="1">
        <v>43824</v>
      </c>
      <c r="C63">
        <v>-247.5</v>
      </c>
      <c r="D63">
        <v>9227.1799999999985</v>
      </c>
    </row>
    <row r="64" spans="1:4" x14ac:dyDescent="0.25">
      <c r="A64">
        <v>6</v>
      </c>
      <c r="B64" s="1">
        <v>43825</v>
      </c>
      <c r="C64">
        <v>-2878.8100000000004</v>
      </c>
      <c r="D64">
        <v>6348.3699999999981</v>
      </c>
    </row>
    <row r="65" spans="1:4" x14ac:dyDescent="0.25">
      <c r="A65">
        <v>6</v>
      </c>
      <c r="B65" s="1">
        <v>43829</v>
      </c>
      <c r="C65">
        <v>2341.4600000000005</v>
      </c>
      <c r="D65">
        <v>8689.8299999999981</v>
      </c>
    </row>
    <row r="66" spans="1:4" x14ac:dyDescent="0.25">
      <c r="A66">
        <v>6</v>
      </c>
      <c r="B66" s="1">
        <v>43830</v>
      </c>
      <c r="C66">
        <v>-28.160000000000004</v>
      </c>
      <c r="D66">
        <v>8661.6699999999983</v>
      </c>
    </row>
    <row r="67" spans="1:4" x14ac:dyDescent="0.25">
      <c r="A67">
        <v>6</v>
      </c>
      <c r="B67" s="1">
        <v>43832</v>
      </c>
      <c r="C67">
        <v>-125.73</v>
      </c>
      <c r="D67">
        <v>8535.9399999999987</v>
      </c>
    </row>
    <row r="68" spans="1:4" x14ac:dyDescent="0.25">
      <c r="A68">
        <v>6</v>
      </c>
      <c r="B68" s="1">
        <v>43834</v>
      </c>
      <c r="C68">
        <v>1283.5900000000001</v>
      </c>
      <c r="D68">
        <v>9819.5299999999988</v>
      </c>
    </row>
    <row r="69" spans="1:4" x14ac:dyDescent="0.25">
      <c r="A69">
        <v>6</v>
      </c>
      <c r="B69" s="1">
        <v>43835</v>
      </c>
      <c r="C69">
        <v>-53.460000000000008</v>
      </c>
      <c r="D69">
        <v>9766.07</v>
      </c>
    </row>
    <row r="70" spans="1:4" x14ac:dyDescent="0.25">
      <c r="A70">
        <v>6</v>
      </c>
      <c r="B70" s="1">
        <v>43845</v>
      </c>
      <c r="C70">
        <v>-15</v>
      </c>
      <c r="D70">
        <v>9751.07</v>
      </c>
    </row>
    <row r="71" spans="1:4" x14ac:dyDescent="0.25">
      <c r="A71">
        <v>6</v>
      </c>
      <c r="B71" s="1">
        <v>43850</v>
      </c>
      <c r="C71">
        <v>0</v>
      </c>
      <c r="D71">
        <v>9751.07</v>
      </c>
    </row>
    <row r="72" spans="1:4" x14ac:dyDescent="0.25">
      <c r="A72">
        <v>6</v>
      </c>
      <c r="B72" s="1">
        <v>43855</v>
      </c>
      <c r="C72">
        <v>395.23000000000008</v>
      </c>
      <c r="D72">
        <v>10146.299999999999</v>
      </c>
    </row>
    <row r="73" spans="1:4" x14ac:dyDescent="0.25">
      <c r="A73">
        <v>6</v>
      </c>
      <c r="B73" s="1">
        <v>43856</v>
      </c>
      <c r="C73">
        <v>138.38000000000008</v>
      </c>
      <c r="D73">
        <v>10284.679999999998</v>
      </c>
    </row>
    <row r="74" spans="1:4" x14ac:dyDescent="0.25">
      <c r="A74">
        <v>6</v>
      </c>
      <c r="B74" s="1">
        <v>43857</v>
      </c>
      <c r="C74">
        <v>2652.98</v>
      </c>
      <c r="D74">
        <v>12937.659999999998</v>
      </c>
    </row>
    <row r="75" spans="1:4" x14ac:dyDescent="0.25">
      <c r="A75">
        <v>6</v>
      </c>
      <c r="B75" s="1">
        <v>43861</v>
      </c>
      <c r="C75">
        <v>-28.160000000000004</v>
      </c>
      <c r="D75">
        <v>12909.499999999998</v>
      </c>
    </row>
    <row r="76" spans="1:4" x14ac:dyDescent="0.25">
      <c r="A76">
        <v>6</v>
      </c>
      <c r="B76" s="1">
        <v>43863</v>
      </c>
      <c r="C76">
        <v>-125.73</v>
      </c>
      <c r="D76">
        <v>12783.769999999999</v>
      </c>
    </row>
    <row r="77" spans="1:4" x14ac:dyDescent="0.25">
      <c r="A77">
        <v>6</v>
      </c>
      <c r="B77" s="1">
        <v>43866</v>
      </c>
      <c r="C77">
        <v>-53.460000000000008</v>
      </c>
      <c r="D77">
        <v>12730.31</v>
      </c>
    </row>
    <row r="78" spans="1:4" x14ac:dyDescent="0.25">
      <c r="A78">
        <v>6</v>
      </c>
      <c r="B78" s="1">
        <v>43876</v>
      </c>
      <c r="C78">
        <v>-15</v>
      </c>
      <c r="D78">
        <v>12715.31</v>
      </c>
    </row>
    <row r="79" spans="1:4" x14ac:dyDescent="0.25">
      <c r="A79">
        <v>6</v>
      </c>
      <c r="B79" s="1">
        <v>43878</v>
      </c>
      <c r="C79">
        <v>-15.400000000000002</v>
      </c>
      <c r="D79">
        <v>12699.91</v>
      </c>
    </row>
    <row r="80" spans="1:4" x14ac:dyDescent="0.25">
      <c r="A80">
        <v>6</v>
      </c>
      <c r="B80" s="1">
        <v>43879</v>
      </c>
      <c r="C80">
        <v>2669.37</v>
      </c>
      <c r="D80">
        <v>15369.279999999999</v>
      </c>
    </row>
    <row r="81" spans="1:4" x14ac:dyDescent="0.25">
      <c r="A81">
        <v>6</v>
      </c>
      <c r="B81" s="1">
        <v>43881</v>
      </c>
      <c r="C81">
        <v>0</v>
      </c>
      <c r="D81">
        <v>15369.279999999999</v>
      </c>
    </row>
    <row r="82" spans="1:4" x14ac:dyDescent="0.25">
      <c r="A82">
        <v>6</v>
      </c>
      <c r="B82" s="1">
        <v>43886</v>
      </c>
      <c r="C82">
        <v>-547.69000000000005</v>
      </c>
      <c r="D82">
        <v>14821.589999999998</v>
      </c>
    </row>
    <row r="83" spans="1:4" x14ac:dyDescent="0.25">
      <c r="A83">
        <v>6</v>
      </c>
      <c r="B83" s="1">
        <v>43887</v>
      </c>
      <c r="C83">
        <v>-2878.8100000000004</v>
      </c>
      <c r="D83">
        <v>11942.779999999999</v>
      </c>
    </row>
    <row r="84" spans="1:4" x14ac:dyDescent="0.25">
      <c r="A84">
        <v>6</v>
      </c>
      <c r="B84" s="1">
        <v>43889</v>
      </c>
      <c r="C84">
        <v>-48.400000000000006</v>
      </c>
      <c r="D84">
        <v>11894.38</v>
      </c>
    </row>
    <row r="85" spans="1:4" x14ac:dyDescent="0.25">
      <c r="A85">
        <v>6</v>
      </c>
      <c r="B85" s="1">
        <v>43892</v>
      </c>
      <c r="C85">
        <v>-22.77</v>
      </c>
      <c r="D85">
        <v>11871.609999999999</v>
      </c>
    </row>
    <row r="86" spans="1:4" x14ac:dyDescent="0.25">
      <c r="A86">
        <v>6</v>
      </c>
      <c r="B86" s="1">
        <v>43895</v>
      </c>
      <c r="C86">
        <v>-53.460000000000008</v>
      </c>
      <c r="D86">
        <v>11818.15</v>
      </c>
    </row>
    <row r="87" spans="1:4" x14ac:dyDescent="0.25">
      <c r="A87">
        <v>6</v>
      </c>
      <c r="B87" s="1">
        <v>43900</v>
      </c>
      <c r="C87">
        <v>2357.1900000000005</v>
      </c>
      <c r="D87">
        <v>14175.34</v>
      </c>
    </row>
    <row r="88" spans="1:4" x14ac:dyDescent="0.25">
      <c r="A88">
        <v>6</v>
      </c>
      <c r="B88" s="1">
        <v>43905</v>
      </c>
      <c r="C88">
        <v>-15</v>
      </c>
      <c r="D88">
        <v>14160.34</v>
      </c>
    </row>
    <row r="89" spans="1:4" x14ac:dyDescent="0.25">
      <c r="A89">
        <v>6</v>
      </c>
      <c r="B89" s="1">
        <v>43910</v>
      </c>
      <c r="C89">
        <v>0</v>
      </c>
      <c r="D89">
        <v>14160.34</v>
      </c>
    </row>
    <row r="90" spans="1:4" x14ac:dyDescent="0.25">
      <c r="A90">
        <v>6</v>
      </c>
      <c r="B90" s="1">
        <v>43915</v>
      </c>
      <c r="C90">
        <v>16.500000000000007</v>
      </c>
      <c r="D90">
        <v>14176.84</v>
      </c>
    </row>
    <row r="91" spans="1:4" x14ac:dyDescent="0.25">
      <c r="A91">
        <v>6</v>
      </c>
      <c r="B91" s="1">
        <v>43916</v>
      </c>
      <c r="C91">
        <v>-2878.8100000000004</v>
      </c>
      <c r="D91">
        <v>11298.029999999999</v>
      </c>
    </row>
    <row r="92" spans="1:4" x14ac:dyDescent="0.25">
      <c r="A92">
        <v>6</v>
      </c>
      <c r="B92" s="1">
        <v>43921</v>
      </c>
      <c r="C92">
        <v>-22.77</v>
      </c>
      <c r="D92">
        <v>11275.259999999998</v>
      </c>
    </row>
    <row r="93" spans="1:4" x14ac:dyDescent="0.25">
      <c r="A93">
        <v>6</v>
      </c>
      <c r="B93" s="1">
        <v>43923</v>
      </c>
      <c r="C93">
        <v>-125.73</v>
      </c>
      <c r="D93">
        <v>11149.529999999999</v>
      </c>
    </row>
    <row r="94" spans="1:4" x14ac:dyDescent="0.25">
      <c r="A94">
        <v>6</v>
      </c>
      <c r="B94" s="1">
        <v>43926</v>
      </c>
      <c r="C94">
        <v>-53.460000000000008</v>
      </c>
      <c r="D94">
        <v>11096.07</v>
      </c>
    </row>
    <row r="95" spans="1:4" x14ac:dyDescent="0.25">
      <c r="A95">
        <v>6</v>
      </c>
      <c r="B95" s="1">
        <v>43931</v>
      </c>
      <c r="C95">
        <v>-31.46</v>
      </c>
      <c r="D95">
        <v>11064.61</v>
      </c>
    </row>
    <row r="96" spans="1:4" x14ac:dyDescent="0.25">
      <c r="A96">
        <v>6</v>
      </c>
      <c r="B96" s="1">
        <v>43934</v>
      </c>
      <c r="C96">
        <v>1280.7300000000002</v>
      </c>
      <c r="D96">
        <v>12345.34</v>
      </c>
    </row>
    <row r="97" spans="1:4" x14ac:dyDescent="0.25">
      <c r="A97">
        <v>6</v>
      </c>
      <c r="B97" s="1">
        <v>43935</v>
      </c>
      <c r="C97">
        <v>1760.0000000000002</v>
      </c>
      <c r="D97">
        <v>14105.34</v>
      </c>
    </row>
    <row r="98" spans="1:4" x14ac:dyDescent="0.25">
      <c r="A98">
        <v>6</v>
      </c>
      <c r="B98" s="1">
        <v>43936</v>
      </c>
      <c r="C98">
        <v>-15</v>
      </c>
      <c r="D98">
        <v>14090.34</v>
      </c>
    </row>
    <row r="99" spans="1:4" x14ac:dyDescent="0.25">
      <c r="A99">
        <v>6</v>
      </c>
      <c r="B99" s="1">
        <v>43941</v>
      </c>
      <c r="C99">
        <v>0</v>
      </c>
      <c r="D99">
        <v>14090.34</v>
      </c>
    </row>
    <row r="100" spans="1:4" x14ac:dyDescent="0.25">
      <c r="A100">
        <v>6</v>
      </c>
      <c r="B100" s="1">
        <v>43945</v>
      </c>
      <c r="C100">
        <v>-31.46</v>
      </c>
      <c r="D100">
        <v>14058.880000000001</v>
      </c>
    </row>
    <row r="101" spans="1:4" x14ac:dyDescent="0.25">
      <c r="A101">
        <v>6</v>
      </c>
      <c r="B101" s="1">
        <v>43946</v>
      </c>
      <c r="C101">
        <v>-425.04000000000008</v>
      </c>
      <c r="D101">
        <v>13633.84</v>
      </c>
    </row>
    <row r="102" spans="1:4" x14ac:dyDescent="0.25">
      <c r="A102">
        <v>6</v>
      </c>
      <c r="B102" s="1">
        <v>43947</v>
      </c>
      <c r="C102">
        <v>-2878.8100000000004</v>
      </c>
      <c r="D102">
        <v>10755.029999999999</v>
      </c>
    </row>
    <row r="103" spans="1:4" x14ac:dyDescent="0.25">
      <c r="A103">
        <v>6</v>
      </c>
      <c r="B103" s="1">
        <v>43948</v>
      </c>
      <c r="C103">
        <v>6825.9400000000005</v>
      </c>
      <c r="D103">
        <v>17580.97</v>
      </c>
    </row>
    <row r="104" spans="1:4" x14ac:dyDescent="0.25">
      <c r="A104">
        <v>6</v>
      </c>
      <c r="B104" s="1">
        <v>43952</v>
      </c>
      <c r="C104">
        <v>-22.77</v>
      </c>
      <c r="D104">
        <v>17558.2</v>
      </c>
    </row>
    <row r="105" spans="1:4" x14ac:dyDescent="0.25">
      <c r="A105">
        <v>6</v>
      </c>
      <c r="B105" s="1">
        <v>43954</v>
      </c>
      <c r="C105">
        <v>-125.73</v>
      </c>
      <c r="D105">
        <v>17432.47</v>
      </c>
    </row>
    <row r="106" spans="1:4" x14ac:dyDescent="0.25">
      <c r="A106">
        <v>6</v>
      </c>
      <c r="B106" s="1">
        <v>43956</v>
      </c>
      <c r="C106">
        <v>-53.460000000000008</v>
      </c>
      <c r="D106">
        <v>17379.010000000002</v>
      </c>
    </row>
    <row r="107" spans="1:4" x14ac:dyDescent="0.25">
      <c r="A107">
        <v>6</v>
      </c>
      <c r="B107" s="1">
        <v>43959</v>
      </c>
      <c r="C107">
        <v>2325.7300000000005</v>
      </c>
      <c r="D107">
        <v>19704.740000000002</v>
      </c>
    </row>
    <row r="108" spans="1:4" x14ac:dyDescent="0.25">
      <c r="A108">
        <v>6</v>
      </c>
      <c r="B108" s="1">
        <v>43966</v>
      </c>
      <c r="C108">
        <v>-15</v>
      </c>
      <c r="D108">
        <v>19689.740000000002</v>
      </c>
    </row>
    <row r="109" spans="1:4" x14ac:dyDescent="0.25">
      <c r="A109">
        <v>6</v>
      </c>
      <c r="B109" s="1">
        <v>43971</v>
      </c>
      <c r="C109">
        <v>0</v>
      </c>
      <c r="D109">
        <v>19689.740000000002</v>
      </c>
    </row>
    <row r="110" spans="1:4" x14ac:dyDescent="0.25">
      <c r="A110">
        <v>6</v>
      </c>
      <c r="B110" s="1">
        <v>43973</v>
      </c>
      <c r="C110">
        <v>-119.9</v>
      </c>
      <c r="D110">
        <v>19569.84</v>
      </c>
    </row>
    <row r="111" spans="1:4" x14ac:dyDescent="0.25">
      <c r="A111">
        <v>6</v>
      </c>
      <c r="B111" s="1">
        <v>43976</v>
      </c>
      <c r="C111">
        <v>10.230000000000011</v>
      </c>
      <c r="D111">
        <v>19580.07</v>
      </c>
    </row>
    <row r="112" spans="1:4" x14ac:dyDescent="0.25">
      <c r="A112">
        <v>6</v>
      </c>
      <c r="B112" s="1">
        <v>43977</v>
      </c>
      <c r="C112">
        <v>-2878.8100000000004</v>
      </c>
      <c r="D112">
        <v>16701.259999999998</v>
      </c>
    </row>
    <row r="113" spans="1:4" x14ac:dyDescent="0.25">
      <c r="A113">
        <v>6</v>
      </c>
      <c r="B113" s="1">
        <v>43978</v>
      </c>
      <c r="C113">
        <v>821.81</v>
      </c>
      <c r="D113">
        <v>17523.07</v>
      </c>
    </row>
    <row r="114" spans="1:4" x14ac:dyDescent="0.25">
      <c r="A114">
        <v>6</v>
      </c>
      <c r="B114" s="1">
        <v>43982</v>
      </c>
      <c r="C114">
        <v>-22.77</v>
      </c>
      <c r="D114">
        <v>17500.3</v>
      </c>
    </row>
    <row r="115" spans="1:4" x14ac:dyDescent="0.25">
      <c r="A115">
        <v>6</v>
      </c>
      <c r="B115" s="1">
        <v>43984</v>
      </c>
      <c r="C115">
        <v>-125.73</v>
      </c>
      <c r="D115">
        <v>17374.57</v>
      </c>
    </row>
    <row r="116" spans="1:4" x14ac:dyDescent="0.25">
      <c r="A116">
        <v>6</v>
      </c>
      <c r="B116" s="1">
        <v>43987</v>
      </c>
      <c r="C116">
        <v>-84.920000000000016</v>
      </c>
      <c r="D116">
        <v>17289.650000000001</v>
      </c>
    </row>
    <row r="117" spans="1:4" x14ac:dyDescent="0.25">
      <c r="A117">
        <v>6</v>
      </c>
      <c r="B117" s="1">
        <v>43992</v>
      </c>
      <c r="C117">
        <v>1272.81</v>
      </c>
      <c r="D117">
        <v>18562.460000000003</v>
      </c>
    </row>
    <row r="118" spans="1:4" x14ac:dyDescent="0.25">
      <c r="A118">
        <v>6</v>
      </c>
      <c r="B118" s="1">
        <v>43993</v>
      </c>
      <c r="C118">
        <v>628.54000000000008</v>
      </c>
      <c r="D118">
        <v>19191.000000000004</v>
      </c>
    </row>
    <row r="119" spans="1:4" x14ac:dyDescent="0.25">
      <c r="A119">
        <v>6</v>
      </c>
      <c r="B119" s="1">
        <v>43997</v>
      </c>
      <c r="C119">
        <v>-203.54000000000002</v>
      </c>
      <c r="D119">
        <v>18987.460000000003</v>
      </c>
    </row>
    <row r="120" spans="1:4" x14ac:dyDescent="0.25">
      <c r="A120">
        <v>6</v>
      </c>
      <c r="B120" s="1">
        <v>44001</v>
      </c>
      <c r="C120">
        <v>-31.46</v>
      </c>
      <c r="D120">
        <v>18956.000000000004</v>
      </c>
    </row>
    <row r="121" spans="1:4" x14ac:dyDescent="0.25">
      <c r="A121">
        <v>6</v>
      </c>
      <c r="B121" s="1">
        <v>44002</v>
      </c>
      <c r="C121">
        <v>0</v>
      </c>
      <c r="D121">
        <v>18956.000000000004</v>
      </c>
    </row>
    <row r="122" spans="1:4" x14ac:dyDescent="0.25">
      <c r="A122">
        <v>6</v>
      </c>
      <c r="B122" s="1">
        <v>44007</v>
      </c>
      <c r="C122">
        <v>-1553.4200000000003</v>
      </c>
      <c r="D122">
        <v>17402.580000000002</v>
      </c>
    </row>
    <row r="123" spans="1:4" x14ac:dyDescent="0.25">
      <c r="A123">
        <v>6</v>
      </c>
      <c r="B123" s="1">
        <v>44008</v>
      </c>
      <c r="C123">
        <v>-773.07999999999993</v>
      </c>
      <c r="D123">
        <v>16629.5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ECF9-8232-4B37-AFDF-CAB63D96AB21}">
  <dimension ref="A1:H289"/>
  <sheetViews>
    <sheetView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31" bestFit="1" customWidth="1"/>
    <col min="7" max="7" width="11.5703125" style="2" bestFit="1" customWidth="1"/>
    <col min="8" max="8" width="13.28515625" style="2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2</v>
      </c>
      <c r="B2" s="1">
        <v>43641</v>
      </c>
      <c r="C2" t="s">
        <v>5</v>
      </c>
      <c r="D2" t="s">
        <v>6</v>
      </c>
      <c r="E2" t="s">
        <v>139</v>
      </c>
      <c r="F2" t="s">
        <v>8</v>
      </c>
      <c r="G2" s="2">
        <v>125786.35951490595</v>
      </c>
      <c r="H2" s="2">
        <v>125786.36</v>
      </c>
    </row>
    <row r="3" spans="1:8" x14ac:dyDescent="0.25">
      <c r="A3">
        <v>2</v>
      </c>
      <c r="B3" s="1">
        <v>43643</v>
      </c>
      <c r="C3" t="s">
        <v>9</v>
      </c>
      <c r="D3" t="s">
        <v>137</v>
      </c>
      <c r="E3" t="s">
        <v>11</v>
      </c>
      <c r="F3" t="s">
        <v>12</v>
      </c>
      <c r="G3" s="2">
        <v>-80519.58001873341</v>
      </c>
      <c r="H3" s="2">
        <v>45266.78</v>
      </c>
    </row>
    <row r="4" spans="1:8" x14ac:dyDescent="0.25">
      <c r="A4">
        <v>2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 s="2">
        <v>281271.29099229863</v>
      </c>
      <c r="H4" s="2">
        <v>326538.07</v>
      </c>
    </row>
    <row r="5" spans="1:8" x14ac:dyDescent="0.25">
      <c r="A5">
        <v>2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 s="2">
        <v>90842.668236561309</v>
      </c>
      <c r="H5" s="2">
        <v>417380.74</v>
      </c>
    </row>
    <row r="6" spans="1:8" x14ac:dyDescent="0.25">
      <c r="A6">
        <v>2</v>
      </c>
      <c r="B6" s="1">
        <v>43646</v>
      </c>
      <c r="C6" t="s">
        <v>5</v>
      </c>
      <c r="D6" t="s">
        <v>13</v>
      </c>
      <c r="E6" t="s">
        <v>14</v>
      </c>
      <c r="F6" t="s">
        <v>16</v>
      </c>
      <c r="G6" s="2">
        <v>30259.857596927388</v>
      </c>
      <c r="H6" s="2">
        <v>447640.6</v>
      </c>
    </row>
    <row r="7" spans="1:8" x14ac:dyDescent="0.25">
      <c r="A7">
        <v>2</v>
      </c>
      <c r="B7" s="1">
        <v>43647</v>
      </c>
      <c r="C7" t="s">
        <v>5</v>
      </c>
      <c r="D7" t="s">
        <v>17</v>
      </c>
      <c r="E7" t="s">
        <v>140</v>
      </c>
      <c r="F7" t="s">
        <v>19</v>
      </c>
      <c r="G7" s="2">
        <v>71012.604078848861</v>
      </c>
      <c r="H7" s="2">
        <v>518653.2</v>
      </c>
    </row>
    <row r="8" spans="1:8" x14ac:dyDescent="0.25">
      <c r="A8">
        <v>2</v>
      </c>
      <c r="B8" s="1">
        <v>43647</v>
      </c>
      <c r="C8" t="s">
        <v>9</v>
      </c>
      <c r="D8" t="s">
        <v>20</v>
      </c>
      <c r="E8" t="s">
        <v>21</v>
      </c>
      <c r="F8" t="s">
        <v>22</v>
      </c>
      <c r="G8" s="2">
        <v>-2278.993986749369</v>
      </c>
      <c r="H8" s="2">
        <v>516374.21</v>
      </c>
    </row>
    <row r="9" spans="1:8" x14ac:dyDescent="0.25">
      <c r="A9">
        <v>2</v>
      </c>
      <c r="B9" s="1">
        <v>43649</v>
      </c>
      <c r="C9" t="s">
        <v>9</v>
      </c>
      <c r="D9" t="s">
        <v>23</v>
      </c>
      <c r="E9" t="s">
        <v>24</v>
      </c>
      <c r="F9" t="s">
        <v>25</v>
      </c>
      <c r="G9" s="2">
        <v>-12625.446885964733</v>
      </c>
      <c r="H9" s="2">
        <v>503748.76</v>
      </c>
    </row>
    <row r="10" spans="1:8" x14ac:dyDescent="0.25">
      <c r="A10">
        <v>2</v>
      </c>
      <c r="B10" s="1">
        <v>43649</v>
      </c>
      <c r="C10" t="s">
        <v>9</v>
      </c>
      <c r="D10" t="s">
        <v>26</v>
      </c>
      <c r="E10" t="s">
        <v>24</v>
      </c>
      <c r="F10" t="s">
        <v>27</v>
      </c>
      <c r="G10" s="2">
        <v>-3469.7697653394075</v>
      </c>
      <c r="H10" s="2">
        <v>500278.99</v>
      </c>
    </row>
    <row r="11" spans="1:8" x14ac:dyDescent="0.25">
      <c r="A11">
        <v>2</v>
      </c>
      <c r="B11" s="1">
        <v>43651</v>
      </c>
      <c r="C11" t="s">
        <v>9</v>
      </c>
      <c r="D11" t="s">
        <v>30</v>
      </c>
      <c r="E11" t="s">
        <v>29</v>
      </c>
      <c r="F11" t="s">
        <v>30</v>
      </c>
      <c r="G11" s="2">
        <v>-5036.947873409541</v>
      </c>
      <c r="H11" s="2">
        <v>495242.04</v>
      </c>
    </row>
    <row r="12" spans="1:8" x14ac:dyDescent="0.25">
      <c r="A12">
        <v>2</v>
      </c>
      <c r="B12" s="1">
        <v>43657</v>
      </c>
      <c r="C12" t="s">
        <v>9</v>
      </c>
      <c r="D12" t="s">
        <v>31</v>
      </c>
      <c r="E12" t="s">
        <v>32</v>
      </c>
      <c r="F12" t="s">
        <v>33</v>
      </c>
      <c r="G12" s="2">
        <v>-3158.3200367789223</v>
      </c>
      <c r="H12" s="2">
        <v>492083.72</v>
      </c>
    </row>
    <row r="13" spans="1:8" x14ac:dyDescent="0.25">
      <c r="A13">
        <v>2</v>
      </c>
      <c r="B13" s="1">
        <v>43661</v>
      </c>
      <c r="C13" t="s">
        <v>9</v>
      </c>
      <c r="D13" t="s">
        <v>136</v>
      </c>
      <c r="E13" t="s">
        <v>35</v>
      </c>
      <c r="F13" t="s">
        <v>36</v>
      </c>
      <c r="G13" s="2">
        <v>-1511.799897837599</v>
      </c>
      <c r="H13" s="2">
        <v>490571.92</v>
      </c>
    </row>
    <row r="14" spans="1:8" x14ac:dyDescent="0.25">
      <c r="A14">
        <v>2</v>
      </c>
      <c r="B14" s="1">
        <v>43663</v>
      </c>
      <c r="C14" t="s">
        <v>9</v>
      </c>
      <c r="D14" t="s">
        <v>37</v>
      </c>
      <c r="E14" t="s">
        <v>38</v>
      </c>
      <c r="F14" t="s">
        <v>39</v>
      </c>
      <c r="G14" s="2">
        <v>-1540.6306121365371</v>
      </c>
      <c r="H14" s="2">
        <v>489031.29</v>
      </c>
    </row>
    <row r="15" spans="1:8" x14ac:dyDescent="0.25">
      <c r="A15">
        <v>2</v>
      </c>
      <c r="B15" s="1">
        <v>43666</v>
      </c>
      <c r="C15" t="s">
        <v>9</v>
      </c>
      <c r="D15" t="s">
        <v>40</v>
      </c>
      <c r="E15" t="s">
        <v>35</v>
      </c>
      <c r="F15" t="s">
        <v>41</v>
      </c>
      <c r="G15" s="2">
        <v>-205612.00860978628</v>
      </c>
      <c r="H15" s="2">
        <v>283419.28000000003</v>
      </c>
    </row>
    <row r="16" spans="1:8" x14ac:dyDescent="0.25">
      <c r="A16">
        <v>2</v>
      </c>
      <c r="B16" s="1">
        <v>43666</v>
      </c>
      <c r="C16" t="s">
        <v>5</v>
      </c>
      <c r="D16" t="s">
        <v>40</v>
      </c>
      <c r="E16" t="s">
        <v>35</v>
      </c>
      <c r="F16" t="s">
        <v>41</v>
      </c>
      <c r="G16" s="2">
        <v>206641.6226420617</v>
      </c>
      <c r="H16" s="2">
        <v>490060.9</v>
      </c>
    </row>
    <row r="17" spans="1:8" x14ac:dyDescent="0.25">
      <c r="A17">
        <v>2</v>
      </c>
      <c r="B17" s="1">
        <v>43669</v>
      </c>
      <c r="C17" t="s">
        <v>5</v>
      </c>
      <c r="D17" t="s">
        <v>6</v>
      </c>
      <c r="E17" t="s">
        <v>141</v>
      </c>
      <c r="F17" t="s">
        <v>43</v>
      </c>
      <c r="G17" s="2">
        <v>44036.334733105774</v>
      </c>
      <c r="H17" s="2">
        <v>534097.23</v>
      </c>
    </row>
    <row r="18" spans="1:8" x14ac:dyDescent="0.25">
      <c r="A18">
        <v>2</v>
      </c>
      <c r="B18" s="1">
        <v>43671</v>
      </c>
      <c r="C18" t="s">
        <v>9</v>
      </c>
      <c r="D18" t="s">
        <v>44</v>
      </c>
      <c r="E18" t="s">
        <v>35</v>
      </c>
      <c r="F18" t="s">
        <v>45</v>
      </c>
      <c r="G18" s="2">
        <v>-4425.268977071657</v>
      </c>
      <c r="H18" s="2">
        <v>529671.96</v>
      </c>
    </row>
    <row r="19" spans="1:8" x14ac:dyDescent="0.25">
      <c r="A19">
        <v>2</v>
      </c>
      <c r="B19" s="1">
        <v>43671</v>
      </c>
      <c r="C19" t="s">
        <v>5</v>
      </c>
      <c r="D19" t="s">
        <v>44</v>
      </c>
      <c r="E19" t="s">
        <v>35</v>
      </c>
      <c r="F19" t="s">
        <v>45</v>
      </c>
      <c r="G19" s="2">
        <v>4989.2324563858392</v>
      </c>
      <c r="H19" s="2">
        <v>534661.18999999994</v>
      </c>
    </row>
    <row r="20" spans="1:8" x14ac:dyDescent="0.25">
      <c r="A20">
        <v>2</v>
      </c>
      <c r="B20" s="1">
        <v>43672</v>
      </c>
      <c r="C20" t="s">
        <v>9</v>
      </c>
      <c r="D20" t="s">
        <v>46</v>
      </c>
      <c r="E20" t="s">
        <v>46</v>
      </c>
      <c r="F20" t="s">
        <v>47</v>
      </c>
      <c r="G20" s="2">
        <v>-204785.55186481436</v>
      </c>
      <c r="H20" s="2">
        <v>329875.64</v>
      </c>
    </row>
    <row r="21" spans="1:8" x14ac:dyDescent="0.25">
      <c r="A21">
        <v>2</v>
      </c>
      <c r="B21" s="1">
        <v>43672</v>
      </c>
      <c r="C21" t="s">
        <v>9</v>
      </c>
      <c r="D21" t="s">
        <v>48</v>
      </c>
      <c r="E21" t="s">
        <v>29</v>
      </c>
      <c r="F21" t="s">
        <v>49</v>
      </c>
      <c r="G21" s="2">
        <v>-79246.28214382469</v>
      </c>
      <c r="H21" s="2">
        <v>250629.36</v>
      </c>
    </row>
    <row r="22" spans="1:8" x14ac:dyDescent="0.25">
      <c r="A22">
        <v>2</v>
      </c>
      <c r="B22" s="1">
        <v>43672</v>
      </c>
      <c r="C22" t="s">
        <v>9</v>
      </c>
      <c r="D22" t="s">
        <v>138</v>
      </c>
      <c r="E22" t="s">
        <v>29</v>
      </c>
      <c r="F22" t="s">
        <v>51</v>
      </c>
      <c r="G22" s="2">
        <v>-3457.6958024681117</v>
      </c>
      <c r="H22" s="2">
        <v>247171.66</v>
      </c>
    </row>
    <row r="23" spans="1:8" x14ac:dyDescent="0.25">
      <c r="A23">
        <v>2</v>
      </c>
      <c r="B23" s="1">
        <v>43672</v>
      </c>
      <c r="C23" t="s">
        <v>9</v>
      </c>
      <c r="D23" t="s">
        <v>138</v>
      </c>
      <c r="E23" t="s">
        <v>29</v>
      </c>
      <c r="F23" t="s">
        <v>52</v>
      </c>
      <c r="G23" s="2">
        <v>-1574.6472258634574</v>
      </c>
      <c r="H23" s="2">
        <v>245597.01</v>
      </c>
    </row>
    <row r="24" spans="1:8" x14ac:dyDescent="0.25">
      <c r="A24">
        <v>2</v>
      </c>
      <c r="B24" s="1">
        <v>43672</v>
      </c>
      <c r="C24" s="1" t="s">
        <v>5</v>
      </c>
      <c r="D24" t="s">
        <v>165</v>
      </c>
      <c r="E24" t="s">
        <v>169</v>
      </c>
      <c r="F24" t="s">
        <v>166</v>
      </c>
      <c r="G24" s="3">
        <v>294744.78000000003</v>
      </c>
      <c r="H24" s="2">
        <v>540341.79</v>
      </c>
    </row>
    <row r="25" spans="1:8" x14ac:dyDescent="0.25">
      <c r="A25">
        <v>2</v>
      </c>
      <c r="B25" s="1">
        <v>43672</v>
      </c>
      <c r="C25" s="1" t="s">
        <v>9</v>
      </c>
      <c r="D25" t="s">
        <v>164</v>
      </c>
      <c r="E25" t="s">
        <v>170</v>
      </c>
      <c r="F25" t="s">
        <v>167</v>
      </c>
      <c r="G25" s="3">
        <v>-144359.29999999999</v>
      </c>
      <c r="H25" s="2">
        <v>395982.49</v>
      </c>
    </row>
    <row r="26" spans="1:8" x14ac:dyDescent="0.25">
      <c r="A26">
        <v>2</v>
      </c>
      <c r="B26" s="1">
        <v>43677</v>
      </c>
      <c r="C26" t="s">
        <v>5</v>
      </c>
      <c r="D26" t="s">
        <v>6</v>
      </c>
      <c r="E26" t="s">
        <v>142</v>
      </c>
      <c r="F26" t="s">
        <v>8</v>
      </c>
      <c r="G26" s="2">
        <v>347938.08420244139</v>
      </c>
      <c r="H26" s="2">
        <v>743920.57</v>
      </c>
    </row>
    <row r="27" spans="1:8" x14ac:dyDescent="0.25">
      <c r="A27">
        <v>2</v>
      </c>
      <c r="B27" s="1">
        <v>43677</v>
      </c>
      <c r="C27" t="s">
        <v>9</v>
      </c>
      <c r="D27" t="s">
        <v>20</v>
      </c>
      <c r="E27" t="s">
        <v>54</v>
      </c>
      <c r="F27" t="s">
        <v>22</v>
      </c>
      <c r="G27" s="2">
        <v>-2278.5113202653042</v>
      </c>
      <c r="H27" s="2">
        <v>741642.06</v>
      </c>
    </row>
    <row r="28" spans="1:8" x14ac:dyDescent="0.25">
      <c r="A28">
        <v>2</v>
      </c>
      <c r="B28" s="1">
        <v>43679</v>
      </c>
      <c r="C28" t="s">
        <v>9</v>
      </c>
      <c r="D28" t="s">
        <v>23</v>
      </c>
      <c r="E28" t="s">
        <v>24</v>
      </c>
      <c r="F28" t="s">
        <v>25</v>
      </c>
      <c r="G28" s="2">
        <v>-12689.86969977781</v>
      </c>
      <c r="H28" s="2">
        <v>728952.19</v>
      </c>
    </row>
    <row r="29" spans="1:8" x14ac:dyDescent="0.25">
      <c r="A29">
        <v>2</v>
      </c>
      <c r="B29" s="1">
        <v>43681</v>
      </c>
      <c r="C29" t="s">
        <v>5</v>
      </c>
      <c r="D29" t="s">
        <v>55</v>
      </c>
      <c r="E29" t="s">
        <v>143</v>
      </c>
      <c r="F29" t="s">
        <v>8</v>
      </c>
      <c r="G29" s="2">
        <v>507081.66590220627</v>
      </c>
      <c r="H29" s="2">
        <v>1236033.8600000001</v>
      </c>
    </row>
    <row r="30" spans="1:8" x14ac:dyDescent="0.25">
      <c r="A30">
        <v>2</v>
      </c>
      <c r="B30" s="1">
        <v>43682</v>
      </c>
      <c r="C30" t="s">
        <v>9</v>
      </c>
      <c r="D30" t="s">
        <v>30</v>
      </c>
      <c r="E30" t="s">
        <v>29</v>
      </c>
      <c r="F30" t="s">
        <v>30</v>
      </c>
      <c r="G30" s="2">
        <v>-5041.8163354750941</v>
      </c>
      <c r="H30" s="2">
        <v>1230992.04</v>
      </c>
    </row>
    <row r="31" spans="1:8" x14ac:dyDescent="0.25">
      <c r="A31">
        <v>2</v>
      </c>
      <c r="B31" s="1">
        <v>43692</v>
      </c>
      <c r="C31" t="s">
        <v>9</v>
      </c>
      <c r="D31" t="s">
        <v>136</v>
      </c>
      <c r="E31" t="s">
        <v>35</v>
      </c>
      <c r="F31" t="s">
        <v>36</v>
      </c>
      <c r="G31" s="2">
        <v>-1511.1297700901303</v>
      </c>
      <c r="H31" s="2">
        <v>1229480.9099999999</v>
      </c>
    </row>
    <row r="32" spans="1:8" x14ac:dyDescent="0.25">
      <c r="A32">
        <v>2</v>
      </c>
      <c r="B32" s="1">
        <v>43697</v>
      </c>
      <c r="C32" t="s">
        <v>9</v>
      </c>
      <c r="D32" t="s">
        <v>40</v>
      </c>
      <c r="E32" t="s">
        <v>35</v>
      </c>
      <c r="F32" t="s">
        <v>41</v>
      </c>
      <c r="G32" s="2">
        <v>-206995.68376992882</v>
      </c>
      <c r="H32" s="2">
        <v>1022485.23</v>
      </c>
    </row>
    <row r="33" spans="1:8" x14ac:dyDescent="0.25">
      <c r="A33">
        <v>2</v>
      </c>
      <c r="B33" s="1">
        <v>43697</v>
      </c>
      <c r="C33" t="s">
        <v>5</v>
      </c>
      <c r="D33" t="s">
        <v>40</v>
      </c>
      <c r="E33" t="s">
        <v>35</v>
      </c>
      <c r="F33" t="s">
        <v>41</v>
      </c>
      <c r="G33" s="2">
        <v>206224.88373575351</v>
      </c>
      <c r="H33" s="2">
        <v>1228710.1100000001</v>
      </c>
    </row>
    <row r="34" spans="1:8" x14ac:dyDescent="0.25">
      <c r="A34">
        <v>2</v>
      </c>
      <c r="B34" s="1">
        <v>43702</v>
      </c>
      <c r="C34" t="s">
        <v>9</v>
      </c>
      <c r="D34" t="s">
        <v>57</v>
      </c>
      <c r="E34" t="s">
        <v>58</v>
      </c>
      <c r="F34" t="s">
        <v>59</v>
      </c>
      <c r="G34" s="2">
        <v>-93174.157810559598</v>
      </c>
      <c r="H34" s="2">
        <v>1135535.95</v>
      </c>
    </row>
    <row r="35" spans="1:8" x14ac:dyDescent="0.25">
      <c r="A35">
        <v>2</v>
      </c>
      <c r="B35" s="1">
        <v>43702</v>
      </c>
      <c r="C35" t="s">
        <v>9</v>
      </c>
      <c r="D35" t="s">
        <v>44</v>
      </c>
      <c r="E35" t="s">
        <v>35</v>
      </c>
      <c r="F35" t="s">
        <v>45</v>
      </c>
      <c r="G35" s="2">
        <v>-2987.5737841722557</v>
      </c>
      <c r="H35" s="2">
        <v>1132548.3799999999</v>
      </c>
    </row>
    <row r="36" spans="1:8" x14ac:dyDescent="0.25">
      <c r="A36">
        <v>2</v>
      </c>
      <c r="B36" s="1">
        <v>43702</v>
      </c>
      <c r="C36" t="s">
        <v>5</v>
      </c>
      <c r="D36" t="s">
        <v>44</v>
      </c>
      <c r="E36" t="s">
        <v>35</v>
      </c>
      <c r="F36" t="s">
        <v>45</v>
      </c>
      <c r="G36" s="2">
        <v>4979.7190521565435</v>
      </c>
      <c r="H36" s="2">
        <v>1137528.1000000001</v>
      </c>
    </row>
    <row r="37" spans="1:8" x14ac:dyDescent="0.25">
      <c r="A37">
        <v>2</v>
      </c>
      <c r="B37" s="1">
        <v>43703</v>
      </c>
      <c r="C37" t="s">
        <v>9</v>
      </c>
      <c r="D37" t="s">
        <v>46</v>
      </c>
      <c r="E37" t="s">
        <v>46</v>
      </c>
      <c r="F37" t="s">
        <v>47</v>
      </c>
      <c r="G37" s="2">
        <v>-204583.18798700467</v>
      </c>
      <c r="H37" s="2">
        <v>932944.91</v>
      </c>
    </row>
    <row r="38" spans="1:8" x14ac:dyDescent="0.25">
      <c r="A38">
        <v>2</v>
      </c>
      <c r="B38" s="1">
        <v>43703</v>
      </c>
      <c r="C38" t="s">
        <v>9</v>
      </c>
      <c r="D38" t="s">
        <v>48</v>
      </c>
      <c r="E38" t="s">
        <v>29</v>
      </c>
      <c r="F38" t="s">
        <v>49</v>
      </c>
      <c r="G38" s="2">
        <v>-78708.60668556024</v>
      </c>
      <c r="H38" s="2">
        <v>854236.3</v>
      </c>
    </row>
    <row r="39" spans="1:8" x14ac:dyDescent="0.25">
      <c r="A39">
        <v>2</v>
      </c>
      <c r="B39" s="1">
        <v>43703</v>
      </c>
      <c r="C39" t="s">
        <v>9</v>
      </c>
      <c r="D39" t="s">
        <v>138</v>
      </c>
      <c r="E39" t="s">
        <v>29</v>
      </c>
      <c r="F39" t="s">
        <v>51</v>
      </c>
      <c r="G39" s="2">
        <v>-3478.3585660934164</v>
      </c>
      <c r="H39" s="2">
        <v>850757.94</v>
      </c>
    </row>
    <row r="40" spans="1:8" x14ac:dyDescent="0.25">
      <c r="A40">
        <v>2</v>
      </c>
      <c r="B40" s="1">
        <v>43703</v>
      </c>
      <c r="C40" t="s">
        <v>9</v>
      </c>
      <c r="D40" t="s">
        <v>138</v>
      </c>
      <c r="E40" t="s">
        <v>29</v>
      </c>
      <c r="F40" t="s">
        <v>52</v>
      </c>
      <c r="G40" s="2">
        <v>-1576.6976115749812</v>
      </c>
      <c r="H40" s="2">
        <v>849181.24</v>
      </c>
    </row>
    <row r="41" spans="1:8" x14ac:dyDescent="0.25">
      <c r="A41">
        <v>2</v>
      </c>
      <c r="B41" s="1">
        <v>43703</v>
      </c>
      <c r="C41" s="1" t="s">
        <v>5</v>
      </c>
      <c r="D41" t="s">
        <v>165</v>
      </c>
      <c r="E41" t="s">
        <v>169</v>
      </c>
      <c r="F41" t="s">
        <v>166</v>
      </c>
      <c r="G41" s="3">
        <v>87505.17</v>
      </c>
      <c r="H41" s="2">
        <v>936686.41</v>
      </c>
    </row>
    <row r="42" spans="1:8" x14ac:dyDescent="0.25">
      <c r="A42">
        <v>2</v>
      </c>
      <c r="B42" s="1">
        <v>43703</v>
      </c>
      <c r="C42" s="1" t="s">
        <v>9</v>
      </c>
      <c r="D42" t="s">
        <v>164</v>
      </c>
      <c r="E42" t="s">
        <v>170</v>
      </c>
      <c r="F42" t="s">
        <v>167</v>
      </c>
      <c r="G42" s="3">
        <v>-41297.51</v>
      </c>
      <c r="H42" s="2">
        <v>895388.9</v>
      </c>
    </row>
    <row r="43" spans="1:8" x14ac:dyDescent="0.25">
      <c r="A43">
        <v>2</v>
      </c>
      <c r="B43" s="1">
        <v>43707</v>
      </c>
      <c r="C43" t="s">
        <v>9</v>
      </c>
      <c r="D43" t="s">
        <v>31</v>
      </c>
      <c r="E43" t="s">
        <v>60</v>
      </c>
      <c r="F43" t="s">
        <v>33</v>
      </c>
      <c r="G43" s="2">
        <v>-2794.9208178048352</v>
      </c>
      <c r="H43" s="2">
        <v>892593.98</v>
      </c>
    </row>
    <row r="44" spans="1:8" x14ac:dyDescent="0.25">
      <c r="A44">
        <v>2</v>
      </c>
      <c r="B44" s="1">
        <v>43708</v>
      </c>
      <c r="C44" t="s">
        <v>9</v>
      </c>
      <c r="D44" t="s">
        <v>20</v>
      </c>
      <c r="E44" t="s">
        <v>61</v>
      </c>
      <c r="F44" t="s">
        <v>22</v>
      </c>
      <c r="G44" s="2">
        <v>-2821.9471157596345</v>
      </c>
      <c r="H44" s="2">
        <v>889772.03</v>
      </c>
    </row>
    <row r="45" spans="1:8" x14ac:dyDescent="0.25">
      <c r="A45">
        <v>2</v>
      </c>
      <c r="B45" s="1">
        <v>43710</v>
      </c>
      <c r="C45" t="s">
        <v>9</v>
      </c>
      <c r="D45" t="s">
        <v>23</v>
      </c>
      <c r="E45" t="s">
        <v>24</v>
      </c>
      <c r="F45" t="s">
        <v>25</v>
      </c>
      <c r="G45" s="2">
        <v>-12647.550439221704</v>
      </c>
      <c r="H45" s="2">
        <v>877124.48</v>
      </c>
    </row>
    <row r="46" spans="1:8" x14ac:dyDescent="0.25">
      <c r="A46">
        <v>2</v>
      </c>
      <c r="B46" s="1">
        <v>43711</v>
      </c>
      <c r="C46" t="s">
        <v>5</v>
      </c>
      <c r="D46" t="s">
        <v>62</v>
      </c>
      <c r="E46" t="s">
        <v>144</v>
      </c>
      <c r="F46" t="s">
        <v>8</v>
      </c>
      <c r="G46" s="2">
        <v>364534.80936362228</v>
      </c>
      <c r="H46" s="2">
        <v>1241659.29</v>
      </c>
    </row>
    <row r="47" spans="1:8" x14ac:dyDescent="0.25">
      <c r="A47">
        <v>2</v>
      </c>
      <c r="B47" s="1">
        <v>43713</v>
      </c>
      <c r="C47" t="s">
        <v>9</v>
      </c>
      <c r="D47" t="s">
        <v>30</v>
      </c>
      <c r="E47" t="s">
        <v>29</v>
      </c>
      <c r="F47" t="s">
        <v>30</v>
      </c>
      <c r="G47" s="2">
        <v>-5052.0211285848991</v>
      </c>
      <c r="H47" s="2">
        <v>1236607.27</v>
      </c>
    </row>
    <row r="48" spans="1:8" x14ac:dyDescent="0.25">
      <c r="A48">
        <v>2</v>
      </c>
      <c r="B48" s="1">
        <v>43714</v>
      </c>
      <c r="C48" t="s">
        <v>9</v>
      </c>
      <c r="D48" t="s">
        <v>64</v>
      </c>
      <c r="E48" t="s">
        <v>65</v>
      </c>
      <c r="F48" t="s">
        <v>66</v>
      </c>
      <c r="G48" s="2">
        <v>-25267.558957210123</v>
      </c>
      <c r="H48" s="2">
        <v>1211339.71</v>
      </c>
    </row>
    <row r="49" spans="1:8" x14ac:dyDescent="0.25">
      <c r="A49">
        <v>2</v>
      </c>
      <c r="B49" s="1">
        <v>43720</v>
      </c>
      <c r="C49" t="s">
        <v>5</v>
      </c>
      <c r="D49" t="s">
        <v>67</v>
      </c>
      <c r="E49" t="s">
        <v>145</v>
      </c>
      <c r="F49" t="s">
        <v>8</v>
      </c>
      <c r="G49" s="2">
        <v>188916.34680314665</v>
      </c>
      <c r="H49" s="2">
        <v>1400256.06</v>
      </c>
    </row>
    <row r="50" spans="1:8" x14ac:dyDescent="0.25">
      <c r="A50">
        <v>2</v>
      </c>
      <c r="B50" s="1">
        <v>43723</v>
      </c>
      <c r="C50" t="s">
        <v>9</v>
      </c>
      <c r="D50" t="s">
        <v>136</v>
      </c>
      <c r="E50" t="s">
        <v>35</v>
      </c>
      <c r="F50" t="s">
        <v>36</v>
      </c>
      <c r="G50" s="2">
        <v>-1502.023437945043</v>
      </c>
      <c r="H50" s="2">
        <v>1398754.04</v>
      </c>
    </row>
    <row r="51" spans="1:8" x14ac:dyDescent="0.25">
      <c r="A51">
        <v>2</v>
      </c>
      <c r="B51" s="1">
        <v>43728</v>
      </c>
      <c r="C51" t="s">
        <v>9</v>
      </c>
      <c r="D51" t="s">
        <v>40</v>
      </c>
      <c r="E51" t="s">
        <v>35</v>
      </c>
      <c r="F51" t="s">
        <v>41</v>
      </c>
      <c r="G51" s="2">
        <v>-206898.46342046591</v>
      </c>
      <c r="H51" s="2">
        <v>1191855.58</v>
      </c>
    </row>
    <row r="52" spans="1:8" x14ac:dyDescent="0.25">
      <c r="A52">
        <v>2</v>
      </c>
      <c r="B52" s="1">
        <v>43728</v>
      </c>
      <c r="C52" t="s">
        <v>5</v>
      </c>
      <c r="D52" t="s">
        <v>40</v>
      </c>
      <c r="E52" t="s">
        <v>35</v>
      </c>
      <c r="F52" t="s">
        <v>41</v>
      </c>
      <c r="G52" s="2">
        <v>205134.14274665172</v>
      </c>
      <c r="H52" s="2">
        <v>1396989.72</v>
      </c>
    </row>
    <row r="53" spans="1:8" x14ac:dyDescent="0.25">
      <c r="A53">
        <v>2</v>
      </c>
      <c r="B53" s="1">
        <v>43729</v>
      </c>
      <c r="C53" t="s">
        <v>9</v>
      </c>
      <c r="D53" t="s">
        <v>69</v>
      </c>
      <c r="E53" t="s">
        <v>70</v>
      </c>
      <c r="F53" t="s">
        <v>71</v>
      </c>
      <c r="G53" s="2">
        <v>-74948.886416519323</v>
      </c>
      <c r="H53" s="2">
        <v>1322040.83</v>
      </c>
    </row>
    <row r="54" spans="1:8" x14ac:dyDescent="0.25">
      <c r="A54">
        <v>2</v>
      </c>
      <c r="B54" s="1">
        <v>43733</v>
      </c>
      <c r="C54" t="s">
        <v>9</v>
      </c>
      <c r="D54" t="s">
        <v>44</v>
      </c>
      <c r="E54" t="s">
        <v>35</v>
      </c>
      <c r="F54" t="s">
        <v>45</v>
      </c>
      <c r="G54" s="2">
        <v>-5232.0753343484976</v>
      </c>
      <c r="H54" s="2">
        <v>1316808.75</v>
      </c>
    </row>
    <row r="55" spans="1:8" x14ac:dyDescent="0.25">
      <c r="A55">
        <v>2</v>
      </c>
      <c r="B55" s="1">
        <v>43733</v>
      </c>
      <c r="C55" t="s">
        <v>5</v>
      </c>
      <c r="D55" t="s">
        <v>44</v>
      </c>
      <c r="E55" t="s">
        <v>35</v>
      </c>
      <c r="F55" t="s">
        <v>45</v>
      </c>
      <c r="G55" s="2">
        <v>4986.9503550057707</v>
      </c>
      <c r="H55" s="2">
        <v>1321795.7</v>
      </c>
    </row>
    <row r="56" spans="1:8" x14ac:dyDescent="0.25">
      <c r="A56">
        <v>2</v>
      </c>
      <c r="B56" s="1">
        <v>43734</v>
      </c>
      <c r="C56" t="s">
        <v>9</v>
      </c>
      <c r="D56" t="s">
        <v>46</v>
      </c>
      <c r="E56" t="s">
        <v>46</v>
      </c>
      <c r="F56" t="s">
        <v>47</v>
      </c>
      <c r="G56" s="2">
        <v>-205711.54362746075</v>
      </c>
      <c r="H56" s="2">
        <v>1116084.1599999999</v>
      </c>
    </row>
    <row r="57" spans="1:8" x14ac:dyDescent="0.25">
      <c r="A57">
        <v>2</v>
      </c>
      <c r="B57" s="1">
        <v>43734</v>
      </c>
      <c r="C57" t="s">
        <v>9</v>
      </c>
      <c r="D57" t="s">
        <v>48</v>
      </c>
      <c r="E57" t="s">
        <v>29</v>
      </c>
      <c r="F57" t="s">
        <v>49</v>
      </c>
      <c r="G57" s="2">
        <v>-78894.678851250777</v>
      </c>
      <c r="H57" s="2">
        <v>1037189.48</v>
      </c>
    </row>
    <row r="58" spans="1:8" x14ac:dyDescent="0.25">
      <c r="A58">
        <v>2</v>
      </c>
      <c r="B58" s="1">
        <v>43734</v>
      </c>
      <c r="C58" t="s">
        <v>9</v>
      </c>
      <c r="D58" t="s">
        <v>138</v>
      </c>
      <c r="E58" t="s">
        <v>29</v>
      </c>
      <c r="F58" t="s">
        <v>51</v>
      </c>
      <c r="G58" s="2">
        <v>-3474.7824076030593</v>
      </c>
      <c r="H58" s="2">
        <v>1033714.7</v>
      </c>
    </row>
    <row r="59" spans="1:8" x14ac:dyDescent="0.25">
      <c r="A59">
        <v>2</v>
      </c>
      <c r="B59" s="1">
        <v>43734</v>
      </c>
      <c r="C59" t="s">
        <v>9</v>
      </c>
      <c r="D59" t="s">
        <v>138</v>
      </c>
      <c r="E59" t="s">
        <v>29</v>
      </c>
      <c r="F59" t="s">
        <v>52</v>
      </c>
      <c r="G59" s="2">
        <v>-1578.2016004752929</v>
      </c>
      <c r="H59" s="2">
        <v>1032136.5</v>
      </c>
    </row>
    <row r="60" spans="1:8" x14ac:dyDescent="0.25">
      <c r="A60">
        <v>2</v>
      </c>
      <c r="B60" s="1">
        <v>43734</v>
      </c>
      <c r="C60" s="1" t="s">
        <v>5</v>
      </c>
      <c r="D60" t="s">
        <v>165</v>
      </c>
      <c r="E60" t="s">
        <v>169</v>
      </c>
      <c r="F60" t="s">
        <v>166</v>
      </c>
      <c r="G60" s="3">
        <v>58197.31</v>
      </c>
      <c r="H60" s="2">
        <v>1090333.81</v>
      </c>
    </row>
    <row r="61" spans="1:8" x14ac:dyDescent="0.25">
      <c r="A61">
        <v>2</v>
      </c>
      <c r="B61" s="1">
        <v>43734</v>
      </c>
      <c r="C61" s="1" t="s">
        <v>9</v>
      </c>
      <c r="D61" t="s">
        <v>164</v>
      </c>
      <c r="E61" t="s">
        <v>170</v>
      </c>
      <c r="F61" t="s">
        <v>167</v>
      </c>
      <c r="G61" s="3">
        <v>-56405.7</v>
      </c>
      <c r="H61" s="2">
        <v>1033928.11</v>
      </c>
    </row>
    <row r="62" spans="1:8" x14ac:dyDescent="0.25">
      <c r="A62">
        <v>2</v>
      </c>
      <c r="B62" s="1">
        <v>43739</v>
      </c>
      <c r="C62" t="s">
        <v>9</v>
      </c>
      <c r="D62" t="s">
        <v>20</v>
      </c>
      <c r="E62" t="s">
        <v>72</v>
      </c>
      <c r="F62" t="s">
        <v>22</v>
      </c>
      <c r="G62" s="2">
        <v>-2837.3959718024662</v>
      </c>
      <c r="H62" s="2">
        <v>1031090.71</v>
      </c>
    </row>
    <row r="63" spans="1:8" x14ac:dyDescent="0.25">
      <c r="A63">
        <v>2</v>
      </c>
      <c r="B63" s="1">
        <v>43741</v>
      </c>
      <c r="C63" t="s">
        <v>9</v>
      </c>
      <c r="D63" t="s">
        <v>23</v>
      </c>
      <c r="E63" t="s">
        <v>24</v>
      </c>
      <c r="F63" t="s">
        <v>25</v>
      </c>
      <c r="G63" s="2">
        <v>-12619.031153098458</v>
      </c>
      <c r="H63" s="2">
        <v>1018471.68</v>
      </c>
    </row>
    <row r="64" spans="1:8" x14ac:dyDescent="0.25">
      <c r="A64">
        <v>2</v>
      </c>
      <c r="B64" s="1">
        <v>43742</v>
      </c>
      <c r="C64" t="s">
        <v>9</v>
      </c>
      <c r="D64" t="s">
        <v>37</v>
      </c>
      <c r="E64" t="s">
        <v>73</v>
      </c>
      <c r="F64" t="s">
        <v>39</v>
      </c>
      <c r="G64" s="2">
        <v>-814.88299930793175</v>
      </c>
      <c r="H64" s="2">
        <v>1017656.8</v>
      </c>
    </row>
    <row r="65" spans="1:8" x14ac:dyDescent="0.25">
      <c r="A65">
        <v>2</v>
      </c>
      <c r="B65" s="1">
        <v>43743</v>
      </c>
      <c r="C65" t="s">
        <v>9</v>
      </c>
      <c r="D65" t="s">
        <v>30</v>
      </c>
      <c r="E65" t="s">
        <v>29</v>
      </c>
      <c r="F65" t="s">
        <v>30</v>
      </c>
      <c r="G65" s="2">
        <v>-5047.2131697788891</v>
      </c>
      <c r="H65" s="2">
        <v>1012609.59</v>
      </c>
    </row>
    <row r="66" spans="1:8" x14ac:dyDescent="0.25">
      <c r="A66">
        <v>2</v>
      </c>
      <c r="B66" s="1">
        <v>43747</v>
      </c>
      <c r="C66" t="s">
        <v>5</v>
      </c>
      <c r="D66" t="s">
        <v>74</v>
      </c>
      <c r="E66" t="s">
        <v>146</v>
      </c>
      <c r="F66" t="s">
        <v>8</v>
      </c>
      <c r="G66" s="2">
        <v>285288.23756197991</v>
      </c>
      <c r="H66" s="2">
        <v>1297897.83</v>
      </c>
    </row>
    <row r="67" spans="1:8" x14ac:dyDescent="0.25">
      <c r="A67">
        <v>2</v>
      </c>
      <c r="B67" s="1">
        <v>43753</v>
      </c>
      <c r="C67" t="s">
        <v>9</v>
      </c>
      <c r="D67" t="s">
        <v>136</v>
      </c>
      <c r="E67" t="s">
        <v>35</v>
      </c>
      <c r="F67" t="s">
        <v>36</v>
      </c>
      <c r="G67" s="2">
        <v>-1503.5383294560463</v>
      </c>
      <c r="H67" s="2">
        <v>1296394.29</v>
      </c>
    </row>
    <row r="68" spans="1:8" x14ac:dyDescent="0.25">
      <c r="A68">
        <v>2</v>
      </c>
      <c r="B68" s="1">
        <v>43757</v>
      </c>
      <c r="C68" t="s">
        <v>9</v>
      </c>
      <c r="D68" t="s">
        <v>31</v>
      </c>
      <c r="E68" t="s">
        <v>76</v>
      </c>
      <c r="F68" t="s">
        <v>33</v>
      </c>
      <c r="G68" s="2">
        <v>-47585.501367527067</v>
      </c>
      <c r="H68" s="2">
        <v>1248808.79</v>
      </c>
    </row>
    <row r="69" spans="1:8" x14ac:dyDescent="0.25">
      <c r="A69">
        <v>2</v>
      </c>
      <c r="B69" s="1">
        <v>43758</v>
      </c>
      <c r="C69" t="s">
        <v>9</v>
      </c>
      <c r="D69" t="s">
        <v>40</v>
      </c>
      <c r="E69" t="s">
        <v>35</v>
      </c>
      <c r="F69" t="s">
        <v>41</v>
      </c>
      <c r="G69" s="2">
        <v>-206233.50534472641</v>
      </c>
      <c r="H69" s="2">
        <v>1042575.28</v>
      </c>
    </row>
    <row r="70" spans="1:8" x14ac:dyDescent="0.25">
      <c r="A70">
        <v>2</v>
      </c>
      <c r="B70" s="1">
        <v>43758</v>
      </c>
      <c r="C70" t="s">
        <v>5</v>
      </c>
      <c r="D70" t="s">
        <v>40</v>
      </c>
      <c r="E70" t="s">
        <v>35</v>
      </c>
      <c r="F70" t="s">
        <v>41</v>
      </c>
      <c r="G70" s="2">
        <v>206020.24896967772</v>
      </c>
      <c r="H70" s="2">
        <v>1248595.53</v>
      </c>
    </row>
    <row r="71" spans="1:8" x14ac:dyDescent="0.25">
      <c r="A71">
        <v>2</v>
      </c>
      <c r="B71" s="1">
        <v>43759</v>
      </c>
      <c r="C71" t="s">
        <v>5</v>
      </c>
      <c r="D71" t="s">
        <v>6</v>
      </c>
      <c r="E71" t="s">
        <v>147</v>
      </c>
      <c r="F71" t="s">
        <v>8</v>
      </c>
      <c r="G71" s="2">
        <v>212672.41166698106</v>
      </c>
      <c r="H71" s="2">
        <v>1461267.94</v>
      </c>
    </row>
    <row r="72" spans="1:8" x14ac:dyDescent="0.25">
      <c r="A72">
        <v>2</v>
      </c>
      <c r="B72" s="1">
        <v>43763</v>
      </c>
      <c r="C72" t="s">
        <v>9</v>
      </c>
      <c r="D72" t="s">
        <v>57</v>
      </c>
      <c r="E72" t="s">
        <v>58</v>
      </c>
      <c r="F72" t="s">
        <v>59</v>
      </c>
      <c r="G72" s="2">
        <v>-55473.96108611051</v>
      </c>
      <c r="H72" s="2">
        <v>1405793.98</v>
      </c>
    </row>
    <row r="73" spans="1:8" x14ac:dyDescent="0.25">
      <c r="A73">
        <v>2</v>
      </c>
      <c r="B73" s="1">
        <v>43763</v>
      </c>
      <c r="C73" t="s">
        <v>9</v>
      </c>
      <c r="D73" t="s">
        <v>44</v>
      </c>
      <c r="E73" t="s">
        <v>35</v>
      </c>
      <c r="F73" t="s">
        <v>45</v>
      </c>
      <c r="G73" s="2">
        <v>-3470.8818777744823</v>
      </c>
      <c r="H73" s="2">
        <v>1402323.1</v>
      </c>
    </row>
    <row r="74" spans="1:8" x14ac:dyDescent="0.25">
      <c r="A74">
        <v>2</v>
      </c>
      <c r="B74" s="1">
        <v>43763</v>
      </c>
      <c r="C74" t="s">
        <v>5</v>
      </c>
      <c r="D74" t="s">
        <v>44</v>
      </c>
      <c r="E74" t="s">
        <v>35</v>
      </c>
      <c r="F74" t="s">
        <v>45</v>
      </c>
      <c r="G74" s="2">
        <v>4978.6443188686308</v>
      </c>
      <c r="H74" s="2">
        <v>1407301.74</v>
      </c>
    </row>
    <row r="75" spans="1:8" x14ac:dyDescent="0.25">
      <c r="A75">
        <v>2</v>
      </c>
      <c r="B75" s="1">
        <v>43764</v>
      </c>
      <c r="C75" t="s">
        <v>9</v>
      </c>
      <c r="D75" t="s">
        <v>46</v>
      </c>
      <c r="E75" t="s">
        <v>46</v>
      </c>
      <c r="F75" t="s">
        <v>47</v>
      </c>
      <c r="G75" s="2">
        <v>-205625.54918352218</v>
      </c>
      <c r="H75" s="2">
        <v>1201676.19</v>
      </c>
    </row>
    <row r="76" spans="1:8" x14ac:dyDescent="0.25">
      <c r="A76">
        <v>2</v>
      </c>
      <c r="B76" s="1">
        <v>43764</v>
      </c>
      <c r="C76" t="s">
        <v>9</v>
      </c>
      <c r="D76" t="s">
        <v>48</v>
      </c>
      <c r="E76" t="s">
        <v>29</v>
      </c>
      <c r="F76" t="s">
        <v>49</v>
      </c>
      <c r="G76" s="2">
        <v>-78822.432705112427</v>
      </c>
      <c r="H76" s="2">
        <v>1122853.76</v>
      </c>
    </row>
    <row r="77" spans="1:8" x14ac:dyDescent="0.25">
      <c r="A77">
        <v>2</v>
      </c>
      <c r="B77" s="1">
        <v>43764</v>
      </c>
      <c r="C77" t="s">
        <v>9</v>
      </c>
      <c r="D77" t="s">
        <v>138</v>
      </c>
      <c r="E77" t="s">
        <v>29</v>
      </c>
      <c r="F77" t="s">
        <v>51</v>
      </c>
      <c r="G77" s="2">
        <v>-3474.8699266590202</v>
      </c>
      <c r="H77" s="2">
        <v>1119378.8899999999</v>
      </c>
    </row>
    <row r="78" spans="1:8" x14ac:dyDescent="0.25">
      <c r="A78">
        <v>2</v>
      </c>
      <c r="B78" s="1">
        <v>43764</v>
      </c>
      <c r="C78" t="s">
        <v>9</v>
      </c>
      <c r="D78" t="s">
        <v>138</v>
      </c>
      <c r="E78" t="s">
        <v>29</v>
      </c>
      <c r="F78" t="s">
        <v>52</v>
      </c>
      <c r="G78" s="2">
        <v>-1582.3089181767803</v>
      </c>
      <c r="H78" s="2">
        <v>1117796.58</v>
      </c>
    </row>
    <row r="79" spans="1:8" x14ac:dyDescent="0.25">
      <c r="A79">
        <v>2</v>
      </c>
      <c r="B79" s="1">
        <v>43764</v>
      </c>
      <c r="C79" s="1" t="s">
        <v>5</v>
      </c>
      <c r="D79" t="s">
        <v>165</v>
      </c>
      <c r="E79" t="s">
        <v>169</v>
      </c>
      <c r="F79" t="s">
        <v>166</v>
      </c>
      <c r="G79" s="3">
        <v>266060.62</v>
      </c>
      <c r="H79" s="2">
        <v>1383857.2</v>
      </c>
    </row>
    <row r="80" spans="1:8" x14ac:dyDescent="0.25">
      <c r="A80">
        <v>2</v>
      </c>
      <c r="B80" s="1">
        <v>43764</v>
      </c>
      <c r="C80" s="1" t="s">
        <v>9</v>
      </c>
      <c r="D80" t="s">
        <v>164</v>
      </c>
      <c r="E80" t="s">
        <v>170</v>
      </c>
      <c r="F80" t="s">
        <v>167</v>
      </c>
      <c r="G80" s="3">
        <v>-6497.02</v>
      </c>
      <c r="H80" s="2">
        <v>1377360.18</v>
      </c>
    </row>
    <row r="81" spans="1:8" x14ac:dyDescent="0.25">
      <c r="A81">
        <v>2</v>
      </c>
      <c r="B81" s="1">
        <v>43769</v>
      </c>
      <c r="C81" t="s">
        <v>9</v>
      </c>
      <c r="D81" t="s">
        <v>20</v>
      </c>
      <c r="E81" t="s">
        <v>78</v>
      </c>
      <c r="F81" t="s">
        <v>22</v>
      </c>
      <c r="G81" s="2">
        <v>-2840.017577830024</v>
      </c>
      <c r="H81" s="2">
        <v>1374520.16</v>
      </c>
    </row>
    <row r="82" spans="1:8" x14ac:dyDescent="0.25">
      <c r="A82">
        <v>2</v>
      </c>
      <c r="B82" s="1">
        <v>43771</v>
      </c>
      <c r="C82" t="s">
        <v>9</v>
      </c>
      <c r="D82" t="s">
        <v>79</v>
      </c>
      <c r="E82" t="s">
        <v>24</v>
      </c>
      <c r="F82" t="s">
        <v>80</v>
      </c>
      <c r="G82" s="2">
        <v>-10668.764289224078</v>
      </c>
      <c r="H82" s="2">
        <v>1363851.4</v>
      </c>
    </row>
    <row r="83" spans="1:8" x14ac:dyDescent="0.25">
      <c r="A83">
        <v>2</v>
      </c>
      <c r="B83" s="1">
        <v>43771</v>
      </c>
      <c r="C83" t="s">
        <v>9</v>
      </c>
      <c r="D83" t="s">
        <v>23</v>
      </c>
      <c r="E83" t="s">
        <v>24</v>
      </c>
      <c r="F83" t="s">
        <v>25</v>
      </c>
      <c r="G83" s="2">
        <v>-12683.233064210557</v>
      </c>
      <c r="H83" s="2">
        <v>1351168.17</v>
      </c>
    </row>
    <row r="84" spans="1:8" x14ac:dyDescent="0.25">
      <c r="A84">
        <v>2</v>
      </c>
      <c r="B84" s="1">
        <v>43772</v>
      </c>
      <c r="C84" t="s">
        <v>5</v>
      </c>
      <c r="D84" t="s">
        <v>81</v>
      </c>
      <c r="E84" t="s">
        <v>148</v>
      </c>
      <c r="F84" t="s">
        <v>43</v>
      </c>
      <c r="G84" s="2">
        <v>52361.723713940082</v>
      </c>
      <c r="H84" s="2">
        <v>1403529.89</v>
      </c>
    </row>
    <row r="85" spans="1:8" x14ac:dyDescent="0.25">
      <c r="A85">
        <v>2</v>
      </c>
      <c r="B85" s="1">
        <v>43772</v>
      </c>
      <c r="C85" t="s">
        <v>5</v>
      </c>
      <c r="D85" t="s">
        <v>81</v>
      </c>
      <c r="E85" t="s">
        <v>148</v>
      </c>
      <c r="F85" t="s">
        <v>19</v>
      </c>
      <c r="G85" s="2">
        <v>33843.361584761005</v>
      </c>
      <c r="H85" s="2">
        <v>1437373.25</v>
      </c>
    </row>
    <row r="86" spans="1:8" x14ac:dyDescent="0.25">
      <c r="A86">
        <v>2</v>
      </c>
      <c r="B86" s="1">
        <v>43772</v>
      </c>
      <c r="C86" t="s">
        <v>5</v>
      </c>
      <c r="D86" t="s">
        <v>81</v>
      </c>
      <c r="E86" t="s">
        <v>148</v>
      </c>
      <c r="F86" t="s">
        <v>83</v>
      </c>
      <c r="G86" s="2">
        <v>14271.531450835813</v>
      </c>
      <c r="H86" s="2">
        <v>1451644.78</v>
      </c>
    </row>
    <row r="87" spans="1:8" x14ac:dyDescent="0.25">
      <c r="A87">
        <v>2</v>
      </c>
      <c r="B87" s="1">
        <v>43774</v>
      </c>
      <c r="C87" t="s">
        <v>9</v>
      </c>
      <c r="D87" t="s">
        <v>30</v>
      </c>
      <c r="E87" t="s">
        <v>29</v>
      </c>
      <c r="F87" t="s">
        <v>30</v>
      </c>
      <c r="G87" s="2">
        <v>-5058.9591169660935</v>
      </c>
      <c r="H87" s="2">
        <v>1446585.82</v>
      </c>
    </row>
    <row r="88" spans="1:8" x14ac:dyDescent="0.25">
      <c r="A88">
        <v>2</v>
      </c>
      <c r="B88" s="1">
        <v>43776</v>
      </c>
      <c r="C88" t="s">
        <v>9</v>
      </c>
      <c r="D88" t="s">
        <v>84</v>
      </c>
      <c r="E88" t="s">
        <v>85</v>
      </c>
      <c r="F88" t="s">
        <v>86</v>
      </c>
      <c r="G88" s="2">
        <v>-7188.8688679575389</v>
      </c>
      <c r="H88" s="2">
        <v>1439396.95</v>
      </c>
    </row>
    <row r="89" spans="1:8" x14ac:dyDescent="0.25">
      <c r="A89">
        <v>2</v>
      </c>
      <c r="B89" s="1">
        <v>43784</v>
      </c>
      <c r="C89" t="s">
        <v>9</v>
      </c>
      <c r="D89" t="s">
        <v>136</v>
      </c>
      <c r="E89" t="s">
        <v>35</v>
      </c>
      <c r="F89" t="s">
        <v>36</v>
      </c>
      <c r="G89" s="2">
        <v>-1500.1429186711946</v>
      </c>
      <c r="H89" s="2">
        <v>1437896.81</v>
      </c>
    </row>
    <row r="90" spans="1:8" x14ac:dyDescent="0.25">
      <c r="A90">
        <v>2</v>
      </c>
      <c r="B90" s="1">
        <v>43789</v>
      </c>
      <c r="C90" t="s">
        <v>9</v>
      </c>
      <c r="D90" t="s">
        <v>40</v>
      </c>
      <c r="E90" t="s">
        <v>35</v>
      </c>
      <c r="F90" t="s">
        <v>41</v>
      </c>
      <c r="G90" s="2">
        <v>-205749.42276704256</v>
      </c>
      <c r="H90" s="2">
        <v>1232147.3899999999</v>
      </c>
    </row>
    <row r="91" spans="1:8" x14ac:dyDescent="0.25">
      <c r="A91">
        <v>2</v>
      </c>
      <c r="B91" s="1">
        <v>43789</v>
      </c>
      <c r="C91" t="s">
        <v>5</v>
      </c>
      <c r="D91" t="s">
        <v>40</v>
      </c>
      <c r="E91" t="s">
        <v>35</v>
      </c>
      <c r="F91" t="s">
        <v>41</v>
      </c>
      <c r="G91" s="2">
        <v>206422.66733188165</v>
      </c>
      <c r="H91" s="2">
        <v>1438570.06</v>
      </c>
    </row>
    <row r="92" spans="1:8" x14ac:dyDescent="0.25">
      <c r="A92">
        <v>2</v>
      </c>
      <c r="B92" s="1">
        <v>43794</v>
      </c>
      <c r="C92" t="s">
        <v>9</v>
      </c>
      <c r="D92" t="s">
        <v>44</v>
      </c>
      <c r="E92" t="s">
        <v>35</v>
      </c>
      <c r="F92" t="s">
        <v>45</v>
      </c>
      <c r="G92" s="2">
        <v>-4585.8664072487063</v>
      </c>
      <c r="H92" s="2">
        <v>1433984.19</v>
      </c>
    </row>
    <row r="93" spans="1:8" x14ac:dyDescent="0.25">
      <c r="A93">
        <v>2</v>
      </c>
      <c r="B93" s="1">
        <v>43794</v>
      </c>
      <c r="C93" t="s">
        <v>5</v>
      </c>
      <c r="D93" t="s">
        <v>44</v>
      </c>
      <c r="E93" t="s">
        <v>35</v>
      </c>
      <c r="F93" t="s">
        <v>45</v>
      </c>
      <c r="G93" s="2">
        <v>4970.4084328045983</v>
      </c>
      <c r="H93" s="2">
        <v>1438954.6</v>
      </c>
    </row>
    <row r="94" spans="1:8" x14ac:dyDescent="0.25">
      <c r="A94">
        <v>2</v>
      </c>
      <c r="B94" s="1">
        <v>43795</v>
      </c>
      <c r="C94" t="s">
        <v>9</v>
      </c>
      <c r="D94" t="s">
        <v>46</v>
      </c>
      <c r="E94" t="s">
        <v>46</v>
      </c>
      <c r="F94" t="s">
        <v>47</v>
      </c>
      <c r="G94" s="2">
        <v>-205696.62260325233</v>
      </c>
      <c r="H94" s="2">
        <v>1233257.98</v>
      </c>
    </row>
    <row r="95" spans="1:8" x14ac:dyDescent="0.25">
      <c r="A95">
        <v>2</v>
      </c>
      <c r="B95" s="1">
        <v>43795</v>
      </c>
      <c r="C95" t="s">
        <v>9</v>
      </c>
      <c r="D95" t="s">
        <v>48</v>
      </c>
      <c r="E95" t="s">
        <v>29</v>
      </c>
      <c r="F95" t="s">
        <v>49</v>
      </c>
      <c r="G95" s="2">
        <v>-79161.998508264805</v>
      </c>
      <c r="H95" s="2">
        <v>1154095.98</v>
      </c>
    </row>
    <row r="96" spans="1:8" x14ac:dyDescent="0.25">
      <c r="A96">
        <v>2</v>
      </c>
      <c r="B96" s="1">
        <v>43795</v>
      </c>
      <c r="C96" t="s">
        <v>9</v>
      </c>
      <c r="D96" t="s">
        <v>138</v>
      </c>
      <c r="E96" t="s">
        <v>29</v>
      </c>
      <c r="F96" t="s">
        <v>51</v>
      </c>
      <c r="G96" s="2">
        <v>-3471.2206545729764</v>
      </c>
      <c r="H96" s="2">
        <v>1150624.76</v>
      </c>
    </row>
    <row r="97" spans="1:8" x14ac:dyDescent="0.25">
      <c r="A97">
        <v>2</v>
      </c>
      <c r="B97" s="1">
        <v>43795</v>
      </c>
      <c r="C97" t="s">
        <v>9</v>
      </c>
      <c r="D97" t="s">
        <v>138</v>
      </c>
      <c r="E97" t="s">
        <v>29</v>
      </c>
      <c r="F97" t="s">
        <v>52</v>
      </c>
      <c r="G97" s="2">
        <v>-1577.2397963003984</v>
      </c>
      <c r="H97" s="2">
        <v>1149047.52</v>
      </c>
    </row>
    <row r="98" spans="1:8" x14ac:dyDescent="0.25">
      <c r="A98">
        <v>2</v>
      </c>
      <c r="B98" s="1">
        <v>43795</v>
      </c>
      <c r="C98" s="1" t="s">
        <v>5</v>
      </c>
      <c r="D98" t="s">
        <v>165</v>
      </c>
      <c r="E98" t="s">
        <v>169</v>
      </c>
      <c r="F98" t="s">
        <v>166</v>
      </c>
      <c r="G98" s="3">
        <v>279539.34999999998</v>
      </c>
      <c r="H98" s="2">
        <v>1428586.87</v>
      </c>
    </row>
    <row r="99" spans="1:8" x14ac:dyDescent="0.25">
      <c r="A99">
        <v>2</v>
      </c>
      <c r="B99" s="1">
        <v>43795</v>
      </c>
      <c r="C99" s="1" t="s">
        <v>9</v>
      </c>
      <c r="D99" t="s">
        <v>164</v>
      </c>
      <c r="E99" t="s">
        <v>170</v>
      </c>
      <c r="F99" t="s">
        <v>167</v>
      </c>
      <c r="G99" s="3">
        <v>-46201.1</v>
      </c>
      <c r="H99" s="2">
        <v>1382385.77</v>
      </c>
    </row>
    <row r="100" spans="1:8" x14ac:dyDescent="0.25">
      <c r="A100">
        <v>2</v>
      </c>
      <c r="B100" s="1">
        <v>43799</v>
      </c>
      <c r="C100" t="s">
        <v>5</v>
      </c>
      <c r="D100" t="s">
        <v>87</v>
      </c>
      <c r="E100" t="s">
        <v>149</v>
      </c>
      <c r="F100" t="s">
        <v>43</v>
      </c>
      <c r="G100" s="2">
        <v>51887.272840616322</v>
      </c>
      <c r="H100" s="2">
        <v>1434273.04</v>
      </c>
    </row>
    <row r="101" spans="1:8" x14ac:dyDescent="0.25">
      <c r="A101">
        <v>2</v>
      </c>
      <c r="B101" s="1">
        <v>43800</v>
      </c>
      <c r="C101" t="s">
        <v>9</v>
      </c>
      <c r="D101" t="s">
        <v>20</v>
      </c>
      <c r="E101" t="s">
        <v>89</v>
      </c>
      <c r="F101" t="s">
        <v>22</v>
      </c>
      <c r="G101" s="2">
        <v>-2842.9865481954294</v>
      </c>
      <c r="H101" s="2">
        <v>1431430.05</v>
      </c>
    </row>
    <row r="102" spans="1:8" x14ac:dyDescent="0.25">
      <c r="A102">
        <v>2</v>
      </c>
      <c r="B102" s="1">
        <v>43802</v>
      </c>
      <c r="C102" t="s">
        <v>9</v>
      </c>
      <c r="D102" t="s">
        <v>23</v>
      </c>
      <c r="E102" t="s">
        <v>24</v>
      </c>
      <c r="F102" t="s">
        <v>25</v>
      </c>
      <c r="G102" s="2">
        <v>-12623.349879051408</v>
      </c>
      <c r="H102" s="2">
        <v>1418806.7</v>
      </c>
    </row>
    <row r="103" spans="1:8" x14ac:dyDescent="0.25">
      <c r="A103">
        <v>2</v>
      </c>
      <c r="B103" s="1">
        <v>43804</v>
      </c>
      <c r="C103" t="s">
        <v>9</v>
      </c>
      <c r="D103" t="s">
        <v>30</v>
      </c>
      <c r="E103" t="s">
        <v>29</v>
      </c>
      <c r="F103" t="s">
        <v>30</v>
      </c>
      <c r="G103" s="2">
        <v>-5053.0874727078763</v>
      </c>
      <c r="H103" s="2">
        <v>1413753.61</v>
      </c>
    </row>
    <row r="104" spans="1:8" x14ac:dyDescent="0.25">
      <c r="A104">
        <v>2</v>
      </c>
      <c r="B104" s="1">
        <v>43804</v>
      </c>
      <c r="C104" t="s">
        <v>5</v>
      </c>
      <c r="D104" t="s">
        <v>90</v>
      </c>
      <c r="E104" t="s">
        <v>150</v>
      </c>
      <c r="F104" t="s">
        <v>8</v>
      </c>
      <c r="G104" s="2">
        <v>236734.12814071483</v>
      </c>
      <c r="H104" s="2">
        <v>1650487.74</v>
      </c>
    </row>
    <row r="105" spans="1:8" x14ac:dyDescent="0.25">
      <c r="A105">
        <v>2</v>
      </c>
      <c r="B105" s="1">
        <v>43807</v>
      </c>
      <c r="C105" t="s">
        <v>9</v>
      </c>
      <c r="D105" t="s">
        <v>31</v>
      </c>
      <c r="E105" t="s">
        <v>92</v>
      </c>
      <c r="F105" t="s">
        <v>33</v>
      </c>
      <c r="G105" s="2">
        <v>-3157.0455940273509</v>
      </c>
      <c r="H105" s="2">
        <v>1647330.69</v>
      </c>
    </row>
    <row r="106" spans="1:8" x14ac:dyDescent="0.25">
      <c r="A106">
        <v>2</v>
      </c>
      <c r="B106" s="1">
        <v>43814</v>
      </c>
      <c r="C106" t="s">
        <v>9</v>
      </c>
      <c r="D106" t="s">
        <v>136</v>
      </c>
      <c r="E106" t="s">
        <v>35</v>
      </c>
      <c r="F106" t="s">
        <v>36</v>
      </c>
      <c r="G106" s="2">
        <v>-1501.9871370061624</v>
      </c>
      <c r="H106" s="2">
        <v>1645828.7</v>
      </c>
    </row>
    <row r="107" spans="1:8" x14ac:dyDescent="0.25">
      <c r="A107">
        <v>2</v>
      </c>
      <c r="B107" s="1">
        <v>43819</v>
      </c>
      <c r="C107" t="s">
        <v>9</v>
      </c>
      <c r="D107" t="s">
        <v>40</v>
      </c>
      <c r="E107" t="s">
        <v>35</v>
      </c>
      <c r="F107" t="s">
        <v>41</v>
      </c>
      <c r="G107" s="2">
        <v>-205271.62000564244</v>
      </c>
      <c r="H107" s="2">
        <v>1440557.08</v>
      </c>
    </row>
    <row r="108" spans="1:8" x14ac:dyDescent="0.25">
      <c r="A108">
        <v>2</v>
      </c>
      <c r="B108" s="1">
        <v>43819</v>
      </c>
      <c r="C108" t="s">
        <v>5</v>
      </c>
      <c r="D108" t="s">
        <v>40</v>
      </c>
      <c r="E108" t="s">
        <v>35</v>
      </c>
      <c r="F108" t="s">
        <v>41</v>
      </c>
      <c r="G108" s="2">
        <v>205555.38546033402</v>
      </c>
      <c r="H108" s="2">
        <v>1646112.47</v>
      </c>
    </row>
    <row r="109" spans="1:8" x14ac:dyDescent="0.25">
      <c r="A109">
        <v>2</v>
      </c>
      <c r="B109" s="1">
        <v>43821</v>
      </c>
      <c r="C109" t="s">
        <v>9</v>
      </c>
      <c r="D109" t="s">
        <v>37</v>
      </c>
      <c r="E109" t="s">
        <v>93</v>
      </c>
      <c r="F109" t="s">
        <v>39</v>
      </c>
      <c r="G109" s="2">
        <v>-815.72646171077042</v>
      </c>
      <c r="H109" s="2">
        <v>1645296.74</v>
      </c>
    </row>
    <row r="110" spans="1:8" x14ac:dyDescent="0.25">
      <c r="A110">
        <v>2</v>
      </c>
      <c r="B110" s="1">
        <v>43824</v>
      </c>
      <c r="C110" t="s">
        <v>9</v>
      </c>
      <c r="D110" t="s">
        <v>57</v>
      </c>
      <c r="E110" t="s">
        <v>58</v>
      </c>
      <c r="F110" t="s">
        <v>59</v>
      </c>
      <c r="G110" s="2">
        <v>-23639.785039012302</v>
      </c>
      <c r="H110" s="2">
        <v>1621656.95</v>
      </c>
    </row>
    <row r="111" spans="1:8" x14ac:dyDescent="0.25">
      <c r="A111">
        <v>2</v>
      </c>
      <c r="B111" s="1">
        <v>43824</v>
      </c>
      <c r="C111" t="s">
        <v>9</v>
      </c>
      <c r="D111" t="s">
        <v>44</v>
      </c>
      <c r="E111" t="s">
        <v>35</v>
      </c>
      <c r="F111" t="s">
        <v>45</v>
      </c>
      <c r="G111" s="2">
        <v>-6162.3890568618599</v>
      </c>
      <c r="H111" s="2">
        <v>1615494.56</v>
      </c>
    </row>
    <row r="112" spans="1:8" x14ac:dyDescent="0.25">
      <c r="A112">
        <v>2</v>
      </c>
      <c r="B112" s="1">
        <v>43824</v>
      </c>
      <c r="C112" t="s">
        <v>5</v>
      </c>
      <c r="D112" t="s">
        <v>44</v>
      </c>
      <c r="E112" t="s">
        <v>35</v>
      </c>
      <c r="F112" t="s">
        <v>45</v>
      </c>
      <c r="G112" s="2">
        <v>4992.4505456618463</v>
      </c>
      <c r="H112" s="2">
        <v>1620487.01</v>
      </c>
    </row>
    <row r="113" spans="1:8" x14ac:dyDescent="0.25">
      <c r="A113">
        <v>2</v>
      </c>
      <c r="B113" s="1">
        <v>43825</v>
      </c>
      <c r="C113" t="s">
        <v>9</v>
      </c>
      <c r="D113" t="s">
        <v>46</v>
      </c>
      <c r="E113" t="s">
        <v>46</v>
      </c>
      <c r="F113" t="s">
        <v>47</v>
      </c>
      <c r="G113" s="2">
        <v>-205652.23474886204</v>
      </c>
      <c r="H113" s="2">
        <v>1414834.78</v>
      </c>
    </row>
    <row r="114" spans="1:8" x14ac:dyDescent="0.25">
      <c r="A114">
        <v>2</v>
      </c>
      <c r="B114" s="1">
        <v>43825</v>
      </c>
      <c r="C114" t="s">
        <v>9</v>
      </c>
      <c r="D114" t="s">
        <v>48</v>
      </c>
      <c r="E114" t="s">
        <v>29</v>
      </c>
      <c r="F114" t="s">
        <v>49</v>
      </c>
      <c r="G114" s="2">
        <v>-79031.634587170134</v>
      </c>
      <c r="H114" s="2">
        <v>1335803.1499999999</v>
      </c>
    </row>
    <row r="115" spans="1:8" x14ac:dyDescent="0.25">
      <c r="A115">
        <v>2</v>
      </c>
      <c r="B115" s="1">
        <v>43825</v>
      </c>
      <c r="C115" t="s">
        <v>9</v>
      </c>
      <c r="D115" t="s">
        <v>138</v>
      </c>
      <c r="E115" t="s">
        <v>29</v>
      </c>
      <c r="F115" t="s">
        <v>51</v>
      </c>
      <c r="G115" s="2">
        <v>-3479.2726925740267</v>
      </c>
      <c r="H115" s="2">
        <v>1332323.8799999999</v>
      </c>
    </row>
    <row r="116" spans="1:8" x14ac:dyDescent="0.25">
      <c r="A116">
        <v>2</v>
      </c>
      <c r="B116" s="1">
        <v>43825</v>
      </c>
      <c r="C116" t="s">
        <v>9</v>
      </c>
      <c r="D116" t="s">
        <v>138</v>
      </c>
      <c r="E116" t="s">
        <v>29</v>
      </c>
      <c r="F116" t="s">
        <v>52</v>
      </c>
      <c r="G116" s="2">
        <v>-1578.3597766029848</v>
      </c>
      <c r="H116" s="2">
        <v>1330745.52</v>
      </c>
    </row>
    <row r="117" spans="1:8" x14ac:dyDescent="0.25">
      <c r="A117">
        <v>2</v>
      </c>
      <c r="B117" s="1">
        <v>43825</v>
      </c>
      <c r="C117" s="1" t="s">
        <v>5</v>
      </c>
      <c r="D117" t="s">
        <v>165</v>
      </c>
      <c r="E117" t="s">
        <v>169</v>
      </c>
      <c r="F117" t="s">
        <v>166</v>
      </c>
      <c r="G117" s="3">
        <v>104067.72</v>
      </c>
      <c r="H117" s="2">
        <v>1434813.24</v>
      </c>
    </row>
    <row r="118" spans="1:8" x14ac:dyDescent="0.25">
      <c r="A118">
        <v>2</v>
      </c>
      <c r="B118" s="1">
        <v>43825</v>
      </c>
      <c r="C118" s="1" t="s">
        <v>9</v>
      </c>
      <c r="D118" t="s">
        <v>164</v>
      </c>
      <c r="E118" t="s">
        <v>170</v>
      </c>
      <c r="F118" t="s">
        <v>167</v>
      </c>
      <c r="G118" s="3">
        <v>-55974.71</v>
      </c>
      <c r="H118" s="2">
        <v>1378838.53</v>
      </c>
    </row>
    <row r="119" spans="1:8" x14ac:dyDescent="0.25">
      <c r="A119">
        <v>2</v>
      </c>
      <c r="B119" s="1">
        <v>43829</v>
      </c>
      <c r="C119" t="s">
        <v>5</v>
      </c>
      <c r="D119" t="s">
        <v>94</v>
      </c>
      <c r="E119" t="s">
        <v>151</v>
      </c>
      <c r="F119" t="s">
        <v>8</v>
      </c>
      <c r="G119" s="2">
        <v>234654.16993650643</v>
      </c>
      <c r="H119" s="2">
        <v>1613492.7</v>
      </c>
    </row>
    <row r="120" spans="1:8" x14ac:dyDescent="0.25">
      <c r="A120">
        <v>2</v>
      </c>
      <c r="B120" s="1">
        <v>43830</v>
      </c>
      <c r="C120" t="s">
        <v>9</v>
      </c>
      <c r="D120" t="s">
        <v>20</v>
      </c>
      <c r="E120" t="s">
        <v>96</v>
      </c>
      <c r="F120" t="s">
        <v>22</v>
      </c>
      <c r="G120" s="2">
        <v>-2822.3934608357263</v>
      </c>
      <c r="H120" s="2">
        <v>1610670.31</v>
      </c>
    </row>
    <row r="121" spans="1:8" x14ac:dyDescent="0.25">
      <c r="A121">
        <v>2</v>
      </c>
      <c r="B121" s="1">
        <v>43832</v>
      </c>
      <c r="C121" t="s">
        <v>9</v>
      </c>
      <c r="D121" t="s">
        <v>23</v>
      </c>
      <c r="E121" t="s">
        <v>24</v>
      </c>
      <c r="F121" t="s">
        <v>25</v>
      </c>
      <c r="G121" s="2">
        <v>-12620.386156821025</v>
      </c>
      <c r="H121" s="2">
        <v>1598049.92</v>
      </c>
    </row>
    <row r="122" spans="1:8" x14ac:dyDescent="0.25">
      <c r="A122">
        <v>2</v>
      </c>
      <c r="B122" s="1">
        <v>43834</v>
      </c>
      <c r="C122" t="s">
        <v>5</v>
      </c>
      <c r="D122" t="s">
        <v>97</v>
      </c>
      <c r="E122" t="s">
        <v>152</v>
      </c>
      <c r="F122" t="s">
        <v>19</v>
      </c>
      <c r="G122" s="2">
        <v>128458.81629276651</v>
      </c>
      <c r="H122" s="2">
        <v>1726508.74</v>
      </c>
    </row>
    <row r="123" spans="1:8" x14ac:dyDescent="0.25">
      <c r="A123">
        <v>2</v>
      </c>
      <c r="B123" s="1">
        <v>43835</v>
      </c>
      <c r="C123" t="s">
        <v>9</v>
      </c>
      <c r="D123" t="s">
        <v>30</v>
      </c>
      <c r="E123" t="s">
        <v>29</v>
      </c>
      <c r="F123" t="s">
        <v>30</v>
      </c>
      <c r="G123" s="2">
        <v>-5383.6824011080225</v>
      </c>
      <c r="H123" s="2">
        <v>1721125.06</v>
      </c>
    </row>
    <row r="124" spans="1:8" x14ac:dyDescent="0.25">
      <c r="A124">
        <v>2</v>
      </c>
      <c r="B124" s="1">
        <v>43845</v>
      </c>
      <c r="C124" t="s">
        <v>9</v>
      </c>
      <c r="D124" t="s">
        <v>136</v>
      </c>
      <c r="E124" t="s">
        <v>35</v>
      </c>
      <c r="F124" t="s">
        <v>36</v>
      </c>
      <c r="G124" s="2">
        <v>-1503.8899145004586</v>
      </c>
      <c r="H124" s="2">
        <v>1719621.17</v>
      </c>
    </row>
    <row r="125" spans="1:8" x14ac:dyDescent="0.25">
      <c r="A125">
        <v>2</v>
      </c>
      <c r="B125" s="1">
        <v>43850</v>
      </c>
      <c r="C125" t="s">
        <v>9</v>
      </c>
      <c r="D125" t="s">
        <v>40</v>
      </c>
      <c r="E125" t="s">
        <v>35</v>
      </c>
      <c r="F125" t="s">
        <v>41</v>
      </c>
      <c r="G125" s="2">
        <v>-205387.58592981522</v>
      </c>
      <c r="H125" s="2">
        <v>1514233.58</v>
      </c>
    </row>
    <row r="126" spans="1:8" x14ac:dyDescent="0.25">
      <c r="A126">
        <v>2</v>
      </c>
      <c r="B126" s="1">
        <v>43850</v>
      </c>
      <c r="C126" t="s">
        <v>5</v>
      </c>
      <c r="D126" t="s">
        <v>40</v>
      </c>
      <c r="E126" t="s">
        <v>35</v>
      </c>
      <c r="F126" t="s">
        <v>41</v>
      </c>
      <c r="G126" s="2">
        <v>205906.51388697166</v>
      </c>
      <c r="H126" s="2">
        <v>1720140.09</v>
      </c>
    </row>
    <row r="127" spans="1:8" x14ac:dyDescent="0.25">
      <c r="A127">
        <v>2</v>
      </c>
      <c r="B127" s="1">
        <v>43855</v>
      </c>
      <c r="C127" t="s">
        <v>9</v>
      </c>
      <c r="D127" t="s">
        <v>44</v>
      </c>
      <c r="E127" t="s">
        <v>35</v>
      </c>
      <c r="F127" t="s">
        <v>45</v>
      </c>
      <c r="G127" s="2">
        <v>-3927.356564537482</v>
      </c>
      <c r="H127" s="2">
        <v>1716212.73</v>
      </c>
    </row>
    <row r="128" spans="1:8" x14ac:dyDescent="0.25">
      <c r="A128">
        <v>2</v>
      </c>
      <c r="B128" s="1">
        <v>43855</v>
      </c>
      <c r="C128" t="s">
        <v>5</v>
      </c>
      <c r="D128" t="s">
        <v>44</v>
      </c>
      <c r="E128" t="s">
        <v>35</v>
      </c>
      <c r="F128" t="s">
        <v>45</v>
      </c>
      <c r="G128" s="2">
        <v>4991.635851771518</v>
      </c>
      <c r="H128" s="2">
        <v>1721204.37</v>
      </c>
    </row>
    <row r="129" spans="1:8" x14ac:dyDescent="0.25">
      <c r="A129">
        <v>2</v>
      </c>
      <c r="B129" s="1">
        <v>43855</v>
      </c>
      <c r="C129" t="s">
        <v>5</v>
      </c>
      <c r="D129" t="s">
        <v>99</v>
      </c>
      <c r="E129" t="s">
        <v>153</v>
      </c>
      <c r="F129" t="s">
        <v>19</v>
      </c>
      <c r="G129" s="2">
        <v>38780.601796758689</v>
      </c>
      <c r="H129" s="2">
        <v>1759984.97</v>
      </c>
    </row>
    <row r="130" spans="1:8" x14ac:dyDescent="0.25">
      <c r="A130">
        <v>2</v>
      </c>
      <c r="B130" s="1">
        <v>43856</v>
      </c>
      <c r="C130" t="s">
        <v>9</v>
      </c>
      <c r="D130" t="s">
        <v>46</v>
      </c>
      <c r="E130" t="s">
        <v>46</v>
      </c>
      <c r="F130" t="s">
        <v>47</v>
      </c>
      <c r="G130" s="2">
        <v>-205337.61750686789</v>
      </c>
      <c r="H130" s="2">
        <v>1554647.35</v>
      </c>
    </row>
    <row r="131" spans="1:8" x14ac:dyDescent="0.25">
      <c r="A131">
        <v>2</v>
      </c>
      <c r="B131" s="1">
        <v>43856</v>
      </c>
      <c r="C131" t="s">
        <v>9</v>
      </c>
      <c r="D131" t="s">
        <v>48</v>
      </c>
      <c r="E131" t="s">
        <v>29</v>
      </c>
      <c r="F131" t="s">
        <v>49</v>
      </c>
      <c r="G131" s="2">
        <v>-78687.3382445795</v>
      </c>
      <c r="H131" s="2">
        <v>1475960.01</v>
      </c>
    </row>
    <row r="132" spans="1:8" x14ac:dyDescent="0.25">
      <c r="A132">
        <v>2</v>
      </c>
      <c r="B132" s="1">
        <v>43856</v>
      </c>
      <c r="C132" t="s">
        <v>5</v>
      </c>
      <c r="D132" t="s">
        <v>67</v>
      </c>
      <c r="E132" t="s">
        <v>154</v>
      </c>
      <c r="F132" t="s">
        <v>8</v>
      </c>
      <c r="G132" s="2">
        <v>304179.44799218868</v>
      </c>
      <c r="H132" s="2">
        <v>1780139.46</v>
      </c>
    </row>
    <row r="133" spans="1:8" x14ac:dyDescent="0.25">
      <c r="A133">
        <v>2</v>
      </c>
      <c r="B133" s="1">
        <v>43856</v>
      </c>
      <c r="C133" t="s">
        <v>9</v>
      </c>
      <c r="D133" t="s">
        <v>138</v>
      </c>
      <c r="E133" t="s">
        <v>29</v>
      </c>
      <c r="F133" t="s">
        <v>51</v>
      </c>
      <c r="G133" s="2">
        <v>-3485.2383848962218</v>
      </c>
      <c r="H133" s="2">
        <v>1776654.22</v>
      </c>
    </row>
    <row r="134" spans="1:8" x14ac:dyDescent="0.25">
      <c r="A134">
        <v>2</v>
      </c>
      <c r="B134" s="1">
        <v>43856</v>
      </c>
      <c r="C134" t="s">
        <v>9</v>
      </c>
      <c r="D134" t="s">
        <v>138</v>
      </c>
      <c r="E134" t="s">
        <v>29</v>
      </c>
      <c r="F134" t="s">
        <v>52</v>
      </c>
      <c r="G134" s="2">
        <v>-1578.6791207368319</v>
      </c>
      <c r="H134" s="2">
        <v>1775075.54</v>
      </c>
    </row>
    <row r="135" spans="1:8" x14ac:dyDescent="0.25">
      <c r="A135">
        <v>2</v>
      </c>
      <c r="B135" s="1">
        <v>43856</v>
      </c>
      <c r="C135" s="1" t="s">
        <v>5</v>
      </c>
      <c r="D135" t="s">
        <v>165</v>
      </c>
      <c r="E135" t="s">
        <v>169</v>
      </c>
      <c r="F135" t="s">
        <v>166</v>
      </c>
      <c r="G135" s="3">
        <v>251693.22</v>
      </c>
      <c r="H135" s="2">
        <v>2026768.76</v>
      </c>
    </row>
    <row r="136" spans="1:8" x14ac:dyDescent="0.25">
      <c r="A136">
        <v>2</v>
      </c>
      <c r="B136" s="1">
        <v>43856</v>
      </c>
      <c r="C136" s="1" t="s">
        <v>9</v>
      </c>
      <c r="D136" t="s">
        <v>164</v>
      </c>
      <c r="E136" t="s">
        <v>170</v>
      </c>
      <c r="F136" t="s">
        <v>167</v>
      </c>
      <c r="G136" s="3">
        <v>-87234.25</v>
      </c>
      <c r="H136" s="2">
        <v>1939534.51</v>
      </c>
    </row>
    <row r="137" spans="1:8" x14ac:dyDescent="0.25">
      <c r="A137">
        <v>2</v>
      </c>
      <c r="B137" s="1">
        <v>43857</v>
      </c>
      <c r="C137" t="s">
        <v>9</v>
      </c>
      <c r="D137" t="s">
        <v>102</v>
      </c>
      <c r="E137" t="s">
        <v>103</v>
      </c>
      <c r="F137" t="s">
        <v>104</v>
      </c>
      <c r="G137" s="2">
        <v>-17632.998765448108</v>
      </c>
      <c r="H137" s="2">
        <v>1921901.51</v>
      </c>
    </row>
    <row r="138" spans="1:8" x14ac:dyDescent="0.25">
      <c r="A138">
        <v>2</v>
      </c>
      <c r="B138" s="1">
        <v>43857</v>
      </c>
      <c r="C138" t="s">
        <v>5</v>
      </c>
      <c r="D138" t="s">
        <v>17</v>
      </c>
      <c r="E138" t="s">
        <v>155</v>
      </c>
      <c r="F138" t="s">
        <v>8</v>
      </c>
      <c r="G138" s="2">
        <v>283512.21036793967</v>
      </c>
      <c r="H138" s="2">
        <v>2205413.7200000002</v>
      </c>
    </row>
    <row r="139" spans="1:8" x14ac:dyDescent="0.25">
      <c r="A139">
        <v>2</v>
      </c>
      <c r="B139" s="1">
        <v>43861</v>
      </c>
      <c r="C139" t="s">
        <v>9</v>
      </c>
      <c r="D139" t="s">
        <v>20</v>
      </c>
      <c r="E139" t="s">
        <v>106</v>
      </c>
      <c r="F139" t="s">
        <v>22</v>
      </c>
      <c r="G139" s="2">
        <v>-2832.1517140466553</v>
      </c>
      <c r="H139" s="2">
        <v>2202581.5699999998</v>
      </c>
    </row>
    <row r="140" spans="1:8" x14ac:dyDescent="0.25">
      <c r="A140">
        <v>2</v>
      </c>
      <c r="B140" s="1">
        <v>43863</v>
      </c>
      <c r="C140" t="s">
        <v>9</v>
      </c>
      <c r="D140" t="s">
        <v>23</v>
      </c>
      <c r="E140" t="s">
        <v>24</v>
      </c>
      <c r="F140" t="s">
        <v>25</v>
      </c>
      <c r="G140" s="2">
        <v>-12616.887025568572</v>
      </c>
      <c r="H140" s="2">
        <v>2189964.6800000002</v>
      </c>
    </row>
    <row r="141" spans="1:8" x14ac:dyDescent="0.25">
      <c r="A141">
        <v>2</v>
      </c>
      <c r="B141" s="1">
        <v>43866</v>
      </c>
      <c r="C141" t="s">
        <v>9</v>
      </c>
      <c r="D141" t="s">
        <v>30</v>
      </c>
      <c r="E141" t="s">
        <v>29</v>
      </c>
      <c r="F141" t="s">
        <v>30</v>
      </c>
      <c r="G141" s="2">
        <v>-5385.4491069076639</v>
      </c>
      <c r="H141" s="2">
        <v>2184579.23</v>
      </c>
    </row>
    <row r="142" spans="1:8" x14ac:dyDescent="0.25">
      <c r="A142">
        <v>2</v>
      </c>
      <c r="B142" s="1">
        <v>43876</v>
      </c>
      <c r="C142" t="s">
        <v>9</v>
      </c>
      <c r="D142" t="s">
        <v>136</v>
      </c>
      <c r="E142" t="s">
        <v>35</v>
      </c>
      <c r="F142" t="s">
        <v>36</v>
      </c>
      <c r="G142" s="2">
        <v>-1509.3396014037783</v>
      </c>
      <c r="H142" s="2">
        <v>2183069.89</v>
      </c>
    </row>
    <row r="143" spans="1:8" x14ac:dyDescent="0.25">
      <c r="A143">
        <v>2</v>
      </c>
      <c r="B143" s="1">
        <v>43878</v>
      </c>
      <c r="C143" t="s">
        <v>9</v>
      </c>
      <c r="D143" t="s">
        <v>37</v>
      </c>
      <c r="E143" t="s">
        <v>107</v>
      </c>
      <c r="F143" t="s">
        <v>39</v>
      </c>
      <c r="G143" s="2">
        <v>-1540.8184854463711</v>
      </c>
      <c r="H143" s="2">
        <v>2181529.0699999998</v>
      </c>
    </row>
    <row r="144" spans="1:8" x14ac:dyDescent="0.25">
      <c r="A144">
        <v>2</v>
      </c>
      <c r="B144" s="1">
        <v>43879</v>
      </c>
      <c r="C144" t="s">
        <v>5</v>
      </c>
      <c r="D144" t="s">
        <v>108</v>
      </c>
      <c r="E144" t="s">
        <v>156</v>
      </c>
      <c r="F144" t="s">
        <v>8</v>
      </c>
      <c r="G144" s="2">
        <v>267508.02005511656</v>
      </c>
      <c r="H144" s="2">
        <v>2449037.09</v>
      </c>
    </row>
    <row r="145" spans="1:8" x14ac:dyDescent="0.25">
      <c r="A145">
        <v>2</v>
      </c>
      <c r="B145" s="1">
        <v>43881</v>
      </c>
      <c r="C145" t="s">
        <v>9</v>
      </c>
      <c r="D145" t="s">
        <v>40</v>
      </c>
      <c r="E145" t="s">
        <v>35</v>
      </c>
      <c r="F145" t="s">
        <v>41</v>
      </c>
      <c r="G145" s="2">
        <v>-206212.37119882827</v>
      </c>
      <c r="H145" s="2">
        <v>2242824.7200000002</v>
      </c>
    </row>
    <row r="146" spans="1:8" x14ac:dyDescent="0.25">
      <c r="A146">
        <v>2</v>
      </c>
      <c r="B146" s="1">
        <v>43881</v>
      </c>
      <c r="C146" t="s">
        <v>5</v>
      </c>
      <c r="D146" t="s">
        <v>40</v>
      </c>
      <c r="E146" t="s">
        <v>35</v>
      </c>
      <c r="F146" t="s">
        <v>41</v>
      </c>
      <c r="G146" s="2">
        <v>205011.46152732885</v>
      </c>
      <c r="H146" s="2">
        <v>2447836.1800000002</v>
      </c>
    </row>
    <row r="147" spans="1:8" x14ac:dyDescent="0.25">
      <c r="A147">
        <v>2</v>
      </c>
      <c r="B147" s="1">
        <v>43886</v>
      </c>
      <c r="C147" t="s">
        <v>9</v>
      </c>
      <c r="D147" t="s">
        <v>57</v>
      </c>
      <c r="E147" t="s">
        <v>58</v>
      </c>
      <c r="F147" t="s">
        <v>59</v>
      </c>
      <c r="G147" s="2">
        <v>-57133.870961759763</v>
      </c>
      <c r="H147" s="2">
        <v>2390702.31</v>
      </c>
    </row>
    <row r="148" spans="1:8" x14ac:dyDescent="0.25">
      <c r="A148">
        <v>2</v>
      </c>
      <c r="B148" s="1">
        <v>43886</v>
      </c>
      <c r="C148" t="s">
        <v>9</v>
      </c>
      <c r="D148" t="s">
        <v>44</v>
      </c>
      <c r="E148" t="s">
        <v>35</v>
      </c>
      <c r="F148" t="s">
        <v>45</v>
      </c>
      <c r="G148" s="2">
        <v>-3161.7581853952211</v>
      </c>
      <c r="H148" s="2">
        <v>2387540.5499999998</v>
      </c>
    </row>
    <row r="149" spans="1:8" x14ac:dyDescent="0.25">
      <c r="A149">
        <v>2</v>
      </c>
      <c r="B149" s="1">
        <v>43886</v>
      </c>
      <c r="C149" t="s">
        <v>5</v>
      </c>
      <c r="D149" t="s">
        <v>44</v>
      </c>
      <c r="E149" t="s">
        <v>35</v>
      </c>
      <c r="F149" t="s">
        <v>45</v>
      </c>
      <c r="G149" s="2">
        <v>4984.0345225033416</v>
      </c>
      <c r="H149" s="2">
        <v>2392524.58</v>
      </c>
    </row>
    <row r="150" spans="1:8" x14ac:dyDescent="0.25">
      <c r="A150">
        <v>2</v>
      </c>
      <c r="B150" s="1">
        <v>43887</v>
      </c>
      <c r="C150" t="s">
        <v>9</v>
      </c>
      <c r="D150" t="s">
        <v>46</v>
      </c>
      <c r="E150" t="s">
        <v>46</v>
      </c>
      <c r="F150" t="s">
        <v>47</v>
      </c>
      <c r="G150" s="2">
        <v>-204354.04067217486</v>
      </c>
      <c r="H150" s="2">
        <v>2188170.54</v>
      </c>
    </row>
    <row r="151" spans="1:8" x14ac:dyDescent="0.25">
      <c r="A151">
        <v>2</v>
      </c>
      <c r="B151" s="1">
        <v>43887</v>
      </c>
      <c r="C151" t="s">
        <v>9</v>
      </c>
      <c r="D151" t="s">
        <v>48</v>
      </c>
      <c r="E151" t="s">
        <v>29</v>
      </c>
      <c r="F151" t="s">
        <v>49</v>
      </c>
      <c r="G151" s="2">
        <v>-79278.659395702722</v>
      </c>
      <c r="H151" s="2">
        <v>2108891.88</v>
      </c>
    </row>
    <row r="152" spans="1:8" x14ac:dyDescent="0.25">
      <c r="A152">
        <v>2</v>
      </c>
      <c r="B152" s="1">
        <v>43887</v>
      </c>
      <c r="C152" t="s">
        <v>9</v>
      </c>
      <c r="D152" t="s">
        <v>138</v>
      </c>
      <c r="E152" t="s">
        <v>29</v>
      </c>
      <c r="F152" t="s">
        <v>51</v>
      </c>
      <c r="G152" s="2">
        <v>-3473.3740791719288</v>
      </c>
      <c r="H152" s="2">
        <v>2105418.5099999998</v>
      </c>
    </row>
    <row r="153" spans="1:8" x14ac:dyDescent="0.25">
      <c r="A153">
        <v>2</v>
      </c>
      <c r="B153" s="1">
        <v>43887</v>
      </c>
      <c r="C153" t="s">
        <v>9</v>
      </c>
      <c r="D153" t="s">
        <v>138</v>
      </c>
      <c r="E153" t="s">
        <v>29</v>
      </c>
      <c r="F153" t="s">
        <v>52</v>
      </c>
      <c r="G153" s="2">
        <v>-1578.9751011149901</v>
      </c>
      <c r="H153" s="2">
        <v>2103839.5299999998</v>
      </c>
    </row>
    <row r="154" spans="1:8" x14ac:dyDescent="0.25">
      <c r="A154">
        <v>2</v>
      </c>
      <c r="B154" s="1">
        <v>43887</v>
      </c>
      <c r="C154" s="1" t="s">
        <v>5</v>
      </c>
      <c r="D154" t="s">
        <v>165</v>
      </c>
      <c r="E154" t="s">
        <v>169</v>
      </c>
      <c r="F154" t="s">
        <v>166</v>
      </c>
      <c r="G154" s="3">
        <v>29842.59</v>
      </c>
      <c r="H154" s="2">
        <v>2133682.12</v>
      </c>
    </row>
    <row r="155" spans="1:8" x14ac:dyDescent="0.25">
      <c r="A155">
        <v>2</v>
      </c>
      <c r="B155" s="1">
        <v>43887</v>
      </c>
      <c r="C155" s="1" t="s">
        <v>9</v>
      </c>
      <c r="D155" t="s">
        <v>164</v>
      </c>
      <c r="E155" t="s">
        <v>170</v>
      </c>
      <c r="F155" t="s">
        <v>167</v>
      </c>
      <c r="G155" s="3">
        <v>-26177.51</v>
      </c>
      <c r="H155" s="2">
        <v>2107504.61</v>
      </c>
    </row>
    <row r="156" spans="1:8" x14ac:dyDescent="0.25">
      <c r="A156">
        <v>2</v>
      </c>
      <c r="B156" s="1">
        <v>43889</v>
      </c>
      <c r="C156" t="s">
        <v>9</v>
      </c>
      <c r="D156" t="s">
        <v>20</v>
      </c>
      <c r="E156" t="s">
        <v>110</v>
      </c>
      <c r="F156" t="s">
        <v>22</v>
      </c>
      <c r="G156" s="2">
        <v>-4873.0049439338927</v>
      </c>
      <c r="H156" s="2">
        <v>2102631.61</v>
      </c>
    </row>
    <row r="157" spans="1:8" x14ac:dyDescent="0.25">
      <c r="A157">
        <v>2</v>
      </c>
      <c r="B157" s="1">
        <v>43892</v>
      </c>
      <c r="C157" t="s">
        <v>9</v>
      </c>
      <c r="D157" t="s">
        <v>20</v>
      </c>
      <c r="E157" t="s">
        <v>111</v>
      </c>
      <c r="F157" t="s">
        <v>22</v>
      </c>
      <c r="G157" s="2">
        <v>-2286.542411252889</v>
      </c>
      <c r="H157" s="2">
        <v>2100345.0699999998</v>
      </c>
    </row>
    <row r="158" spans="1:8" x14ac:dyDescent="0.25">
      <c r="A158">
        <v>2</v>
      </c>
      <c r="B158" s="1">
        <v>43895</v>
      </c>
      <c r="C158" t="s">
        <v>9</v>
      </c>
      <c r="D158" t="s">
        <v>30</v>
      </c>
      <c r="E158" t="s">
        <v>29</v>
      </c>
      <c r="F158" t="s">
        <v>30</v>
      </c>
      <c r="G158" s="2">
        <v>-5371.0092541454742</v>
      </c>
      <c r="H158" s="2">
        <v>2094974.06</v>
      </c>
    </row>
    <row r="159" spans="1:8" x14ac:dyDescent="0.25">
      <c r="A159">
        <v>2</v>
      </c>
      <c r="B159" s="1">
        <v>43900</v>
      </c>
      <c r="C159" t="s">
        <v>5</v>
      </c>
      <c r="D159" t="s">
        <v>108</v>
      </c>
      <c r="E159" t="s">
        <v>157</v>
      </c>
      <c r="F159" t="s">
        <v>8</v>
      </c>
      <c r="G159" s="2">
        <v>235924.48021408892</v>
      </c>
      <c r="H159" s="2">
        <v>2330898.54</v>
      </c>
    </row>
    <row r="160" spans="1:8" x14ac:dyDescent="0.25">
      <c r="A160">
        <v>2</v>
      </c>
      <c r="B160" s="1">
        <v>43905</v>
      </c>
      <c r="C160" t="s">
        <v>9</v>
      </c>
      <c r="D160" t="s">
        <v>136</v>
      </c>
      <c r="E160" t="s">
        <v>35</v>
      </c>
      <c r="F160" t="s">
        <v>36</v>
      </c>
      <c r="G160" s="2">
        <v>-1512.782245254687</v>
      </c>
      <c r="H160" s="2">
        <v>2329385.7599999998</v>
      </c>
    </row>
    <row r="161" spans="1:8" x14ac:dyDescent="0.25">
      <c r="A161">
        <v>2</v>
      </c>
      <c r="B161" s="1">
        <v>43910</v>
      </c>
      <c r="C161" t="s">
        <v>9</v>
      </c>
      <c r="D161" t="s">
        <v>40</v>
      </c>
      <c r="E161" t="s">
        <v>35</v>
      </c>
      <c r="F161" t="s">
        <v>41</v>
      </c>
      <c r="G161" s="2">
        <v>-205677.86293852096</v>
      </c>
      <c r="H161" s="2">
        <v>2123707.9</v>
      </c>
    </row>
    <row r="162" spans="1:8" x14ac:dyDescent="0.25">
      <c r="A162">
        <v>2</v>
      </c>
      <c r="B162" s="1">
        <v>43910</v>
      </c>
      <c r="C162" t="s">
        <v>5</v>
      </c>
      <c r="D162" t="s">
        <v>40</v>
      </c>
      <c r="E162" t="s">
        <v>35</v>
      </c>
      <c r="F162" t="s">
        <v>41</v>
      </c>
      <c r="G162" s="2">
        <v>205363.09451360014</v>
      </c>
      <c r="H162" s="2">
        <v>2329070.9900000002</v>
      </c>
    </row>
    <row r="163" spans="1:8" x14ac:dyDescent="0.25">
      <c r="A163">
        <v>2</v>
      </c>
      <c r="B163" s="1">
        <v>43915</v>
      </c>
      <c r="C163" t="s">
        <v>9</v>
      </c>
      <c r="D163" t="s">
        <v>44</v>
      </c>
      <c r="E163" t="s">
        <v>35</v>
      </c>
      <c r="F163" t="s">
        <v>45</v>
      </c>
      <c r="G163" s="2">
        <v>-3327.7738442717045</v>
      </c>
      <c r="H163" s="2">
        <v>2325743.2200000002</v>
      </c>
    </row>
    <row r="164" spans="1:8" x14ac:dyDescent="0.25">
      <c r="A164">
        <v>2</v>
      </c>
      <c r="B164" s="1">
        <v>43915</v>
      </c>
      <c r="C164" t="s">
        <v>5</v>
      </c>
      <c r="D164" t="s">
        <v>44</v>
      </c>
      <c r="E164" t="s">
        <v>35</v>
      </c>
      <c r="F164" t="s">
        <v>45</v>
      </c>
      <c r="G164" s="2">
        <v>4966.386542038309</v>
      </c>
      <c r="H164" s="2">
        <v>2330709.61</v>
      </c>
    </row>
    <row r="165" spans="1:8" x14ac:dyDescent="0.25">
      <c r="A165">
        <v>2</v>
      </c>
      <c r="B165" s="1">
        <v>43916</v>
      </c>
      <c r="C165" t="s">
        <v>9</v>
      </c>
      <c r="D165" t="s">
        <v>46</v>
      </c>
      <c r="E165" t="s">
        <v>46</v>
      </c>
      <c r="F165" t="s">
        <v>47</v>
      </c>
      <c r="G165" s="2">
        <v>-204470.01592073447</v>
      </c>
      <c r="H165" s="2">
        <v>2126239.59</v>
      </c>
    </row>
    <row r="166" spans="1:8" x14ac:dyDescent="0.25">
      <c r="A166">
        <v>2</v>
      </c>
      <c r="B166" s="1">
        <v>43916</v>
      </c>
      <c r="C166" t="s">
        <v>9</v>
      </c>
      <c r="D166" t="s">
        <v>48</v>
      </c>
      <c r="E166" t="s">
        <v>29</v>
      </c>
      <c r="F166" t="s">
        <v>49</v>
      </c>
      <c r="G166" s="2">
        <v>-78878.385493906753</v>
      </c>
      <c r="H166" s="2">
        <v>2047361.2</v>
      </c>
    </row>
    <row r="167" spans="1:8" x14ac:dyDescent="0.25">
      <c r="A167">
        <v>2</v>
      </c>
      <c r="B167" s="1">
        <v>43916</v>
      </c>
      <c r="C167" t="s">
        <v>9</v>
      </c>
      <c r="D167" t="s">
        <v>138</v>
      </c>
      <c r="E167" t="s">
        <v>29</v>
      </c>
      <c r="F167" t="s">
        <v>51</v>
      </c>
      <c r="G167" s="2">
        <v>-3474.8309309012698</v>
      </c>
      <c r="H167" s="2">
        <v>2043886.37</v>
      </c>
    </row>
    <row r="168" spans="1:8" x14ac:dyDescent="0.25">
      <c r="A168">
        <v>2</v>
      </c>
      <c r="B168" s="1">
        <v>43916</v>
      </c>
      <c r="C168" t="s">
        <v>9</v>
      </c>
      <c r="D168" t="s">
        <v>138</v>
      </c>
      <c r="E168" t="s">
        <v>29</v>
      </c>
      <c r="F168" t="s">
        <v>52</v>
      </c>
      <c r="G168" s="2">
        <v>-1586.9048590573097</v>
      </c>
      <c r="H168" s="2">
        <v>2042299.47</v>
      </c>
    </row>
    <row r="169" spans="1:8" x14ac:dyDescent="0.25">
      <c r="A169">
        <v>2</v>
      </c>
      <c r="B169" s="1">
        <v>43916</v>
      </c>
      <c r="C169" s="1" t="s">
        <v>5</v>
      </c>
      <c r="D169" t="s">
        <v>165</v>
      </c>
      <c r="E169" t="s">
        <v>169</v>
      </c>
      <c r="F169" t="s">
        <v>166</v>
      </c>
      <c r="G169" s="3">
        <v>63832.95</v>
      </c>
      <c r="H169" s="2">
        <v>2106132.42</v>
      </c>
    </row>
    <row r="170" spans="1:8" x14ac:dyDescent="0.25">
      <c r="A170">
        <v>2</v>
      </c>
      <c r="B170" s="1">
        <v>43916</v>
      </c>
      <c r="C170" s="1" t="s">
        <v>9</v>
      </c>
      <c r="D170" t="s">
        <v>164</v>
      </c>
      <c r="E170" t="s">
        <v>170</v>
      </c>
      <c r="F170" t="s">
        <v>167</v>
      </c>
      <c r="G170" s="3">
        <v>-137324.44</v>
      </c>
      <c r="H170" s="2">
        <v>1968807.98</v>
      </c>
    </row>
    <row r="171" spans="1:8" x14ac:dyDescent="0.25">
      <c r="A171">
        <v>2</v>
      </c>
      <c r="B171" s="1">
        <v>43921</v>
      </c>
      <c r="C171" t="s">
        <v>9</v>
      </c>
      <c r="D171" t="s">
        <v>20</v>
      </c>
      <c r="E171" t="s">
        <v>113</v>
      </c>
      <c r="F171" t="s">
        <v>22</v>
      </c>
      <c r="G171" s="2">
        <v>-2287.5177875101967</v>
      </c>
      <c r="H171" s="2">
        <v>1966520.46</v>
      </c>
    </row>
    <row r="172" spans="1:8" x14ac:dyDescent="0.25">
      <c r="A172">
        <v>2</v>
      </c>
      <c r="B172" s="1">
        <v>43923</v>
      </c>
      <c r="C172" t="s">
        <v>9</v>
      </c>
      <c r="D172" t="s">
        <v>23</v>
      </c>
      <c r="E172" t="s">
        <v>24</v>
      </c>
      <c r="F172" t="s">
        <v>25</v>
      </c>
      <c r="G172" s="2">
        <v>-12646.129845291278</v>
      </c>
      <c r="H172" s="2">
        <v>1953874.33</v>
      </c>
    </row>
    <row r="173" spans="1:8" x14ac:dyDescent="0.25">
      <c r="A173">
        <v>2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-1841.71</v>
      </c>
      <c r="H173" s="2">
        <v>1952032.62</v>
      </c>
    </row>
    <row r="174" spans="1:8" x14ac:dyDescent="0.25">
      <c r="A174">
        <v>2</v>
      </c>
      <c r="B174" s="1">
        <v>43926</v>
      </c>
      <c r="C174" t="s">
        <v>9</v>
      </c>
      <c r="D174" t="s">
        <v>30</v>
      </c>
      <c r="E174" t="s">
        <v>29</v>
      </c>
      <c r="F174" t="s">
        <v>30</v>
      </c>
      <c r="G174" s="2">
        <v>-5379.0198078738886</v>
      </c>
      <c r="H174" s="2">
        <v>1946653.6</v>
      </c>
    </row>
    <row r="175" spans="1:8" x14ac:dyDescent="0.25">
      <c r="A175">
        <v>2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729.48</v>
      </c>
      <c r="H175" s="2">
        <v>1947383.08</v>
      </c>
    </row>
    <row r="176" spans="1:8" x14ac:dyDescent="0.25">
      <c r="A176">
        <v>2</v>
      </c>
      <c r="B176" s="1">
        <v>43931</v>
      </c>
      <c r="C176" t="s">
        <v>9</v>
      </c>
      <c r="D176" t="s">
        <v>26</v>
      </c>
      <c r="E176" t="s">
        <v>24</v>
      </c>
      <c r="F176" t="s">
        <v>27</v>
      </c>
      <c r="G176" s="2">
        <v>-3175.5111297340109</v>
      </c>
      <c r="H176" s="2">
        <v>1944207.57</v>
      </c>
    </row>
    <row r="177" spans="1:8" x14ac:dyDescent="0.25">
      <c r="A177">
        <v>2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1829.76</v>
      </c>
      <c r="H177" s="2">
        <v>1946037.33</v>
      </c>
    </row>
    <row r="178" spans="1:8" x14ac:dyDescent="0.25">
      <c r="A178">
        <v>2</v>
      </c>
      <c r="B178" s="1">
        <v>43934</v>
      </c>
      <c r="C178" t="s">
        <v>5</v>
      </c>
      <c r="D178" t="s">
        <v>81</v>
      </c>
      <c r="E178" t="s">
        <v>158</v>
      </c>
      <c r="F178" t="s">
        <v>8</v>
      </c>
      <c r="G178" s="2">
        <v>128883.37395808659</v>
      </c>
      <c r="H178" s="2">
        <v>2074920.7</v>
      </c>
    </row>
    <row r="179" spans="1:8" x14ac:dyDescent="0.25">
      <c r="A179">
        <v>2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1910.66</v>
      </c>
      <c r="H179" s="2">
        <v>2076831.36</v>
      </c>
    </row>
    <row r="180" spans="1:8" x14ac:dyDescent="0.25">
      <c r="A180">
        <v>2</v>
      </c>
      <c r="B180" s="1">
        <v>43935</v>
      </c>
      <c r="C180" t="s">
        <v>5</v>
      </c>
      <c r="D180" t="s">
        <v>90</v>
      </c>
      <c r="E180" t="s">
        <v>159</v>
      </c>
      <c r="F180" t="s">
        <v>8</v>
      </c>
      <c r="G180" s="2">
        <v>177213.26642502923</v>
      </c>
      <c r="H180" s="2">
        <v>2254044.63</v>
      </c>
    </row>
    <row r="181" spans="1:8" x14ac:dyDescent="0.25">
      <c r="A181">
        <v>2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-514.4</v>
      </c>
      <c r="H181" s="2">
        <v>2253530.23</v>
      </c>
    </row>
    <row r="182" spans="1:8" x14ac:dyDescent="0.25">
      <c r="A182">
        <v>2</v>
      </c>
      <c r="B182" s="1">
        <v>43936</v>
      </c>
      <c r="C182" t="s">
        <v>9</v>
      </c>
      <c r="D182" t="s">
        <v>136</v>
      </c>
      <c r="E182" t="s">
        <v>35</v>
      </c>
      <c r="F182" t="s">
        <v>36</v>
      </c>
      <c r="G182" s="2">
        <v>-1513.7431823731399</v>
      </c>
      <c r="H182" s="2">
        <v>2252016.4900000002</v>
      </c>
    </row>
    <row r="183" spans="1:8" x14ac:dyDescent="0.25">
      <c r="A183">
        <v>2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41.77</v>
      </c>
      <c r="H183" s="2">
        <v>2252058.2599999998</v>
      </c>
    </row>
    <row r="184" spans="1:8" x14ac:dyDescent="0.25">
      <c r="A184">
        <v>2</v>
      </c>
      <c r="B184" s="1">
        <v>43941</v>
      </c>
      <c r="C184" t="s">
        <v>9</v>
      </c>
      <c r="D184" t="s">
        <v>40</v>
      </c>
      <c r="E184" t="s">
        <v>35</v>
      </c>
      <c r="F184" t="s">
        <v>41</v>
      </c>
      <c r="G184" s="2">
        <v>-206117.81027576188</v>
      </c>
      <c r="H184" s="2">
        <v>2045940.45</v>
      </c>
    </row>
    <row r="185" spans="1:8" x14ac:dyDescent="0.25">
      <c r="A185">
        <v>2</v>
      </c>
      <c r="B185" s="1">
        <v>43941</v>
      </c>
      <c r="C185" t="s">
        <v>5</v>
      </c>
      <c r="D185" t="s">
        <v>40</v>
      </c>
      <c r="E185" t="s">
        <v>35</v>
      </c>
      <c r="F185" t="s">
        <v>41</v>
      </c>
      <c r="G185" s="2">
        <v>206058.93654083568</v>
      </c>
      <c r="H185" s="2">
        <v>2251999.39</v>
      </c>
    </row>
    <row r="186" spans="1:8" x14ac:dyDescent="0.25">
      <c r="A186">
        <v>2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1489.32</v>
      </c>
      <c r="H186" s="2">
        <v>2253488.71</v>
      </c>
    </row>
    <row r="187" spans="1:8" x14ac:dyDescent="0.25">
      <c r="A187">
        <v>2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595.22</v>
      </c>
      <c r="H187" s="2">
        <v>2254083.9300000002</v>
      </c>
    </row>
    <row r="188" spans="1:8" x14ac:dyDescent="0.25">
      <c r="A188">
        <v>2</v>
      </c>
      <c r="B188" s="1">
        <v>43945</v>
      </c>
      <c r="C188" t="s">
        <v>9</v>
      </c>
      <c r="D188" t="s">
        <v>26</v>
      </c>
      <c r="E188" t="s">
        <v>24</v>
      </c>
      <c r="F188" t="s">
        <v>27</v>
      </c>
      <c r="G188" s="2">
        <v>-3147.085992111839</v>
      </c>
      <c r="H188" s="2">
        <v>2250936.84</v>
      </c>
    </row>
    <row r="189" spans="1:8" x14ac:dyDescent="0.25">
      <c r="A189">
        <v>2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1263.45</v>
      </c>
      <c r="H189" s="2">
        <v>2252200.29</v>
      </c>
    </row>
    <row r="190" spans="1:8" x14ac:dyDescent="0.25">
      <c r="A190">
        <v>2</v>
      </c>
      <c r="B190" s="1">
        <v>43946</v>
      </c>
      <c r="C190" t="s">
        <v>9</v>
      </c>
      <c r="D190" t="s">
        <v>57</v>
      </c>
      <c r="E190" t="s">
        <v>58</v>
      </c>
      <c r="F190" t="s">
        <v>59</v>
      </c>
      <c r="G190" s="2">
        <v>-42610.554256890493</v>
      </c>
      <c r="H190" s="2">
        <v>2209589.7400000002</v>
      </c>
    </row>
    <row r="191" spans="1:8" x14ac:dyDescent="0.25">
      <c r="A191">
        <v>2</v>
      </c>
      <c r="B191" s="1">
        <v>43946</v>
      </c>
      <c r="C191" t="s">
        <v>9</v>
      </c>
      <c r="D191" t="s">
        <v>44</v>
      </c>
      <c r="E191" t="s">
        <v>35</v>
      </c>
      <c r="F191" t="s">
        <v>45</v>
      </c>
      <c r="G191" s="2">
        <v>-5072.5511155519953</v>
      </c>
      <c r="H191" s="2">
        <v>2204517.19</v>
      </c>
    </row>
    <row r="192" spans="1:8" x14ac:dyDescent="0.25">
      <c r="A192">
        <v>2</v>
      </c>
      <c r="B192" s="1">
        <v>43946</v>
      </c>
      <c r="C192" t="s">
        <v>5</v>
      </c>
      <c r="D192" t="s">
        <v>44</v>
      </c>
      <c r="E192" t="s">
        <v>35</v>
      </c>
      <c r="F192" t="s">
        <v>45</v>
      </c>
      <c r="G192" s="2">
        <v>4978.0551566106169</v>
      </c>
      <c r="H192" s="2">
        <v>2209495.25</v>
      </c>
    </row>
    <row r="193" spans="1:8" x14ac:dyDescent="0.25">
      <c r="A193">
        <v>2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-547.84</v>
      </c>
      <c r="H193" s="2">
        <v>2208947.41</v>
      </c>
    </row>
    <row r="194" spans="1:8" x14ac:dyDescent="0.25">
      <c r="A194">
        <v>2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9.5</v>
      </c>
      <c r="H194" s="2">
        <v>2208956.91</v>
      </c>
    </row>
    <row r="195" spans="1:8" x14ac:dyDescent="0.25">
      <c r="A195">
        <v>2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-963.08</v>
      </c>
      <c r="H195" s="2">
        <v>2207993.83</v>
      </c>
    </row>
    <row r="196" spans="1:8" x14ac:dyDescent="0.25">
      <c r="A196">
        <v>2</v>
      </c>
      <c r="B196" s="1">
        <v>43947</v>
      </c>
      <c r="C196" t="s">
        <v>9</v>
      </c>
      <c r="D196" t="s">
        <v>46</v>
      </c>
      <c r="E196" t="s">
        <v>46</v>
      </c>
      <c r="F196" t="s">
        <v>47</v>
      </c>
      <c r="G196" s="2">
        <v>-205123.8916209311</v>
      </c>
      <c r="H196" s="2">
        <v>2002869.94</v>
      </c>
    </row>
    <row r="197" spans="1:8" x14ac:dyDescent="0.25">
      <c r="A197">
        <v>2</v>
      </c>
      <c r="B197" s="1">
        <v>43947</v>
      </c>
      <c r="C197" t="s">
        <v>9</v>
      </c>
      <c r="D197" t="s">
        <v>48</v>
      </c>
      <c r="E197" t="s">
        <v>29</v>
      </c>
      <c r="F197" t="s">
        <v>49</v>
      </c>
      <c r="G197" s="2">
        <v>-79196.918856807926</v>
      </c>
      <c r="H197" s="2">
        <v>1923673.02</v>
      </c>
    </row>
    <row r="198" spans="1:8" x14ac:dyDescent="0.25">
      <c r="A198">
        <v>2</v>
      </c>
      <c r="B198" s="1">
        <v>43947</v>
      </c>
      <c r="C198" t="s">
        <v>9</v>
      </c>
      <c r="D198" t="s">
        <v>138</v>
      </c>
      <c r="E198" t="s">
        <v>29</v>
      </c>
      <c r="F198" t="s">
        <v>51</v>
      </c>
      <c r="G198" s="2">
        <v>-3454.2393915490748</v>
      </c>
      <c r="H198" s="2">
        <v>1920218.78</v>
      </c>
    </row>
    <row r="199" spans="1:8" x14ac:dyDescent="0.25">
      <c r="A199">
        <v>2</v>
      </c>
      <c r="B199" s="1">
        <v>43947</v>
      </c>
      <c r="C199" t="s">
        <v>9</v>
      </c>
      <c r="D199" t="s">
        <v>138</v>
      </c>
      <c r="E199" t="s">
        <v>29</v>
      </c>
      <c r="F199" t="s">
        <v>52</v>
      </c>
      <c r="G199" s="2">
        <v>-1577.4134706546977</v>
      </c>
      <c r="H199" s="2">
        <v>1918641.37</v>
      </c>
    </row>
    <row r="200" spans="1:8" x14ac:dyDescent="0.25">
      <c r="A200">
        <v>2</v>
      </c>
      <c r="B200" s="1">
        <v>43947</v>
      </c>
      <c r="C200" s="1" t="s">
        <v>5</v>
      </c>
      <c r="D200" t="s">
        <v>165</v>
      </c>
      <c r="E200" t="s">
        <v>169</v>
      </c>
      <c r="F200" t="s">
        <v>166</v>
      </c>
      <c r="G200" s="3">
        <v>41634.1</v>
      </c>
      <c r="H200" s="2">
        <v>1960275.47</v>
      </c>
    </row>
    <row r="201" spans="1:8" x14ac:dyDescent="0.25">
      <c r="A201">
        <v>2</v>
      </c>
      <c r="B201" s="1">
        <v>43947</v>
      </c>
      <c r="C201" s="1" t="s">
        <v>9</v>
      </c>
      <c r="D201" t="s">
        <v>164</v>
      </c>
      <c r="E201" t="s">
        <v>170</v>
      </c>
      <c r="F201" t="s">
        <v>167</v>
      </c>
      <c r="G201" s="3">
        <v>-106032.51</v>
      </c>
      <c r="H201" s="2">
        <v>1854242.96</v>
      </c>
    </row>
    <row r="202" spans="1:8" x14ac:dyDescent="0.25">
      <c r="A202">
        <v>2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-962.77</v>
      </c>
      <c r="H202" s="2">
        <v>1853280.19</v>
      </c>
    </row>
    <row r="203" spans="1:8" x14ac:dyDescent="0.25">
      <c r="A203">
        <v>2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-144.86000000000001</v>
      </c>
      <c r="H203" s="2">
        <v>1853135.33</v>
      </c>
    </row>
    <row r="204" spans="1:8" x14ac:dyDescent="0.25">
      <c r="A204">
        <v>2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270.35000000000002</v>
      </c>
      <c r="H204" s="2">
        <v>1853405.68</v>
      </c>
    </row>
    <row r="205" spans="1:8" x14ac:dyDescent="0.25">
      <c r="A205">
        <v>2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-1323.22</v>
      </c>
      <c r="H205" s="2">
        <v>1852082.46</v>
      </c>
    </row>
    <row r="206" spans="1:8" x14ac:dyDescent="0.25">
      <c r="A206">
        <v>2</v>
      </c>
      <c r="B206" s="1">
        <v>43948</v>
      </c>
      <c r="C206" t="s">
        <v>5</v>
      </c>
      <c r="D206" t="s">
        <v>116</v>
      </c>
      <c r="E206" t="s">
        <v>160</v>
      </c>
      <c r="F206" t="s">
        <v>19</v>
      </c>
      <c r="G206" s="2">
        <v>110476.01490140792</v>
      </c>
      <c r="H206" s="2">
        <v>1962558.47</v>
      </c>
    </row>
    <row r="207" spans="1:8" x14ac:dyDescent="0.25">
      <c r="A207">
        <v>2</v>
      </c>
      <c r="B207" s="1">
        <v>43948</v>
      </c>
      <c r="C207" t="s">
        <v>5</v>
      </c>
      <c r="D207" t="s">
        <v>116</v>
      </c>
      <c r="E207" t="s">
        <v>160</v>
      </c>
      <c r="F207" t="s">
        <v>43</v>
      </c>
      <c r="G207" s="2">
        <v>52033.02140646441</v>
      </c>
      <c r="H207" s="2">
        <v>2014591.49</v>
      </c>
    </row>
    <row r="208" spans="1:8" x14ac:dyDescent="0.25">
      <c r="A208">
        <v>2</v>
      </c>
      <c r="B208" s="1">
        <v>43948</v>
      </c>
      <c r="C208" t="s">
        <v>5</v>
      </c>
      <c r="D208" t="s">
        <v>116</v>
      </c>
      <c r="E208" t="s">
        <v>160</v>
      </c>
      <c r="F208" t="s">
        <v>8</v>
      </c>
      <c r="G208" s="2">
        <v>522467.55227704241</v>
      </c>
      <c r="H208" s="2">
        <v>2537059.04</v>
      </c>
    </row>
    <row r="209" spans="1:8" x14ac:dyDescent="0.25">
      <c r="A209">
        <v>2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-1104.25</v>
      </c>
      <c r="H209" s="2">
        <v>2535954.79</v>
      </c>
    </row>
    <row r="210" spans="1:8" x14ac:dyDescent="0.25">
      <c r="A210">
        <v>2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-759.52</v>
      </c>
      <c r="H210" s="2">
        <v>2535195.27</v>
      </c>
    </row>
    <row r="211" spans="1:8" x14ac:dyDescent="0.25">
      <c r="A211">
        <v>2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-611.74</v>
      </c>
      <c r="H211" s="2">
        <v>2534583.5299999998</v>
      </c>
    </row>
    <row r="212" spans="1:8" x14ac:dyDescent="0.25">
      <c r="A212">
        <v>2</v>
      </c>
      <c r="B212" s="1">
        <v>43952</v>
      </c>
      <c r="C212" t="s">
        <v>9</v>
      </c>
      <c r="D212" t="s">
        <v>20</v>
      </c>
      <c r="E212" t="s">
        <v>118</v>
      </c>
      <c r="F212" t="s">
        <v>22</v>
      </c>
      <c r="G212" s="2">
        <v>-2279.8036419056052</v>
      </c>
      <c r="H212" s="2">
        <v>2532303.73</v>
      </c>
    </row>
    <row r="213" spans="1:8" x14ac:dyDescent="0.25">
      <c r="A213">
        <v>2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-1283.25</v>
      </c>
      <c r="H213" s="2">
        <v>2531020.48</v>
      </c>
    </row>
    <row r="214" spans="1:8" x14ac:dyDescent="0.25">
      <c r="A214">
        <v>2</v>
      </c>
      <c r="B214" s="1">
        <v>43954</v>
      </c>
      <c r="C214" t="s">
        <v>9</v>
      </c>
      <c r="D214" t="s">
        <v>23</v>
      </c>
      <c r="E214" t="s">
        <v>24</v>
      </c>
      <c r="F214" t="s">
        <v>25</v>
      </c>
      <c r="G214" s="2">
        <v>-12620.354579839184</v>
      </c>
      <c r="H214" s="2">
        <v>2518400.13</v>
      </c>
    </row>
    <row r="215" spans="1:8" x14ac:dyDescent="0.25">
      <c r="A215">
        <v>2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-408.15</v>
      </c>
      <c r="H215" s="2">
        <v>2517991.98</v>
      </c>
    </row>
    <row r="216" spans="1:8" x14ac:dyDescent="0.25">
      <c r="A216">
        <v>2</v>
      </c>
      <c r="B216" s="1">
        <v>43956</v>
      </c>
      <c r="C216" t="s">
        <v>9</v>
      </c>
      <c r="D216" t="s">
        <v>30</v>
      </c>
      <c r="E216" t="s">
        <v>29</v>
      </c>
      <c r="F216" t="s">
        <v>30</v>
      </c>
      <c r="G216" s="2">
        <v>-5365.774698158134</v>
      </c>
      <c r="H216" s="2">
        <v>2512626.21</v>
      </c>
    </row>
    <row r="217" spans="1:8" x14ac:dyDescent="0.25">
      <c r="A217">
        <v>2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1584.73</v>
      </c>
      <c r="H217" s="2">
        <v>2514210.94</v>
      </c>
    </row>
    <row r="218" spans="1:8" x14ac:dyDescent="0.25">
      <c r="A218">
        <v>2</v>
      </c>
      <c r="B218" s="1">
        <v>43959</v>
      </c>
      <c r="C218" t="s">
        <v>5</v>
      </c>
      <c r="D218" t="s">
        <v>94</v>
      </c>
      <c r="E218" t="s">
        <v>161</v>
      </c>
      <c r="F218" t="s">
        <v>43</v>
      </c>
      <c r="G218" s="2">
        <v>236315.93888281184</v>
      </c>
      <c r="H218" s="2">
        <v>2750526.88</v>
      </c>
    </row>
    <row r="219" spans="1:8" x14ac:dyDescent="0.25">
      <c r="A219">
        <v>2</v>
      </c>
      <c r="B219" s="1">
        <v>43959</v>
      </c>
      <c r="C219" t="s">
        <v>9</v>
      </c>
      <c r="D219" t="s">
        <v>26</v>
      </c>
      <c r="E219" t="s">
        <v>24</v>
      </c>
      <c r="F219" t="s">
        <v>27</v>
      </c>
      <c r="G219" s="2">
        <v>-3161.5671192593386</v>
      </c>
      <c r="H219" s="2">
        <v>2747365.31</v>
      </c>
    </row>
    <row r="220" spans="1:8" x14ac:dyDescent="0.25">
      <c r="A220">
        <v>2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1039.46</v>
      </c>
      <c r="H220" s="2">
        <v>2748404.77</v>
      </c>
    </row>
    <row r="221" spans="1:8" x14ac:dyDescent="0.25">
      <c r="A221">
        <v>2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-1675.88</v>
      </c>
      <c r="H221" s="2">
        <v>2746728.89</v>
      </c>
    </row>
    <row r="222" spans="1:8" x14ac:dyDescent="0.25">
      <c r="A222">
        <v>2</v>
      </c>
      <c r="B222" s="1">
        <v>43966</v>
      </c>
      <c r="C222" t="s">
        <v>9</v>
      </c>
      <c r="D222" t="s">
        <v>136</v>
      </c>
      <c r="E222" t="s">
        <v>35</v>
      </c>
      <c r="F222" t="s">
        <v>36</v>
      </c>
      <c r="G222" s="2">
        <v>-1511.7176557740768</v>
      </c>
      <c r="H222" s="2">
        <v>2745217.17</v>
      </c>
    </row>
    <row r="223" spans="1:8" x14ac:dyDescent="0.25">
      <c r="A223">
        <v>2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-705.07</v>
      </c>
      <c r="H223" s="2">
        <v>2744512.1</v>
      </c>
    </row>
    <row r="224" spans="1:8" x14ac:dyDescent="0.25">
      <c r="A224">
        <v>2</v>
      </c>
      <c r="B224" s="1">
        <v>43971</v>
      </c>
      <c r="C224" t="s">
        <v>9</v>
      </c>
      <c r="D224" t="s">
        <v>40</v>
      </c>
      <c r="E224" t="s">
        <v>35</v>
      </c>
      <c r="F224" t="s">
        <v>41</v>
      </c>
      <c r="G224" s="2">
        <v>-205556.29195870727</v>
      </c>
      <c r="H224" s="2">
        <v>2538955.81</v>
      </c>
    </row>
    <row r="225" spans="1:8" x14ac:dyDescent="0.25">
      <c r="A225">
        <v>2</v>
      </c>
      <c r="B225" s="1">
        <v>43971</v>
      </c>
      <c r="C225" t="s">
        <v>5</v>
      </c>
      <c r="D225" t="s">
        <v>40</v>
      </c>
      <c r="E225" t="s">
        <v>35</v>
      </c>
      <c r="F225" t="s">
        <v>41</v>
      </c>
      <c r="G225" s="2">
        <v>206766.62694841143</v>
      </c>
      <c r="H225" s="2">
        <v>2745722.44</v>
      </c>
    </row>
    <row r="226" spans="1:8" x14ac:dyDescent="0.25">
      <c r="A226">
        <v>2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-1625.39</v>
      </c>
      <c r="H226" s="2">
        <v>2744097.05</v>
      </c>
    </row>
    <row r="227" spans="1:8" x14ac:dyDescent="0.25">
      <c r="A227">
        <v>2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257.75</v>
      </c>
      <c r="H227" s="2">
        <v>2744354.8</v>
      </c>
    </row>
    <row r="228" spans="1:8" x14ac:dyDescent="0.25">
      <c r="A228">
        <v>2</v>
      </c>
      <c r="B228" s="1">
        <v>43973</v>
      </c>
      <c r="C228" t="s">
        <v>9</v>
      </c>
      <c r="D228" t="s">
        <v>31</v>
      </c>
      <c r="E228" t="s">
        <v>120</v>
      </c>
      <c r="F228" t="s">
        <v>33</v>
      </c>
      <c r="G228" s="2">
        <v>-8919.5980738170365</v>
      </c>
      <c r="H228" s="2">
        <v>2735435.2</v>
      </c>
    </row>
    <row r="229" spans="1:8" x14ac:dyDescent="0.25">
      <c r="A229">
        <v>2</v>
      </c>
      <c r="B229" s="1">
        <v>43973</v>
      </c>
      <c r="C229" t="s">
        <v>9</v>
      </c>
      <c r="D229" t="s">
        <v>26</v>
      </c>
      <c r="E229" t="s">
        <v>24</v>
      </c>
      <c r="F229" t="s">
        <v>27</v>
      </c>
      <c r="G229" s="2">
        <v>-3173.8787258748516</v>
      </c>
      <c r="H229" s="2">
        <v>2732261.32</v>
      </c>
    </row>
    <row r="230" spans="1:8" x14ac:dyDescent="0.25">
      <c r="A230">
        <v>2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-1483.54</v>
      </c>
      <c r="H230" s="2">
        <v>2730777.78</v>
      </c>
    </row>
    <row r="231" spans="1:8" x14ac:dyDescent="0.25">
      <c r="A231">
        <v>2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1077.1199999999999</v>
      </c>
      <c r="H231" s="2">
        <v>2731854.9</v>
      </c>
    </row>
    <row r="232" spans="1:8" x14ac:dyDescent="0.25">
      <c r="A232">
        <v>2</v>
      </c>
      <c r="B232" s="1">
        <v>43976</v>
      </c>
      <c r="C232" t="s">
        <v>9</v>
      </c>
      <c r="D232" t="s">
        <v>44</v>
      </c>
      <c r="E232" t="s">
        <v>35</v>
      </c>
      <c r="F232" t="s">
        <v>45</v>
      </c>
      <c r="G232" s="2">
        <v>-3928.4955447654334</v>
      </c>
      <c r="H232" s="2">
        <v>2727926.4</v>
      </c>
    </row>
    <row r="233" spans="1:8" x14ac:dyDescent="0.25">
      <c r="A233">
        <v>2</v>
      </c>
      <c r="B233" s="1">
        <v>43976</v>
      </c>
      <c r="C233" t="s">
        <v>5</v>
      </c>
      <c r="D233" t="s">
        <v>44</v>
      </c>
      <c r="E233" t="s">
        <v>35</v>
      </c>
      <c r="F233" t="s">
        <v>45</v>
      </c>
      <c r="G233" s="2">
        <v>4960.1308671288853</v>
      </c>
      <c r="H233" s="2">
        <v>2732886.53</v>
      </c>
    </row>
    <row r="234" spans="1:8" x14ac:dyDescent="0.25">
      <c r="A234">
        <v>2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-1457.63</v>
      </c>
      <c r="H234" s="2">
        <v>2731428.9</v>
      </c>
    </row>
    <row r="235" spans="1:8" x14ac:dyDescent="0.25">
      <c r="A235">
        <v>2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1720.71</v>
      </c>
      <c r="H235" s="2">
        <v>2733149.61</v>
      </c>
    </row>
    <row r="236" spans="1:8" x14ac:dyDescent="0.25">
      <c r="A236">
        <v>2</v>
      </c>
      <c r="B236" s="1">
        <v>43977</v>
      </c>
      <c r="C236" t="s">
        <v>9</v>
      </c>
      <c r="D236" t="s">
        <v>46</v>
      </c>
      <c r="E236" t="s">
        <v>46</v>
      </c>
      <c r="F236" t="s">
        <v>47</v>
      </c>
      <c r="G236" s="2">
        <v>-205154.77837170952</v>
      </c>
      <c r="H236" s="2">
        <v>2527994.83</v>
      </c>
    </row>
    <row r="237" spans="1:8" x14ac:dyDescent="0.25">
      <c r="A237">
        <v>2</v>
      </c>
      <c r="B237" s="1">
        <v>43977</v>
      </c>
      <c r="C237" t="s">
        <v>9</v>
      </c>
      <c r="D237" t="s">
        <v>48</v>
      </c>
      <c r="E237" t="s">
        <v>29</v>
      </c>
      <c r="F237" t="s">
        <v>49</v>
      </c>
      <c r="G237" s="2">
        <v>-79060.669185713021</v>
      </c>
      <c r="H237" s="2">
        <v>2448934.16</v>
      </c>
    </row>
    <row r="238" spans="1:8" x14ac:dyDescent="0.25">
      <c r="A238">
        <v>2</v>
      </c>
      <c r="B238" s="1">
        <v>43977</v>
      </c>
      <c r="C238" t="s">
        <v>9</v>
      </c>
      <c r="D238" t="s">
        <v>138</v>
      </c>
      <c r="E238" t="s">
        <v>29</v>
      </c>
      <c r="F238" t="s">
        <v>51</v>
      </c>
      <c r="G238" s="2">
        <v>-3474.2185047864605</v>
      </c>
      <c r="H238" s="2">
        <v>2445459.94</v>
      </c>
    </row>
    <row r="239" spans="1:8" x14ac:dyDescent="0.25">
      <c r="A239">
        <v>2</v>
      </c>
      <c r="B239" s="1">
        <v>43977</v>
      </c>
      <c r="C239" t="s">
        <v>9</v>
      </c>
      <c r="D239" t="s">
        <v>138</v>
      </c>
      <c r="E239" t="s">
        <v>29</v>
      </c>
      <c r="F239" t="s">
        <v>52</v>
      </c>
      <c r="G239" s="2">
        <v>-1586.6773514777592</v>
      </c>
      <c r="H239" s="2">
        <v>2443873.2599999998</v>
      </c>
    </row>
    <row r="240" spans="1:8" x14ac:dyDescent="0.25">
      <c r="A240">
        <v>2</v>
      </c>
      <c r="B240" s="1">
        <v>43977</v>
      </c>
      <c r="C240" s="1" t="s">
        <v>5</v>
      </c>
      <c r="D240" t="s">
        <v>165</v>
      </c>
      <c r="E240" t="s">
        <v>169</v>
      </c>
      <c r="F240" t="s">
        <v>166</v>
      </c>
      <c r="G240" s="3">
        <v>267130.82</v>
      </c>
      <c r="H240" s="2">
        <v>2711004.08</v>
      </c>
    </row>
    <row r="241" spans="1:8" x14ac:dyDescent="0.25">
      <c r="A241">
        <v>2</v>
      </c>
      <c r="B241" s="1">
        <v>43977</v>
      </c>
      <c r="C241" s="1" t="s">
        <v>9</v>
      </c>
      <c r="D241" t="s">
        <v>164</v>
      </c>
      <c r="E241" t="s">
        <v>170</v>
      </c>
      <c r="F241" t="s">
        <v>167</v>
      </c>
      <c r="G241" s="3">
        <v>-76352.679999999993</v>
      </c>
      <c r="H241" s="2">
        <v>2634651.4</v>
      </c>
    </row>
    <row r="242" spans="1:8" x14ac:dyDescent="0.25">
      <c r="A242">
        <v>2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-1955.31</v>
      </c>
      <c r="H242" s="2">
        <v>2632696.09</v>
      </c>
    </row>
    <row r="243" spans="1:8" x14ac:dyDescent="0.25">
      <c r="A243">
        <v>2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1101.42</v>
      </c>
      <c r="H243" s="2">
        <v>2633797.5099999998</v>
      </c>
    </row>
    <row r="244" spans="1:8" x14ac:dyDescent="0.25">
      <c r="A244">
        <v>2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-1508.55</v>
      </c>
      <c r="H244" s="2">
        <v>2632288.96</v>
      </c>
    </row>
    <row r="245" spans="1:8" x14ac:dyDescent="0.25">
      <c r="A245">
        <v>2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1040.73</v>
      </c>
      <c r="H245" s="2">
        <v>2633329.69</v>
      </c>
    </row>
    <row r="246" spans="1:8" x14ac:dyDescent="0.25">
      <c r="A246">
        <v>2</v>
      </c>
      <c r="B246" s="1">
        <v>43978</v>
      </c>
      <c r="C246" t="s">
        <v>5</v>
      </c>
      <c r="D246" t="s">
        <v>121</v>
      </c>
      <c r="E246" t="s">
        <v>122</v>
      </c>
      <c r="F246" t="s">
        <v>123</v>
      </c>
      <c r="G246" s="2">
        <v>82758.819257983574</v>
      </c>
      <c r="H246" s="2">
        <v>2716088.51</v>
      </c>
    </row>
    <row r="247" spans="1:8" x14ac:dyDescent="0.25">
      <c r="A247">
        <v>2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937.4</v>
      </c>
      <c r="H247" s="2">
        <v>2717025.91</v>
      </c>
    </row>
    <row r="248" spans="1:8" x14ac:dyDescent="0.25">
      <c r="A248">
        <v>2</v>
      </c>
      <c r="B248" s="1">
        <v>43982</v>
      </c>
      <c r="C248" t="s">
        <v>9</v>
      </c>
      <c r="D248" t="s">
        <v>20</v>
      </c>
      <c r="E248" t="s">
        <v>124</v>
      </c>
      <c r="F248" t="s">
        <v>22</v>
      </c>
      <c r="G248" s="2">
        <v>-2284.0701728773342</v>
      </c>
      <c r="H248" s="2">
        <v>2714741.84</v>
      </c>
    </row>
    <row r="249" spans="1:8" x14ac:dyDescent="0.25">
      <c r="A249">
        <v>2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102.94</v>
      </c>
      <c r="H249" s="2">
        <v>2714844.78</v>
      </c>
    </row>
    <row r="250" spans="1:8" x14ac:dyDescent="0.25">
      <c r="A250">
        <v>2</v>
      </c>
      <c r="B250" s="1">
        <v>43984</v>
      </c>
      <c r="C250" t="s">
        <v>9</v>
      </c>
      <c r="D250" t="s">
        <v>23</v>
      </c>
      <c r="E250" t="s">
        <v>24</v>
      </c>
      <c r="F250" t="s">
        <v>25</v>
      </c>
      <c r="G250" s="2">
        <v>-12666.292264107673</v>
      </c>
      <c r="H250" s="2">
        <v>2702178.49</v>
      </c>
    </row>
    <row r="251" spans="1:8" x14ac:dyDescent="0.25">
      <c r="A251">
        <v>2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1947.45</v>
      </c>
      <c r="H251" s="2">
        <v>2704125.94</v>
      </c>
    </row>
    <row r="252" spans="1:8" x14ac:dyDescent="0.25">
      <c r="A252">
        <v>2</v>
      </c>
      <c r="B252" s="1">
        <v>43987</v>
      </c>
      <c r="C252" t="s">
        <v>9</v>
      </c>
      <c r="D252" t="s">
        <v>30</v>
      </c>
      <c r="E252" t="s">
        <v>29</v>
      </c>
      <c r="F252" t="s">
        <v>30</v>
      </c>
      <c r="G252" s="2">
        <v>-5373.1523780161824</v>
      </c>
      <c r="H252" s="2">
        <v>2698752.79</v>
      </c>
    </row>
    <row r="253" spans="1:8" x14ac:dyDescent="0.25">
      <c r="A253">
        <v>2</v>
      </c>
      <c r="B253" s="1">
        <v>43987</v>
      </c>
      <c r="C253" t="s">
        <v>9</v>
      </c>
      <c r="D253" t="s">
        <v>26</v>
      </c>
      <c r="E253" t="s">
        <v>24</v>
      </c>
      <c r="F253" t="s">
        <v>27</v>
      </c>
      <c r="G253" s="2">
        <v>-3147.5033515871501</v>
      </c>
      <c r="H253" s="2">
        <v>2695605.29</v>
      </c>
    </row>
    <row r="254" spans="1:8" x14ac:dyDescent="0.25">
      <c r="A254">
        <v>2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1194.8699999999999</v>
      </c>
      <c r="H254" s="2">
        <v>2696800.16</v>
      </c>
    </row>
    <row r="255" spans="1:8" x14ac:dyDescent="0.25">
      <c r="A255">
        <v>2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1771.42</v>
      </c>
      <c r="H255" s="2">
        <v>2698571.58</v>
      </c>
    </row>
    <row r="256" spans="1:8" x14ac:dyDescent="0.25">
      <c r="A256">
        <v>2</v>
      </c>
      <c r="B256" s="1">
        <v>43992</v>
      </c>
      <c r="C256" t="s">
        <v>5</v>
      </c>
      <c r="D256" t="s">
        <v>138</v>
      </c>
      <c r="E256" t="s">
        <v>70</v>
      </c>
      <c r="F256" t="s">
        <v>125</v>
      </c>
      <c r="G256" s="2">
        <v>127477.47636817147</v>
      </c>
      <c r="H256" s="2">
        <v>2826049.06</v>
      </c>
    </row>
    <row r="257" spans="1:8" x14ac:dyDescent="0.25">
      <c r="A257">
        <v>2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-1034.44</v>
      </c>
      <c r="H257" s="2">
        <v>2825014.62</v>
      </c>
    </row>
    <row r="258" spans="1:8" x14ac:dyDescent="0.25">
      <c r="A258">
        <v>2</v>
      </c>
      <c r="B258" s="1">
        <v>43993</v>
      </c>
      <c r="C258" t="s">
        <v>5</v>
      </c>
      <c r="D258" t="s">
        <v>126</v>
      </c>
      <c r="E258" t="s">
        <v>162</v>
      </c>
      <c r="F258" t="s">
        <v>43</v>
      </c>
      <c r="G258" s="2">
        <v>63143.879451377426</v>
      </c>
      <c r="H258" s="2">
        <v>2888158.5</v>
      </c>
    </row>
    <row r="259" spans="1:8" x14ac:dyDescent="0.25">
      <c r="A259">
        <v>2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1156.78</v>
      </c>
      <c r="H259" s="2">
        <v>2889315.28</v>
      </c>
    </row>
    <row r="260" spans="1:8" x14ac:dyDescent="0.25">
      <c r="A260">
        <v>2</v>
      </c>
      <c r="B260" s="1">
        <v>43997</v>
      </c>
      <c r="C260" t="s">
        <v>9</v>
      </c>
      <c r="D260" t="s">
        <v>128</v>
      </c>
      <c r="E260" t="s">
        <v>35</v>
      </c>
      <c r="F260" t="s">
        <v>129</v>
      </c>
      <c r="G260" s="2">
        <v>-18942.604199137746</v>
      </c>
      <c r="H260" s="2">
        <v>2870372.68</v>
      </c>
    </row>
    <row r="261" spans="1:8" x14ac:dyDescent="0.25">
      <c r="A261">
        <v>2</v>
      </c>
      <c r="B261" s="1">
        <v>43997</v>
      </c>
      <c r="C261" t="s">
        <v>9</v>
      </c>
      <c r="D261" t="s">
        <v>136</v>
      </c>
      <c r="E261" t="s">
        <v>35</v>
      </c>
      <c r="F261" t="s">
        <v>36</v>
      </c>
      <c r="G261" s="2">
        <v>-1512.2782135452628</v>
      </c>
      <c r="H261" s="2">
        <v>2868860.4</v>
      </c>
    </row>
    <row r="262" spans="1:8" x14ac:dyDescent="0.25">
      <c r="A262">
        <v>2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-240.78</v>
      </c>
      <c r="H262" s="2">
        <v>2868619.62</v>
      </c>
    </row>
    <row r="263" spans="1:8" x14ac:dyDescent="0.25">
      <c r="A263">
        <v>2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849.8</v>
      </c>
      <c r="H263" s="2">
        <v>2869469.42</v>
      </c>
    </row>
    <row r="264" spans="1:8" x14ac:dyDescent="0.25">
      <c r="A264">
        <v>2</v>
      </c>
      <c r="B264" s="1">
        <v>44001</v>
      </c>
      <c r="C264" t="s">
        <v>9</v>
      </c>
      <c r="D264" t="s">
        <v>26</v>
      </c>
      <c r="E264" t="s">
        <v>24</v>
      </c>
      <c r="F264" t="s">
        <v>27</v>
      </c>
      <c r="G264" s="2">
        <v>-3168.1083396657177</v>
      </c>
      <c r="H264" s="2">
        <v>2866301.31</v>
      </c>
    </row>
    <row r="265" spans="1:8" x14ac:dyDescent="0.25">
      <c r="A265">
        <v>2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159.26</v>
      </c>
      <c r="H265" s="2">
        <v>2866460.57</v>
      </c>
    </row>
    <row r="266" spans="1:8" x14ac:dyDescent="0.25">
      <c r="A266">
        <v>2</v>
      </c>
      <c r="B266" s="1">
        <v>44002</v>
      </c>
      <c r="C266" t="s">
        <v>9</v>
      </c>
      <c r="D266" t="s">
        <v>40</v>
      </c>
      <c r="E266" t="s">
        <v>35</v>
      </c>
      <c r="F266" t="s">
        <v>41</v>
      </c>
      <c r="G266" s="2">
        <v>-206559.53005870618</v>
      </c>
      <c r="H266" s="2">
        <v>2659901.04</v>
      </c>
    </row>
    <row r="267" spans="1:8" x14ac:dyDescent="0.25">
      <c r="A267">
        <v>2</v>
      </c>
      <c r="B267" s="1">
        <v>44002</v>
      </c>
      <c r="C267" t="s">
        <v>5</v>
      </c>
      <c r="D267" t="s">
        <v>40</v>
      </c>
      <c r="E267" t="s">
        <v>35</v>
      </c>
      <c r="F267" t="s">
        <v>41</v>
      </c>
      <c r="G267" s="2">
        <v>205178.1158584521</v>
      </c>
      <c r="H267" s="2">
        <v>2865079.16</v>
      </c>
    </row>
    <row r="268" spans="1:8" x14ac:dyDescent="0.25">
      <c r="A268">
        <v>2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-122.22</v>
      </c>
      <c r="H268" s="2">
        <v>2864956.94</v>
      </c>
    </row>
    <row r="269" spans="1:8" x14ac:dyDescent="0.25">
      <c r="A269">
        <v>2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-0.17</v>
      </c>
      <c r="H269" s="2">
        <v>2864956.77</v>
      </c>
    </row>
    <row r="270" spans="1:8" x14ac:dyDescent="0.25">
      <c r="A270">
        <v>2</v>
      </c>
      <c r="B270" s="1">
        <v>44007</v>
      </c>
      <c r="C270" t="s">
        <v>9</v>
      </c>
      <c r="D270" t="s">
        <v>57</v>
      </c>
      <c r="E270" t="s">
        <v>58</v>
      </c>
      <c r="F270" t="s">
        <v>59</v>
      </c>
      <c r="G270" s="2">
        <v>-79215.250194532899</v>
      </c>
      <c r="H270" s="2">
        <v>2785741.52</v>
      </c>
    </row>
    <row r="271" spans="1:8" x14ac:dyDescent="0.25">
      <c r="A271">
        <v>2</v>
      </c>
      <c r="B271" s="1">
        <v>44007</v>
      </c>
      <c r="C271" t="s">
        <v>9</v>
      </c>
      <c r="D271" t="s">
        <v>44</v>
      </c>
      <c r="E271" t="s">
        <v>35</v>
      </c>
      <c r="F271" t="s">
        <v>45</v>
      </c>
      <c r="G271" s="2">
        <v>-3150.4845866888159</v>
      </c>
      <c r="H271" s="2">
        <v>2782591.04</v>
      </c>
    </row>
    <row r="272" spans="1:8" x14ac:dyDescent="0.25">
      <c r="A272">
        <v>2</v>
      </c>
      <c r="B272" s="1">
        <v>44007</v>
      </c>
      <c r="C272" t="s">
        <v>5</v>
      </c>
      <c r="D272" t="s">
        <v>44</v>
      </c>
      <c r="E272" t="s">
        <v>35</v>
      </c>
      <c r="F272" t="s">
        <v>45</v>
      </c>
      <c r="G272" s="2">
        <v>4992.9128283059745</v>
      </c>
      <c r="H272" s="2">
        <v>2787583.95</v>
      </c>
    </row>
    <row r="273" spans="1:8" x14ac:dyDescent="0.25">
      <c r="A273">
        <v>2</v>
      </c>
      <c r="B273" s="1">
        <v>44007</v>
      </c>
      <c r="C273" t="s">
        <v>9</v>
      </c>
      <c r="D273" t="s">
        <v>130</v>
      </c>
      <c r="E273" t="s">
        <v>24</v>
      </c>
      <c r="F273" t="s">
        <v>131</v>
      </c>
      <c r="G273" s="2">
        <v>-79169.734609623862</v>
      </c>
      <c r="H273" s="2">
        <v>2708414.22</v>
      </c>
    </row>
    <row r="274" spans="1:8" x14ac:dyDescent="0.25">
      <c r="A274">
        <v>2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880.22</v>
      </c>
      <c r="H274" s="2">
        <v>2709294.44</v>
      </c>
    </row>
    <row r="275" spans="1:8" x14ac:dyDescent="0.25">
      <c r="A275">
        <v>2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-216.4</v>
      </c>
      <c r="H275" s="2">
        <v>2709078.04</v>
      </c>
    </row>
    <row r="276" spans="1:8" x14ac:dyDescent="0.25">
      <c r="A276">
        <v>2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-1517.21</v>
      </c>
      <c r="H276" s="2">
        <v>2707560.83</v>
      </c>
    </row>
    <row r="277" spans="1:8" x14ac:dyDescent="0.25">
      <c r="A277">
        <v>2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-918.17</v>
      </c>
      <c r="H277" s="2">
        <v>2706642.66</v>
      </c>
    </row>
    <row r="278" spans="1:8" x14ac:dyDescent="0.25">
      <c r="A278">
        <v>2</v>
      </c>
      <c r="B278" s="1">
        <v>44008</v>
      </c>
      <c r="C278" t="s">
        <v>9</v>
      </c>
      <c r="D278" t="s">
        <v>46</v>
      </c>
      <c r="E278" t="s">
        <v>46</v>
      </c>
      <c r="F278" t="s">
        <v>47</v>
      </c>
      <c r="G278" s="2">
        <v>-204539.80772754684</v>
      </c>
      <c r="H278" s="2">
        <v>2502102.85</v>
      </c>
    </row>
    <row r="279" spans="1:8" x14ac:dyDescent="0.25">
      <c r="A279">
        <v>2</v>
      </c>
      <c r="B279" s="1">
        <v>44008</v>
      </c>
      <c r="C279" t="s">
        <v>9</v>
      </c>
      <c r="D279" t="s">
        <v>48</v>
      </c>
      <c r="E279" t="s">
        <v>29</v>
      </c>
      <c r="F279" t="s">
        <v>49</v>
      </c>
      <c r="G279" s="2">
        <v>-78624.288350984672</v>
      </c>
      <c r="H279" s="2">
        <v>2423478.56</v>
      </c>
    </row>
    <row r="280" spans="1:8" x14ac:dyDescent="0.25">
      <c r="A280">
        <v>2</v>
      </c>
      <c r="B280" s="1">
        <v>44008</v>
      </c>
      <c r="C280" t="s">
        <v>9</v>
      </c>
      <c r="D280" t="s">
        <v>138</v>
      </c>
      <c r="E280" t="s">
        <v>29</v>
      </c>
      <c r="F280" t="s">
        <v>51</v>
      </c>
      <c r="G280" s="2">
        <v>-3466.4940377294784</v>
      </c>
      <c r="H280" s="2">
        <v>2420012.0699999998</v>
      </c>
    </row>
    <row r="281" spans="1:8" x14ac:dyDescent="0.25">
      <c r="A281">
        <v>2</v>
      </c>
      <c r="B281" s="1">
        <v>44008</v>
      </c>
      <c r="C281" t="s">
        <v>9</v>
      </c>
      <c r="D281" t="s">
        <v>138</v>
      </c>
      <c r="E281" t="s">
        <v>29</v>
      </c>
      <c r="F281" t="s">
        <v>52</v>
      </c>
      <c r="G281" s="2">
        <v>-1588.7298100225669</v>
      </c>
      <c r="H281" s="2">
        <v>2418423.34</v>
      </c>
    </row>
    <row r="282" spans="1:8" x14ac:dyDescent="0.25">
      <c r="A282">
        <v>2</v>
      </c>
      <c r="B282" s="1">
        <v>44008</v>
      </c>
      <c r="C282" t="s">
        <v>5</v>
      </c>
      <c r="D282" t="s">
        <v>90</v>
      </c>
      <c r="E282" t="s">
        <v>163</v>
      </c>
      <c r="F282" t="s">
        <v>43</v>
      </c>
      <c r="G282" s="2">
        <v>211252.80953062553</v>
      </c>
      <c r="H282" s="2">
        <v>2629676.15</v>
      </c>
    </row>
    <row r="283" spans="1:8" x14ac:dyDescent="0.25">
      <c r="A283">
        <v>2</v>
      </c>
      <c r="B283" s="1">
        <v>44008</v>
      </c>
      <c r="C283" s="1" t="s">
        <v>5</v>
      </c>
      <c r="D283" t="s">
        <v>165</v>
      </c>
      <c r="E283" t="s">
        <v>169</v>
      </c>
      <c r="F283" t="s">
        <v>166</v>
      </c>
      <c r="G283" s="3">
        <v>220592.77</v>
      </c>
      <c r="H283" s="2">
        <v>2850268.92</v>
      </c>
    </row>
    <row r="284" spans="1:8" x14ac:dyDescent="0.25">
      <c r="A284">
        <v>2</v>
      </c>
      <c r="B284" s="1">
        <v>44008</v>
      </c>
      <c r="C284" s="1" t="s">
        <v>9</v>
      </c>
      <c r="D284" t="s">
        <v>164</v>
      </c>
      <c r="E284" t="s">
        <v>170</v>
      </c>
      <c r="F284" t="s">
        <v>167</v>
      </c>
      <c r="G284" s="3">
        <v>-40562.400000000001</v>
      </c>
      <c r="H284" s="2">
        <v>2809706.52</v>
      </c>
    </row>
    <row r="285" spans="1:8" x14ac:dyDescent="0.25">
      <c r="A285">
        <v>2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-1223</v>
      </c>
      <c r="H285" s="2">
        <v>2808483.52</v>
      </c>
    </row>
    <row r="286" spans="1:8" x14ac:dyDescent="0.25">
      <c r="A286">
        <v>2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1702.78</v>
      </c>
      <c r="H286" s="2">
        <v>2810186.3</v>
      </c>
    </row>
    <row r="287" spans="1:8" x14ac:dyDescent="0.25">
      <c r="A287">
        <v>2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754.04</v>
      </c>
      <c r="H287" s="2">
        <v>2810940.34</v>
      </c>
    </row>
    <row r="288" spans="1:8" x14ac:dyDescent="0.25">
      <c r="A288">
        <v>2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-1488.36</v>
      </c>
      <c r="H288" s="2">
        <v>2809451.98</v>
      </c>
    </row>
    <row r="289" spans="1:8" x14ac:dyDescent="0.25">
      <c r="A289">
        <v>2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-1313.16</v>
      </c>
      <c r="H289" s="2">
        <v>2808138.82</v>
      </c>
    </row>
  </sheetData>
  <sortState xmlns:xlrd2="http://schemas.microsoft.com/office/spreadsheetml/2017/richdata2" ref="A2:H2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82D-9858-4DF3-B128-50991DBD144F}">
  <dimension ref="A1:C123"/>
  <sheetViews>
    <sheetView workbookViewId="0">
      <selection activeCell="G29" sqref="G29"/>
    </sheetView>
  </sheetViews>
  <sheetFormatPr defaultRowHeight="15" x14ac:dyDescent="0.25"/>
  <cols>
    <col min="1" max="1" width="10.85546875" style="1" bestFit="1" customWidth="1"/>
    <col min="2" max="2" width="11" bestFit="1" customWidth="1"/>
    <col min="3" max="3" width="12.42578125" bestFit="1" customWidth="1"/>
  </cols>
  <sheetData>
    <row r="1" spans="1:3" x14ac:dyDescent="0.25">
      <c r="A1" s="1" t="s">
        <v>174</v>
      </c>
      <c r="B1" t="s">
        <v>176</v>
      </c>
      <c r="C1" t="s">
        <v>175</v>
      </c>
    </row>
    <row r="2" spans="1:3" x14ac:dyDescent="0.25">
      <c r="A2" s="1">
        <v>43641</v>
      </c>
      <c r="B2">
        <v>125786.36</v>
      </c>
      <c r="C2">
        <v>125786.36</v>
      </c>
    </row>
    <row r="3" spans="1:3" x14ac:dyDescent="0.25">
      <c r="A3" s="1">
        <v>43643</v>
      </c>
      <c r="B3">
        <v>-80519.58</v>
      </c>
      <c r="C3">
        <v>45266.78</v>
      </c>
    </row>
    <row r="4" spans="1:3" x14ac:dyDescent="0.25">
      <c r="A4" s="1">
        <v>43646</v>
      </c>
      <c r="B4">
        <v>402373.82</v>
      </c>
      <c r="C4">
        <v>447640.6</v>
      </c>
    </row>
    <row r="5" spans="1:3" x14ac:dyDescent="0.25">
      <c r="A5" s="1">
        <v>43647</v>
      </c>
      <c r="B5">
        <v>68733.61</v>
      </c>
      <c r="C5">
        <v>516374.20999999996</v>
      </c>
    </row>
    <row r="6" spans="1:3" x14ac:dyDescent="0.25">
      <c r="A6" s="1">
        <v>43649</v>
      </c>
      <c r="B6">
        <v>-16095.22</v>
      </c>
      <c r="C6">
        <v>500278.99</v>
      </c>
    </row>
    <row r="7" spans="1:3" x14ac:dyDescent="0.25">
      <c r="A7" s="1">
        <v>43651</v>
      </c>
      <c r="B7">
        <v>-5036.95</v>
      </c>
      <c r="C7">
        <v>495242.04</v>
      </c>
    </row>
    <row r="8" spans="1:3" x14ac:dyDescent="0.25">
      <c r="A8" s="1">
        <v>43657</v>
      </c>
      <c r="B8">
        <v>-3158.32</v>
      </c>
      <c r="C8">
        <v>492083.72</v>
      </c>
    </row>
    <row r="9" spans="1:3" x14ac:dyDescent="0.25">
      <c r="A9" s="1">
        <v>43661</v>
      </c>
      <c r="B9">
        <v>-1511.8</v>
      </c>
      <c r="C9">
        <v>490571.92</v>
      </c>
    </row>
    <row r="10" spans="1:3" x14ac:dyDescent="0.25">
      <c r="A10" s="1">
        <v>43663</v>
      </c>
      <c r="B10">
        <v>-1540.63</v>
      </c>
      <c r="C10">
        <v>489031.29</v>
      </c>
    </row>
    <row r="11" spans="1:3" x14ac:dyDescent="0.25">
      <c r="A11" s="1">
        <v>43666</v>
      </c>
      <c r="B11">
        <v>1029.6099999999999</v>
      </c>
      <c r="C11">
        <v>490060.89999999997</v>
      </c>
    </row>
    <row r="12" spans="1:3" x14ac:dyDescent="0.25">
      <c r="A12" s="1">
        <v>43669</v>
      </c>
      <c r="B12">
        <v>44036.33</v>
      </c>
      <c r="C12">
        <v>534097.23</v>
      </c>
    </row>
    <row r="13" spans="1:3" x14ac:dyDescent="0.25">
      <c r="A13" s="1">
        <v>43671</v>
      </c>
      <c r="B13">
        <v>563.96</v>
      </c>
      <c r="C13">
        <v>534661.18999999994</v>
      </c>
    </row>
    <row r="14" spans="1:3" x14ac:dyDescent="0.25">
      <c r="A14" s="1">
        <v>43672</v>
      </c>
      <c r="B14">
        <v>-138678.70000000001</v>
      </c>
      <c r="C14">
        <v>395982.48999999993</v>
      </c>
    </row>
    <row r="15" spans="1:3" x14ac:dyDescent="0.25">
      <c r="A15" s="1">
        <v>43677</v>
      </c>
      <c r="B15">
        <v>345659.57</v>
      </c>
      <c r="C15">
        <v>741642.05999999994</v>
      </c>
    </row>
    <row r="16" spans="1:3" x14ac:dyDescent="0.25">
      <c r="A16" s="1">
        <v>43679</v>
      </c>
      <c r="B16">
        <v>-12689.87</v>
      </c>
      <c r="C16">
        <v>728952.19</v>
      </c>
    </row>
    <row r="17" spans="1:3" x14ac:dyDescent="0.25">
      <c r="A17" s="1">
        <v>43681</v>
      </c>
      <c r="B17">
        <v>507081.67</v>
      </c>
      <c r="C17">
        <v>1236033.8599999999</v>
      </c>
    </row>
    <row r="18" spans="1:3" x14ac:dyDescent="0.25">
      <c r="A18" s="1">
        <v>43682</v>
      </c>
      <c r="B18">
        <v>-5041.82</v>
      </c>
      <c r="C18">
        <v>1230992.0399999998</v>
      </c>
    </row>
    <row r="19" spans="1:3" x14ac:dyDescent="0.25">
      <c r="A19" s="1">
        <v>43692</v>
      </c>
      <c r="B19">
        <v>-1511.13</v>
      </c>
      <c r="C19">
        <v>1229480.9099999999</v>
      </c>
    </row>
    <row r="20" spans="1:3" x14ac:dyDescent="0.25">
      <c r="A20" s="1">
        <v>43697</v>
      </c>
      <c r="B20">
        <v>-770.8</v>
      </c>
      <c r="C20">
        <v>1228710.1099999999</v>
      </c>
    </row>
    <row r="21" spans="1:3" x14ac:dyDescent="0.25">
      <c r="A21" s="1">
        <v>43702</v>
      </c>
      <c r="B21">
        <v>-91182.01</v>
      </c>
      <c r="C21">
        <v>1137528.0999999999</v>
      </c>
    </row>
    <row r="22" spans="1:3" x14ac:dyDescent="0.25">
      <c r="A22" s="1">
        <v>43703</v>
      </c>
      <c r="B22">
        <v>-242139.19</v>
      </c>
      <c r="C22">
        <v>895388.90999999992</v>
      </c>
    </row>
    <row r="23" spans="1:3" x14ac:dyDescent="0.25">
      <c r="A23" s="1">
        <v>43707</v>
      </c>
      <c r="B23">
        <v>-2794.92</v>
      </c>
      <c r="C23">
        <v>892593.98999999987</v>
      </c>
    </row>
    <row r="24" spans="1:3" x14ac:dyDescent="0.25">
      <c r="A24" s="1">
        <v>43708</v>
      </c>
      <c r="B24">
        <v>-2821.95</v>
      </c>
      <c r="C24">
        <v>889772.03999999992</v>
      </c>
    </row>
    <row r="25" spans="1:3" x14ac:dyDescent="0.25">
      <c r="A25" s="1">
        <v>43710</v>
      </c>
      <c r="B25">
        <v>-12647.55</v>
      </c>
      <c r="C25">
        <v>877124.48999999987</v>
      </c>
    </row>
    <row r="26" spans="1:3" x14ac:dyDescent="0.25">
      <c r="A26" s="1">
        <v>43711</v>
      </c>
      <c r="B26">
        <v>364534.81</v>
      </c>
      <c r="C26">
        <v>1241659.2999999998</v>
      </c>
    </row>
    <row r="27" spans="1:3" x14ac:dyDescent="0.25">
      <c r="A27" s="1">
        <v>43713</v>
      </c>
      <c r="B27">
        <v>-5052.0200000000004</v>
      </c>
      <c r="C27">
        <v>1236607.2799999998</v>
      </c>
    </row>
    <row r="28" spans="1:3" x14ac:dyDescent="0.25">
      <c r="A28" s="1">
        <v>43714</v>
      </c>
      <c r="B28">
        <v>-25267.56</v>
      </c>
      <c r="C28">
        <v>1211339.7199999997</v>
      </c>
    </row>
    <row r="29" spans="1:3" x14ac:dyDescent="0.25">
      <c r="A29" s="1">
        <v>43720</v>
      </c>
      <c r="B29">
        <v>188916.35</v>
      </c>
      <c r="C29">
        <v>1400256.0699999998</v>
      </c>
    </row>
    <row r="30" spans="1:3" x14ac:dyDescent="0.25">
      <c r="A30" s="1">
        <v>43723</v>
      </c>
      <c r="B30">
        <v>-1502.02</v>
      </c>
      <c r="C30">
        <v>1398754.0499999998</v>
      </c>
    </row>
    <row r="31" spans="1:3" x14ac:dyDescent="0.25">
      <c r="A31" s="1">
        <v>43728</v>
      </c>
      <c r="B31">
        <v>-1764.32</v>
      </c>
      <c r="C31">
        <v>1396989.7299999997</v>
      </c>
    </row>
    <row r="32" spans="1:3" x14ac:dyDescent="0.25">
      <c r="A32" s="1">
        <v>43729</v>
      </c>
      <c r="B32">
        <v>-74948.89</v>
      </c>
      <c r="C32">
        <v>1322040.8399999999</v>
      </c>
    </row>
    <row r="33" spans="1:3" x14ac:dyDescent="0.25">
      <c r="A33" s="1">
        <v>43733</v>
      </c>
      <c r="B33">
        <v>-245.12</v>
      </c>
      <c r="C33">
        <v>1321795.7199999997</v>
      </c>
    </row>
    <row r="34" spans="1:3" x14ac:dyDescent="0.25">
      <c r="A34" s="1">
        <v>43734</v>
      </c>
      <c r="B34">
        <v>-287867.59999999998</v>
      </c>
      <c r="C34">
        <v>1033928.1199999998</v>
      </c>
    </row>
    <row r="35" spans="1:3" x14ac:dyDescent="0.25">
      <c r="A35" s="1">
        <v>43739</v>
      </c>
      <c r="B35">
        <v>-2837.4</v>
      </c>
      <c r="C35">
        <v>1031090.7199999997</v>
      </c>
    </row>
    <row r="36" spans="1:3" x14ac:dyDescent="0.25">
      <c r="A36" s="1">
        <v>43741</v>
      </c>
      <c r="B36">
        <v>-12619.03</v>
      </c>
      <c r="C36">
        <v>1018471.6899999997</v>
      </c>
    </row>
    <row r="37" spans="1:3" x14ac:dyDescent="0.25">
      <c r="A37" s="1">
        <v>43742</v>
      </c>
      <c r="B37">
        <v>-814.88</v>
      </c>
      <c r="C37">
        <v>1017656.8099999997</v>
      </c>
    </row>
    <row r="38" spans="1:3" x14ac:dyDescent="0.25">
      <c r="A38" s="1">
        <v>43743</v>
      </c>
      <c r="B38">
        <v>-5047.21</v>
      </c>
      <c r="C38">
        <v>1012609.5999999997</v>
      </c>
    </row>
    <row r="39" spans="1:3" x14ac:dyDescent="0.25">
      <c r="A39" s="1">
        <v>43747</v>
      </c>
      <c r="B39">
        <v>285288.24</v>
      </c>
      <c r="C39">
        <v>1297897.8399999999</v>
      </c>
    </row>
    <row r="40" spans="1:3" x14ac:dyDescent="0.25">
      <c r="A40" s="1">
        <v>43753</v>
      </c>
      <c r="B40">
        <v>-1503.54</v>
      </c>
      <c r="C40">
        <v>1296394.2999999998</v>
      </c>
    </row>
    <row r="41" spans="1:3" x14ac:dyDescent="0.25">
      <c r="A41" s="1">
        <v>43757</v>
      </c>
      <c r="B41">
        <v>-47585.5</v>
      </c>
      <c r="C41">
        <v>1248808.7999999998</v>
      </c>
    </row>
    <row r="42" spans="1:3" x14ac:dyDescent="0.25">
      <c r="A42" s="1">
        <v>43758</v>
      </c>
      <c r="B42">
        <v>-213.26</v>
      </c>
      <c r="C42">
        <v>1248595.5399999998</v>
      </c>
    </row>
    <row r="43" spans="1:3" x14ac:dyDescent="0.25">
      <c r="A43" s="1">
        <v>43759</v>
      </c>
      <c r="B43">
        <v>212672.41</v>
      </c>
      <c r="C43">
        <v>1461267.9499999997</v>
      </c>
    </row>
    <row r="44" spans="1:3" x14ac:dyDescent="0.25">
      <c r="A44" s="1">
        <v>43763</v>
      </c>
      <c r="B44">
        <v>-53966.2</v>
      </c>
      <c r="C44">
        <v>1407301.7499999998</v>
      </c>
    </row>
    <row r="45" spans="1:3" x14ac:dyDescent="0.25">
      <c r="A45" s="1">
        <v>43764</v>
      </c>
      <c r="B45">
        <v>-29941.56</v>
      </c>
      <c r="C45">
        <v>1377360.1899999997</v>
      </c>
    </row>
    <row r="46" spans="1:3" x14ac:dyDescent="0.25">
      <c r="A46" s="1">
        <v>43769</v>
      </c>
      <c r="B46">
        <v>-2840.02</v>
      </c>
      <c r="C46">
        <v>1374520.1699999997</v>
      </c>
    </row>
    <row r="47" spans="1:3" x14ac:dyDescent="0.25">
      <c r="A47" s="1">
        <v>43771</v>
      </c>
      <c r="B47">
        <v>-23352</v>
      </c>
      <c r="C47">
        <v>1351168.1699999997</v>
      </c>
    </row>
    <row r="48" spans="1:3" x14ac:dyDescent="0.25">
      <c r="A48" s="1">
        <v>43772</v>
      </c>
      <c r="B48">
        <v>100476.62</v>
      </c>
      <c r="C48">
        <v>1451644.7899999996</v>
      </c>
    </row>
    <row r="49" spans="1:3" x14ac:dyDescent="0.25">
      <c r="A49" s="1">
        <v>43774</v>
      </c>
      <c r="B49">
        <v>-5058.96</v>
      </c>
      <c r="C49">
        <v>1446585.8299999996</v>
      </c>
    </row>
    <row r="50" spans="1:3" x14ac:dyDescent="0.25">
      <c r="A50" s="1">
        <v>43776</v>
      </c>
      <c r="B50">
        <v>-7188.87</v>
      </c>
      <c r="C50">
        <v>1439396.9599999995</v>
      </c>
    </row>
    <row r="51" spans="1:3" x14ac:dyDescent="0.25">
      <c r="A51" s="1">
        <v>43784</v>
      </c>
      <c r="B51">
        <v>-1500.14</v>
      </c>
      <c r="C51">
        <v>1437896.8199999996</v>
      </c>
    </row>
    <row r="52" spans="1:3" x14ac:dyDescent="0.25">
      <c r="A52" s="1">
        <v>43789</v>
      </c>
      <c r="B52">
        <v>673.24</v>
      </c>
      <c r="C52">
        <v>1438570.0599999996</v>
      </c>
    </row>
    <row r="53" spans="1:3" x14ac:dyDescent="0.25">
      <c r="A53" s="1">
        <v>43794</v>
      </c>
      <c r="B53">
        <v>384.54</v>
      </c>
      <c r="C53">
        <v>1438954.5999999996</v>
      </c>
    </row>
    <row r="54" spans="1:3" x14ac:dyDescent="0.25">
      <c r="A54" s="1">
        <v>43795</v>
      </c>
      <c r="B54">
        <v>-56568.83</v>
      </c>
      <c r="C54">
        <v>1382385.7699999996</v>
      </c>
    </row>
    <row r="55" spans="1:3" x14ac:dyDescent="0.25">
      <c r="A55" s="1">
        <v>43799</v>
      </c>
      <c r="B55">
        <v>51887.27</v>
      </c>
      <c r="C55">
        <v>1434273.0399999996</v>
      </c>
    </row>
    <row r="56" spans="1:3" x14ac:dyDescent="0.25">
      <c r="A56" s="1">
        <v>43800</v>
      </c>
      <c r="B56">
        <v>-2842.99</v>
      </c>
      <c r="C56">
        <v>1431430.0499999996</v>
      </c>
    </row>
    <row r="57" spans="1:3" x14ac:dyDescent="0.25">
      <c r="A57" s="1">
        <v>43802</v>
      </c>
      <c r="B57">
        <v>-12623.35</v>
      </c>
      <c r="C57">
        <v>1418806.6999999995</v>
      </c>
    </row>
    <row r="58" spans="1:3" x14ac:dyDescent="0.25">
      <c r="A58" s="1">
        <v>43804</v>
      </c>
      <c r="B58">
        <v>231681.04</v>
      </c>
      <c r="C58">
        <v>1650487.7399999995</v>
      </c>
    </row>
    <row r="59" spans="1:3" x14ac:dyDescent="0.25">
      <c r="A59" s="1">
        <v>43807</v>
      </c>
      <c r="B59">
        <v>-3157.05</v>
      </c>
      <c r="C59">
        <v>1647330.6899999995</v>
      </c>
    </row>
    <row r="60" spans="1:3" x14ac:dyDescent="0.25">
      <c r="A60" s="1">
        <v>43814</v>
      </c>
      <c r="B60">
        <v>-1501.99</v>
      </c>
      <c r="C60">
        <v>1645828.6999999995</v>
      </c>
    </row>
    <row r="61" spans="1:3" x14ac:dyDescent="0.25">
      <c r="A61" s="1">
        <v>43819</v>
      </c>
      <c r="B61">
        <v>283.77</v>
      </c>
      <c r="C61">
        <v>1646112.4699999995</v>
      </c>
    </row>
    <row r="62" spans="1:3" x14ac:dyDescent="0.25">
      <c r="A62" s="1">
        <v>43821</v>
      </c>
      <c r="B62">
        <v>-815.73</v>
      </c>
      <c r="C62">
        <v>1645296.7399999995</v>
      </c>
    </row>
    <row r="63" spans="1:3" x14ac:dyDescent="0.25">
      <c r="A63" s="1">
        <v>43824</v>
      </c>
      <c r="B63">
        <v>-24809.72</v>
      </c>
      <c r="C63">
        <v>1620487.0199999996</v>
      </c>
    </row>
    <row r="64" spans="1:3" x14ac:dyDescent="0.25">
      <c r="A64" s="1">
        <v>43825</v>
      </c>
      <c r="B64">
        <v>-241648.49</v>
      </c>
      <c r="C64">
        <v>1378838.5299999996</v>
      </c>
    </row>
    <row r="65" spans="1:3" x14ac:dyDescent="0.25">
      <c r="A65" s="1">
        <v>43829</v>
      </c>
      <c r="B65">
        <v>234654.17</v>
      </c>
      <c r="C65">
        <v>1613492.6999999995</v>
      </c>
    </row>
    <row r="66" spans="1:3" x14ac:dyDescent="0.25">
      <c r="A66" s="1">
        <v>43830</v>
      </c>
      <c r="B66">
        <v>-2822.39</v>
      </c>
      <c r="C66">
        <v>1610670.3099999996</v>
      </c>
    </row>
    <row r="67" spans="1:3" x14ac:dyDescent="0.25">
      <c r="A67" s="1">
        <v>43832</v>
      </c>
      <c r="B67">
        <v>-12620.39</v>
      </c>
      <c r="C67">
        <v>1598049.9199999997</v>
      </c>
    </row>
    <row r="68" spans="1:3" x14ac:dyDescent="0.25">
      <c r="A68" s="1">
        <v>43834</v>
      </c>
      <c r="B68">
        <v>128458.82</v>
      </c>
      <c r="C68">
        <v>1726508.7399999998</v>
      </c>
    </row>
    <row r="69" spans="1:3" x14ac:dyDescent="0.25">
      <c r="A69" s="1">
        <v>43835</v>
      </c>
      <c r="B69">
        <v>-5383.68</v>
      </c>
      <c r="C69">
        <v>1721125.0599999998</v>
      </c>
    </row>
    <row r="70" spans="1:3" x14ac:dyDescent="0.25">
      <c r="A70" s="1">
        <v>43845</v>
      </c>
      <c r="B70">
        <v>-1503.89</v>
      </c>
      <c r="C70">
        <v>1719621.17</v>
      </c>
    </row>
    <row r="71" spans="1:3" x14ac:dyDescent="0.25">
      <c r="A71" s="1">
        <v>43850</v>
      </c>
      <c r="B71">
        <v>518.92999999999995</v>
      </c>
      <c r="C71">
        <v>1720140.0999999999</v>
      </c>
    </row>
    <row r="72" spans="1:3" x14ac:dyDescent="0.25">
      <c r="A72" s="1">
        <v>43855</v>
      </c>
      <c r="B72">
        <v>39844.879999999997</v>
      </c>
      <c r="C72">
        <v>1759984.9799999997</v>
      </c>
    </row>
    <row r="73" spans="1:3" x14ac:dyDescent="0.25">
      <c r="A73" s="1">
        <v>43856</v>
      </c>
      <c r="B73">
        <v>179549.54</v>
      </c>
      <c r="C73">
        <v>1939534.5199999998</v>
      </c>
    </row>
    <row r="74" spans="1:3" x14ac:dyDescent="0.25">
      <c r="A74" s="1">
        <v>43857</v>
      </c>
      <c r="B74">
        <v>265879.21000000002</v>
      </c>
      <c r="C74">
        <v>2205413.73</v>
      </c>
    </row>
    <row r="75" spans="1:3" x14ac:dyDescent="0.25">
      <c r="A75" s="1">
        <v>43861</v>
      </c>
      <c r="B75">
        <v>-2832.15</v>
      </c>
      <c r="C75">
        <v>2202581.58</v>
      </c>
    </row>
    <row r="76" spans="1:3" x14ac:dyDescent="0.25">
      <c r="A76" s="1">
        <v>43863</v>
      </c>
      <c r="B76">
        <v>-12616.89</v>
      </c>
      <c r="C76">
        <v>2189964.69</v>
      </c>
    </row>
    <row r="77" spans="1:3" x14ac:dyDescent="0.25">
      <c r="A77" s="1">
        <v>43866</v>
      </c>
      <c r="B77">
        <v>-5385.45</v>
      </c>
      <c r="C77">
        <v>2184579.2399999998</v>
      </c>
    </row>
    <row r="78" spans="1:3" x14ac:dyDescent="0.25">
      <c r="A78" s="1">
        <v>43876</v>
      </c>
      <c r="B78">
        <v>-1509.34</v>
      </c>
      <c r="C78">
        <v>2183069.9</v>
      </c>
    </row>
    <row r="79" spans="1:3" x14ac:dyDescent="0.25">
      <c r="A79" s="1">
        <v>43878</v>
      </c>
      <c r="B79">
        <v>-1540.82</v>
      </c>
      <c r="C79">
        <v>2181529.08</v>
      </c>
    </row>
    <row r="80" spans="1:3" x14ac:dyDescent="0.25">
      <c r="A80" s="1">
        <v>43879</v>
      </c>
      <c r="B80">
        <v>267508.02</v>
      </c>
      <c r="C80">
        <v>2449037.1</v>
      </c>
    </row>
    <row r="81" spans="1:3" x14ac:dyDescent="0.25">
      <c r="A81" s="1">
        <v>43881</v>
      </c>
      <c r="B81">
        <v>-1200.9100000000001</v>
      </c>
      <c r="C81">
        <v>2447836.19</v>
      </c>
    </row>
    <row r="82" spans="1:3" x14ac:dyDescent="0.25">
      <c r="A82" s="1">
        <v>43886</v>
      </c>
      <c r="B82">
        <v>-55311.59</v>
      </c>
      <c r="C82">
        <v>2392524.6</v>
      </c>
    </row>
    <row r="83" spans="1:3" x14ac:dyDescent="0.25">
      <c r="A83" s="1">
        <v>43887</v>
      </c>
      <c r="B83">
        <v>-285019.96999999997</v>
      </c>
      <c r="C83">
        <v>2107504.63</v>
      </c>
    </row>
    <row r="84" spans="1:3" x14ac:dyDescent="0.25">
      <c r="A84" s="1">
        <v>43889</v>
      </c>
      <c r="B84">
        <v>-4873</v>
      </c>
      <c r="C84">
        <v>2102631.63</v>
      </c>
    </row>
    <row r="85" spans="1:3" x14ac:dyDescent="0.25">
      <c r="A85" s="1">
        <v>43892</v>
      </c>
      <c r="B85">
        <v>-2286.54</v>
      </c>
      <c r="C85">
        <v>2100345.09</v>
      </c>
    </row>
    <row r="86" spans="1:3" x14ac:dyDescent="0.25">
      <c r="A86" s="1">
        <v>43895</v>
      </c>
      <c r="B86">
        <v>-5371.01</v>
      </c>
      <c r="C86">
        <v>2094974.0799999998</v>
      </c>
    </row>
    <row r="87" spans="1:3" x14ac:dyDescent="0.25">
      <c r="A87" s="1">
        <v>43900</v>
      </c>
      <c r="B87">
        <v>235924.48000000001</v>
      </c>
      <c r="C87">
        <v>2330898.56</v>
      </c>
    </row>
    <row r="88" spans="1:3" x14ac:dyDescent="0.25">
      <c r="A88" s="1">
        <v>43905</v>
      </c>
      <c r="B88">
        <v>-1512.78</v>
      </c>
      <c r="C88">
        <v>2329385.7800000003</v>
      </c>
    </row>
    <row r="89" spans="1:3" x14ac:dyDescent="0.25">
      <c r="A89" s="1">
        <v>43910</v>
      </c>
      <c r="B89">
        <v>-314.77</v>
      </c>
      <c r="C89">
        <v>2329071.0100000002</v>
      </c>
    </row>
    <row r="90" spans="1:3" x14ac:dyDescent="0.25">
      <c r="A90" s="1">
        <v>43915</v>
      </c>
      <c r="B90">
        <v>1638.61</v>
      </c>
      <c r="C90">
        <v>2330709.62</v>
      </c>
    </row>
    <row r="91" spans="1:3" x14ac:dyDescent="0.25">
      <c r="A91" s="1">
        <v>43916</v>
      </c>
      <c r="B91">
        <v>-361901.63</v>
      </c>
      <c r="C91">
        <v>1968807.9900000002</v>
      </c>
    </row>
    <row r="92" spans="1:3" x14ac:dyDescent="0.25">
      <c r="A92" s="1">
        <v>43921</v>
      </c>
      <c r="B92">
        <v>-2287.52</v>
      </c>
      <c r="C92">
        <v>1966520.4700000002</v>
      </c>
    </row>
    <row r="93" spans="1:3" x14ac:dyDescent="0.25">
      <c r="A93" s="1">
        <v>43923</v>
      </c>
      <c r="B93">
        <v>-14487.84</v>
      </c>
      <c r="C93">
        <v>1952032.6300000001</v>
      </c>
    </row>
    <row r="94" spans="1:3" x14ac:dyDescent="0.25">
      <c r="A94" s="1">
        <v>43926</v>
      </c>
      <c r="B94">
        <v>-4649.54</v>
      </c>
      <c r="C94">
        <v>1947383.09</v>
      </c>
    </row>
    <row r="95" spans="1:3" x14ac:dyDescent="0.25">
      <c r="A95" s="1">
        <v>43931</v>
      </c>
      <c r="B95">
        <v>-1345.75</v>
      </c>
      <c r="C95">
        <v>1946037.34</v>
      </c>
    </row>
    <row r="96" spans="1:3" x14ac:dyDescent="0.25">
      <c r="A96" s="1">
        <v>43934</v>
      </c>
      <c r="B96">
        <v>130794.03</v>
      </c>
      <c r="C96">
        <v>2076831.37</v>
      </c>
    </row>
    <row r="97" spans="1:3" x14ac:dyDescent="0.25">
      <c r="A97" s="1">
        <v>43935</v>
      </c>
      <c r="B97">
        <v>176698.87</v>
      </c>
      <c r="C97">
        <v>2253530.2400000002</v>
      </c>
    </row>
    <row r="98" spans="1:3" x14ac:dyDescent="0.25">
      <c r="A98" s="1">
        <v>43936</v>
      </c>
      <c r="B98">
        <v>-1471.97</v>
      </c>
      <c r="C98">
        <v>2252058.27</v>
      </c>
    </row>
    <row r="99" spans="1:3" x14ac:dyDescent="0.25">
      <c r="A99" s="1">
        <v>43941</v>
      </c>
      <c r="B99">
        <v>2025.67</v>
      </c>
      <c r="C99">
        <v>2254083.94</v>
      </c>
    </row>
    <row r="100" spans="1:3" x14ac:dyDescent="0.25">
      <c r="A100" s="1">
        <v>43945</v>
      </c>
      <c r="B100">
        <v>-1883.64</v>
      </c>
      <c r="C100">
        <v>2252200.2999999998</v>
      </c>
    </row>
    <row r="101" spans="1:3" x14ac:dyDescent="0.25">
      <c r="A101" s="1">
        <v>43946</v>
      </c>
      <c r="B101">
        <v>-44206.47</v>
      </c>
      <c r="C101">
        <v>2207993.8299999996</v>
      </c>
    </row>
    <row r="102" spans="1:3" x14ac:dyDescent="0.25">
      <c r="A102" s="1">
        <v>43947</v>
      </c>
      <c r="B102">
        <v>-355911.37</v>
      </c>
      <c r="C102">
        <v>1852082.4599999995</v>
      </c>
    </row>
    <row r="103" spans="1:3" x14ac:dyDescent="0.25">
      <c r="A103" s="1">
        <v>43948</v>
      </c>
      <c r="B103">
        <v>682501.08</v>
      </c>
      <c r="C103">
        <v>2534583.5399999996</v>
      </c>
    </row>
    <row r="104" spans="1:3" x14ac:dyDescent="0.25">
      <c r="A104" s="1">
        <v>43952</v>
      </c>
      <c r="B104">
        <v>-3563.05</v>
      </c>
      <c r="C104">
        <v>2531020.4899999998</v>
      </c>
    </row>
    <row r="105" spans="1:3" x14ac:dyDescent="0.25">
      <c r="A105" s="1">
        <v>43954</v>
      </c>
      <c r="B105">
        <v>-13028.5</v>
      </c>
      <c r="C105">
        <v>2517991.9899999998</v>
      </c>
    </row>
    <row r="106" spans="1:3" x14ac:dyDescent="0.25">
      <c r="A106" s="1">
        <v>43956</v>
      </c>
      <c r="B106">
        <v>-3781.04</v>
      </c>
      <c r="C106">
        <v>2514210.9499999997</v>
      </c>
    </row>
    <row r="107" spans="1:3" x14ac:dyDescent="0.25">
      <c r="A107" s="1">
        <v>43959</v>
      </c>
      <c r="B107">
        <v>232517.95</v>
      </c>
      <c r="C107">
        <v>2746728.9</v>
      </c>
    </row>
    <row r="108" spans="1:3" x14ac:dyDescent="0.25">
      <c r="A108" s="1">
        <v>43966</v>
      </c>
      <c r="B108">
        <v>-2216.79</v>
      </c>
      <c r="C108">
        <v>2744512.11</v>
      </c>
    </row>
    <row r="109" spans="1:3" x14ac:dyDescent="0.25">
      <c r="A109" s="1">
        <v>43971</v>
      </c>
      <c r="B109">
        <v>-157.31</v>
      </c>
      <c r="C109">
        <v>2744354.8</v>
      </c>
    </row>
    <row r="110" spans="1:3" x14ac:dyDescent="0.25">
      <c r="A110" s="1">
        <v>43973</v>
      </c>
      <c r="B110">
        <v>-12499.9</v>
      </c>
      <c r="C110">
        <v>2731854.9</v>
      </c>
    </row>
    <row r="111" spans="1:3" x14ac:dyDescent="0.25">
      <c r="A111" s="1">
        <v>43976</v>
      </c>
      <c r="B111">
        <v>1294.72</v>
      </c>
      <c r="C111">
        <v>2733149.62</v>
      </c>
    </row>
    <row r="112" spans="1:3" x14ac:dyDescent="0.25">
      <c r="A112" s="1">
        <v>43977</v>
      </c>
      <c r="B112">
        <v>-99819.91</v>
      </c>
      <c r="C112">
        <v>2633329.71</v>
      </c>
    </row>
    <row r="113" spans="1:3" x14ac:dyDescent="0.25">
      <c r="A113" s="1">
        <v>43978</v>
      </c>
      <c r="B113">
        <v>83696.22</v>
      </c>
      <c r="C113">
        <v>2717025.93</v>
      </c>
    </row>
    <row r="114" spans="1:3" x14ac:dyDescent="0.25">
      <c r="A114" s="1">
        <v>43982</v>
      </c>
      <c r="B114">
        <v>-2181.13</v>
      </c>
      <c r="C114">
        <v>2714844.8000000003</v>
      </c>
    </row>
    <row r="115" spans="1:3" x14ac:dyDescent="0.25">
      <c r="A115" s="1">
        <v>43984</v>
      </c>
      <c r="B115">
        <v>-10718.84</v>
      </c>
      <c r="C115">
        <v>2704125.9600000004</v>
      </c>
    </row>
    <row r="116" spans="1:3" x14ac:dyDescent="0.25">
      <c r="A116" s="1">
        <v>43987</v>
      </c>
      <c r="B116">
        <v>-5554.37</v>
      </c>
      <c r="C116">
        <v>2698571.5900000003</v>
      </c>
    </row>
    <row r="117" spans="1:3" x14ac:dyDescent="0.25">
      <c r="A117" s="1">
        <v>43992</v>
      </c>
      <c r="B117">
        <v>126443.04</v>
      </c>
      <c r="C117">
        <v>2825014.6300000004</v>
      </c>
    </row>
    <row r="118" spans="1:3" x14ac:dyDescent="0.25">
      <c r="A118" s="1">
        <v>43993</v>
      </c>
      <c r="B118">
        <v>64300.66</v>
      </c>
      <c r="C118">
        <v>2889315.2900000005</v>
      </c>
    </row>
    <row r="119" spans="1:3" x14ac:dyDescent="0.25">
      <c r="A119" s="1">
        <v>43997</v>
      </c>
      <c r="B119">
        <v>-19845.86</v>
      </c>
      <c r="C119">
        <v>2869469.4300000006</v>
      </c>
    </row>
    <row r="120" spans="1:3" x14ac:dyDescent="0.25">
      <c r="A120" s="1">
        <v>44001</v>
      </c>
      <c r="B120">
        <v>-3008.85</v>
      </c>
      <c r="C120">
        <v>2866460.5800000005</v>
      </c>
    </row>
    <row r="121" spans="1:3" x14ac:dyDescent="0.25">
      <c r="A121" s="1">
        <v>44002</v>
      </c>
      <c r="B121">
        <v>-1503.8</v>
      </c>
      <c r="C121">
        <v>2864956.7800000007</v>
      </c>
    </row>
    <row r="122" spans="1:3" x14ac:dyDescent="0.25">
      <c r="A122" s="1">
        <v>44007</v>
      </c>
      <c r="B122">
        <v>-158314.12</v>
      </c>
      <c r="C122">
        <v>2706642.6600000006</v>
      </c>
    </row>
    <row r="123" spans="1:3" x14ac:dyDescent="0.25">
      <c r="A123" s="1">
        <v>44008</v>
      </c>
      <c r="B123">
        <v>101496.16</v>
      </c>
      <c r="C123">
        <v>2808138.8200000008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39A5-6A29-4DD0-8679-5B3CF8103B1E}">
  <dimension ref="A1:J289"/>
  <sheetViews>
    <sheetView workbookViewId="0"/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16" bestFit="1" customWidth="1"/>
    <col min="7" max="7" width="12.7109375" style="2" bestFit="1" customWidth="1"/>
    <col min="8" max="8" width="11" style="2" bestFit="1" customWidth="1"/>
    <col min="10" max="10" width="5.28515625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3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4256.4799999999996</v>
      </c>
      <c r="H2" s="2">
        <v>4256.4799999999996</v>
      </c>
    </row>
    <row r="3" spans="1:8" x14ac:dyDescent="0.25">
      <c r="A3">
        <v>3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-86356.41</v>
      </c>
      <c r="H3" s="2">
        <v>-82099.930000000008</v>
      </c>
    </row>
    <row r="4" spans="1:8" x14ac:dyDescent="0.25">
      <c r="A4">
        <v>3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196197.04</v>
      </c>
      <c r="H4" s="2">
        <v>114097.11</v>
      </c>
    </row>
    <row r="5" spans="1:8" x14ac:dyDescent="0.25">
      <c r="A5">
        <v>3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58129.5</v>
      </c>
      <c r="H5" s="2">
        <v>172226.61</v>
      </c>
    </row>
    <row r="6" spans="1:8" x14ac:dyDescent="0.25">
      <c r="A6">
        <v>3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28834.12</v>
      </c>
      <c r="H6" s="2">
        <v>201060.72999999998</v>
      </c>
    </row>
    <row r="7" spans="1:8" x14ac:dyDescent="0.25">
      <c r="A7">
        <v>3</v>
      </c>
      <c r="B7" s="1">
        <v>43647</v>
      </c>
      <c r="C7" t="s">
        <v>5</v>
      </c>
      <c r="D7" t="s">
        <v>173</v>
      </c>
      <c r="E7" t="s">
        <v>171</v>
      </c>
      <c r="F7" t="s">
        <v>172</v>
      </c>
      <c r="G7" s="2">
        <v>77945.37</v>
      </c>
      <c r="H7" s="2">
        <v>279006.09999999998</v>
      </c>
    </row>
    <row r="8" spans="1:8" x14ac:dyDescent="0.25">
      <c r="A8">
        <v>3</v>
      </c>
      <c r="B8" s="1">
        <v>43647</v>
      </c>
      <c r="C8" t="s">
        <v>9</v>
      </c>
      <c r="D8" t="s">
        <v>173</v>
      </c>
      <c r="E8" t="s">
        <v>171</v>
      </c>
      <c r="F8" t="s">
        <v>172</v>
      </c>
      <c r="G8" s="2">
        <v>-85675.99</v>
      </c>
      <c r="H8" s="2">
        <v>193330.11</v>
      </c>
    </row>
    <row r="9" spans="1:8" x14ac:dyDescent="0.25">
      <c r="A9">
        <v>3</v>
      </c>
      <c r="B9" s="1">
        <v>43649</v>
      </c>
      <c r="C9" t="s">
        <v>9</v>
      </c>
      <c r="D9" t="s">
        <v>173</v>
      </c>
      <c r="E9" t="s">
        <v>171</v>
      </c>
      <c r="F9" t="s">
        <v>172</v>
      </c>
      <c r="G9" s="2">
        <v>-1995.21</v>
      </c>
      <c r="H9" s="2">
        <v>191334.9</v>
      </c>
    </row>
    <row r="10" spans="1:8" x14ac:dyDescent="0.25">
      <c r="A10">
        <v>3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-32542.52</v>
      </c>
      <c r="H10" s="2">
        <v>158792.38</v>
      </c>
    </row>
    <row r="11" spans="1:8" x14ac:dyDescent="0.25">
      <c r="A11">
        <v>3</v>
      </c>
      <c r="B11" s="1">
        <v>43651</v>
      </c>
      <c r="C11" t="s">
        <v>9</v>
      </c>
      <c r="D11" t="s">
        <v>173</v>
      </c>
      <c r="E11" t="s">
        <v>171</v>
      </c>
      <c r="F11" t="s">
        <v>172</v>
      </c>
      <c r="G11" s="2">
        <v>-33384.339999999997</v>
      </c>
      <c r="H11" s="2">
        <v>125408.04000000001</v>
      </c>
    </row>
    <row r="12" spans="1:8" x14ac:dyDescent="0.25">
      <c r="A12">
        <v>3</v>
      </c>
      <c r="B12" s="1">
        <v>43657</v>
      </c>
      <c r="C12" t="s">
        <v>9</v>
      </c>
      <c r="D12" t="s">
        <v>173</v>
      </c>
      <c r="E12" t="s">
        <v>171</v>
      </c>
      <c r="F12" t="s">
        <v>172</v>
      </c>
      <c r="G12" s="2">
        <v>-52409.8</v>
      </c>
      <c r="H12" s="2">
        <v>72998.240000000005</v>
      </c>
    </row>
    <row r="13" spans="1:8" x14ac:dyDescent="0.25">
      <c r="A13">
        <v>3</v>
      </c>
      <c r="B13" s="1">
        <v>43661</v>
      </c>
      <c r="C13" t="s">
        <v>9</v>
      </c>
      <c r="D13" t="s">
        <v>173</v>
      </c>
      <c r="E13" t="s">
        <v>171</v>
      </c>
      <c r="F13" t="s">
        <v>172</v>
      </c>
      <c r="G13" s="2">
        <v>-7853.33</v>
      </c>
      <c r="H13" s="2">
        <v>65144.91</v>
      </c>
    </row>
    <row r="14" spans="1:8" x14ac:dyDescent="0.25">
      <c r="A14">
        <v>3</v>
      </c>
      <c r="B14" s="1">
        <v>43663</v>
      </c>
      <c r="C14" t="s">
        <v>9</v>
      </c>
      <c r="D14" t="s">
        <v>173</v>
      </c>
      <c r="E14" t="s">
        <v>171</v>
      </c>
      <c r="F14" t="s">
        <v>172</v>
      </c>
      <c r="G14" s="2">
        <v>-50062.64</v>
      </c>
      <c r="H14" s="2">
        <v>15082.270000000004</v>
      </c>
    </row>
    <row r="15" spans="1:8" x14ac:dyDescent="0.25">
      <c r="A15">
        <v>3</v>
      </c>
      <c r="B15" s="1">
        <v>43666</v>
      </c>
      <c r="C15" t="s">
        <v>9</v>
      </c>
      <c r="D15" t="s">
        <v>173</v>
      </c>
      <c r="E15" t="s">
        <v>171</v>
      </c>
      <c r="F15" t="s">
        <v>172</v>
      </c>
      <c r="G15" s="2">
        <v>-73052.149999999994</v>
      </c>
      <c r="H15" s="2">
        <v>-57969.87999999999</v>
      </c>
    </row>
    <row r="16" spans="1:8" x14ac:dyDescent="0.25">
      <c r="A16">
        <v>3</v>
      </c>
      <c r="B16" s="1">
        <v>43666</v>
      </c>
      <c r="C16" t="s">
        <v>5</v>
      </c>
      <c r="D16" t="s">
        <v>173</v>
      </c>
      <c r="E16" t="s">
        <v>171</v>
      </c>
      <c r="F16" t="s">
        <v>172</v>
      </c>
      <c r="G16" s="2">
        <v>63230.38</v>
      </c>
      <c r="H16" s="2">
        <v>5260.5000000000073</v>
      </c>
    </row>
    <row r="17" spans="1:10" x14ac:dyDescent="0.25">
      <c r="A17">
        <v>3</v>
      </c>
      <c r="B17" s="1">
        <v>43669</v>
      </c>
      <c r="C17" t="s">
        <v>5</v>
      </c>
      <c r="D17" t="s">
        <v>173</v>
      </c>
      <c r="E17" t="s">
        <v>171</v>
      </c>
      <c r="F17" t="s">
        <v>172</v>
      </c>
      <c r="G17" s="2">
        <v>116083.83</v>
      </c>
      <c r="H17" s="2">
        <v>121344.33000000002</v>
      </c>
    </row>
    <row r="18" spans="1:10" x14ac:dyDescent="0.25">
      <c r="A18">
        <v>3</v>
      </c>
      <c r="B18" s="1">
        <v>43671</v>
      </c>
      <c r="C18" t="s">
        <v>9</v>
      </c>
      <c r="D18" t="s">
        <v>173</v>
      </c>
      <c r="E18" t="s">
        <v>171</v>
      </c>
      <c r="F18" t="s">
        <v>172</v>
      </c>
      <c r="G18" s="2">
        <v>-98436.88</v>
      </c>
      <c r="H18" s="2">
        <v>22907.450000000012</v>
      </c>
    </row>
    <row r="19" spans="1:10" x14ac:dyDescent="0.25">
      <c r="A19">
        <v>3</v>
      </c>
      <c r="B19" s="1">
        <v>43671</v>
      </c>
      <c r="C19" t="s">
        <v>5</v>
      </c>
      <c r="D19" t="s">
        <v>173</v>
      </c>
      <c r="E19" t="s">
        <v>171</v>
      </c>
      <c r="F19" t="s">
        <v>172</v>
      </c>
      <c r="G19" s="2">
        <v>88056.8</v>
      </c>
      <c r="H19" s="2">
        <v>110964.25000000001</v>
      </c>
    </row>
    <row r="20" spans="1:10" x14ac:dyDescent="0.25">
      <c r="A20">
        <v>3</v>
      </c>
      <c r="B20" s="1">
        <v>43672</v>
      </c>
      <c r="C20" t="s">
        <v>9</v>
      </c>
      <c r="D20" t="s">
        <v>173</v>
      </c>
      <c r="E20" t="s">
        <v>171</v>
      </c>
      <c r="F20" t="s">
        <v>172</v>
      </c>
      <c r="G20" s="2">
        <v>-6183.39</v>
      </c>
      <c r="H20" s="2">
        <v>104780.86000000002</v>
      </c>
    </row>
    <row r="21" spans="1:10" x14ac:dyDescent="0.25">
      <c r="A21">
        <v>3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-57996.17</v>
      </c>
      <c r="H21" s="2">
        <v>46784.690000000017</v>
      </c>
    </row>
    <row r="22" spans="1:10" x14ac:dyDescent="0.25">
      <c r="A22">
        <v>3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-94569.01</v>
      </c>
      <c r="H22" s="2">
        <v>-47784.319999999978</v>
      </c>
    </row>
    <row r="23" spans="1:10" x14ac:dyDescent="0.25">
      <c r="A23">
        <v>3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-89580.05</v>
      </c>
      <c r="H23" s="2">
        <v>-137364.37</v>
      </c>
    </row>
    <row r="24" spans="1:10" x14ac:dyDescent="0.25">
      <c r="A24">
        <v>3</v>
      </c>
      <c r="B24" s="1">
        <v>43672</v>
      </c>
      <c r="C24" s="1" t="s">
        <v>5</v>
      </c>
      <c r="D24" t="s">
        <v>173</v>
      </c>
      <c r="E24" t="s">
        <v>171</v>
      </c>
      <c r="F24" t="s">
        <v>172</v>
      </c>
      <c r="G24" s="2">
        <v>5905.19</v>
      </c>
      <c r="H24" s="2">
        <v>-131459.18</v>
      </c>
      <c r="J24" s="1"/>
    </row>
    <row r="25" spans="1:10" x14ac:dyDescent="0.25">
      <c r="A25">
        <v>3</v>
      </c>
      <c r="B25" s="1">
        <v>43672</v>
      </c>
      <c r="C25" s="1" t="s">
        <v>9</v>
      </c>
      <c r="D25" t="s">
        <v>173</v>
      </c>
      <c r="E25" t="s">
        <v>171</v>
      </c>
      <c r="F25" t="s">
        <v>172</v>
      </c>
      <c r="G25" s="2">
        <v>-32443.61</v>
      </c>
      <c r="H25" s="2">
        <v>-163902.78999999998</v>
      </c>
      <c r="J25" s="1"/>
    </row>
    <row r="26" spans="1:10" x14ac:dyDescent="0.25">
      <c r="A26">
        <v>3</v>
      </c>
      <c r="B26" s="1">
        <v>43677</v>
      </c>
      <c r="C26" t="s">
        <v>5</v>
      </c>
      <c r="D26" t="s">
        <v>173</v>
      </c>
      <c r="E26" t="s">
        <v>171</v>
      </c>
      <c r="F26" t="s">
        <v>172</v>
      </c>
      <c r="G26" s="2">
        <v>6406.8</v>
      </c>
      <c r="H26" s="2">
        <v>-157495.99</v>
      </c>
    </row>
    <row r="27" spans="1:10" x14ac:dyDescent="0.25">
      <c r="A27">
        <v>3</v>
      </c>
      <c r="B27" s="1">
        <v>43677</v>
      </c>
      <c r="C27" t="s">
        <v>9</v>
      </c>
      <c r="D27" t="s">
        <v>173</v>
      </c>
      <c r="E27" t="s">
        <v>171</v>
      </c>
      <c r="F27" t="s">
        <v>172</v>
      </c>
      <c r="G27" s="2">
        <v>-36781.64</v>
      </c>
      <c r="H27" s="2">
        <v>-194277.63</v>
      </c>
    </row>
    <row r="28" spans="1:10" x14ac:dyDescent="0.25">
      <c r="A28">
        <v>3</v>
      </c>
      <c r="B28" s="1">
        <v>43679</v>
      </c>
      <c r="C28" t="s">
        <v>9</v>
      </c>
      <c r="D28" t="s">
        <v>173</v>
      </c>
      <c r="E28" t="s">
        <v>171</v>
      </c>
      <c r="F28" t="s">
        <v>172</v>
      </c>
      <c r="G28" s="2">
        <v>-50914.98</v>
      </c>
      <c r="H28" s="2">
        <v>-245192.61000000002</v>
      </c>
    </row>
    <row r="29" spans="1:10" x14ac:dyDescent="0.25">
      <c r="A29">
        <v>3</v>
      </c>
      <c r="B29" s="1">
        <v>43681</v>
      </c>
      <c r="C29" t="s">
        <v>5</v>
      </c>
      <c r="D29" t="s">
        <v>173</v>
      </c>
      <c r="E29" t="s">
        <v>171</v>
      </c>
      <c r="F29" t="s">
        <v>172</v>
      </c>
      <c r="G29" s="2">
        <v>30180.880000000001</v>
      </c>
      <c r="H29" s="2">
        <v>-215011.73</v>
      </c>
    </row>
    <row r="30" spans="1:10" x14ac:dyDescent="0.25">
      <c r="A30">
        <v>3</v>
      </c>
      <c r="B30" s="1">
        <v>43682</v>
      </c>
      <c r="C30" t="s">
        <v>9</v>
      </c>
      <c r="D30" t="s">
        <v>173</v>
      </c>
      <c r="E30" t="s">
        <v>171</v>
      </c>
      <c r="F30" t="s">
        <v>172</v>
      </c>
      <c r="G30" s="2">
        <v>-44930.73</v>
      </c>
      <c r="H30" s="2">
        <v>-259942.46000000002</v>
      </c>
    </row>
    <row r="31" spans="1:10" x14ac:dyDescent="0.25">
      <c r="A31">
        <v>3</v>
      </c>
      <c r="B31" s="1">
        <v>43692</v>
      </c>
      <c r="C31" t="s">
        <v>9</v>
      </c>
      <c r="D31" t="s">
        <v>173</v>
      </c>
      <c r="E31" t="s">
        <v>171</v>
      </c>
      <c r="F31" t="s">
        <v>172</v>
      </c>
      <c r="G31" s="2">
        <v>-14056.73</v>
      </c>
      <c r="H31" s="2">
        <v>-273999.19</v>
      </c>
    </row>
    <row r="32" spans="1:10" x14ac:dyDescent="0.25">
      <c r="A32">
        <v>3</v>
      </c>
      <c r="B32" s="1">
        <v>43697</v>
      </c>
      <c r="C32" t="s">
        <v>9</v>
      </c>
      <c r="D32" t="s">
        <v>173</v>
      </c>
      <c r="E32" t="s">
        <v>171</v>
      </c>
      <c r="F32" t="s">
        <v>172</v>
      </c>
      <c r="G32" s="2">
        <v>-45027.44</v>
      </c>
      <c r="H32" s="2">
        <v>-319026.63</v>
      </c>
    </row>
    <row r="33" spans="1:10" x14ac:dyDescent="0.25">
      <c r="A33">
        <v>3</v>
      </c>
      <c r="B33" s="1">
        <v>43697</v>
      </c>
      <c r="C33" t="s">
        <v>5</v>
      </c>
      <c r="D33" t="s">
        <v>173</v>
      </c>
      <c r="E33" t="s">
        <v>171</v>
      </c>
      <c r="F33" t="s">
        <v>172</v>
      </c>
      <c r="G33" s="2">
        <v>107663.32</v>
      </c>
      <c r="H33" s="2">
        <v>-211363.31</v>
      </c>
    </row>
    <row r="34" spans="1:10" x14ac:dyDescent="0.25">
      <c r="A34">
        <v>3</v>
      </c>
      <c r="B34" s="1">
        <v>43702</v>
      </c>
      <c r="C34" t="s">
        <v>9</v>
      </c>
      <c r="D34" t="s">
        <v>173</v>
      </c>
      <c r="E34" t="s">
        <v>171</v>
      </c>
      <c r="F34" t="s">
        <v>172</v>
      </c>
      <c r="G34" s="2">
        <v>-89175.33</v>
      </c>
      <c r="H34" s="2">
        <v>-300538.64</v>
      </c>
    </row>
    <row r="35" spans="1:10" x14ac:dyDescent="0.25">
      <c r="A35">
        <v>3</v>
      </c>
      <c r="B35" s="1">
        <v>43702</v>
      </c>
      <c r="C35" t="s">
        <v>9</v>
      </c>
      <c r="D35" t="s">
        <v>173</v>
      </c>
      <c r="E35" t="s">
        <v>171</v>
      </c>
      <c r="F35" t="s">
        <v>172</v>
      </c>
      <c r="G35" s="2">
        <v>-4061.02</v>
      </c>
      <c r="H35" s="2">
        <v>-304599.66000000003</v>
      </c>
    </row>
    <row r="36" spans="1:10" x14ac:dyDescent="0.25">
      <c r="A36">
        <v>3</v>
      </c>
      <c r="B36" s="1">
        <v>43702</v>
      </c>
      <c r="C36" t="s">
        <v>5</v>
      </c>
      <c r="D36" t="s">
        <v>173</v>
      </c>
      <c r="E36" t="s">
        <v>171</v>
      </c>
      <c r="F36" t="s">
        <v>172</v>
      </c>
      <c r="G36" s="2">
        <v>5132.2299999999996</v>
      </c>
      <c r="H36" s="2">
        <v>-299467.43000000005</v>
      </c>
    </row>
    <row r="37" spans="1:10" x14ac:dyDescent="0.25">
      <c r="A37">
        <v>3</v>
      </c>
      <c r="B37" s="1">
        <v>43703</v>
      </c>
      <c r="C37" t="s">
        <v>9</v>
      </c>
      <c r="D37" t="s">
        <v>173</v>
      </c>
      <c r="E37" t="s">
        <v>171</v>
      </c>
      <c r="F37" t="s">
        <v>172</v>
      </c>
      <c r="G37" s="2">
        <v>-86938.58</v>
      </c>
      <c r="H37" s="2">
        <v>-386406.01000000007</v>
      </c>
    </row>
    <row r="38" spans="1:10" x14ac:dyDescent="0.25">
      <c r="A38">
        <v>3</v>
      </c>
      <c r="B38" s="1">
        <v>43703</v>
      </c>
      <c r="C38" t="s">
        <v>9</v>
      </c>
      <c r="D38" t="s">
        <v>173</v>
      </c>
      <c r="E38" t="s">
        <v>171</v>
      </c>
      <c r="F38" t="s">
        <v>172</v>
      </c>
      <c r="G38" s="2">
        <v>-61855.15</v>
      </c>
      <c r="H38" s="2">
        <v>-448261.16000000009</v>
      </c>
    </row>
    <row r="39" spans="1:10" x14ac:dyDescent="0.25">
      <c r="A39">
        <v>3</v>
      </c>
      <c r="B39" s="1">
        <v>43703</v>
      </c>
      <c r="C39" t="s">
        <v>9</v>
      </c>
      <c r="D39" t="s">
        <v>173</v>
      </c>
      <c r="E39" t="s">
        <v>171</v>
      </c>
      <c r="F39" t="s">
        <v>172</v>
      </c>
      <c r="G39" s="2">
        <v>-49568.58</v>
      </c>
      <c r="H39" s="2">
        <v>-497829.74000000011</v>
      </c>
    </row>
    <row r="40" spans="1:10" x14ac:dyDescent="0.25">
      <c r="A40">
        <v>3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-19332.669999999998</v>
      </c>
      <c r="H40" s="2">
        <v>-517162.41000000009</v>
      </c>
    </row>
    <row r="41" spans="1:10" x14ac:dyDescent="0.25">
      <c r="A41">
        <v>3</v>
      </c>
      <c r="B41" s="1">
        <v>43703</v>
      </c>
      <c r="C41" s="1" t="s">
        <v>5</v>
      </c>
      <c r="D41" t="s">
        <v>173</v>
      </c>
      <c r="E41" t="s">
        <v>171</v>
      </c>
      <c r="F41" t="s">
        <v>172</v>
      </c>
      <c r="G41" s="2">
        <v>46021.38</v>
      </c>
      <c r="H41" s="2">
        <v>-471141.03000000009</v>
      </c>
      <c r="J41" s="1"/>
    </row>
    <row r="42" spans="1:10" x14ac:dyDescent="0.25">
      <c r="A42">
        <v>3</v>
      </c>
      <c r="B42" s="1">
        <v>43703</v>
      </c>
      <c r="C42" s="1" t="s">
        <v>9</v>
      </c>
      <c r="D42" t="s">
        <v>173</v>
      </c>
      <c r="E42" t="s">
        <v>171</v>
      </c>
      <c r="F42" t="s">
        <v>172</v>
      </c>
      <c r="G42" s="2">
        <v>-24356.53</v>
      </c>
      <c r="H42" s="2">
        <v>-495497.56000000006</v>
      </c>
      <c r="J42" s="1"/>
    </row>
    <row r="43" spans="1:10" x14ac:dyDescent="0.25">
      <c r="A43">
        <v>3</v>
      </c>
      <c r="B43" s="1">
        <v>43707</v>
      </c>
      <c r="C43" t="s">
        <v>9</v>
      </c>
      <c r="D43" t="s">
        <v>173</v>
      </c>
      <c r="E43" t="s">
        <v>171</v>
      </c>
      <c r="F43" t="s">
        <v>172</v>
      </c>
      <c r="G43" s="2">
        <v>-73642.5</v>
      </c>
      <c r="H43" s="2">
        <v>-569140.06000000006</v>
      </c>
    </row>
    <row r="44" spans="1:10" x14ac:dyDescent="0.25">
      <c r="A44">
        <v>3</v>
      </c>
      <c r="B44" s="1">
        <v>43708</v>
      </c>
      <c r="C44" t="s">
        <v>9</v>
      </c>
      <c r="D44" t="s">
        <v>173</v>
      </c>
      <c r="E44" t="s">
        <v>171</v>
      </c>
      <c r="F44" t="s">
        <v>172</v>
      </c>
      <c r="G44" s="2">
        <v>-44018.76</v>
      </c>
      <c r="H44" s="2">
        <v>-613158.82000000007</v>
      </c>
    </row>
    <row r="45" spans="1:10" x14ac:dyDescent="0.25">
      <c r="A45">
        <v>3</v>
      </c>
      <c r="B45" s="1">
        <v>43710</v>
      </c>
      <c r="C45" t="s">
        <v>9</v>
      </c>
      <c r="D45" t="s">
        <v>173</v>
      </c>
      <c r="E45" t="s">
        <v>171</v>
      </c>
      <c r="F45" t="s">
        <v>172</v>
      </c>
      <c r="G45" s="2">
        <v>-24448.78</v>
      </c>
      <c r="H45" s="2">
        <v>-637607.60000000009</v>
      </c>
    </row>
    <row r="46" spans="1:10" x14ac:dyDescent="0.25">
      <c r="A46">
        <v>3</v>
      </c>
      <c r="B46" s="1">
        <v>43711</v>
      </c>
      <c r="C46" t="s">
        <v>5</v>
      </c>
      <c r="D46" t="s">
        <v>173</v>
      </c>
      <c r="E46" t="s">
        <v>171</v>
      </c>
      <c r="F46" t="s">
        <v>172</v>
      </c>
      <c r="G46" s="2">
        <v>123428.1</v>
      </c>
      <c r="H46" s="2">
        <v>-514179.50000000012</v>
      </c>
    </row>
    <row r="47" spans="1:10" x14ac:dyDescent="0.25">
      <c r="A47">
        <v>3</v>
      </c>
      <c r="B47" s="1">
        <v>43713</v>
      </c>
      <c r="C47" t="s">
        <v>9</v>
      </c>
      <c r="D47" t="s">
        <v>173</v>
      </c>
      <c r="E47" t="s">
        <v>171</v>
      </c>
      <c r="F47" t="s">
        <v>172</v>
      </c>
      <c r="G47" s="2">
        <v>-48788.17</v>
      </c>
      <c r="H47" s="2">
        <v>-562967.67000000016</v>
      </c>
    </row>
    <row r="48" spans="1:10" x14ac:dyDescent="0.25">
      <c r="A48">
        <v>3</v>
      </c>
      <c r="B48" s="1">
        <v>43714</v>
      </c>
      <c r="C48" t="s">
        <v>9</v>
      </c>
      <c r="D48" t="s">
        <v>173</v>
      </c>
      <c r="E48" t="s">
        <v>171</v>
      </c>
      <c r="F48" t="s">
        <v>172</v>
      </c>
      <c r="G48" s="2">
        <v>-6469.63</v>
      </c>
      <c r="H48" s="2">
        <v>-569437.30000000016</v>
      </c>
    </row>
    <row r="49" spans="1:10" x14ac:dyDescent="0.25">
      <c r="A49">
        <v>3</v>
      </c>
      <c r="B49" s="1">
        <v>43720</v>
      </c>
      <c r="C49" t="s">
        <v>5</v>
      </c>
      <c r="D49" t="s">
        <v>173</v>
      </c>
      <c r="E49" t="s">
        <v>171</v>
      </c>
      <c r="F49" t="s">
        <v>172</v>
      </c>
      <c r="G49" s="2">
        <v>187058.22</v>
      </c>
      <c r="H49" s="2">
        <v>-382379.08000000019</v>
      </c>
    </row>
    <row r="50" spans="1:10" x14ac:dyDescent="0.25">
      <c r="A50">
        <v>3</v>
      </c>
      <c r="B50" s="1">
        <v>43723</v>
      </c>
      <c r="C50" t="s">
        <v>9</v>
      </c>
      <c r="D50" t="s">
        <v>173</v>
      </c>
      <c r="E50" t="s">
        <v>171</v>
      </c>
      <c r="F50" t="s">
        <v>172</v>
      </c>
      <c r="G50" s="2">
        <v>-62257.760000000002</v>
      </c>
      <c r="H50" s="2">
        <v>-444636.8400000002</v>
      </c>
    </row>
    <row r="51" spans="1:10" x14ac:dyDescent="0.25">
      <c r="A51">
        <v>3</v>
      </c>
      <c r="B51" s="1">
        <v>43728</v>
      </c>
      <c r="C51" t="s">
        <v>9</v>
      </c>
      <c r="D51" t="s">
        <v>173</v>
      </c>
      <c r="E51" t="s">
        <v>171</v>
      </c>
      <c r="F51" t="s">
        <v>172</v>
      </c>
      <c r="G51" s="2">
        <v>-69700.78</v>
      </c>
      <c r="H51" s="2">
        <v>-514337.62000000023</v>
      </c>
    </row>
    <row r="52" spans="1:10" x14ac:dyDescent="0.25">
      <c r="A52">
        <v>3</v>
      </c>
      <c r="B52" s="1">
        <v>43728</v>
      </c>
      <c r="C52" t="s">
        <v>5</v>
      </c>
      <c r="D52" t="s">
        <v>173</v>
      </c>
      <c r="E52" t="s">
        <v>171</v>
      </c>
      <c r="F52" t="s">
        <v>172</v>
      </c>
      <c r="G52" s="2">
        <v>73910.210000000006</v>
      </c>
      <c r="H52" s="2">
        <v>-440427.41000000021</v>
      </c>
    </row>
    <row r="53" spans="1:10" x14ac:dyDescent="0.25">
      <c r="A53">
        <v>3</v>
      </c>
      <c r="B53" s="1">
        <v>43729</v>
      </c>
      <c r="C53" t="s">
        <v>9</v>
      </c>
      <c r="D53" t="s">
        <v>173</v>
      </c>
      <c r="E53" t="s">
        <v>171</v>
      </c>
      <c r="F53" t="s">
        <v>172</v>
      </c>
      <c r="G53" s="2">
        <v>-23392.67</v>
      </c>
      <c r="H53" s="2">
        <v>-463820.08000000019</v>
      </c>
    </row>
    <row r="54" spans="1:10" x14ac:dyDescent="0.25">
      <c r="A54">
        <v>3</v>
      </c>
      <c r="B54" s="1">
        <v>43733</v>
      </c>
      <c r="C54" t="s">
        <v>9</v>
      </c>
      <c r="D54" t="s">
        <v>173</v>
      </c>
      <c r="E54" t="s">
        <v>171</v>
      </c>
      <c r="F54" t="s">
        <v>172</v>
      </c>
      <c r="G54" s="2">
        <v>-59466.85</v>
      </c>
      <c r="H54" s="2">
        <v>-523286.93000000017</v>
      </c>
    </row>
    <row r="55" spans="1:10" x14ac:dyDescent="0.25">
      <c r="A55">
        <v>3</v>
      </c>
      <c r="B55" s="1">
        <v>43733</v>
      </c>
      <c r="C55" t="s">
        <v>5</v>
      </c>
      <c r="D55" t="s">
        <v>173</v>
      </c>
      <c r="E55" t="s">
        <v>171</v>
      </c>
      <c r="F55" t="s">
        <v>172</v>
      </c>
      <c r="G55" s="2">
        <v>139604.57</v>
      </c>
      <c r="H55" s="2">
        <v>-383682.36000000016</v>
      </c>
    </row>
    <row r="56" spans="1:10" x14ac:dyDescent="0.25">
      <c r="A56">
        <v>3</v>
      </c>
      <c r="B56" s="1">
        <v>43734</v>
      </c>
      <c r="C56" t="s">
        <v>9</v>
      </c>
      <c r="D56" t="s">
        <v>173</v>
      </c>
      <c r="E56" t="s">
        <v>171</v>
      </c>
      <c r="F56" t="s">
        <v>172</v>
      </c>
      <c r="G56" s="2">
        <v>-90732.96</v>
      </c>
      <c r="H56" s="2">
        <v>-474415.32000000018</v>
      </c>
    </row>
    <row r="57" spans="1:10" x14ac:dyDescent="0.25">
      <c r="A57">
        <v>3</v>
      </c>
      <c r="B57" s="1">
        <v>43734</v>
      </c>
      <c r="C57" t="s">
        <v>9</v>
      </c>
      <c r="D57" t="s">
        <v>173</v>
      </c>
      <c r="E57" t="s">
        <v>171</v>
      </c>
      <c r="F57" t="s">
        <v>172</v>
      </c>
      <c r="G57" s="2">
        <v>-4546.0600000000004</v>
      </c>
      <c r="H57" s="2">
        <v>-478961.38000000018</v>
      </c>
    </row>
    <row r="58" spans="1:10" x14ac:dyDescent="0.25">
      <c r="A58">
        <v>3</v>
      </c>
      <c r="B58" s="1">
        <v>43734</v>
      </c>
      <c r="C58" t="s">
        <v>9</v>
      </c>
      <c r="D58" t="s">
        <v>173</v>
      </c>
      <c r="E58" t="s">
        <v>171</v>
      </c>
      <c r="F58" t="s">
        <v>172</v>
      </c>
      <c r="G58" s="2">
        <v>-97320.78</v>
      </c>
      <c r="H58" s="2">
        <v>-576282.16000000015</v>
      </c>
    </row>
    <row r="59" spans="1:10" x14ac:dyDescent="0.25">
      <c r="A59">
        <v>3</v>
      </c>
      <c r="B59" s="1">
        <v>43734</v>
      </c>
      <c r="C59" t="s">
        <v>9</v>
      </c>
      <c r="D59" t="s">
        <v>173</v>
      </c>
      <c r="E59" t="s">
        <v>171</v>
      </c>
      <c r="F59" t="s">
        <v>172</v>
      </c>
      <c r="G59" s="2">
        <v>-37918.25</v>
      </c>
      <c r="H59" s="2">
        <v>-614200.41000000015</v>
      </c>
    </row>
    <row r="60" spans="1:10" x14ac:dyDescent="0.25">
      <c r="A60">
        <v>3</v>
      </c>
      <c r="B60" s="1">
        <v>43734</v>
      </c>
      <c r="C60" s="1" t="s">
        <v>5</v>
      </c>
      <c r="D60" t="s">
        <v>173</v>
      </c>
      <c r="E60" t="s">
        <v>171</v>
      </c>
      <c r="F60" t="s">
        <v>172</v>
      </c>
      <c r="G60" s="2">
        <v>70842.539999999994</v>
      </c>
      <c r="H60" s="2">
        <v>-543357.87000000011</v>
      </c>
      <c r="J60" s="1"/>
    </row>
    <row r="61" spans="1:10" x14ac:dyDescent="0.25">
      <c r="A61">
        <v>3</v>
      </c>
      <c r="B61" s="1">
        <v>43734</v>
      </c>
      <c r="C61" s="1" t="s">
        <v>9</v>
      </c>
      <c r="D61" t="s">
        <v>173</v>
      </c>
      <c r="E61" t="s">
        <v>171</v>
      </c>
      <c r="F61" t="s">
        <v>172</v>
      </c>
      <c r="G61" s="2">
        <v>-76848.73</v>
      </c>
      <c r="H61" s="2">
        <v>-620206.60000000009</v>
      </c>
      <c r="J61" s="1"/>
    </row>
    <row r="62" spans="1:10" x14ac:dyDescent="0.25">
      <c r="A62">
        <v>3</v>
      </c>
      <c r="B62" s="1">
        <v>43739</v>
      </c>
      <c r="C62" t="s">
        <v>9</v>
      </c>
      <c r="D62" t="s">
        <v>173</v>
      </c>
      <c r="E62" t="s">
        <v>171</v>
      </c>
      <c r="F62" t="s">
        <v>172</v>
      </c>
      <c r="G62" s="2">
        <v>-48233.27</v>
      </c>
      <c r="H62" s="2">
        <v>-668439.87000000011</v>
      </c>
    </row>
    <row r="63" spans="1:10" x14ac:dyDescent="0.25">
      <c r="A63">
        <v>3</v>
      </c>
      <c r="B63" s="1">
        <v>43741</v>
      </c>
      <c r="C63" t="s">
        <v>9</v>
      </c>
      <c r="D63" t="s">
        <v>173</v>
      </c>
      <c r="E63" t="s">
        <v>171</v>
      </c>
      <c r="F63" t="s">
        <v>172</v>
      </c>
      <c r="G63" s="2">
        <v>-75701.149999999994</v>
      </c>
      <c r="H63" s="2">
        <v>-744141.02000000014</v>
      </c>
    </row>
    <row r="64" spans="1:10" x14ac:dyDescent="0.25">
      <c r="A64">
        <v>3</v>
      </c>
      <c r="B64" s="1">
        <v>43742</v>
      </c>
      <c r="C64" t="s">
        <v>9</v>
      </c>
      <c r="D64" t="s">
        <v>173</v>
      </c>
      <c r="E64" t="s">
        <v>171</v>
      </c>
      <c r="F64" t="s">
        <v>172</v>
      </c>
      <c r="G64" s="2">
        <v>-42934.47</v>
      </c>
      <c r="H64" s="2">
        <v>-787075.49000000011</v>
      </c>
    </row>
    <row r="65" spans="1:10" x14ac:dyDescent="0.25">
      <c r="A65">
        <v>3</v>
      </c>
      <c r="B65" s="1">
        <v>43743</v>
      </c>
      <c r="C65" t="s">
        <v>9</v>
      </c>
      <c r="D65" t="s">
        <v>173</v>
      </c>
      <c r="E65" t="s">
        <v>171</v>
      </c>
      <c r="F65" t="s">
        <v>172</v>
      </c>
      <c r="G65" s="2">
        <v>-76044.350000000006</v>
      </c>
      <c r="H65" s="2">
        <v>-863119.84000000008</v>
      </c>
    </row>
    <row r="66" spans="1:10" x14ac:dyDescent="0.25">
      <c r="A66">
        <v>3</v>
      </c>
      <c r="B66" s="1">
        <v>43747</v>
      </c>
      <c r="C66" t="s">
        <v>5</v>
      </c>
      <c r="D66" t="s">
        <v>173</v>
      </c>
      <c r="E66" t="s">
        <v>171</v>
      </c>
      <c r="F66" t="s">
        <v>172</v>
      </c>
      <c r="G66" s="2">
        <v>1256.3399999999999</v>
      </c>
      <c r="H66" s="2">
        <v>-861863.50000000012</v>
      </c>
    </row>
    <row r="67" spans="1:10" x14ac:dyDescent="0.25">
      <c r="A67">
        <v>3</v>
      </c>
      <c r="B67" s="1">
        <v>43753</v>
      </c>
      <c r="C67" t="s">
        <v>9</v>
      </c>
      <c r="D67" t="s">
        <v>173</v>
      </c>
      <c r="E67" t="s">
        <v>171</v>
      </c>
      <c r="F67" t="s">
        <v>172</v>
      </c>
      <c r="G67" s="2">
        <v>-75581.11</v>
      </c>
      <c r="H67" s="2">
        <v>-937444.6100000001</v>
      </c>
    </row>
    <row r="68" spans="1:10" x14ac:dyDescent="0.25">
      <c r="A68">
        <v>3</v>
      </c>
      <c r="B68" s="1">
        <v>43757</v>
      </c>
      <c r="C68" t="s">
        <v>9</v>
      </c>
      <c r="D68" t="s">
        <v>173</v>
      </c>
      <c r="E68" t="s">
        <v>171</v>
      </c>
      <c r="F68" t="s">
        <v>172</v>
      </c>
      <c r="G68" s="2">
        <v>-60535.34</v>
      </c>
      <c r="H68" s="2">
        <v>-997979.95000000007</v>
      </c>
    </row>
    <row r="69" spans="1:10" x14ac:dyDescent="0.25">
      <c r="A69">
        <v>3</v>
      </c>
      <c r="B69" s="1">
        <v>43758</v>
      </c>
      <c r="C69" t="s">
        <v>9</v>
      </c>
      <c r="D69" t="s">
        <v>173</v>
      </c>
      <c r="E69" t="s">
        <v>171</v>
      </c>
      <c r="F69" t="s">
        <v>172</v>
      </c>
      <c r="G69" s="2">
        <v>-40664.78</v>
      </c>
      <c r="H69" s="2">
        <v>-1038644.7300000001</v>
      </c>
    </row>
    <row r="70" spans="1:10" x14ac:dyDescent="0.25">
      <c r="A70">
        <v>3</v>
      </c>
      <c r="B70" s="1">
        <v>43758</v>
      </c>
      <c r="C70" t="s">
        <v>5</v>
      </c>
      <c r="D70" t="s">
        <v>173</v>
      </c>
      <c r="E70" t="s">
        <v>171</v>
      </c>
      <c r="F70" t="s">
        <v>172</v>
      </c>
      <c r="G70" s="2">
        <v>39732.21</v>
      </c>
      <c r="H70" s="2">
        <v>-998912.52000000014</v>
      </c>
    </row>
    <row r="71" spans="1:10" x14ac:dyDescent="0.25">
      <c r="A71">
        <v>3</v>
      </c>
      <c r="B71" s="1">
        <v>43759</v>
      </c>
      <c r="C71" t="s">
        <v>5</v>
      </c>
      <c r="D71" t="s">
        <v>173</v>
      </c>
      <c r="E71" t="s">
        <v>171</v>
      </c>
      <c r="F71" t="s">
        <v>172</v>
      </c>
      <c r="G71" s="2">
        <v>41983.18</v>
      </c>
      <c r="H71" s="2">
        <v>-956929.34000000008</v>
      </c>
    </row>
    <row r="72" spans="1:10" x14ac:dyDescent="0.25">
      <c r="A72">
        <v>3</v>
      </c>
      <c r="B72" s="1">
        <v>43763</v>
      </c>
      <c r="C72" t="s">
        <v>9</v>
      </c>
      <c r="D72" t="s">
        <v>173</v>
      </c>
      <c r="E72" t="s">
        <v>171</v>
      </c>
      <c r="F72" t="s">
        <v>172</v>
      </c>
      <c r="G72" s="2">
        <v>-28823.279999999999</v>
      </c>
      <c r="H72" s="2">
        <v>-985752.62000000011</v>
      </c>
    </row>
    <row r="73" spans="1:10" x14ac:dyDescent="0.25">
      <c r="A73">
        <v>3</v>
      </c>
      <c r="B73" s="1">
        <v>43763</v>
      </c>
      <c r="C73" t="s">
        <v>9</v>
      </c>
      <c r="D73" t="s">
        <v>173</v>
      </c>
      <c r="E73" t="s">
        <v>171</v>
      </c>
      <c r="F73" t="s">
        <v>172</v>
      </c>
      <c r="G73" s="2">
        <v>-34823.870000000003</v>
      </c>
      <c r="H73" s="2">
        <v>-1020576.4900000001</v>
      </c>
    </row>
    <row r="74" spans="1:10" x14ac:dyDescent="0.25">
      <c r="A74">
        <v>3</v>
      </c>
      <c r="B74" s="1">
        <v>43763</v>
      </c>
      <c r="C74" t="s">
        <v>5</v>
      </c>
      <c r="D74" t="s">
        <v>173</v>
      </c>
      <c r="E74" t="s">
        <v>171</v>
      </c>
      <c r="F74" t="s">
        <v>172</v>
      </c>
      <c r="G74" s="2">
        <v>162725.19</v>
      </c>
      <c r="H74" s="2">
        <v>-857851.3</v>
      </c>
    </row>
    <row r="75" spans="1:10" x14ac:dyDescent="0.25">
      <c r="A75">
        <v>3</v>
      </c>
      <c r="B75" s="1">
        <v>43764</v>
      </c>
      <c r="C75" t="s">
        <v>9</v>
      </c>
      <c r="D75" t="s">
        <v>173</v>
      </c>
      <c r="E75" t="s">
        <v>171</v>
      </c>
      <c r="F75" t="s">
        <v>172</v>
      </c>
      <c r="G75" s="2">
        <v>-32111.79</v>
      </c>
      <c r="H75" s="2">
        <v>-889963.09000000008</v>
      </c>
    </row>
    <row r="76" spans="1:10" x14ac:dyDescent="0.25">
      <c r="A76">
        <v>3</v>
      </c>
      <c r="B76" s="1">
        <v>43764</v>
      </c>
      <c r="C76" t="s">
        <v>9</v>
      </c>
      <c r="D76" t="s">
        <v>173</v>
      </c>
      <c r="E76" t="s">
        <v>171</v>
      </c>
      <c r="F76" t="s">
        <v>172</v>
      </c>
      <c r="G76" s="2">
        <v>-56276.73</v>
      </c>
      <c r="H76" s="2">
        <v>-946239.82000000007</v>
      </c>
    </row>
    <row r="77" spans="1:10" x14ac:dyDescent="0.25">
      <c r="A77">
        <v>3</v>
      </c>
      <c r="B77" s="1">
        <v>43764</v>
      </c>
      <c r="C77" t="s">
        <v>9</v>
      </c>
      <c r="D77" t="s">
        <v>173</v>
      </c>
      <c r="E77" t="s">
        <v>171</v>
      </c>
      <c r="F77" t="s">
        <v>172</v>
      </c>
      <c r="G77" s="2">
        <v>-89873.17</v>
      </c>
      <c r="H77" s="2">
        <v>-1036112.9900000001</v>
      </c>
    </row>
    <row r="78" spans="1:10" x14ac:dyDescent="0.25">
      <c r="A78">
        <v>3</v>
      </c>
      <c r="B78" s="1">
        <v>43764</v>
      </c>
      <c r="C78" t="s">
        <v>9</v>
      </c>
      <c r="D78" t="s">
        <v>173</v>
      </c>
      <c r="E78" t="s">
        <v>171</v>
      </c>
      <c r="F78" t="s">
        <v>172</v>
      </c>
      <c r="G78" s="2">
        <v>-60218.55</v>
      </c>
      <c r="H78" s="2">
        <v>-1096331.54</v>
      </c>
    </row>
    <row r="79" spans="1:10" x14ac:dyDescent="0.25">
      <c r="A79">
        <v>3</v>
      </c>
      <c r="B79" s="1">
        <v>43764</v>
      </c>
      <c r="C79" s="1" t="s">
        <v>5</v>
      </c>
      <c r="D79" t="s">
        <v>173</v>
      </c>
      <c r="E79" t="s">
        <v>171</v>
      </c>
      <c r="F79" t="s">
        <v>172</v>
      </c>
      <c r="G79" s="2">
        <v>20022.330000000002</v>
      </c>
      <c r="H79" s="2">
        <v>-1076309.21</v>
      </c>
      <c r="J79" s="1"/>
    </row>
    <row r="80" spans="1:10" x14ac:dyDescent="0.25">
      <c r="A80">
        <v>3</v>
      </c>
      <c r="B80" s="1">
        <v>43764</v>
      </c>
      <c r="C80" s="1" t="s">
        <v>9</v>
      </c>
      <c r="D80" t="s">
        <v>173</v>
      </c>
      <c r="E80" t="s">
        <v>171</v>
      </c>
      <c r="F80" t="s">
        <v>172</v>
      </c>
      <c r="G80" s="2">
        <v>-14523.15</v>
      </c>
      <c r="H80" s="2">
        <v>-1090832.3599999999</v>
      </c>
      <c r="J80" s="1"/>
    </row>
    <row r="81" spans="1:8" x14ac:dyDescent="0.25">
      <c r="A81">
        <v>3</v>
      </c>
      <c r="B81" s="1">
        <v>43769</v>
      </c>
      <c r="C81" t="s">
        <v>9</v>
      </c>
      <c r="D81" t="s">
        <v>173</v>
      </c>
      <c r="E81" t="s">
        <v>171</v>
      </c>
      <c r="F81" t="s">
        <v>172</v>
      </c>
      <c r="G81" s="2">
        <v>-47336.27</v>
      </c>
      <c r="H81" s="2">
        <v>-1138168.6299999999</v>
      </c>
    </row>
    <row r="82" spans="1:8" x14ac:dyDescent="0.25">
      <c r="A82">
        <v>3</v>
      </c>
      <c r="B82" s="1">
        <v>43771</v>
      </c>
      <c r="C82" t="s">
        <v>9</v>
      </c>
      <c r="D82" t="s">
        <v>173</v>
      </c>
      <c r="E82" t="s">
        <v>171</v>
      </c>
      <c r="F82" t="s">
        <v>172</v>
      </c>
      <c r="G82" s="2">
        <v>-43254.12</v>
      </c>
      <c r="H82" s="2">
        <v>-1181422.75</v>
      </c>
    </row>
    <row r="83" spans="1:8" x14ac:dyDescent="0.25">
      <c r="A83">
        <v>3</v>
      </c>
      <c r="B83" s="1">
        <v>43771</v>
      </c>
      <c r="C83" t="s">
        <v>9</v>
      </c>
      <c r="D83" t="s">
        <v>173</v>
      </c>
      <c r="E83" t="s">
        <v>171</v>
      </c>
      <c r="F83" t="s">
        <v>172</v>
      </c>
      <c r="G83" s="2">
        <v>-55579.23</v>
      </c>
      <c r="H83" s="2">
        <v>-1237001.98</v>
      </c>
    </row>
    <row r="84" spans="1:8" x14ac:dyDescent="0.25">
      <c r="A84">
        <v>3</v>
      </c>
      <c r="B84" s="1">
        <v>43772</v>
      </c>
      <c r="C84" t="s">
        <v>5</v>
      </c>
      <c r="D84" t="s">
        <v>173</v>
      </c>
      <c r="E84" t="s">
        <v>171</v>
      </c>
      <c r="F84" t="s">
        <v>172</v>
      </c>
      <c r="G84" s="2">
        <v>16754.759999999998</v>
      </c>
      <c r="H84" s="2">
        <v>-1220247.22</v>
      </c>
    </row>
    <row r="85" spans="1:8" x14ac:dyDescent="0.25">
      <c r="A85">
        <v>3</v>
      </c>
      <c r="B85" s="1">
        <v>43772</v>
      </c>
      <c r="C85" t="s">
        <v>5</v>
      </c>
      <c r="D85" t="s">
        <v>173</v>
      </c>
      <c r="E85" t="s">
        <v>171</v>
      </c>
      <c r="F85" t="s">
        <v>172</v>
      </c>
      <c r="G85" s="2">
        <v>116058.2</v>
      </c>
      <c r="H85" s="2">
        <v>-1104189.02</v>
      </c>
    </row>
    <row r="86" spans="1:8" x14ac:dyDescent="0.25">
      <c r="A86">
        <v>3</v>
      </c>
      <c r="B86" s="1">
        <v>43772</v>
      </c>
      <c r="C86" t="s">
        <v>5</v>
      </c>
      <c r="D86" t="s">
        <v>173</v>
      </c>
      <c r="E86" t="s">
        <v>171</v>
      </c>
      <c r="F86" t="s">
        <v>172</v>
      </c>
      <c r="G86" s="2">
        <v>157826.72</v>
      </c>
      <c r="H86" s="2">
        <v>-946362.3</v>
      </c>
    </row>
    <row r="87" spans="1:8" x14ac:dyDescent="0.25">
      <c r="A87">
        <v>3</v>
      </c>
      <c r="B87" s="1">
        <v>43774</v>
      </c>
      <c r="C87" t="s">
        <v>9</v>
      </c>
      <c r="D87" t="s">
        <v>173</v>
      </c>
      <c r="E87" t="s">
        <v>171</v>
      </c>
      <c r="F87" t="s">
        <v>172</v>
      </c>
      <c r="G87" s="2">
        <v>-2566.54</v>
      </c>
      <c r="H87" s="2">
        <v>-948928.84000000008</v>
      </c>
    </row>
    <row r="88" spans="1:8" x14ac:dyDescent="0.25">
      <c r="A88">
        <v>3</v>
      </c>
      <c r="B88" s="1">
        <v>43776</v>
      </c>
      <c r="C88" t="s">
        <v>9</v>
      </c>
      <c r="D88" t="s">
        <v>173</v>
      </c>
      <c r="E88" t="s">
        <v>171</v>
      </c>
      <c r="F88" t="s">
        <v>172</v>
      </c>
      <c r="G88" s="2">
        <v>-23937.39</v>
      </c>
      <c r="H88" s="2">
        <v>-972866.2300000001</v>
      </c>
    </row>
    <row r="89" spans="1:8" x14ac:dyDescent="0.25">
      <c r="A89">
        <v>3</v>
      </c>
      <c r="B89" s="1">
        <v>43784</v>
      </c>
      <c r="C89" t="s">
        <v>9</v>
      </c>
      <c r="D89" t="s">
        <v>173</v>
      </c>
      <c r="E89" t="s">
        <v>171</v>
      </c>
      <c r="F89" t="s">
        <v>172</v>
      </c>
      <c r="G89" s="2">
        <v>-6144.31</v>
      </c>
      <c r="H89" s="2">
        <v>-979010.54000000015</v>
      </c>
    </row>
    <row r="90" spans="1:8" x14ac:dyDescent="0.25">
      <c r="A90">
        <v>3</v>
      </c>
      <c r="B90" s="1">
        <v>43789</v>
      </c>
      <c r="C90" t="s">
        <v>9</v>
      </c>
      <c r="D90" t="s">
        <v>173</v>
      </c>
      <c r="E90" t="s">
        <v>171</v>
      </c>
      <c r="F90" t="s">
        <v>172</v>
      </c>
      <c r="G90" s="2">
        <v>-5179.84</v>
      </c>
      <c r="H90" s="2">
        <v>-984190.38000000012</v>
      </c>
    </row>
    <row r="91" spans="1:8" x14ac:dyDescent="0.25">
      <c r="A91">
        <v>3</v>
      </c>
      <c r="B91" s="1">
        <v>43789</v>
      </c>
      <c r="C91" t="s">
        <v>5</v>
      </c>
      <c r="D91" t="s">
        <v>173</v>
      </c>
      <c r="E91" t="s">
        <v>171</v>
      </c>
      <c r="F91" t="s">
        <v>172</v>
      </c>
      <c r="G91" s="2">
        <v>103450.69</v>
      </c>
      <c r="H91" s="2">
        <v>-880739.69000000018</v>
      </c>
    </row>
    <row r="92" spans="1:8" x14ac:dyDescent="0.25">
      <c r="A92">
        <v>3</v>
      </c>
      <c r="B92" s="1">
        <v>43794</v>
      </c>
      <c r="C92" t="s">
        <v>9</v>
      </c>
      <c r="D92" t="s">
        <v>173</v>
      </c>
      <c r="E92" t="s">
        <v>171</v>
      </c>
      <c r="F92" t="s">
        <v>172</v>
      </c>
      <c r="G92" s="2">
        <v>-62076.19</v>
      </c>
      <c r="H92" s="2">
        <v>-942815.88000000012</v>
      </c>
    </row>
    <row r="93" spans="1:8" x14ac:dyDescent="0.25">
      <c r="A93">
        <v>3</v>
      </c>
      <c r="B93" s="1">
        <v>43794</v>
      </c>
      <c r="C93" t="s">
        <v>5</v>
      </c>
      <c r="D93" t="s">
        <v>173</v>
      </c>
      <c r="E93" t="s">
        <v>171</v>
      </c>
      <c r="F93" t="s">
        <v>172</v>
      </c>
      <c r="G93" s="2">
        <v>76257.039999999994</v>
      </c>
      <c r="H93" s="2">
        <v>-866558.84000000008</v>
      </c>
    </row>
    <row r="94" spans="1:8" x14ac:dyDescent="0.25">
      <c r="A94">
        <v>3</v>
      </c>
      <c r="B94" s="1">
        <v>43795</v>
      </c>
      <c r="C94" t="s">
        <v>9</v>
      </c>
      <c r="D94" t="s">
        <v>173</v>
      </c>
      <c r="E94" t="s">
        <v>171</v>
      </c>
      <c r="F94" t="s">
        <v>172</v>
      </c>
      <c r="G94" s="2">
        <v>-25863.35</v>
      </c>
      <c r="H94" s="2">
        <v>-892422.19000000006</v>
      </c>
    </row>
    <row r="95" spans="1:8" x14ac:dyDescent="0.25">
      <c r="A95">
        <v>3</v>
      </c>
      <c r="B95" s="1">
        <v>43795</v>
      </c>
      <c r="C95" t="s">
        <v>9</v>
      </c>
      <c r="D95" t="s">
        <v>173</v>
      </c>
      <c r="E95" t="s">
        <v>171</v>
      </c>
      <c r="F95" t="s">
        <v>172</v>
      </c>
      <c r="G95" s="2">
        <v>-36747.74</v>
      </c>
      <c r="H95" s="2">
        <v>-929169.93</v>
      </c>
    </row>
    <row r="96" spans="1:8" x14ac:dyDescent="0.25">
      <c r="A96">
        <v>3</v>
      </c>
      <c r="B96" s="1">
        <v>43795</v>
      </c>
      <c r="C96" t="s">
        <v>9</v>
      </c>
      <c r="D96" t="s">
        <v>173</v>
      </c>
      <c r="E96" t="s">
        <v>171</v>
      </c>
      <c r="F96" t="s">
        <v>172</v>
      </c>
      <c r="G96" s="2">
        <v>-32994.46</v>
      </c>
      <c r="H96" s="2">
        <v>-962164.39</v>
      </c>
    </row>
    <row r="97" spans="1:10" x14ac:dyDescent="0.25">
      <c r="A97">
        <v>3</v>
      </c>
      <c r="B97" s="1">
        <v>43795</v>
      </c>
      <c r="C97" t="s">
        <v>9</v>
      </c>
      <c r="D97" t="s">
        <v>173</v>
      </c>
      <c r="E97" t="s">
        <v>171</v>
      </c>
      <c r="F97" t="s">
        <v>172</v>
      </c>
      <c r="G97" s="2">
        <v>-4035.61</v>
      </c>
      <c r="H97" s="2">
        <v>-966200</v>
      </c>
    </row>
    <row r="98" spans="1:10" x14ac:dyDescent="0.25">
      <c r="A98">
        <v>3</v>
      </c>
      <c r="B98" s="1">
        <v>43795</v>
      </c>
      <c r="C98" s="1" t="s">
        <v>5</v>
      </c>
      <c r="D98" t="s">
        <v>173</v>
      </c>
      <c r="E98" t="s">
        <v>171</v>
      </c>
      <c r="F98" t="s">
        <v>172</v>
      </c>
      <c r="G98" s="2">
        <v>87149.32</v>
      </c>
      <c r="H98" s="2">
        <v>-879050.67999999993</v>
      </c>
      <c r="J98" s="1"/>
    </row>
    <row r="99" spans="1:10" x14ac:dyDescent="0.25">
      <c r="A99">
        <v>3</v>
      </c>
      <c r="B99" s="1">
        <v>43795</v>
      </c>
      <c r="C99" s="1" t="s">
        <v>9</v>
      </c>
      <c r="D99" t="s">
        <v>173</v>
      </c>
      <c r="E99" t="s">
        <v>171</v>
      </c>
      <c r="F99" t="s">
        <v>172</v>
      </c>
      <c r="G99" s="2">
        <v>-15613.59</v>
      </c>
      <c r="H99" s="2">
        <v>-894664.2699999999</v>
      </c>
      <c r="J99" s="1"/>
    </row>
    <row r="100" spans="1:10" x14ac:dyDescent="0.25">
      <c r="A100">
        <v>3</v>
      </c>
      <c r="B100" s="1">
        <v>43799</v>
      </c>
      <c r="C100" t="s">
        <v>5</v>
      </c>
      <c r="D100" t="s">
        <v>173</v>
      </c>
      <c r="E100" t="s">
        <v>171</v>
      </c>
      <c r="F100" t="s">
        <v>172</v>
      </c>
      <c r="G100" s="2">
        <v>30242.76</v>
      </c>
      <c r="H100" s="2">
        <v>-864421.50999999989</v>
      </c>
    </row>
    <row r="101" spans="1:10" x14ac:dyDescent="0.25">
      <c r="A101">
        <v>3</v>
      </c>
      <c r="B101" s="1">
        <v>43800</v>
      </c>
      <c r="C101" t="s">
        <v>9</v>
      </c>
      <c r="D101" t="s">
        <v>173</v>
      </c>
      <c r="E101" t="s">
        <v>171</v>
      </c>
      <c r="F101" t="s">
        <v>172</v>
      </c>
      <c r="G101" s="2">
        <v>-110.05</v>
      </c>
      <c r="H101" s="2">
        <v>-864531.55999999994</v>
      </c>
    </row>
    <row r="102" spans="1:10" x14ac:dyDescent="0.25">
      <c r="A102">
        <v>3</v>
      </c>
      <c r="B102" s="1">
        <v>43802</v>
      </c>
      <c r="C102" t="s">
        <v>9</v>
      </c>
      <c r="D102" t="s">
        <v>173</v>
      </c>
      <c r="E102" t="s">
        <v>171</v>
      </c>
      <c r="F102" t="s">
        <v>172</v>
      </c>
      <c r="G102" s="2">
        <v>-43664.4</v>
      </c>
      <c r="H102" s="2">
        <v>-908195.96</v>
      </c>
    </row>
    <row r="103" spans="1:10" x14ac:dyDescent="0.25">
      <c r="A103">
        <v>3</v>
      </c>
      <c r="B103" s="1">
        <v>43804</v>
      </c>
      <c r="C103" t="s">
        <v>9</v>
      </c>
      <c r="D103" t="s">
        <v>173</v>
      </c>
      <c r="E103" t="s">
        <v>171</v>
      </c>
      <c r="F103" t="s">
        <v>172</v>
      </c>
      <c r="G103" s="2">
        <v>-48095.15</v>
      </c>
      <c r="H103" s="2">
        <v>-956291.11</v>
      </c>
    </row>
    <row r="104" spans="1:10" x14ac:dyDescent="0.25">
      <c r="A104">
        <v>3</v>
      </c>
      <c r="B104" s="1">
        <v>43804</v>
      </c>
      <c r="C104" t="s">
        <v>5</v>
      </c>
      <c r="D104" t="s">
        <v>173</v>
      </c>
      <c r="E104" t="s">
        <v>171</v>
      </c>
      <c r="F104" t="s">
        <v>172</v>
      </c>
      <c r="G104" s="2">
        <v>147205.95000000001</v>
      </c>
      <c r="H104" s="2">
        <v>-809085.15999999992</v>
      </c>
    </row>
    <row r="105" spans="1:10" x14ac:dyDescent="0.25">
      <c r="A105">
        <v>3</v>
      </c>
      <c r="B105" s="1">
        <v>43807</v>
      </c>
      <c r="C105" t="s">
        <v>9</v>
      </c>
      <c r="D105" t="s">
        <v>173</v>
      </c>
      <c r="E105" t="s">
        <v>171</v>
      </c>
      <c r="F105" t="s">
        <v>172</v>
      </c>
      <c r="G105" s="2">
        <v>-41685.480000000003</v>
      </c>
      <c r="H105" s="2">
        <v>-850770.6399999999</v>
      </c>
    </row>
    <row r="106" spans="1:10" x14ac:dyDescent="0.25">
      <c r="A106">
        <v>3</v>
      </c>
      <c r="B106" s="1">
        <v>43814</v>
      </c>
      <c r="C106" t="s">
        <v>9</v>
      </c>
      <c r="D106" t="s">
        <v>173</v>
      </c>
      <c r="E106" t="s">
        <v>171</v>
      </c>
      <c r="F106" t="s">
        <v>172</v>
      </c>
      <c r="G106" s="2">
        <v>-71553.11</v>
      </c>
      <c r="H106" s="2">
        <v>-922323.74999999988</v>
      </c>
    </row>
    <row r="107" spans="1:10" x14ac:dyDescent="0.25">
      <c r="A107">
        <v>3</v>
      </c>
      <c r="B107" s="1">
        <v>43819</v>
      </c>
      <c r="C107" t="s">
        <v>9</v>
      </c>
      <c r="D107" t="s">
        <v>173</v>
      </c>
      <c r="E107" t="s">
        <v>171</v>
      </c>
      <c r="F107" t="s">
        <v>172</v>
      </c>
      <c r="G107" s="2">
        <v>-4063.35</v>
      </c>
      <c r="H107" s="2">
        <v>-926387.09999999986</v>
      </c>
    </row>
    <row r="108" spans="1:10" x14ac:dyDescent="0.25">
      <c r="A108">
        <v>3</v>
      </c>
      <c r="B108" s="1">
        <v>43819</v>
      </c>
      <c r="C108" t="s">
        <v>5</v>
      </c>
      <c r="D108" t="s">
        <v>173</v>
      </c>
      <c r="E108" t="s">
        <v>171</v>
      </c>
      <c r="F108" t="s">
        <v>172</v>
      </c>
      <c r="G108" s="2">
        <v>106451.81</v>
      </c>
      <c r="H108" s="2">
        <v>-819935.2899999998</v>
      </c>
    </row>
    <row r="109" spans="1:10" x14ac:dyDescent="0.25">
      <c r="A109">
        <v>3</v>
      </c>
      <c r="B109" s="1">
        <v>43821</v>
      </c>
      <c r="C109" t="s">
        <v>9</v>
      </c>
      <c r="D109" t="s">
        <v>173</v>
      </c>
      <c r="E109" t="s">
        <v>171</v>
      </c>
      <c r="F109" t="s">
        <v>172</v>
      </c>
      <c r="G109" s="2">
        <v>-62490.59</v>
      </c>
      <c r="H109" s="2">
        <v>-882425.87999999977</v>
      </c>
    </row>
    <row r="110" spans="1:10" x14ac:dyDescent="0.25">
      <c r="A110">
        <v>3</v>
      </c>
      <c r="B110" s="1">
        <v>43824</v>
      </c>
      <c r="C110" t="s">
        <v>9</v>
      </c>
      <c r="D110" t="s">
        <v>173</v>
      </c>
      <c r="E110" t="s">
        <v>171</v>
      </c>
      <c r="F110" t="s">
        <v>172</v>
      </c>
      <c r="G110" s="2">
        <v>-97008.39</v>
      </c>
      <c r="H110" s="2">
        <v>-979434.26999999979</v>
      </c>
    </row>
    <row r="111" spans="1:10" x14ac:dyDescent="0.25">
      <c r="A111">
        <v>3</v>
      </c>
      <c r="B111" s="1">
        <v>43824</v>
      </c>
      <c r="C111" t="s">
        <v>9</v>
      </c>
      <c r="D111" t="s">
        <v>173</v>
      </c>
      <c r="E111" t="s">
        <v>171</v>
      </c>
      <c r="F111" t="s">
        <v>172</v>
      </c>
      <c r="G111" s="2">
        <v>-4475.3100000000004</v>
      </c>
      <c r="H111" s="2">
        <v>-983909.57999999984</v>
      </c>
    </row>
    <row r="112" spans="1:10" x14ac:dyDescent="0.25">
      <c r="A112">
        <v>3</v>
      </c>
      <c r="B112" s="1">
        <v>43824</v>
      </c>
      <c r="C112" t="s">
        <v>5</v>
      </c>
      <c r="D112" t="s">
        <v>173</v>
      </c>
      <c r="E112" t="s">
        <v>171</v>
      </c>
      <c r="F112" t="s">
        <v>172</v>
      </c>
      <c r="G112" s="2">
        <v>14641.33</v>
      </c>
      <c r="H112" s="2">
        <v>-969268.24999999988</v>
      </c>
    </row>
    <row r="113" spans="1:10" x14ac:dyDescent="0.25">
      <c r="A113">
        <v>3</v>
      </c>
      <c r="B113" s="1">
        <v>43825</v>
      </c>
      <c r="C113" t="s">
        <v>9</v>
      </c>
      <c r="D113" t="s">
        <v>173</v>
      </c>
      <c r="E113" t="s">
        <v>171</v>
      </c>
      <c r="F113" t="s">
        <v>172</v>
      </c>
      <c r="G113" s="2">
        <v>-49640.46</v>
      </c>
      <c r="H113" s="2">
        <v>-1018908.7099999998</v>
      </c>
    </row>
    <row r="114" spans="1:10" x14ac:dyDescent="0.25">
      <c r="A114">
        <v>3</v>
      </c>
      <c r="B114" s="1">
        <v>43825</v>
      </c>
      <c r="C114" t="s">
        <v>9</v>
      </c>
      <c r="D114" t="s">
        <v>173</v>
      </c>
      <c r="E114" t="s">
        <v>171</v>
      </c>
      <c r="F114" t="s">
        <v>172</v>
      </c>
      <c r="G114" s="2">
        <v>-45987.88</v>
      </c>
      <c r="H114" s="2">
        <v>-1064896.5899999999</v>
      </c>
    </row>
    <row r="115" spans="1:10" x14ac:dyDescent="0.25">
      <c r="A115">
        <v>3</v>
      </c>
      <c r="B115" s="1">
        <v>43825</v>
      </c>
      <c r="C115" t="s">
        <v>9</v>
      </c>
      <c r="D115" t="s">
        <v>173</v>
      </c>
      <c r="E115" t="s">
        <v>171</v>
      </c>
      <c r="F115" t="s">
        <v>172</v>
      </c>
      <c r="G115" s="2">
        <v>-6625.03</v>
      </c>
      <c r="H115" s="2">
        <v>-1071521.6199999999</v>
      </c>
    </row>
    <row r="116" spans="1:10" x14ac:dyDescent="0.25">
      <c r="A116">
        <v>3</v>
      </c>
      <c r="B116" s="1">
        <v>43825</v>
      </c>
      <c r="C116" t="s">
        <v>9</v>
      </c>
      <c r="D116" t="s">
        <v>173</v>
      </c>
      <c r="E116" t="s">
        <v>171</v>
      </c>
      <c r="F116" t="s">
        <v>172</v>
      </c>
      <c r="G116" s="2">
        <v>-67324.63</v>
      </c>
      <c r="H116" s="2">
        <v>-1138846.25</v>
      </c>
    </row>
    <row r="117" spans="1:10" x14ac:dyDescent="0.25">
      <c r="A117">
        <v>3</v>
      </c>
      <c r="B117" s="1">
        <v>43825</v>
      </c>
      <c r="C117" s="1" t="s">
        <v>5</v>
      </c>
      <c r="D117" t="s">
        <v>173</v>
      </c>
      <c r="E117" t="s">
        <v>171</v>
      </c>
      <c r="F117" t="s">
        <v>172</v>
      </c>
      <c r="G117" s="2">
        <v>198933.88</v>
      </c>
      <c r="H117" s="2">
        <v>-939912.37</v>
      </c>
      <c r="J117" s="1"/>
    </row>
    <row r="118" spans="1:10" x14ac:dyDescent="0.25">
      <c r="A118">
        <v>3</v>
      </c>
      <c r="B118" s="1">
        <v>43825</v>
      </c>
      <c r="C118" s="1" t="s">
        <v>9</v>
      </c>
      <c r="D118" t="s">
        <v>173</v>
      </c>
      <c r="E118" t="s">
        <v>171</v>
      </c>
      <c r="F118" t="s">
        <v>172</v>
      </c>
      <c r="G118" s="2">
        <v>-63913.72</v>
      </c>
      <c r="H118" s="2">
        <v>-1003826.09</v>
      </c>
      <c r="J118" s="1"/>
    </row>
    <row r="119" spans="1:10" x14ac:dyDescent="0.25">
      <c r="A119">
        <v>3</v>
      </c>
      <c r="B119" s="1">
        <v>43829</v>
      </c>
      <c r="C119" t="s">
        <v>5</v>
      </c>
      <c r="D119" t="s">
        <v>173</v>
      </c>
      <c r="E119" t="s">
        <v>171</v>
      </c>
      <c r="F119" t="s">
        <v>172</v>
      </c>
      <c r="G119" s="2">
        <v>196520.72</v>
      </c>
      <c r="H119" s="2">
        <v>-807305.37</v>
      </c>
    </row>
    <row r="120" spans="1:10" x14ac:dyDescent="0.25">
      <c r="A120">
        <v>3</v>
      </c>
      <c r="B120" s="1">
        <v>43830</v>
      </c>
      <c r="C120" t="s">
        <v>9</v>
      </c>
      <c r="D120" t="s">
        <v>173</v>
      </c>
      <c r="E120" t="s">
        <v>171</v>
      </c>
      <c r="F120" t="s">
        <v>172</v>
      </c>
      <c r="G120" s="2">
        <v>-86408.85</v>
      </c>
      <c r="H120" s="2">
        <v>-893714.22</v>
      </c>
    </row>
    <row r="121" spans="1:10" x14ac:dyDescent="0.25">
      <c r="A121">
        <v>3</v>
      </c>
      <c r="B121" s="1">
        <v>43832</v>
      </c>
      <c r="C121" t="s">
        <v>9</v>
      </c>
      <c r="D121" t="s">
        <v>173</v>
      </c>
      <c r="E121" t="s">
        <v>171</v>
      </c>
      <c r="F121" t="s">
        <v>172</v>
      </c>
      <c r="G121" s="2">
        <v>-69475.039999999994</v>
      </c>
      <c r="H121" s="2">
        <v>-963189.26</v>
      </c>
    </row>
    <row r="122" spans="1:10" x14ac:dyDescent="0.25">
      <c r="A122">
        <v>3</v>
      </c>
      <c r="B122" s="1">
        <v>43834</v>
      </c>
      <c r="C122" t="s">
        <v>5</v>
      </c>
      <c r="D122" t="s">
        <v>173</v>
      </c>
      <c r="E122" t="s">
        <v>171</v>
      </c>
      <c r="F122" t="s">
        <v>172</v>
      </c>
      <c r="G122" s="2">
        <v>3131.36</v>
      </c>
      <c r="H122" s="2">
        <v>-960057.9</v>
      </c>
    </row>
    <row r="123" spans="1:10" x14ac:dyDescent="0.25">
      <c r="A123">
        <v>3</v>
      </c>
      <c r="B123" s="1">
        <v>43835</v>
      </c>
      <c r="C123" t="s">
        <v>9</v>
      </c>
      <c r="D123" t="s">
        <v>173</v>
      </c>
      <c r="E123" t="s">
        <v>171</v>
      </c>
      <c r="F123" t="s">
        <v>172</v>
      </c>
      <c r="G123" s="2">
        <v>-70877.149999999994</v>
      </c>
      <c r="H123" s="2">
        <v>-1030935.05</v>
      </c>
    </row>
    <row r="124" spans="1:10" x14ac:dyDescent="0.25">
      <c r="A124">
        <v>3</v>
      </c>
      <c r="B124" s="1">
        <v>43845</v>
      </c>
      <c r="C124" t="s">
        <v>9</v>
      </c>
      <c r="D124" t="s">
        <v>173</v>
      </c>
      <c r="E124" t="s">
        <v>171</v>
      </c>
      <c r="F124" t="s">
        <v>172</v>
      </c>
      <c r="G124" s="2">
        <v>-43190.11</v>
      </c>
      <c r="H124" s="2">
        <v>-1074125.1600000001</v>
      </c>
    </row>
    <row r="125" spans="1:10" x14ac:dyDescent="0.25">
      <c r="A125">
        <v>3</v>
      </c>
      <c r="B125" s="1">
        <v>43850</v>
      </c>
      <c r="C125" t="s">
        <v>9</v>
      </c>
      <c r="D125" t="s">
        <v>173</v>
      </c>
      <c r="E125" t="s">
        <v>171</v>
      </c>
      <c r="F125" t="s">
        <v>172</v>
      </c>
      <c r="G125" s="2">
        <v>-86989.47</v>
      </c>
      <c r="H125" s="2">
        <v>-1161114.6300000001</v>
      </c>
    </row>
    <row r="126" spans="1:10" x14ac:dyDescent="0.25">
      <c r="A126">
        <v>3</v>
      </c>
      <c r="B126" s="1">
        <v>43850</v>
      </c>
      <c r="C126" t="s">
        <v>5</v>
      </c>
      <c r="D126" t="s">
        <v>173</v>
      </c>
      <c r="E126" t="s">
        <v>171</v>
      </c>
      <c r="F126" t="s">
        <v>172</v>
      </c>
      <c r="G126" s="2">
        <v>167860.5</v>
      </c>
      <c r="H126" s="2">
        <v>-993254.13000000012</v>
      </c>
    </row>
    <row r="127" spans="1:10" x14ac:dyDescent="0.25">
      <c r="A127">
        <v>3</v>
      </c>
      <c r="B127" s="1">
        <v>43855</v>
      </c>
      <c r="C127" t="s">
        <v>9</v>
      </c>
      <c r="D127" t="s">
        <v>173</v>
      </c>
      <c r="E127" t="s">
        <v>171</v>
      </c>
      <c r="F127" t="s">
        <v>172</v>
      </c>
      <c r="G127" s="2">
        <v>-70685.45</v>
      </c>
      <c r="H127" s="2">
        <v>-1063939.58</v>
      </c>
    </row>
    <row r="128" spans="1:10" x14ac:dyDescent="0.25">
      <c r="A128">
        <v>3</v>
      </c>
      <c r="B128" s="1">
        <v>43855</v>
      </c>
      <c r="C128" t="s">
        <v>5</v>
      </c>
      <c r="D128" t="s">
        <v>173</v>
      </c>
      <c r="E128" t="s">
        <v>171</v>
      </c>
      <c r="F128" t="s">
        <v>172</v>
      </c>
      <c r="G128" s="2">
        <v>102166.74</v>
      </c>
      <c r="H128" s="2">
        <v>-961772.84000000008</v>
      </c>
    </row>
    <row r="129" spans="1:10" x14ac:dyDescent="0.25">
      <c r="A129">
        <v>3</v>
      </c>
      <c r="B129" s="1">
        <v>43855</v>
      </c>
      <c r="C129" t="s">
        <v>5</v>
      </c>
      <c r="D129" t="s">
        <v>173</v>
      </c>
      <c r="E129" t="s">
        <v>171</v>
      </c>
      <c r="F129" t="s">
        <v>172</v>
      </c>
      <c r="G129" s="2">
        <v>40994.49</v>
      </c>
      <c r="H129" s="2">
        <v>-920778.35000000009</v>
      </c>
    </row>
    <row r="130" spans="1:10" x14ac:dyDescent="0.25">
      <c r="A130">
        <v>3</v>
      </c>
      <c r="B130" s="1">
        <v>43856</v>
      </c>
      <c r="C130" t="s">
        <v>9</v>
      </c>
      <c r="D130" t="s">
        <v>173</v>
      </c>
      <c r="E130" t="s">
        <v>171</v>
      </c>
      <c r="F130" t="s">
        <v>172</v>
      </c>
      <c r="G130" s="2">
        <v>-64939.3</v>
      </c>
      <c r="H130" s="2">
        <v>-985717.65000000014</v>
      </c>
    </row>
    <row r="131" spans="1:10" x14ac:dyDescent="0.25">
      <c r="A131">
        <v>3</v>
      </c>
      <c r="B131" s="1">
        <v>43856</v>
      </c>
      <c r="C131" t="s">
        <v>9</v>
      </c>
      <c r="D131" t="s">
        <v>173</v>
      </c>
      <c r="E131" t="s">
        <v>171</v>
      </c>
      <c r="F131" t="s">
        <v>172</v>
      </c>
      <c r="G131" s="2">
        <v>-31124.22</v>
      </c>
      <c r="H131" s="2">
        <v>-1016841.8700000001</v>
      </c>
    </row>
    <row r="132" spans="1:10" x14ac:dyDescent="0.25">
      <c r="A132">
        <v>3</v>
      </c>
      <c r="B132" s="1">
        <v>43856</v>
      </c>
      <c r="C132" t="s">
        <v>5</v>
      </c>
      <c r="D132" t="s">
        <v>173</v>
      </c>
      <c r="E132" t="s">
        <v>171</v>
      </c>
      <c r="F132" t="s">
        <v>172</v>
      </c>
      <c r="G132" s="2">
        <v>134554.78</v>
      </c>
      <c r="H132" s="2">
        <v>-882287.09000000008</v>
      </c>
    </row>
    <row r="133" spans="1:10" x14ac:dyDescent="0.25">
      <c r="A133">
        <v>3</v>
      </c>
      <c r="B133" s="1">
        <v>43856</v>
      </c>
      <c r="C133" t="s">
        <v>9</v>
      </c>
      <c r="D133" t="s">
        <v>173</v>
      </c>
      <c r="E133" t="s">
        <v>171</v>
      </c>
      <c r="F133" t="s">
        <v>172</v>
      </c>
      <c r="G133" s="2">
        <v>-22858.82</v>
      </c>
      <c r="H133" s="2">
        <v>-905145.91</v>
      </c>
    </row>
    <row r="134" spans="1:10" x14ac:dyDescent="0.25">
      <c r="A134">
        <v>3</v>
      </c>
      <c r="B134" s="1">
        <v>43856</v>
      </c>
      <c r="C134" t="s">
        <v>9</v>
      </c>
      <c r="D134" t="s">
        <v>173</v>
      </c>
      <c r="E134" t="s">
        <v>171</v>
      </c>
      <c r="F134" t="s">
        <v>172</v>
      </c>
      <c r="G134" s="2">
        <v>-81170.17</v>
      </c>
      <c r="H134" s="2">
        <v>-986316.08000000007</v>
      </c>
    </row>
    <row r="135" spans="1:10" x14ac:dyDescent="0.25">
      <c r="A135">
        <v>3</v>
      </c>
      <c r="B135" s="1">
        <v>43856</v>
      </c>
      <c r="C135" s="1" t="s">
        <v>5</v>
      </c>
      <c r="D135" t="s">
        <v>173</v>
      </c>
      <c r="E135" t="s">
        <v>171</v>
      </c>
      <c r="F135" t="s">
        <v>172</v>
      </c>
      <c r="G135" s="2">
        <v>118672.51</v>
      </c>
      <c r="H135" s="2">
        <v>-867643.57000000007</v>
      </c>
      <c r="J135" s="1"/>
    </row>
    <row r="136" spans="1:10" x14ac:dyDescent="0.25">
      <c r="A136">
        <v>3</v>
      </c>
      <c r="B136" s="1">
        <v>43856</v>
      </c>
      <c r="C136" s="1" t="s">
        <v>9</v>
      </c>
      <c r="D136" t="s">
        <v>173</v>
      </c>
      <c r="E136" t="s">
        <v>171</v>
      </c>
      <c r="F136" t="s">
        <v>172</v>
      </c>
      <c r="G136" s="2">
        <v>-61786.87</v>
      </c>
      <c r="H136" s="2">
        <v>-929430.44000000006</v>
      </c>
      <c r="J136" s="1"/>
    </row>
    <row r="137" spans="1:10" x14ac:dyDescent="0.25">
      <c r="A137">
        <v>3</v>
      </c>
      <c r="B137" s="1">
        <v>43857</v>
      </c>
      <c r="C137" t="s">
        <v>9</v>
      </c>
      <c r="D137" t="s">
        <v>173</v>
      </c>
      <c r="E137" t="s">
        <v>171</v>
      </c>
      <c r="F137" t="s">
        <v>172</v>
      </c>
      <c r="G137" s="2">
        <v>-44155.88</v>
      </c>
      <c r="H137" s="2">
        <v>-973586.32000000007</v>
      </c>
    </row>
    <row r="138" spans="1:10" x14ac:dyDescent="0.25">
      <c r="A138">
        <v>3</v>
      </c>
      <c r="B138" s="1">
        <v>43857</v>
      </c>
      <c r="C138" t="s">
        <v>5</v>
      </c>
      <c r="D138" t="s">
        <v>173</v>
      </c>
      <c r="E138" t="s">
        <v>171</v>
      </c>
      <c r="F138" t="s">
        <v>172</v>
      </c>
      <c r="G138" s="2">
        <v>77613.350000000006</v>
      </c>
      <c r="H138" s="2">
        <v>-895972.97000000009</v>
      </c>
    </row>
    <row r="139" spans="1:10" x14ac:dyDescent="0.25">
      <c r="A139">
        <v>3</v>
      </c>
      <c r="B139" s="1">
        <v>43861</v>
      </c>
      <c r="C139" t="s">
        <v>9</v>
      </c>
      <c r="D139" t="s">
        <v>173</v>
      </c>
      <c r="E139" t="s">
        <v>171</v>
      </c>
      <c r="F139" t="s">
        <v>172</v>
      </c>
      <c r="G139" s="2">
        <v>-78413.66</v>
      </c>
      <c r="H139" s="2">
        <v>-974386.63000000012</v>
      </c>
    </row>
    <row r="140" spans="1:10" x14ac:dyDescent="0.25">
      <c r="A140">
        <v>3</v>
      </c>
      <c r="B140" s="1">
        <v>43863</v>
      </c>
      <c r="C140" t="s">
        <v>9</v>
      </c>
      <c r="D140" t="s">
        <v>173</v>
      </c>
      <c r="E140" t="s">
        <v>171</v>
      </c>
      <c r="F140" t="s">
        <v>172</v>
      </c>
      <c r="G140" s="2">
        <v>-11823.21</v>
      </c>
      <c r="H140" s="2">
        <v>-986209.84000000008</v>
      </c>
    </row>
    <row r="141" spans="1:10" x14ac:dyDescent="0.25">
      <c r="A141">
        <v>3</v>
      </c>
      <c r="B141" s="1">
        <v>43866</v>
      </c>
      <c r="C141" t="s">
        <v>9</v>
      </c>
      <c r="D141" t="s">
        <v>173</v>
      </c>
      <c r="E141" t="s">
        <v>171</v>
      </c>
      <c r="F141" t="s">
        <v>172</v>
      </c>
      <c r="G141" s="2">
        <v>-99734.95</v>
      </c>
      <c r="H141" s="2">
        <v>-1085944.79</v>
      </c>
    </row>
    <row r="142" spans="1:10" x14ac:dyDescent="0.25">
      <c r="A142">
        <v>3</v>
      </c>
      <c r="B142" s="1">
        <v>43876</v>
      </c>
      <c r="C142" t="s">
        <v>9</v>
      </c>
      <c r="D142" t="s">
        <v>173</v>
      </c>
      <c r="E142" t="s">
        <v>171</v>
      </c>
      <c r="F142" t="s">
        <v>172</v>
      </c>
      <c r="G142" s="2">
        <v>-88771.04</v>
      </c>
      <c r="H142" s="2">
        <v>-1174715.83</v>
      </c>
    </row>
    <row r="143" spans="1:10" x14ac:dyDescent="0.25">
      <c r="A143">
        <v>3</v>
      </c>
      <c r="B143" s="1">
        <v>43878</v>
      </c>
      <c r="C143" t="s">
        <v>9</v>
      </c>
      <c r="D143" t="s">
        <v>173</v>
      </c>
      <c r="E143" t="s">
        <v>171</v>
      </c>
      <c r="F143" t="s">
        <v>172</v>
      </c>
      <c r="G143" s="2">
        <v>-86667.37</v>
      </c>
      <c r="H143" s="2">
        <v>-1261383.2000000002</v>
      </c>
    </row>
    <row r="144" spans="1:10" x14ac:dyDescent="0.25">
      <c r="A144">
        <v>3</v>
      </c>
      <c r="B144" s="1">
        <v>43879</v>
      </c>
      <c r="C144" t="s">
        <v>5</v>
      </c>
      <c r="D144" t="s">
        <v>173</v>
      </c>
      <c r="E144" t="s">
        <v>171</v>
      </c>
      <c r="F144" t="s">
        <v>172</v>
      </c>
      <c r="G144" s="2">
        <v>69511.03</v>
      </c>
      <c r="H144" s="2">
        <v>-1191872.1700000002</v>
      </c>
    </row>
    <row r="145" spans="1:10" x14ac:dyDescent="0.25">
      <c r="A145">
        <v>3</v>
      </c>
      <c r="B145" s="1">
        <v>43881</v>
      </c>
      <c r="C145" t="s">
        <v>9</v>
      </c>
      <c r="D145" t="s">
        <v>173</v>
      </c>
      <c r="E145" t="s">
        <v>171</v>
      </c>
      <c r="F145" t="s">
        <v>172</v>
      </c>
      <c r="G145" s="2">
        <v>-77482.259999999995</v>
      </c>
      <c r="H145" s="2">
        <v>-1269354.4300000002</v>
      </c>
    </row>
    <row r="146" spans="1:10" x14ac:dyDescent="0.25">
      <c r="A146">
        <v>3</v>
      </c>
      <c r="B146" s="1">
        <v>43881</v>
      </c>
      <c r="C146" t="s">
        <v>5</v>
      </c>
      <c r="D146" t="s">
        <v>173</v>
      </c>
      <c r="E146" t="s">
        <v>171</v>
      </c>
      <c r="F146" t="s">
        <v>172</v>
      </c>
      <c r="G146" s="2">
        <v>196321.55</v>
      </c>
      <c r="H146" s="2">
        <v>-1073032.8800000001</v>
      </c>
    </row>
    <row r="147" spans="1:10" x14ac:dyDescent="0.25">
      <c r="A147">
        <v>3</v>
      </c>
      <c r="B147" s="1">
        <v>43886</v>
      </c>
      <c r="C147" t="s">
        <v>9</v>
      </c>
      <c r="D147" t="s">
        <v>173</v>
      </c>
      <c r="E147" t="s">
        <v>171</v>
      </c>
      <c r="F147" t="s">
        <v>172</v>
      </c>
      <c r="G147" s="2">
        <v>-34862.559999999998</v>
      </c>
      <c r="H147" s="2">
        <v>-1107895.4400000002</v>
      </c>
    </row>
    <row r="148" spans="1:10" x14ac:dyDescent="0.25">
      <c r="A148">
        <v>3</v>
      </c>
      <c r="B148" s="1">
        <v>43886</v>
      </c>
      <c r="C148" t="s">
        <v>9</v>
      </c>
      <c r="D148" t="s">
        <v>173</v>
      </c>
      <c r="E148" t="s">
        <v>171</v>
      </c>
      <c r="F148" t="s">
        <v>172</v>
      </c>
      <c r="G148" s="2">
        <v>-13687.58</v>
      </c>
      <c r="H148" s="2">
        <v>-1121583.0200000003</v>
      </c>
    </row>
    <row r="149" spans="1:10" x14ac:dyDescent="0.25">
      <c r="A149">
        <v>3</v>
      </c>
      <c r="B149" s="1">
        <v>43886</v>
      </c>
      <c r="C149" t="s">
        <v>5</v>
      </c>
      <c r="D149" t="s">
        <v>173</v>
      </c>
      <c r="E149" t="s">
        <v>171</v>
      </c>
      <c r="F149" t="s">
        <v>172</v>
      </c>
      <c r="G149" s="2">
        <v>171403.6</v>
      </c>
      <c r="H149" s="2">
        <v>-950179.42000000027</v>
      </c>
    </row>
    <row r="150" spans="1:10" x14ac:dyDescent="0.25">
      <c r="A150">
        <v>3</v>
      </c>
      <c r="B150" s="1">
        <v>43887</v>
      </c>
      <c r="C150" t="s">
        <v>9</v>
      </c>
      <c r="D150" t="s">
        <v>173</v>
      </c>
      <c r="E150" t="s">
        <v>171</v>
      </c>
      <c r="F150" t="s">
        <v>172</v>
      </c>
      <c r="G150" s="2">
        <v>-52949.3</v>
      </c>
      <c r="H150" s="2">
        <v>-1003128.7200000003</v>
      </c>
    </row>
    <row r="151" spans="1:10" x14ac:dyDescent="0.25">
      <c r="A151">
        <v>3</v>
      </c>
      <c r="B151" s="1">
        <v>43887</v>
      </c>
      <c r="C151" t="s">
        <v>9</v>
      </c>
      <c r="D151" t="s">
        <v>173</v>
      </c>
      <c r="E151" t="s">
        <v>171</v>
      </c>
      <c r="F151" t="s">
        <v>172</v>
      </c>
      <c r="G151" s="2">
        <v>-59575.48</v>
      </c>
      <c r="H151" s="2">
        <v>-1062704.2000000004</v>
      </c>
    </row>
    <row r="152" spans="1:10" x14ac:dyDescent="0.25">
      <c r="A152">
        <v>3</v>
      </c>
      <c r="B152" s="1">
        <v>43887</v>
      </c>
      <c r="C152" t="s">
        <v>9</v>
      </c>
      <c r="D152" t="s">
        <v>173</v>
      </c>
      <c r="E152" t="s">
        <v>171</v>
      </c>
      <c r="F152" t="s">
        <v>172</v>
      </c>
      <c r="G152" s="2">
        <v>-46579.02</v>
      </c>
      <c r="H152" s="2">
        <v>-1109283.2200000004</v>
      </c>
    </row>
    <row r="153" spans="1:10" x14ac:dyDescent="0.25">
      <c r="A153">
        <v>3</v>
      </c>
      <c r="B153" s="1">
        <v>43887</v>
      </c>
      <c r="C153" t="s">
        <v>9</v>
      </c>
      <c r="D153" t="s">
        <v>173</v>
      </c>
      <c r="E153" t="s">
        <v>171</v>
      </c>
      <c r="F153" t="s">
        <v>172</v>
      </c>
      <c r="G153" s="2">
        <v>-66635.19</v>
      </c>
      <c r="H153" s="2">
        <v>-1175918.4100000004</v>
      </c>
    </row>
    <row r="154" spans="1:10" x14ac:dyDescent="0.25">
      <c r="A154">
        <v>3</v>
      </c>
      <c r="B154" s="1">
        <v>43887</v>
      </c>
      <c r="C154" s="1" t="s">
        <v>5</v>
      </c>
      <c r="D154" t="s">
        <v>173</v>
      </c>
      <c r="E154" t="s">
        <v>171</v>
      </c>
      <c r="F154" t="s">
        <v>172</v>
      </c>
      <c r="G154" s="2">
        <v>180522.56</v>
      </c>
      <c r="H154" s="2">
        <v>-995395.85000000033</v>
      </c>
      <c r="J154" s="1"/>
    </row>
    <row r="155" spans="1:10" x14ac:dyDescent="0.25">
      <c r="A155">
        <v>3</v>
      </c>
      <c r="B155" s="1">
        <v>43887</v>
      </c>
      <c r="C155" s="1" t="s">
        <v>9</v>
      </c>
      <c r="D155" t="s">
        <v>173</v>
      </c>
      <c r="E155" t="s">
        <v>171</v>
      </c>
      <c r="F155" t="s">
        <v>172</v>
      </c>
      <c r="G155" s="2">
        <v>-89169.45</v>
      </c>
      <c r="H155" s="2">
        <v>-1084565.3000000003</v>
      </c>
      <c r="J155" s="1"/>
    </row>
    <row r="156" spans="1:10" x14ac:dyDescent="0.25">
      <c r="A156">
        <v>3</v>
      </c>
      <c r="B156" s="1">
        <v>43889</v>
      </c>
      <c r="C156" t="s">
        <v>9</v>
      </c>
      <c r="D156" t="s">
        <v>173</v>
      </c>
      <c r="E156" t="s">
        <v>171</v>
      </c>
      <c r="F156" t="s">
        <v>172</v>
      </c>
      <c r="G156" s="2">
        <v>-37295.35</v>
      </c>
      <c r="H156" s="2">
        <v>-1121860.6500000004</v>
      </c>
    </row>
    <row r="157" spans="1:10" x14ac:dyDescent="0.25">
      <c r="A157">
        <v>3</v>
      </c>
      <c r="B157" s="1">
        <v>43892</v>
      </c>
      <c r="C157" t="s">
        <v>9</v>
      </c>
      <c r="D157" t="s">
        <v>173</v>
      </c>
      <c r="E157" t="s">
        <v>171</v>
      </c>
      <c r="F157" t="s">
        <v>172</v>
      </c>
      <c r="G157" s="2">
        <v>-54132.22</v>
      </c>
      <c r="H157" s="2">
        <v>-1175992.8700000003</v>
      </c>
    </row>
    <row r="158" spans="1:10" x14ac:dyDescent="0.25">
      <c r="A158">
        <v>3</v>
      </c>
      <c r="B158" s="1">
        <v>43895</v>
      </c>
      <c r="C158" t="s">
        <v>9</v>
      </c>
      <c r="D158" t="s">
        <v>173</v>
      </c>
      <c r="E158" t="s">
        <v>171</v>
      </c>
      <c r="F158" t="s">
        <v>172</v>
      </c>
      <c r="G158" s="2">
        <v>-51199.32</v>
      </c>
      <c r="H158" s="2">
        <v>-1227192.1900000004</v>
      </c>
    </row>
    <row r="159" spans="1:10" x14ac:dyDescent="0.25">
      <c r="A159">
        <v>3</v>
      </c>
      <c r="B159" s="1">
        <v>43900</v>
      </c>
      <c r="C159" t="s">
        <v>5</v>
      </c>
      <c r="D159" t="s">
        <v>173</v>
      </c>
      <c r="E159" t="s">
        <v>171</v>
      </c>
      <c r="F159" t="s">
        <v>172</v>
      </c>
      <c r="G159" s="2">
        <v>194791.77</v>
      </c>
      <c r="H159" s="2">
        <v>-1032400.4200000004</v>
      </c>
    </row>
    <row r="160" spans="1:10" x14ac:dyDescent="0.25">
      <c r="A160">
        <v>3</v>
      </c>
      <c r="B160" s="1">
        <v>43905</v>
      </c>
      <c r="C160" t="s">
        <v>9</v>
      </c>
      <c r="D160" t="s">
        <v>173</v>
      </c>
      <c r="E160" t="s">
        <v>171</v>
      </c>
      <c r="F160" t="s">
        <v>172</v>
      </c>
      <c r="G160" s="2">
        <v>-42799.31</v>
      </c>
      <c r="H160" s="2">
        <v>-1075199.7300000004</v>
      </c>
    </row>
    <row r="161" spans="1:10" x14ac:dyDescent="0.25">
      <c r="A161">
        <v>3</v>
      </c>
      <c r="B161" s="1">
        <v>43910</v>
      </c>
      <c r="C161" t="s">
        <v>9</v>
      </c>
      <c r="D161" t="s">
        <v>173</v>
      </c>
      <c r="E161" t="s">
        <v>171</v>
      </c>
      <c r="F161" t="s">
        <v>172</v>
      </c>
      <c r="G161" s="2">
        <v>-18727.55</v>
      </c>
      <c r="H161" s="2">
        <v>-1093927.2800000005</v>
      </c>
    </row>
    <row r="162" spans="1:10" x14ac:dyDescent="0.25">
      <c r="A162">
        <v>3</v>
      </c>
      <c r="B162" s="1">
        <v>43910</v>
      </c>
      <c r="C162" t="s">
        <v>5</v>
      </c>
      <c r="D162" t="s">
        <v>173</v>
      </c>
      <c r="E162" t="s">
        <v>171</v>
      </c>
      <c r="F162" t="s">
        <v>172</v>
      </c>
      <c r="G162" s="2">
        <v>482.42</v>
      </c>
      <c r="H162" s="2">
        <v>-1093444.8600000006</v>
      </c>
    </row>
    <row r="163" spans="1:10" x14ac:dyDescent="0.25">
      <c r="A163">
        <v>3</v>
      </c>
      <c r="B163" s="1">
        <v>43915</v>
      </c>
      <c r="C163" t="s">
        <v>9</v>
      </c>
      <c r="D163" t="s">
        <v>173</v>
      </c>
      <c r="E163" t="s">
        <v>171</v>
      </c>
      <c r="F163" t="s">
        <v>172</v>
      </c>
      <c r="G163" s="2">
        <v>-24775.06</v>
      </c>
      <c r="H163" s="2">
        <v>-1118219.9200000006</v>
      </c>
    </row>
    <row r="164" spans="1:10" x14ac:dyDescent="0.25">
      <c r="A164">
        <v>3</v>
      </c>
      <c r="B164" s="1">
        <v>43915</v>
      </c>
      <c r="C164" t="s">
        <v>5</v>
      </c>
      <c r="D164" t="s">
        <v>173</v>
      </c>
      <c r="E164" t="s">
        <v>171</v>
      </c>
      <c r="F164" t="s">
        <v>172</v>
      </c>
      <c r="G164" s="2">
        <v>57604.35</v>
      </c>
      <c r="H164" s="2">
        <v>-1060615.5700000005</v>
      </c>
    </row>
    <row r="165" spans="1:10" x14ac:dyDescent="0.25">
      <c r="A165">
        <v>3</v>
      </c>
      <c r="B165" s="1">
        <v>43916</v>
      </c>
      <c r="C165" t="s">
        <v>9</v>
      </c>
      <c r="D165" t="s">
        <v>173</v>
      </c>
      <c r="E165" t="s">
        <v>171</v>
      </c>
      <c r="F165" t="s">
        <v>172</v>
      </c>
      <c r="G165" s="2">
        <v>-6742.26</v>
      </c>
      <c r="H165" s="2">
        <v>-1067357.8300000005</v>
      </c>
    </row>
    <row r="166" spans="1:10" x14ac:dyDescent="0.25">
      <c r="A166">
        <v>3</v>
      </c>
      <c r="B166" s="1">
        <v>43916</v>
      </c>
      <c r="C166" t="s">
        <v>9</v>
      </c>
      <c r="D166" t="s">
        <v>173</v>
      </c>
      <c r="E166" t="s">
        <v>171</v>
      </c>
      <c r="F166" t="s">
        <v>172</v>
      </c>
      <c r="G166" s="2">
        <v>-37658.07</v>
      </c>
      <c r="H166" s="2">
        <v>-1105015.9000000006</v>
      </c>
    </row>
    <row r="167" spans="1:10" x14ac:dyDescent="0.25">
      <c r="A167">
        <v>3</v>
      </c>
      <c r="B167" s="1">
        <v>43916</v>
      </c>
      <c r="C167" t="s">
        <v>9</v>
      </c>
      <c r="D167" t="s">
        <v>173</v>
      </c>
      <c r="E167" t="s">
        <v>171</v>
      </c>
      <c r="F167" t="s">
        <v>172</v>
      </c>
      <c r="G167" s="2">
        <v>-64247.72</v>
      </c>
      <c r="H167" s="2">
        <v>-1169263.6200000006</v>
      </c>
    </row>
    <row r="168" spans="1:10" x14ac:dyDescent="0.25">
      <c r="A168">
        <v>3</v>
      </c>
      <c r="B168" s="1">
        <v>43916</v>
      </c>
      <c r="C168" t="s">
        <v>9</v>
      </c>
      <c r="D168" t="s">
        <v>173</v>
      </c>
      <c r="E168" t="s">
        <v>171</v>
      </c>
      <c r="F168" t="s">
        <v>172</v>
      </c>
      <c r="G168" s="2">
        <v>-10714.87</v>
      </c>
      <c r="H168" s="2">
        <v>-1179978.4900000007</v>
      </c>
    </row>
    <row r="169" spans="1:10" x14ac:dyDescent="0.25">
      <c r="A169">
        <v>3</v>
      </c>
      <c r="B169" s="1">
        <v>43916</v>
      </c>
      <c r="C169" s="1" t="s">
        <v>5</v>
      </c>
      <c r="D169" t="s">
        <v>173</v>
      </c>
      <c r="E169" t="s">
        <v>171</v>
      </c>
      <c r="F169" t="s">
        <v>172</v>
      </c>
      <c r="G169" s="2">
        <v>38566.44</v>
      </c>
      <c r="H169" s="2">
        <v>-1141412.0500000007</v>
      </c>
      <c r="J169" s="1"/>
    </row>
    <row r="170" spans="1:10" x14ac:dyDescent="0.25">
      <c r="A170">
        <v>3</v>
      </c>
      <c r="B170" s="1">
        <v>43916</v>
      </c>
      <c r="C170" s="1" t="s">
        <v>9</v>
      </c>
      <c r="D170" t="s">
        <v>173</v>
      </c>
      <c r="E170" t="s">
        <v>171</v>
      </c>
      <c r="F170" t="s">
        <v>172</v>
      </c>
      <c r="G170" s="2">
        <v>-19305.189999999999</v>
      </c>
      <c r="H170" s="2">
        <v>-1160717.2400000007</v>
      </c>
      <c r="J170" s="1"/>
    </row>
    <row r="171" spans="1:10" x14ac:dyDescent="0.25">
      <c r="A171">
        <v>3</v>
      </c>
      <c r="B171" s="1">
        <v>43921</v>
      </c>
      <c r="C171" t="s">
        <v>9</v>
      </c>
      <c r="D171" t="s">
        <v>173</v>
      </c>
      <c r="E171" t="s">
        <v>171</v>
      </c>
      <c r="F171" t="s">
        <v>172</v>
      </c>
      <c r="G171" s="2">
        <v>-55558.32</v>
      </c>
      <c r="H171" s="2">
        <v>-1216275.5600000008</v>
      </c>
    </row>
    <row r="172" spans="1:10" x14ac:dyDescent="0.25">
      <c r="A172">
        <v>3</v>
      </c>
      <c r="B172" s="1">
        <v>43923</v>
      </c>
      <c r="C172" t="s">
        <v>9</v>
      </c>
      <c r="D172" t="s">
        <v>173</v>
      </c>
      <c r="E172" t="s">
        <v>171</v>
      </c>
      <c r="F172" t="s">
        <v>172</v>
      </c>
      <c r="G172" s="2">
        <v>-69896.929999999993</v>
      </c>
      <c r="H172" s="2">
        <v>-1286172.4900000007</v>
      </c>
    </row>
    <row r="173" spans="1:10" x14ac:dyDescent="0.25">
      <c r="A173">
        <v>3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-92261.31</v>
      </c>
      <c r="H173" s="2">
        <v>-1378433.8000000007</v>
      </c>
    </row>
    <row r="174" spans="1:10" x14ac:dyDescent="0.25">
      <c r="A174">
        <v>3</v>
      </c>
      <c r="B174" s="1">
        <v>43926</v>
      </c>
      <c r="C174" t="s">
        <v>9</v>
      </c>
      <c r="D174" t="s">
        <v>173</v>
      </c>
      <c r="E174" t="s">
        <v>171</v>
      </c>
      <c r="F174" t="s">
        <v>172</v>
      </c>
      <c r="G174" s="2">
        <v>-87351.51</v>
      </c>
      <c r="H174" s="2">
        <v>-1465785.3100000008</v>
      </c>
    </row>
    <row r="175" spans="1:10" x14ac:dyDescent="0.25">
      <c r="A175">
        <v>3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121359.99</v>
      </c>
      <c r="H175" s="2">
        <v>-1344425.3200000008</v>
      </c>
    </row>
    <row r="176" spans="1:10" x14ac:dyDescent="0.25">
      <c r="A176">
        <v>3</v>
      </c>
      <c r="B176" s="1">
        <v>43931</v>
      </c>
      <c r="C176" t="s">
        <v>9</v>
      </c>
      <c r="D176" t="s">
        <v>173</v>
      </c>
      <c r="E176" t="s">
        <v>171</v>
      </c>
      <c r="F176" t="s">
        <v>172</v>
      </c>
      <c r="G176" s="2">
        <v>-626.91999999999996</v>
      </c>
      <c r="H176" s="2">
        <v>-1345052.2400000007</v>
      </c>
    </row>
    <row r="177" spans="1:8" x14ac:dyDescent="0.25">
      <c r="A177">
        <v>3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136498.21</v>
      </c>
      <c r="H177" s="2">
        <v>-1208554.0300000007</v>
      </c>
    </row>
    <row r="178" spans="1:8" x14ac:dyDescent="0.25">
      <c r="A178">
        <v>3</v>
      </c>
      <c r="B178" s="1">
        <v>43934</v>
      </c>
      <c r="C178" t="s">
        <v>5</v>
      </c>
      <c r="D178" t="s">
        <v>173</v>
      </c>
      <c r="E178" t="s">
        <v>171</v>
      </c>
      <c r="F178" t="s">
        <v>172</v>
      </c>
      <c r="G178" s="2">
        <v>108928.97</v>
      </c>
      <c r="H178" s="2">
        <v>-1099625.0600000008</v>
      </c>
    </row>
    <row r="179" spans="1:8" x14ac:dyDescent="0.25">
      <c r="A179">
        <v>3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136956.26999999999</v>
      </c>
      <c r="H179" s="2">
        <v>-962668.79000000074</v>
      </c>
    </row>
    <row r="180" spans="1:8" x14ac:dyDescent="0.25">
      <c r="A180">
        <v>3</v>
      </c>
      <c r="B180" s="1">
        <v>43935</v>
      </c>
      <c r="C180" t="s">
        <v>5</v>
      </c>
      <c r="D180" t="s">
        <v>173</v>
      </c>
      <c r="E180" t="s">
        <v>171</v>
      </c>
      <c r="F180" t="s">
        <v>172</v>
      </c>
      <c r="G180" s="2">
        <v>60208.69</v>
      </c>
      <c r="H180" s="2">
        <v>-902460.10000000079</v>
      </c>
    </row>
    <row r="181" spans="1:8" x14ac:dyDescent="0.25">
      <c r="A181">
        <v>3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-88980.1</v>
      </c>
      <c r="H181" s="2">
        <v>-991440.20000000077</v>
      </c>
    </row>
    <row r="182" spans="1:8" x14ac:dyDescent="0.25">
      <c r="A182">
        <v>3</v>
      </c>
      <c r="B182" s="1">
        <v>43936</v>
      </c>
      <c r="C182" t="s">
        <v>9</v>
      </c>
      <c r="D182" t="s">
        <v>173</v>
      </c>
      <c r="E182" t="s">
        <v>171</v>
      </c>
      <c r="F182" t="s">
        <v>172</v>
      </c>
      <c r="G182" s="2">
        <v>-97280.81</v>
      </c>
      <c r="H182" s="2">
        <v>-1088721.0100000007</v>
      </c>
    </row>
    <row r="183" spans="1:8" x14ac:dyDescent="0.25">
      <c r="A183">
        <v>3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151050.45000000001</v>
      </c>
      <c r="H183" s="2">
        <v>-937670.56000000075</v>
      </c>
    </row>
    <row r="184" spans="1:8" x14ac:dyDescent="0.25">
      <c r="A184">
        <v>3</v>
      </c>
      <c r="B184" s="1">
        <v>43941</v>
      </c>
      <c r="C184" t="s">
        <v>9</v>
      </c>
      <c r="D184" t="s">
        <v>173</v>
      </c>
      <c r="E184" t="s">
        <v>171</v>
      </c>
      <c r="F184" t="s">
        <v>172</v>
      </c>
      <c r="G184" s="2">
        <v>-28741.83</v>
      </c>
      <c r="H184" s="2">
        <v>-966412.39000000071</v>
      </c>
    </row>
    <row r="185" spans="1:8" x14ac:dyDescent="0.25">
      <c r="A185">
        <v>3</v>
      </c>
      <c r="B185" s="1">
        <v>43941</v>
      </c>
      <c r="C185" t="s">
        <v>5</v>
      </c>
      <c r="D185" t="s">
        <v>173</v>
      </c>
      <c r="E185" t="s">
        <v>171</v>
      </c>
      <c r="F185" t="s">
        <v>172</v>
      </c>
      <c r="G185" s="2">
        <v>199361.38</v>
      </c>
      <c r="H185" s="2">
        <v>-767051.01000000071</v>
      </c>
    </row>
    <row r="186" spans="1:8" x14ac:dyDescent="0.25">
      <c r="A186">
        <v>3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29132.42</v>
      </c>
      <c r="H186" s="2">
        <v>-737918.59000000067</v>
      </c>
    </row>
    <row r="187" spans="1:8" x14ac:dyDescent="0.25">
      <c r="A187">
        <v>3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186082.92</v>
      </c>
      <c r="H187" s="2">
        <v>-551835.67000000062</v>
      </c>
    </row>
    <row r="188" spans="1:8" x14ac:dyDescent="0.25">
      <c r="A188">
        <v>3</v>
      </c>
      <c r="B188" s="1">
        <v>43945</v>
      </c>
      <c r="C188" t="s">
        <v>9</v>
      </c>
      <c r="D188" t="s">
        <v>173</v>
      </c>
      <c r="E188" t="s">
        <v>171</v>
      </c>
      <c r="F188" t="s">
        <v>172</v>
      </c>
      <c r="G188" s="2">
        <v>-16350.76</v>
      </c>
      <c r="H188" s="2">
        <v>-568186.43000000063</v>
      </c>
    </row>
    <row r="189" spans="1:8" x14ac:dyDescent="0.25">
      <c r="A189">
        <v>3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147824.13</v>
      </c>
      <c r="H189" s="2">
        <v>-420362.30000000063</v>
      </c>
    </row>
    <row r="190" spans="1:8" x14ac:dyDescent="0.25">
      <c r="A190">
        <v>3</v>
      </c>
      <c r="B190" s="1">
        <v>43946</v>
      </c>
      <c r="C190" t="s">
        <v>9</v>
      </c>
      <c r="D190" t="s">
        <v>173</v>
      </c>
      <c r="E190" t="s">
        <v>171</v>
      </c>
      <c r="F190" t="s">
        <v>172</v>
      </c>
      <c r="G190" s="2">
        <v>-4419.28</v>
      </c>
      <c r="H190" s="2">
        <v>-424781.58000000066</v>
      </c>
    </row>
    <row r="191" spans="1:8" x14ac:dyDescent="0.25">
      <c r="A191">
        <v>3</v>
      </c>
      <c r="B191" s="1">
        <v>43946</v>
      </c>
      <c r="C191" t="s">
        <v>9</v>
      </c>
      <c r="D191" t="s">
        <v>173</v>
      </c>
      <c r="E191" t="s">
        <v>171</v>
      </c>
      <c r="F191" t="s">
        <v>172</v>
      </c>
      <c r="G191" s="2">
        <v>-26181.759999999998</v>
      </c>
      <c r="H191" s="2">
        <v>-450963.34000000067</v>
      </c>
    </row>
    <row r="192" spans="1:8" x14ac:dyDescent="0.25">
      <c r="A192">
        <v>3</v>
      </c>
      <c r="B192" s="1">
        <v>43946</v>
      </c>
      <c r="C192" t="s">
        <v>5</v>
      </c>
      <c r="D192" t="s">
        <v>173</v>
      </c>
      <c r="E192" t="s">
        <v>171</v>
      </c>
      <c r="F192" t="s">
        <v>172</v>
      </c>
      <c r="G192" s="2">
        <v>82277.33</v>
      </c>
      <c r="H192" s="2">
        <v>-368686.01000000065</v>
      </c>
    </row>
    <row r="193" spans="1:10" x14ac:dyDescent="0.25">
      <c r="A193">
        <v>3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-75676.59</v>
      </c>
      <c r="H193" s="2">
        <v>-444362.60000000068</v>
      </c>
    </row>
    <row r="194" spans="1:10" x14ac:dyDescent="0.25">
      <c r="A194">
        <v>3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28857.84</v>
      </c>
      <c r="H194" s="2">
        <v>-415504.76000000065</v>
      </c>
    </row>
    <row r="195" spans="1:10" x14ac:dyDescent="0.25">
      <c r="A195">
        <v>3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-75214.559999999998</v>
      </c>
      <c r="H195" s="2">
        <v>-490719.32000000065</v>
      </c>
    </row>
    <row r="196" spans="1:10" x14ac:dyDescent="0.25">
      <c r="A196">
        <v>3</v>
      </c>
      <c r="B196" s="1">
        <v>43947</v>
      </c>
      <c r="C196" t="s">
        <v>9</v>
      </c>
      <c r="D196" t="s">
        <v>173</v>
      </c>
      <c r="E196" t="s">
        <v>171</v>
      </c>
      <c r="F196" t="s">
        <v>172</v>
      </c>
      <c r="G196" s="2">
        <v>-13146.81</v>
      </c>
      <c r="H196" s="2">
        <v>-503866.13000000064</v>
      </c>
    </row>
    <row r="197" spans="1:10" x14ac:dyDescent="0.25">
      <c r="A197">
        <v>3</v>
      </c>
      <c r="B197" s="1">
        <v>43947</v>
      </c>
      <c r="C197" t="s">
        <v>9</v>
      </c>
      <c r="D197" t="s">
        <v>173</v>
      </c>
      <c r="E197" t="s">
        <v>171</v>
      </c>
      <c r="F197" t="s">
        <v>172</v>
      </c>
      <c r="G197" s="2">
        <v>-50585.25</v>
      </c>
      <c r="H197" s="2">
        <v>-554451.38000000059</v>
      </c>
    </row>
    <row r="198" spans="1:10" x14ac:dyDescent="0.25">
      <c r="A198">
        <v>3</v>
      </c>
      <c r="B198" s="1">
        <v>43947</v>
      </c>
      <c r="C198" t="s">
        <v>9</v>
      </c>
      <c r="D198" t="s">
        <v>173</v>
      </c>
      <c r="E198" t="s">
        <v>171</v>
      </c>
      <c r="F198" t="s">
        <v>172</v>
      </c>
      <c r="G198" s="2">
        <v>-78706.83</v>
      </c>
      <c r="H198" s="2">
        <v>-633158.21000000054</v>
      </c>
    </row>
    <row r="199" spans="1:10" x14ac:dyDescent="0.25">
      <c r="A199">
        <v>3</v>
      </c>
      <c r="B199" s="1">
        <v>43947</v>
      </c>
      <c r="C199" t="s">
        <v>9</v>
      </c>
      <c r="D199" t="s">
        <v>173</v>
      </c>
      <c r="E199" t="s">
        <v>171</v>
      </c>
      <c r="F199" t="s">
        <v>172</v>
      </c>
      <c r="G199" s="2">
        <v>-29182.46</v>
      </c>
      <c r="H199" s="2">
        <v>-662340.67000000051</v>
      </c>
    </row>
    <row r="200" spans="1:10" x14ac:dyDescent="0.25">
      <c r="A200">
        <v>3</v>
      </c>
      <c r="B200" s="1">
        <v>43947</v>
      </c>
      <c r="C200" s="1" t="s">
        <v>5</v>
      </c>
      <c r="D200" t="s">
        <v>173</v>
      </c>
      <c r="E200" t="s">
        <v>171</v>
      </c>
      <c r="F200" t="s">
        <v>172</v>
      </c>
      <c r="G200" s="2">
        <v>131060.04</v>
      </c>
      <c r="H200" s="2">
        <v>-531280.63000000047</v>
      </c>
      <c r="J200" s="1"/>
    </row>
    <row r="201" spans="1:10" x14ac:dyDescent="0.25">
      <c r="A201">
        <v>3</v>
      </c>
      <c r="B201" s="1">
        <v>43947</v>
      </c>
      <c r="C201" s="1" t="s">
        <v>9</v>
      </c>
      <c r="D201" t="s">
        <v>173</v>
      </c>
      <c r="E201" t="s">
        <v>171</v>
      </c>
      <c r="F201" t="s">
        <v>172</v>
      </c>
      <c r="G201" s="2">
        <v>-35639.949999999997</v>
      </c>
      <c r="H201" s="2">
        <v>-566920.58000000042</v>
      </c>
      <c r="J201" s="1"/>
    </row>
    <row r="202" spans="1:10" x14ac:dyDescent="0.25">
      <c r="A202">
        <v>3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-22669.57</v>
      </c>
      <c r="H202" s="2">
        <v>-589590.15000000037</v>
      </c>
    </row>
    <row r="203" spans="1:10" x14ac:dyDescent="0.25">
      <c r="A203">
        <v>3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-99069.27</v>
      </c>
      <c r="H203" s="2">
        <v>-688659.42000000039</v>
      </c>
    </row>
    <row r="204" spans="1:10" x14ac:dyDescent="0.25">
      <c r="A204">
        <v>3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75458.929999999993</v>
      </c>
      <c r="H204" s="2">
        <v>-613200.49000000046</v>
      </c>
    </row>
    <row r="205" spans="1:10" x14ac:dyDescent="0.25">
      <c r="A205">
        <v>3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-58011.53</v>
      </c>
      <c r="H205" s="2">
        <v>-671212.02000000048</v>
      </c>
    </row>
    <row r="206" spans="1:10" x14ac:dyDescent="0.25">
      <c r="A206">
        <v>3</v>
      </c>
      <c r="B206" s="1">
        <v>43948</v>
      </c>
      <c r="C206" t="s">
        <v>5</v>
      </c>
      <c r="D206" t="s">
        <v>173</v>
      </c>
      <c r="E206" t="s">
        <v>171</v>
      </c>
      <c r="F206" t="s">
        <v>172</v>
      </c>
      <c r="G206" s="2">
        <v>33524.97</v>
      </c>
      <c r="H206" s="2">
        <v>-637687.05000000051</v>
      </c>
    </row>
    <row r="207" spans="1:10" x14ac:dyDescent="0.25">
      <c r="A207">
        <v>3</v>
      </c>
      <c r="B207" s="1">
        <v>43948</v>
      </c>
      <c r="C207" t="s">
        <v>5</v>
      </c>
      <c r="D207" t="s">
        <v>173</v>
      </c>
      <c r="E207" t="s">
        <v>171</v>
      </c>
      <c r="F207" t="s">
        <v>172</v>
      </c>
      <c r="G207" s="2">
        <v>140036.41</v>
      </c>
      <c r="H207" s="2">
        <v>-497650.64000000048</v>
      </c>
    </row>
    <row r="208" spans="1:10" x14ac:dyDescent="0.25">
      <c r="A208">
        <v>3</v>
      </c>
      <c r="B208" s="1">
        <v>43948</v>
      </c>
      <c r="C208" t="s">
        <v>5</v>
      </c>
      <c r="D208" t="s">
        <v>173</v>
      </c>
      <c r="E208" t="s">
        <v>171</v>
      </c>
      <c r="F208" t="s">
        <v>172</v>
      </c>
      <c r="G208" s="2">
        <v>34654.080000000002</v>
      </c>
      <c r="H208" s="2">
        <v>-462996.56000000046</v>
      </c>
    </row>
    <row r="209" spans="1:8" x14ac:dyDescent="0.25">
      <c r="A209">
        <v>3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-37894.82</v>
      </c>
      <c r="H209" s="2">
        <v>-500891.38000000047</v>
      </c>
    </row>
    <row r="210" spans="1:8" x14ac:dyDescent="0.25">
      <c r="A210">
        <v>3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-2336.34</v>
      </c>
      <c r="H210" s="2">
        <v>-503227.7200000005</v>
      </c>
    </row>
    <row r="211" spans="1:8" x14ac:dyDescent="0.25">
      <c r="A211">
        <v>3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-44217.36</v>
      </c>
      <c r="H211" s="2">
        <v>-547445.08000000054</v>
      </c>
    </row>
    <row r="212" spans="1:8" x14ac:dyDescent="0.25">
      <c r="A212">
        <v>3</v>
      </c>
      <c r="B212" s="1">
        <v>43952</v>
      </c>
      <c r="C212" t="s">
        <v>9</v>
      </c>
      <c r="D212" t="s">
        <v>173</v>
      </c>
      <c r="E212" t="s">
        <v>171</v>
      </c>
      <c r="F212" t="s">
        <v>172</v>
      </c>
      <c r="G212" s="2">
        <v>-55100.26</v>
      </c>
      <c r="H212" s="2">
        <v>-602545.34000000055</v>
      </c>
    </row>
    <row r="213" spans="1:8" x14ac:dyDescent="0.25">
      <c r="A213">
        <v>3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-91103.9</v>
      </c>
      <c r="H213" s="2">
        <v>-693649.24000000057</v>
      </c>
    </row>
    <row r="214" spans="1:8" x14ac:dyDescent="0.25">
      <c r="A214">
        <v>3</v>
      </c>
      <c r="B214" s="1">
        <v>43954</v>
      </c>
      <c r="C214" t="s">
        <v>9</v>
      </c>
      <c r="D214" t="s">
        <v>173</v>
      </c>
      <c r="E214" t="s">
        <v>171</v>
      </c>
      <c r="F214" t="s">
        <v>172</v>
      </c>
      <c r="G214" s="2">
        <v>-19204.78</v>
      </c>
      <c r="H214" s="2">
        <v>-712854.0200000006</v>
      </c>
    </row>
    <row r="215" spans="1:8" x14ac:dyDescent="0.25">
      <c r="A215">
        <v>3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-19795.14</v>
      </c>
      <c r="H215" s="2">
        <v>-732649.16000000061</v>
      </c>
    </row>
    <row r="216" spans="1:8" x14ac:dyDescent="0.25">
      <c r="A216">
        <v>3</v>
      </c>
      <c r="B216" s="1">
        <v>43956</v>
      </c>
      <c r="C216" t="s">
        <v>9</v>
      </c>
      <c r="D216" t="s">
        <v>173</v>
      </c>
      <c r="E216" t="s">
        <v>171</v>
      </c>
      <c r="F216" t="s">
        <v>172</v>
      </c>
      <c r="G216" s="2">
        <v>-87516.31</v>
      </c>
      <c r="H216" s="2">
        <v>-820165.47000000067</v>
      </c>
    </row>
    <row r="217" spans="1:8" x14ac:dyDescent="0.25">
      <c r="A217">
        <v>3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100641.36</v>
      </c>
      <c r="H217" s="2">
        <v>-719524.11000000068</v>
      </c>
    </row>
    <row r="218" spans="1:8" x14ac:dyDescent="0.25">
      <c r="A218">
        <v>3</v>
      </c>
      <c r="B218" s="1">
        <v>43959</v>
      </c>
      <c r="C218" t="s">
        <v>5</v>
      </c>
      <c r="D218" t="s">
        <v>173</v>
      </c>
      <c r="E218" t="s">
        <v>171</v>
      </c>
      <c r="F218" t="s">
        <v>172</v>
      </c>
      <c r="G218" s="2">
        <v>45796.92</v>
      </c>
      <c r="H218" s="2">
        <v>-673727.19000000064</v>
      </c>
    </row>
    <row r="219" spans="1:8" x14ac:dyDescent="0.25">
      <c r="A219">
        <v>3</v>
      </c>
      <c r="B219" s="1">
        <v>43959</v>
      </c>
      <c r="C219" t="s">
        <v>9</v>
      </c>
      <c r="D219" t="s">
        <v>173</v>
      </c>
      <c r="E219" t="s">
        <v>171</v>
      </c>
      <c r="F219" t="s">
        <v>172</v>
      </c>
      <c r="G219" s="2">
        <v>-98054.62</v>
      </c>
      <c r="H219" s="2">
        <v>-771781.81000000064</v>
      </c>
    </row>
    <row r="220" spans="1:8" x14ac:dyDescent="0.25">
      <c r="A220">
        <v>3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27926.95</v>
      </c>
      <c r="H220" s="2">
        <v>-743854.86000000068</v>
      </c>
    </row>
    <row r="221" spans="1:8" x14ac:dyDescent="0.25">
      <c r="A221">
        <v>3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-31540.17</v>
      </c>
      <c r="H221" s="2">
        <v>-775395.03000000073</v>
      </c>
    </row>
    <row r="222" spans="1:8" x14ac:dyDescent="0.25">
      <c r="A222">
        <v>3</v>
      </c>
      <c r="B222" s="1">
        <v>43966</v>
      </c>
      <c r="C222" t="s">
        <v>9</v>
      </c>
      <c r="D222" t="s">
        <v>173</v>
      </c>
      <c r="E222" t="s">
        <v>171</v>
      </c>
      <c r="F222" t="s">
        <v>172</v>
      </c>
      <c r="G222" s="2">
        <v>-85447.5</v>
      </c>
      <c r="H222" s="2">
        <v>-860842.53000000073</v>
      </c>
    </row>
    <row r="223" spans="1:8" x14ac:dyDescent="0.25">
      <c r="A223">
        <v>3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-24915.59</v>
      </c>
      <c r="H223" s="2">
        <v>-885758.12000000069</v>
      </c>
    </row>
    <row r="224" spans="1:8" x14ac:dyDescent="0.25">
      <c r="A224">
        <v>3</v>
      </c>
      <c r="B224" s="1">
        <v>43971</v>
      </c>
      <c r="C224" t="s">
        <v>9</v>
      </c>
      <c r="D224" t="s">
        <v>173</v>
      </c>
      <c r="E224" t="s">
        <v>171</v>
      </c>
      <c r="F224" t="s">
        <v>172</v>
      </c>
      <c r="G224" s="2">
        <v>-51971.07</v>
      </c>
      <c r="H224" s="2">
        <v>-937729.19000000064</v>
      </c>
    </row>
    <row r="225" spans="1:10" x14ac:dyDescent="0.25">
      <c r="A225">
        <v>3</v>
      </c>
      <c r="B225" s="1">
        <v>43971</v>
      </c>
      <c r="C225" t="s">
        <v>5</v>
      </c>
      <c r="D225" t="s">
        <v>173</v>
      </c>
      <c r="E225" t="s">
        <v>171</v>
      </c>
      <c r="F225" t="s">
        <v>172</v>
      </c>
      <c r="G225" s="2">
        <v>16224.68</v>
      </c>
      <c r="H225" s="2">
        <v>-921504.51000000059</v>
      </c>
    </row>
    <row r="226" spans="1:10" x14ac:dyDescent="0.25">
      <c r="A226">
        <v>3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-55583.4</v>
      </c>
      <c r="H226" s="2">
        <v>-977087.91000000061</v>
      </c>
    </row>
    <row r="227" spans="1:10" x14ac:dyDescent="0.25">
      <c r="A227">
        <v>3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168980.07</v>
      </c>
      <c r="H227" s="2">
        <v>-808107.84000000055</v>
      </c>
    </row>
    <row r="228" spans="1:10" x14ac:dyDescent="0.25">
      <c r="A228">
        <v>3</v>
      </c>
      <c r="B228" s="1">
        <v>43973</v>
      </c>
      <c r="C228" t="s">
        <v>9</v>
      </c>
      <c r="D228" t="s">
        <v>173</v>
      </c>
      <c r="E228" t="s">
        <v>171</v>
      </c>
      <c r="F228" t="s">
        <v>172</v>
      </c>
      <c r="G228" s="2">
        <v>-62979.91</v>
      </c>
      <c r="H228" s="2">
        <v>-871087.75000000058</v>
      </c>
    </row>
    <row r="229" spans="1:10" x14ac:dyDescent="0.25">
      <c r="A229">
        <v>3</v>
      </c>
      <c r="B229" s="1">
        <v>43973</v>
      </c>
      <c r="C229" t="s">
        <v>9</v>
      </c>
      <c r="D229" t="s">
        <v>173</v>
      </c>
      <c r="E229" t="s">
        <v>171</v>
      </c>
      <c r="F229" t="s">
        <v>172</v>
      </c>
      <c r="G229" s="2">
        <v>-22509.17</v>
      </c>
      <c r="H229" s="2">
        <v>-893596.92000000062</v>
      </c>
    </row>
    <row r="230" spans="1:10" x14ac:dyDescent="0.25">
      <c r="A230">
        <v>3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-17724.48</v>
      </c>
      <c r="H230" s="2">
        <v>-911321.40000000061</v>
      </c>
    </row>
    <row r="231" spans="1:10" x14ac:dyDescent="0.25">
      <c r="A231">
        <v>3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55258.79</v>
      </c>
      <c r="H231" s="2">
        <v>-856062.61000000057</v>
      </c>
    </row>
    <row r="232" spans="1:10" x14ac:dyDescent="0.25">
      <c r="A232">
        <v>3</v>
      </c>
      <c r="B232" s="1">
        <v>43976</v>
      </c>
      <c r="C232" t="s">
        <v>9</v>
      </c>
      <c r="D232" t="s">
        <v>173</v>
      </c>
      <c r="E232" t="s">
        <v>171</v>
      </c>
      <c r="F232" t="s">
        <v>172</v>
      </c>
      <c r="G232" s="2">
        <v>-47565.5</v>
      </c>
      <c r="H232" s="2">
        <v>-903628.11000000057</v>
      </c>
    </row>
    <row r="233" spans="1:10" x14ac:dyDescent="0.25">
      <c r="A233">
        <v>3</v>
      </c>
      <c r="B233" s="1">
        <v>43976</v>
      </c>
      <c r="C233" t="s">
        <v>5</v>
      </c>
      <c r="D233" t="s">
        <v>173</v>
      </c>
      <c r="E233" t="s">
        <v>171</v>
      </c>
      <c r="F233" t="s">
        <v>172</v>
      </c>
      <c r="G233" s="2">
        <v>28717.37</v>
      </c>
      <c r="H233" s="2">
        <v>-874910.74000000057</v>
      </c>
    </row>
    <row r="234" spans="1:10" x14ac:dyDescent="0.25">
      <c r="A234">
        <v>3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-29416.71</v>
      </c>
      <c r="H234" s="2">
        <v>-904327.45000000054</v>
      </c>
    </row>
    <row r="235" spans="1:10" x14ac:dyDescent="0.25">
      <c r="A235">
        <v>3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183943.05</v>
      </c>
      <c r="H235" s="2">
        <v>-720384.40000000061</v>
      </c>
    </row>
    <row r="236" spans="1:10" x14ac:dyDescent="0.25">
      <c r="A236">
        <v>3</v>
      </c>
      <c r="B236" s="1">
        <v>43977</v>
      </c>
      <c r="C236" t="s">
        <v>9</v>
      </c>
      <c r="D236" t="s">
        <v>173</v>
      </c>
      <c r="E236" t="s">
        <v>171</v>
      </c>
      <c r="F236" t="s">
        <v>172</v>
      </c>
      <c r="G236" s="2">
        <v>-76647.55</v>
      </c>
      <c r="H236" s="2">
        <v>-797031.95000000065</v>
      </c>
    </row>
    <row r="237" spans="1:10" x14ac:dyDescent="0.25">
      <c r="A237">
        <v>3</v>
      </c>
      <c r="B237" s="1">
        <v>43977</v>
      </c>
      <c r="C237" t="s">
        <v>9</v>
      </c>
      <c r="D237" t="s">
        <v>173</v>
      </c>
      <c r="E237" t="s">
        <v>171</v>
      </c>
      <c r="F237" t="s">
        <v>172</v>
      </c>
      <c r="G237" s="2">
        <v>-20799.3</v>
      </c>
      <c r="H237" s="2">
        <v>-817831.2500000007</v>
      </c>
    </row>
    <row r="238" spans="1:10" x14ac:dyDescent="0.25">
      <c r="A238">
        <v>3</v>
      </c>
      <c r="B238" s="1">
        <v>43977</v>
      </c>
      <c r="C238" t="s">
        <v>9</v>
      </c>
      <c r="D238" t="s">
        <v>173</v>
      </c>
      <c r="E238" t="s">
        <v>171</v>
      </c>
      <c r="F238" t="s">
        <v>172</v>
      </c>
      <c r="G238" s="2">
        <v>-87116.479999999996</v>
      </c>
      <c r="H238" s="2">
        <v>-904947.73000000068</v>
      </c>
    </row>
    <row r="239" spans="1:10" x14ac:dyDescent="0.25">
      <c r="A239">
        <v>3</v>
      </c>
      <c r="B239" s="1">
        <v>43977</v>
      </c>
      <c r="C239" t="s">
        <v>9</v>
      </c>
      <c r="D239" t="s">
        <v>173</v>
      </c>
      <c r="E239" t="s">
        <v>171</v>
      </c>
      <c r="F239" t="s">
        <v>172</v>
      </c>
      <c r="G239" s="2">
        <v>-17638.36</v>
      </c>
      <c r="H239" s="2">
        <v>-922586.09000000067</v>
      </c>
    </row>
    <row r="240" spans="1:10" x14ac:dyDescent="0.25">
      <c r="A240">
        <v>3</v>
      </c>
      <c r="B240" s="1">
        <v>43977</v>
      </c>
      <c r="C240" s="1" t="s">
        <v>5</v>
      </c>
      <c r="D240" t="s">
        <v>173</v>
      </c>
      <c r="E240" t="s">
        <v>171</v>
      </c>
      <c r="F240" t="s">
        <v>172</v>
      </c>
      <c r="G240" s="2">
        <v>196255.95</v>
      </c>
      <c r="H240" s="2">
        <v>-726330.1400000006</v>
      </c>
      <c r="J240" s="1"/>
    </row>
    <row r="241" spans="1:10" x14ac:dyDescent="0.25">
      <c r="A241">
        <v>3</v>
      </c>
      <c r="B241" s="1">
        <v>43977</v>
      </c>
      <c r="C241" s="1" t="s">
        <v>9</v>
      </c>
      <c r="D241" t="s">
        <v>173</v>
      </c>
      <c r="E241" t="s">
        <v>171</v>
      </c>
      <c r="F241" t="s">
        <v>172</v>
      </c>
      <c r="G241" s="2">
        <v>-35152.839999999997</v>
      </c>
      <c r="H241" s="2">
        <v>-761482.98000000056</v>
      </c>
      <c r="J241" s="1"/>
    </row>
    <row r="242" spans="1:10" x14ac:dyDescent="0.25">
      <c r="A242">
        <v>3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-6299.72</v>
      </c>
      <c r="H242" s="2">
        <v>-767782.70000000054</v>
      </c>
    </row>
    <row r="243" spans="1:10" x14ac:dyDescent="0.25">
      <c r="A243">
        <v>3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12733.57</v>
      </c>
      <c r="H243" s="2">
        <v>-755049.13000000059</v>
      </c>
    </row>
    <row r="244" spans="1:10" x14ac:dyDescent="0.25">
      <c r="A244">
        <v>3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-38355.360000000001</v>
      </c>
      <c r="H244" s="2">
        <v>-793404.49000000057</v>
      </c>
    </row>
    <row r="245" spans="1:10" x14ac:dyDescent="0.25">
      <c r="A245">
        <v>3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176102.85</v>
      </c>
      <c r="H245" s="2">
        <v>-617301.6400000006</v>
      </c>
    </row>
    <row r="246" spans="1:10" x14ac:dyDescent="0.25">
      <c r="A246">
        <v>3</v>
      </c>
      <c r="B246" s="1">
        <v>43978</v>
      </c>
      <c r="C246" t="s">
        <v>5</v>
      </c>
      <c r="D246" t="s">
        <v>173</v>
      </c>
      <c r="E246" t="s">
        <v>171</v>
      </c>
      <c r="F246" t="s">
        <v>172</v>
      </c>
      <c r="G246" s="2">
        <v>111251.57</v>
      </c>
      <c r="H246" s="2">
        <v>-506050.07000000059</v>
      </c>
    </row>
    <row r="247" spans="1:10" x14ac:dyDescent="0.25">
      <c r="A247">
        <v>3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1158.4000000000001</v>
      </c>
      <c r="H247" s="2">
        <v>-504891.67000000057</v>
      </c>
    </row>
    <row r="248" spans="1:10" x14ac:dyDescent="0.25">
      <c r="A248">
        <v>3</v>
      </c>
      <c r="B248" s="1">
        <v>43982</v>
      </c>
      <c r="C248" t="s">
        <v>9</v>
      </c>
      <c r="D248" t="s">
        <v>173</v>
      </c>
      <c r="E248" t="s">
        <v>171</v>
      </c>
      <c r="F248" t="s">
        <v>172</v>
      </c>
      <c r="G248" s="2">
        <v>-61219.93</v>
      </c>
      <c r="H248" s="2">
        <v>-566111.60000000056</v>
      </c>
    </row>
    <row r="249" spans="1:10" x14ac:dyDescent="0.25">
      <c r="A249">
        <v>3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183751.18</v>
      </c>
      <c r="H249" s="2">
        <v>-382360.42000000057</v>
      </c>
    </row>
    <row r="250" spans="1:10" x14ac:dyDescent="0.25">
      <c r="A250">
        <v>3</v>
      </c>
      <c r="B250" s="1">
        <v>43984</v>
      </c>
      <c r="C250" t="s">
        <v>9</v>
      </c>
      <c r="D250" t="s">
        <v>173</v>
      </c>
      <c r="E250" t="s">
        <v>171</v>
      </c>
      <c r="F250" t="s">
        <v>172</v>
      </c>
      <c r="G250" s="2">
        <v>-18769.82</v>
      </c>
      <c r="H250" s="2">
        <v>-401130.24000000057</v>
      </c>
    </row>
    <row r="251" spans="1:10" x14ac:dyDescent="0.25">
      <c r="A251">
        <v>3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145902.97</v>
      </c>
      <c r="H251" s="2">
        <v>-255227.27000000057</v>
      </c>
    </row>
    <row r="252" spans="1:10" x14ac:dyDescent="0.25">
      <c r="A252">
        <v>3</v>
      </c>
      <c r="B252" s="1">
        <v>43987</v>
      </c>
      <c r="C252" t="s">
        <v>9</v>
      </c>
      <c r="D252" t="s">
        <v>173</v>
      </c>
      <c r="E252" t="s">
        <v>171</v>
      </c>
      <c r="F252" t="s">
        <v>172</v>
      </c>
      <c r="G252" s="2">
        <v>-41031.24</v>
      </c>
      <c r="H252" s="2">
        <v>-296258.51000000059</v>
      </c>
    </row>
    <row r="253" spans="1:10" x14ac:dyDescent="0.25">
      <c r="A253">
        <v>3</v>
      </c>
      <c r="B253" s="1">
        <v>43987</v>
      </c>
      <c r="C253" t="s">
        <v>9</v>
      </c>
      <c r="D253" t="s">
        <v>173</v>
      </c>
      <c r="E253" t="s">
        <v>171</v>
      </c>
      <c r="F253" t="s">
        <v>172</v>
      </c>
      <c r="G253" s="2">
        <v>-84089.37</v>
      </c>
      <c r="H253" s="2">
        <v>-380347.88000000059</v>
      </c>
    </row>
    <row r="254" spans="1:10" x14ac:dyDescent="0.25">
      <c r="A254">
        <v>3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170542.96</v>
      </c>
      <c r="H254" s="2">
        <v>-209804.92000000059</v>
      </c>
    </row>
    <row r="255" spans="1:10" x14ac:dyDescent="0.25">
      <c r="A255">
        <v>3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165896.07</v>
      </c>
      <c r="H255" s="2">
        <v>-43908.850000000588</v>
      </c>
    </row>
    <row r="256" spans="1:10" x14ac:dyDescent="0.25">
      <c r="A256">
        <v>3</v>
      </c>
      <c r="B256" s="1">
        <v>43992</v>
      </c>
      <c r="C256" t="s">
        <v>5</v>
      </c>
      <c r="D256" t="s">
        <v>173</v>
      </c>
      <c r="E256" t="s">
        <v>171</v>
      </c>
      <c r="F256" t="s">
        <v>172</v>
      </c>
      <c r="G256" s="2">
        <v>155607.14000000001</v>
      </c>
      <c r="H256" s="2">
        <v>111698.28999999943</v>
      </c>
    </row>
    <row r="257" spans="1:8" x14ac:dyDescent="0.25">
      <c r="A257">
        <v>3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-66380.95</v>
      </c>
      <c r="H257" s="2">
        <v>45317.339999999429</v>
      </c>
    </row>
    <row r="258" spans="1:8" x14ac:dyDescent="0.25">
      <c r="A258">
        <v>3</v>
      </c>
      <c r="B258" s="1">
        <v>43993</v>
      </c>
      <c r="C258" t="s">
        <v>5</v>
      </c>
      <c r="D258" t="s">
        <v>173</v>
      </c>
      <c r="E258" t="s">
        <v>171</v>
      </c>
      <c r="F258" t="s">
        <v>172</v>
      </c>
      <c r="G258" s="2">
        <v>40078.92</v>
      </c>
      <c r="H258" s="2">
        <v>85396.259999999427</v>
      </c>
    </row>
    <row r="259" spans="1:8" x14ac:dyDescent="0.25">
      <c r="A259">
        <v>3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148973.44</v>
      </c>
      <c r="H259" s="2">
        <v>234369.69999999943</v>
      </c>
    </row>
    <row r="260" spans="1:8" x14ac:dyDescent="0.25">
      <c r="A260">
        <v>3</v>
      </c>
      <c r="B260" s="1">
        <v>43997</v>
      </c>
      <c r="C260" t="s">
        <v>9</v>
      </c>
      <c r="D260" t="s">
        <v>173</v>
      </c>
      <c r="E260" t="s">
        <v>171</v>
      </c>
      <c r="F260" t="s">
        <v>172</v>
      </c>
      <c r="G260" s="2">
        <v>-75605.38</v>
      </c>
      <c r="H260" s="2">
        <v>158764.31999999942</v>
      </c>
    </row>
    <row r="261" spans="1:8" x14ac:dyDescent="0.25">
      <c r="A261">
        <v>3</v>
      </c>
      <c r="B261" s="1">
        <v>43997</v>
      </c>
      <c r="C261" t="s">
        <v>9</v>
      </c>
      <c r="D261" t="s">
        <v>173</v>
      </c>
      <c r="E261" t="s">
        <v>171</v>
      </c>
      <c r="F261" t="s">
        <v>172</v>
      </c>
      <c r="G261" s="2">
        <v>-97835.68</v>
      </c>
      <c r="H261" s="2">
        <v>60928.639999999432</v>
      </c>
    </row>
    <row r="262" spans="1:8" x14ac:dyDescent="0.25">
      <c r="A262">
        <v>3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-37385.4</v>
      </c>
      <c r="H262" s="2">
        <v>23543.23999999943</v>
      </c>
    </row>
    <row r="263" spans="1:8" x14ac:dyDescent="0.25">
      <c r="A263">
        <v>3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185361.85</v>
      </c>
      <c r="H263" s="2">
        <v>208905.08999999944</v>
      </c>
    </row>
    <row r="264" spans="1:8" x14ac:dyDescent="0.25">
      <c r="A264">
        <v>3</v>
      </c>
      <c r="B264" s="1">
        <v>44001</v>
      </c>
      <c r="C264" t="s">
        <v>9</v>
      </c>
      <c r="D264" t="s">
        <v>173</v>
      </c>
      <c r="E264" t="s">
        <v>171</v>
      </c>
      <c r="F264" t="s">
        <v>172</v>
      </c>
      <c r="G264" s="2">
        <v>-4359.0200000000004</v>
      </c>
      <c r="H264" s="2">
        <v>204546.06999999945</v>
      </c>
    </row>
    <row r="265" spans="1:8" x14ac:dyDescent="0.25">
      <c r="A265">
        <v>3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119276.39</v>
      </c>
      <c r="H265" s="2">
        <v>323822.45999999944</v>
      </c>
    </row>
    <row r="266" spans="1:8" x14ac:dyDescent="0.25">
      <c r="A266">
        <v>3</v>
      </c>
      <c r="B266" s="1">
        <v>44002</v>
      </c>
      <c r="C266" t="s">
        <v>9</v>
      </c>
      <c r="D266" t="s">
        <v>173</v>
      </c>
      <c r="E266" t="s">
        <v>171</v>
      </c>
      <c r="F266" t="s">
        <v>172</v>
      </c>
      <c r="G266" s="2">
        <v>-75381.62</v>
      </c>
      <c r="H266" s="2">
        <v>248440.83999999944</v>
      </c>
    </row>
    <row r="267" spans="1:8" x14ac:dyDescent="0.25">
      <c r="A267">
        <v>3</v>
      </c>
      <c r="B267" s="1">
        <v>44002</v>
      </c>
      <c r="C267" t="s">
        <v>5</v>
      </c>
      <c r="D267" t="s">
        <v>173</v>
      </c>
      <c r="E267" t="s">
        <v>171</v>
      </c>
      <c r="F267" t="s">
        <v>172</v>
      </c>
      <c r="G267" s="2">
        <v>57214.3</v>
      </c>
      <c r="H267" s="2">
        <v>305655.13999999943</v>
      </c>
    </row>
    <row r="268" spans="1:8" x14ac:dyDescent="0.25">
      <c r="A268">
        <v>3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-82760.02</v>
      </c>
      <c r="H268" s="2">
        <v>222895.11999999941</v>
      </c>
    </row>
    <row r="269" spans="1:8" x14ac:dyDescent="0.25">
      <c r="A269">
        <v>3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-31251.81</v>
      </c>
      <c r="H269" s="2">
        <v>191643.30999999942</v>
      </c>
    </row>
    <row r="270" spans="1:8" x14ac:dyDescent="0.25">
      <c r="A270">
        <v>3</v>
      </c>
      <c r="B270" s="1">
        <v>44007</v>
      </c>
      <c r="C270" t="s">
        <v>9</v>
      </c>
      <c r="D270" t="s">
        <v>173</v>
      </c>
      <c r="E270" t="s">
        <v>171</v>
      </c>
      <c r="F270" t="s">
        <v>172</v>
      </c>
      <c r="G270" s="2">
        <v>-64825.01</v>
      </c>
      <c r="H270" s="2">
        <v>126818.29999999941</v>
      </c>
    </row>
    <row r="271" spans="1:8" x14ac:dyDescent="0.25">
      <c r="A271">
        <v>3</v>
      </c>
      <c r="B271" s="1">
        <v>44007</v>
      </c>
      <c r="C271" t="s">
        <v>9</v>
      </c>
      <c r="D271" t="s">
        <v>173</v>
      </c>
      <c r="E271" t="s">
        <v>171</v>
      </c>
      <c r="F271" t="s">
        <v>172</v>
      </c>
      <c r="G271" s="2">
        <v>-40916.910000000003</v>
      </c>
      <c r="H271" s="2">
        <v>85901.389999999403</v>
      </c>
    </row>
    <row r="272" spans="1:8" x14ac:dyDescent="0.25">
      <c r="A272">
        <v>3</v>
      </c>
      <c r="B272" s="1">
        <v>44007</v>
      </c>
      <c r="C272" t="s">
        <v>5</v>
      </c>
      <c r="D272" t="s">
        <v>173</v>
      </c>
      <c r="E272" t="s">
        <v>171</v>
      </c>
      <c r="F272" t="s">
        <v>172</v>
      </c>
      <c r="G272" s="2">
        <v>27002.89</v>
      </c>
      <c r="H272" s="2">
        <v>112904.2799999994</v>
      </c>
    </row>
    <row r="273" spans="1:10" x14ac:dyDescent="0.25">
      <c r="A273">
        <v>3</v>
      </c>
      <c r="B273" s="1">
        <v>44007</v>
      </c>
      <c r="C273" t="s">
        <v>9</v>
      </c>
      <c r="D273" t="s">
        <v>173</v>
      </c>
      <c r="E273" t="s">
        <v>171</v>
      </c>
      <c r="F273" t="s">
        <v>172</v>
      </c>
      <c r="G273" s="2">
        <v>-39045.46</v>
      </c>
      <c r="H273" s="2">
        <v>73858.819999999396</v>
      </c>
    </row>
    <row r="274" spans="1:10" x14ac:dyDescent="0.25">
      <c r="A274">
        <v>3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51351.54</v>
      </c>
      <c r="H274" s="2">
        <v>125210.3599999994</v>
      </c>
    </row>
    <row r="275" spans="1:10" x14ac:dyDescent="0.25">
      <c r="A275">
        <v>3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-97931.32</v>
      </c>
      <c r="H275" s="2">
        <v>27279.039999999397</v>
      </c>
    </row>
    <row r="276" spans="1:10" x14ac:dyDescent="0.25">
      <c r="A276">
        <v>3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-35803.269999999997</v>
      </c>
      <c r="H276" s="2">
        <v>-8524.2300000005998</v>
      </c>
    </row>
    <row r="277" spans="1:10" x14ac:dyDescent="0.25">
      <c r="A277">
        <v>3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-77239.990000000005</v>
      </c>
      <c r="H277" s="2">
        <v>-85764.220000000612</v>
      </c>
    </row>
    <row r="278" spans="1:10" x14ac:dyDescent="0.25">
      <c r="A278">
        <v>3</v>
      </c>
      <c r="B278" s="1">
        <v>44008</v>
      </c>
      <c r="C278" t="s">
        <v>9</v>
      </c>
      <c r="D278" t="s">
        <v>173</v>
      </c>
      <c r="E278" t="s">
        <v>171</v>
      </c>
      <c r="F278" t="s">
        <v>172</v>
      </c>
      <c r="G278" s="2">
        <v>-29290.92</v>
      </c>
      <c r="H278" s="2">
        <v>-115055.14000000061</v>
      </c>
    </row>
    <row r="279" spans="1:10" x14ac:dyDescent="0.25">
      <c r="A279">
        <v>3</v>
      </c>
      <c r="B279" s="1">
        <v>44008</v>
      </c>
      <c r="C279" t="s">
        <v>9</v>
      </c>
      <c r="D279" t="s">
        <v>173</v>
      </c>
      <c r="E279" t="s">
        <v>171</v>
      </c>
      <c r="F279" t="s">
        <v>172</v>
      </c>
      <c r="G279" s="2">
        <v>-75676.08</v>
      </c>
      <c r="H279" s="2">
        <v>-190731.22000000061</v>
      </c>
    </row>
    <row r="280" spans="1:10" x14ac:dyDescent="0.25">
      <c r="A280">
        <v>3</v>
      </c>
      <c r="B280" s="1">
        <v>44008</v>
      </c>
      <c r="C280" t="s">
        <v>9</v>
      </c>
      <c r="D280" t="s">
        <v>173</v>
      </c>
      <c r="E280" t="s">
        <v>171</v>
      </c>
      <c r="F280" t="s">
        <v>172</v>
      </c>
      <c r="G280" s="2">
        <v>-16919.86</v>
      </c>
      <c r="H280" s="2">
        <v>-207651.0800000006</v>
      </c>
    </row>
    <row r="281" spans="1:10" x14ac:dyDescent="0.25">
      <c r="A281">
        <v>3</v>
      </c>
      <c r="B281" s="1">
        <v>44008</v>
      </c>
      <c r="C281" t="s">
        <v>9</v>
      </c>
      <c r="D281" t="s">
        <v>173</v>
      </c>
      <c r="E281" t="s">
        <v>171</v>
      </c>
      <c r="F281" t="s">
        <v>172</v>
      </c>
      <c r="G281" s="2">
        <v>-47943.31</v>
      </c>
      <c r="H281" s="2">
        <v>-255594.3900000006</v>
      </c>
    </row>
    <row r="282" spans="1:10" x14ac:dyDescent="0.25">
      <c r="A282">
        <v>3</v>
      </c>
      <c r="B282" s="1">
        <v>44008</v>
      </c>
      <c r="C282" t="s">
        <v>5</v>
      </c>
      <c r="D282" t="s">
        <v>173</v>
      </c>
      <c r="E282" t="s">
        <v>171</v>
      </c>
      <c r="F282" t="s">
        <v>172</v>
      </c>
      <c r="G282" s="2">
        <v>96890.37</v>
      </c>
      <c r="H282" s="2">
        <v>-158704.0200000006</v>
      </c>
    </row>
    <row r="283" spans="1:10" x14ac:dyDescent="0.25">
      <c r="A283">
        <v>3</v>
      </c>
      <c r="B283" s="1">
        <v>44008</v>
      </c>
      <c r="C283" s="1" t="s">
        <v>5</v>
      </c>
      <c r="D283" t="s">
        <v>173</v>
      </c>
      <c r="E283" t="s">
        <v>171</v>
      </c>
      <c r="F283" t="s">
        <v>172</v>
      </c>
      <c r="G283" s="2">
        <v>45334.05</v>
      </c>
      <c r="H283" s="2">
        <v>-113369.9700000006</v>
      </c>
      <c r="J283" s="1"/>
    </row>
    <row r="284" spans="1:10" x14ac:dyDescent="0.25">
      <c r="A284">
        <v>3</v>
      </c>
      <c r="B284" s="1">
        <v>44008</v>
      </c>
      <c r="C284" s="1" t="s">
        <v>9</v>
      </c>
      <c r="D284" t="s">
        <v>173</v>
      </c>
      <c r="E284" t="s">
        <v>171</v>
      </c>
      <c r="F284" t="s">
        <v>172</v>
      </c>
      <c r="G284" s="2">
        <v>-13624.96</v>
      </c>
      <c r="H284" s="2">
        <v>-126994.9300000006</v>
      </c>
      <c r="J284" s="1"/>
    </row>
    <row r="285" spans="1:10" x14ac:dyDescent="0.25">
      <c r="A285">
        <v>3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-56931.93</v>
      </c>
      <c r="H285" s="2">
        <v>-183926.8600000006</v>
      </c>
    </row>
    <row r="286" spans="1:10" x14ac:dyDescent="0.25">
      <c r="A286">
        <v>3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139106.82999999999</v>
      </c>
      <c r="H286" s="2">
        <v>-44820.03000000061</v>
      </c>
    </row>
    <row r="287" spans="1:10" x14ac:dyDescent="0.25">
      <c r="A287">
        <v>3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35771.339999999997</v>
      </c>
      <c r="H287" s="2">
        <v>-9048.6900000006135</v>
      </c>
    </row>
    <row r="288" spans="1:10" x14ac:dyDescent="0.25">
      <c r="A288">
        <v>3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-22273.9</v>
      </c>
      <c r="H288" s="2">
        <v>-31322.590000000615</v>
      </c>
    </row>
    <row r="289" spans="1:8" x14ac:dyDescent="0.25">
      <c r="A289">
        <v>3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-30543.98</v>
      </c>
      <c r="H289" s="2">
        <v>-61866.570000000618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D34D-CD82-4D42-9B9C-0BDDE1DA780C}">
  <dimension ref="A1:C123"/>
  <sheetViews>
    <sheetView workbookViewId="0">
      <selection activeCell="J120" sqref="J120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168</v>
      </c>
      <c r="B1" t="s">
        <v>176</v>
      </c>
      <c r="C1" t="s">
        <v>175</v>
      </c>
    </row>
    <row r="2" spans="1:3" x14ac:dyDescent="0.25">
      <c r="A2" s="1">
        <v>43641</v>
      </c>
      <c r="B2">
        <v>4256.4799999999996</v>
      </c>
      <c r="C2">
        <v>4256.4799999999996</v>
      </c>
    </row>
    <row r="3" spans="1:3" x14ac:dyDescent="0.25">
      <c r="A3" s="1">
        <v>43643</v>
      </c>
      <c r="B3">
        <v>-86356.41</v>
      </c>
      <c r="C3">
        <v>-82099.930000000008</v>
      </c>
    </row>
    <row r="4" spans="1:3" x14ac:dyDescent="0.25">
      <c r="A4" s="1">
        <v>43646</v>
      </c>
      <c r="B4">
        <v>283160.66000000003</v>
      </c>
      <c r="C4">
        <v>201060.73000000004</v>
      </c>
    </row>
    <row r="5" spans="1:3" x14ac:dyDescent="0.25">
      <c r="A5" s="1">
        <v>43647</v>
      </c>
      <c r="B5">
        <v>-7730.6200000000099</v>
      </c>
      <c r="C5">
        <v>193330.11000000004</v>
      </c>
    </row>
    <row r="6" spans="1:3" x14ac:dyDescent="0.25">
      <c r="A6" s="1">
        <v>43649</v>
      </c>
      <c r="B6">
        <v>-34537.730000000003</v>
      </c>
      <c r="C6">
        <v>158792.38000000003</v>
      </c>
    </row>
    <row r="7" spans="1:3" x14ac:dyDescent="0.25">
      <c r="A7" s="1">
        <v>43651</v>
      </c>
      <c r="B7">
        <v>-33384.339999999997</v>
      </c>
      <c r="C7">
        <v>125408.04000000004</v>
      </c>
    </row>
    <row r="8" spans="1:3" x14ac:dyDescent="0.25">
      <c r="A8" s="1">
        <v>43657</v>
      </c>
      <c r="B8">
        <v>-52409.8</v>
      </c>
      <c r="C8">
        <v>72998.240000000034</v>
      </c>
    </row>
    <row r="9" spans="1:3" x14ac:dyDescent="0.25">
      <c r="A9" s="1">
        <v>43661</v>
      </c>
      <c r="B9">
        <v>-7853.33</v>
      </c>
      <c r="C9">
        <v>65144.910000000033</v>
      </c>
    </row>
    <row r="10" spans="1:3" x14ac:dyDescent="0.25">
      <c r="A10" s="1">
        <v>43663</v>
      </c>
      <c r="B10">
        <v>-50062.64</v>
      </c>
      <c r="C10">
        <v>15082.270000000033</v>
      </c>
    </row>
    <row r="11" spans="1:3" x14ac:dyDescent="0.25">
      <c r="A11" s="1">
        <v>43666</v>
      </c>
      <c r="B11">
        <v>-9821.7699999999968</v>
      </c>
      <c r="C11">
        <v>5260.5000000000364</v>
      </c>
    </row>
    <row r="12" spans="1:3" x14ac:dyDescent="0.25">
      <c r="A12" s="1">
        <v>43669</v>
      </c>
      <c r="B12">
        <v>116083.83</v>
      </c>
      <c r="C12">
        <v>121344.33000000005</v>
      </c>
    </row>
    <row r="13" spans="1:3" x14ac:dyDescent="0.25">
      <c r="A13" s="1">
        <v>43671</v>
      </c>
      <c r="B13">
        <v>-10380.080000000002</v>
      </c>
      <c r="C13">
        <v>110964.25000000004</v>
      </c>
    </row>
    <row r="14" spans="1:3" x14ac:dyDescent="0.25">
      <c r="A14" s="1">
        <v>43672</v>
      </c>
      <c r="B14">
        <v>-274867.03999999998</v>
      </c>
      <c r="C14">
        <v>-163902.78999999992</v>
      </c>
    </row>
    <row r="15" spans="1:3" x14ac:dyDescent="0.25">
      <c r="A15" s="1">
        <v>43677</v>
      </c>
      <c r="B15">
        <v>-30374.84</v>
      </c>
      <c r="C15">
        <v>-194277.62999999992</v>
      </c>
    </row>
    <row r="16" spans="1:3" x14ac:dyDescent="0.25">
      <c r="A16" s="1">
        <v>43679</v>
      </c>
      <c r="B16">
        <v>-50914.98</v>
      </c>
      <c r="C16">
        <v>-245192.60999999993</v>
      </c>
    </row>
    <row r="17" spans="1:3" x14ac:dyDescent="0.25">
      <c r="A17" s="1">
        <v>43681</v>
      </c>
      <c r="B17">
        <v>30180.880000000001</v>
      </c>
      <c r="C17">
        <v>-215011.72999999992</v>
      </c>
    </row>
    <row r="18" spans="1:3" x14ac:dyDescent="0.25">
      <c r="A18" s="1">
        <v>43682</v>
      </c>
      <c r="B18">
        <v>-44930.73</v>
      </c>
      <c r="C18">
        <v>-259942.45999999993</v>
      </c>
    </row>
    <row r="19" spans="1:3" x14ac:dyDescent="0.25">
      <c r="A19" s="1">
        <v>43692</v>
      </c>
      <c r="B19">
        <v>-14056.73</v>
      </c>
      <c r="C19">
        <v>-273999.18999999994</v>
      </c>
    </row>
    <row r="20" spans="1:3" x14ac:dyDescent="0.25">
      <c r="A20" s="1">
        <v>43697</v>
      </c>
      <c r="B20">
        <v>62635.880000000005</v>
      </c>
      <c r="C20">
        <v>-211363.30999999994</v>
      </c>
    </row>
    <row r="21" spans="1:3" x14ac:dyDescent="0.25">
      <c r="A21" s="1">
        <v>43702</v>
      </c>
      <c r="B21">
        <v>-88104.12000000001</v>
      </c>
      <c r="C21">
        <v>-299467.42999999993</v>
      </c>
    </row>
    <row r="22" spans="1:3" x14ac:dyDescent="0.25">
      <c r="A22" s="1">
        <v>43703</v>
      </c>
      <c r="B22">
        <v>-196030.12999999998</v>
      </c>
      <c r="C22">
        <v>-495497.55999999994</v>
      </c>
    </row>
    <row r="23" spans="1:3" x14ac:dyDescent="0.25">
      <c r="A23" s="1">
        <v>43707</v>
      </c>
      <c r="B23">
        <v>-73642.5</v>
      </c>
      <c r="C23">
        <v>-569140.05999999994</v>
      </c>
    </row>
    <row r="24" spans="1:3" x14ac:dyDescent="0.25">
      <c r="A24" s="1">
        <v>43708</v>
      </c>
      <c r="B24">
        <v>-44018.76</v>
      </c>
      <c r="C24">
        <v>-613158.81999999995</v>
      </c>
    </row>
    <row r="25" spans="1:3" x14ac:dyDescent="0.25">
      <c r="A25" s="1">
        <v>43710</v>
      </c>
      <c r="B25">
        <v>-24448.78</v>
      </c>
      <c r="C25">
        <v>-637607.6</v>
      </c>
    </row>
    <row r="26" spans="1:3" x14ac:dyDescent="0.25">
      <c r="A26" s="1">
        <v>43711</v>
      </c>
      <c r="B26">
        <v>123428.1</v>
      </c>
      <c r="C26">
        <v>-514179.5</v>
      </c>
    </row>
    <row r="27" spans="1:3" x14ac:dyDescent="0.25">
      <c r="A27" s="1">
        <v>43713</v>
      </c>
      <c r="B27">
        <v>-48788.17</v>
      </c>
      <c r="C27">
        <v>-562967.67000000004</v>
      </c>
    </row>
    <row r="28" spans="1:3" x14ac:dyDescent="0.25">
      <c r="A28" s="1">
        <v>43714</v>
      </c>
      <c r="B28">
        <v>-6469.63</v>
      </c>
      <c r="C28">
        <v>-569437.30000000005</v>
      </c>
    </row>
    <row r="29" spans="1:3" x14ac:dyDescent="0.25">
      <c r="A29" s="1">
        <v>43720</v>
      </c>
      <c r="B29">
        <v>187058.22</v>
      </c>
      <c r="C29">
        <v>-382379.08000000007</v>
      </c>
    </row>
    <row r="30" spans="1:3" x14ac:dyDescent="0.25">
      <c r="A30" s="1">
        <v>43723</v>
      </c>
      <c r="B30">
        <v>-62257.760000000002</v>
      </c>
      <c r="C30">
        <v>-444636.84000000008</v>
      </c>
    </row>
    <row r="31" spans="1:3" x14ac:dyDescent="0.25">
      <c r="A31" s="1">
        <v>43728</v>
      </c>
      <c r="B31">
        <v>4209.4300000000076</v>
      </c>
      <c r="C31">
        <v>-440427.41000000009</v>
      </c>
    </row>
    <row r="32" spans="1:3" x14ac:dyDescent="0.25">
      <c r="A32" s="1">
        <v>43729</v>
      </c>
      <c r="B32">
        <v>-23392.67</v>
      </c>
      <c r="C32">
        <v>-463820.08000000007</v>
      </c>
    </row>
    <row r="33" spans="1:3" x14ac:dyDescent="0.25">
      <c r="A33" s="1">
        <v>43733</v>
      </c>
      <c r="B33">
        <v>80137.72</v>
      </c>
      <c r="C33">
        <v>-383682.3600000001</v>
      </c>
    </row>
    <row r="34" spans="1:3" x14ac:dyDescent="0.25">
      <c r="A34" s="1">
        <v>43734</v>
      </c>
      <c r="B34">
        <v>-236524.24</v>
      </c>
      <c r="C34">
        <v>-620206.60000000009</v>
      </c>
    </row>
    <row r="35" spans="1:3" x14ac:dyDescent="0.25">
      <c r="A35" s="1">
        <v>43739</v>
      </c>
      <c r="B35">
        <v>-48233.27</v>
      </c>
      <c r="C35">
        <v>-668439.87000000011</v>
      </c>
    </row>
    <row r="36" spans="1:3" x14ac:dyDescent="0.25">
      <c r="A36" s="1">
        <v>43741</v>
      </c>
      <c r="B36">
        <v>-75701.149999999994</v>
      </c>
      <c r="C36">
        <v>-744141.02000000014</v>
      </c>
    </row>
    <row r="37" spans="1:3" x14ac:dyDescent="0.25">
      <c r="A37" s="1">
        <v>43742</v>
      </c>
      <c r="B37">
        <v>-42934.47</v>
      </c>
      <c r="C37">
        <v>-787075.49000000011</v>
      </c>
    </row>
    <row r="38" spans="1:3" x14ac:dyDescent="0.25">
      <c r="A38" s="1">
        <v>43743</v>
      </c>
      <c r="B38">
        <v>-76044.350000000006</v>
      </c>
      <c r="C38">
        <v>-863119.84000000008</v>
      </c>
    </row>
    <row r="39" spans="1:3" x14ac:dyDescent="0.25">
      <c r="A39" s="1">
        <v>43747</v>
      </c>
      <c r="B39">
        <v>1256.3399999999999</v>
      </c>
      <c r="C39">
        <v>-861863.50000000012</v>
      </c>
    </row>
    <row r="40" spans="1:3" x14ac:dyDescent="0.25">
      <c r="A40" s="1">
        <v>43753</v>
      </c>
      <c r="B40">
        <v>-75581.11</v>
      </c>
      <c r="C40">
        <v>-937444.6100000001</v>
      </c>
    </row>
    <row r="41" spans="1:3" x14ac:dyDescent="0.25">
      <c r="A41" s="1">
        <v>43757</v>
      </c>
      <c r="B41">
        <v>-60535.34</v>
      </c>
      <c r="C41">
        <v>-997979.95000000007</v>
      </c>
    </row>
    <row r="42" spans="1:3" x14ac:dyDescent="0.25">
      <c r="A42" s="1">
        <v>43758</v>
      </c>
      <c r="B42">
        <v>-932.56999999999971</v>
      </c>
      <c r="C42">
        <v>-998912.52</v>
      </c>
    </row>
    <row r="43" spans="1:3" x14ac:dyDescent="0.25">
      <c r="A43" s="1">
        <v>43759</v>
      </c>
      <c r="B43">
        <v>41983.18</v>
      </c>
      <c r="C43">
        <v>-956929.34</v>
      </c>
    </row>
    <row r="44" spans="1:3" x14ac:dyDescent="0.25">
      <c r="A44" s="1">
        <v>43763</v>
      </c>
      <c r="B44">
        <v>99078.040000000008</v>
      </c>
      <c r="C44">
        <v>-857851.29999999993</v>
      </c>
    </row>
    <row r="45" spans="1:3" x14ac:dyDescent="0.25">
      <c r="A45" s="1">
        <v>43764</v>
      </c>
      <c r="B45">
        <v>-232981.05999999997</v>
      </c>
      <c r="C45">
        <v>-1090832.3599999999</v>
      </c>
    </row>
    <row r="46" spans="1:3" x14ac:dyDescent="0.25">
      <c r="A46" s="1">
        <v>43769</v>
      </c>
      <c r="B46">
        <v>-47336.27</v>
      </c>
      <c r="C46">
        <v>-1138168.6299999999</v>
      </c>
    </row>
    <row r="47" spans="1:3" x14ac:dyDescent="0.25">
      <c r="A47" s="1">
        <v>43771</v>
      </c>
      <c r="B47">
        <v>-98833.35</v>
      </c>
      <c r="C47">
        <v>-1237001.98</v>
      </c>
    </row>
    <row r="48" spans="1:3" x14ac:dyDescent="0.25">
      <c r="A48" s="1">
        <v>43772</v>
      </c>
      <c r="B48">
        <v>290639.68</v>
      </c>
      <c r="C48">
        <v>-946362.3</v>
      </c>
    </row>
    <row r="49" spans="1:3" x14ac:dyDescent="0.25">
      <c r="A49" s="1">
        <v>43774</v>
      </c>
      <c r="B49">
        <v>-2566.54</v>
      </c>
      <c r="C49">
        <v>-948928.84000000008</v>
      </c>
    </row>
    <row r="50" spans="1:3" x14ac:dyDescent="0.25">
      <c r="A50" s="1">
        <v>43776</v>
      </c>
      <c r="B50">
        <v>-23937.39</v>
      </c>
      <c r="C50">
        <v>-972866.2300000001</v>
      </c>
    </row>
    <row r="51" spans="1:3" x14ac:dyDescent="0.25">
      <c r="A51" s="1">
        <v>43784</v>
      </c>
      <c r="B51">
        <v>-6144.31</v>
      </c>
      <c r="C51">
        <v>-979010.54000000015</v>
      </c>
    </row>
    <row r="52" spans="1:3" x14ac:dyDescent="0.25">
      <c r="A52" s="1">
        <v>43789</v>
      </c>
      <c r="B52">
        <v>98270.85</v>
      </c>
      <c r="C52">
        <v>-880739.69000000018</v>
      </c>
    </row>
    <row r="53" spans="1:3" x14ac:dyDescent="0.25">
      <c r="A53" s="1">
        <v>43794</v>
      </c>
      <c r="B53">
        <v>14180.849999999991</v>
      </c>
      <c r="C53">
        <v>-866558.8400000002</v>
      </c>
    </row>
    <row r="54" spans="1:3" x14ac:dyDescent="0.25">
      <c r="A54" s="1">
        <v>43795</v>
      </c>
      <c r="B54">
        <v>-28105.429999999982</v>
      </c>
      <c r="C54">
        <v>-894664.27000000014</v>
      </c>
    </row>
    <row r="55" spans="1:3" x14ac:dyDescent="0.25">
      <c r="A55" s="1">
        <v>43799</v>
      </c>
      <c r="B55">
        <v>30242.76</v>
      </c>
      <c r="C55">
        <v>-864421.51000000013</v>
      </c>
    </row>
    <row r="56" spans="1:3" x14ac:dyDescent="0.25">
      <c r="A56" s="1">
        <v>43800</v>
      </c>
      <c r="B56">
        <v>-110.05</v>
      </c>
      <c r="C56">
        <v>-864531.56000000017</v>
      </c>
    </row>
    <row r="57" spans="1:3" x14ac:dyDescent="0.25">
      <c r="A57" s="1">
        <v>43802</v>
      </c>
      <c r="B57">
        <v>-43664.4</v>
      </c>
      <c r="C57">
        <v>-908195.9600000002</v>
      </c>
    </row>
    <row r="58" spans="1:3" x14ac:dyDescent="0.25">
      <c r="A58" s="1">
        <v>43804</v>
      </c>
      <c r="B58">
        <v>99110.800000000017</v>
      </c>
      <c r="C58">
        <v>-809085.16000000015</v>
      </c>
    </row>
    <row r="59" spans="1:3" x14ac:dyDescent="0.25">
      <c r="A59" s="1">
        <v>43807</v>
      </c>
      <c r="B59">
        <v>-41685.480000000003</v>
      </c>
      <c r="C59">
        <v>-850770.64000000013</v>
      </c>
    </row>
    <row r="60" spans="1:3" x14ac:dyDescent="0.25">
      <c r="A60" s="1">
        <v>43814</v>
      </c>
      <c r="B60">
        <v>-71553.11</v>
      </c>
      <c r="C60">
        <v>-922323.75000000012</v>
      </c>
    </row>
    <row r="61" spans="1:3" x14ac:dyDescent="0.25">
      <c r="A61" s="1">
        <v>43819</v>
      </c>
      <c r="B61">
        <v>102388.45999999999</v>
      </c>
      <c r="C61">
        <v>-819935.29000000015</v>
      </c>
    </row>
    <row r="62" spans="1:3" x14ac:dyDescent="0.25">
      <c r="A62" s="1">
        <v>43821</v>
      </c>
      <c r="B62">
        <v>-62490.59</v>
      </c>
      <c r="C62">
        <v>-882425.88000000012</v>
      </c>
    </row>
    <row r="63" spans="1:3" x14ac:dyDescent="0.25">
      <c r="A63" s="1">
        <v>43824</v>
      </c>
      <c r="B63">
        <v>-86842.37</v>
      </c>
      <c r="C63">
        <v>-969268.25000000012</v>
      </c>
    </row>
    <row r="64" spans="1:3" x14ac:dyDescent="0.25">
      <c r="A64" s="1">
        <v>43825</v>
      </c>
      <c r="B64">
        <v>-34557.839999999997</v>
      </c>
      <c r="C64">
        <v>-1003826.0900000001</v>
      </c>
    </row>
    <row r="65" spans="1:3" x14ac:dyDescent="0.25">
      <c r="A65" s="1">
        <v>43829</v>
      </c>
      <c r="B65">
        <v>196520.72</v>
      </c>
      <c r="C65">
        <v>-807305.37000000011</v>
      </c>
    </row>
    <row r="66" spans="1:3" x14ac:dyDescent="0.25">
      <c r="A66" s="1">
        <v>43830</v>
      </c>
      <c r="B66">
        <v>-86408.85</v>
      </c>
      <c r="C66">
        <v>-893714.22000000009</v>
      </c>
    </row>
    <row r="67" spans="1:3" x14ac:dyDescent="0.25">
      <c r="A67" s="1">
        <v>43832</v>
      </c>
      <c r="B67">
        <v>-69475.039999999994</v>
      </c>
      <c r="C67">
        <v>-963189.26000000013</v>
      </c>
    </row>
    <row r="68" spans="1:3" x14ac:dyDescent="0.25">
      <c r="A68" s="1">
        <v>43834</v>
      </c>
      <c r="B68">
        <v>3131.36</v>
      </c>
      <c r="C68">
        <v>-960057.90000000014</v>
      </c>
    </row>
    <row r="69" spans="1:3" x14ac:dyDescent="0.25">
      <c r="A69" s="1">
        <v>43835</v>
      </c>
      <c r="B69">
        <v>-70877.149999999994</v>
      </c>
      <c r="C69">
        <v>-1030935.0500000002</v>
      </c>
    </row>
    <row r="70" spans="1:3" x14ac:dyDescent="0.25">
      <c r="A70" s="1">
        <v>43845</v>
      </c>
      <c r="B70">
        <v>-43190.11</v>
      </c>
      <c r="C70">
        <v>-1074125.1600000001</v>
      </c>
    </row>
    <row r="71" spans="1:3" x14ac:dyDescent="0.25">
      <c r="A71" s="1">
        <v>43850</v>
      </c>
      <c r="B71">
        <v>80871.03</v>
      </c>
      <c r="C71">
        <v>-993254.13000000012</v>
      </c>
    </row>
    <row r="72" spans="1:3" x14ac:dyDescent="0.25">
      <c r="A72" s="1">
        <v>43855</v>
      </c>
      <c r="B72">
        <v>72475.78</v>
      </c>
      <c r="C72">
        <v>-920778.35000000009</v>
      </c>
    </row>
    <row r="73" spans="1:3" x14ac:dyDescent="0.25">
      <c r="A73" s="1">
        <v>43856</v>
      </c>
      <c r="B73">
        <v>-8652.0900000000183</v>
      </c>
      <c r="C73">
        <v>-929430.44000000006</v>
      </c>
    </row>
    <row r="74" spans="1:3" x14ac:dyDescent="0.25">
      <c r="A74" s="1">
        <v>43857</v>
      </c>
      <c r="B74">
        <v>33457.470000000008</v>
      </c>
      <c r="C74">
        <v>-895972.97000000009</v>
      </c>
    </row>
    <row r="75" spans="1:3" x14ac:dyDescent="0.25">
      <c r="A75" s="1">
        <v>43861</v>
      </c>
      <c r="B75">
        <v>-78413.66</v>
      </c>
      <c r="C75">
        <v>-974386.63000000012</v>
      </c>
    </row>
    <row r="76" spans="1:3" x14ac:dyDescent="0.25">
      <c r="A76" s="1">
        <v>43863</v>
      </c>
      <c r="B76">
        <v>-11823.21</v>
      </c>
      <c r="C76">
        <v>-986209.84000000008</v>
      </c>
    </row>
    <row r="77" spans="1:3" x14ac:dyDescent="0.25">
      <c r="A77" s="1">
        <v>43866</v>
      </c>
      <c r="B77">
        <v>-99734.95</v>
      </c>
      <c r="C77">
        <v>-1085944.79</v>
      </c>
    </row>
    <row r="78" spans="1:3" x14ac:dyDescent="0.25">
      <c r="A78" s="1">
        <v>43876</v>
      </c>
      <c r="B78">
        <v>-88771.04</v>
      </c>
      <c r="C78">
        <v>-1174715.83</v>
      </c>
    </row>
    <row r="79" spans="1:3" x14ac:dyDescent="0.25">
      <c r="A79" s="1">
        <v>43878</v>
      </c>
      <c r="B79">
        <v>-86667.37</v>
      </c>
      <c r="C79">
        <v>-1261383.2000000002</v>
      </c>
    </row>
    <row r="80" spans="1:3" x14ac:dyDescent="0.25">
      <c r="A80" s="1">
        <v>43879</v>
      </c>
      <c r="B80">
        <v>69511.03</v>
      </c>
      <c r="C80">
        <v>-1191872.1700000002</v>
      </c>
    </row>
    <row r="81" spans="1:3" x14ac:dyDescent="0.25">
      <c r="A81" s="1">
        <v>43881</v>
      </c>
      <c r="B81">
        <v>118839.29</v>
      </c>
      <c r="C81">
        <v>-1073032.8800000001</v>
      </c>
    </row>
    <row r="82" spans="1:3" x14ac:dyDescent="0.25">
      <c r="A82" s="1">
        <v>43886</v>
      </c>
      <c r="B82">
        <v>122853.46</v>
      </c>
      <c r="C82">
        <v>-950179.42000000016</v>
      </c>
    </row>
    <row r="83" spans="1:3" x14ac:dyDescent="0.25">
      <c r="A83" s="1">
        <v>43887</v>
      </c>
      <c r="B83">
        <v>-134385.88</v>
      </c>
      <c r="C83">
        <v>-1084565.3000000003</v>
      </c>
    </row>
    <row r="84" spans="1:3" x14ac:dyDescent="0.25">
      <c r="A84" s="1">
        <v>43889</v>
      </c>
      <c r="B84">
        <v>-37295.35</v>
      </c>
      <c r="C84">
        <v>-1121860.6500000004</v>
      </c>
    </row>
    <row r="85" spans="1:3" x14ac:dyDescent="0.25">
      <c r="A85" s="1">
        <v>43892</v>
      </c>
      <c r="B85">
        <v>-54132.22</v>
      </c>
      <c r="C85">
        <v>-1175992.8700000003</v>
      </c>
    </row>
    <row r="86" spans="1:3" x14ac:dyDescent="0.25">
      <c r="A86" s="1">
        <v>43895</v>
      </c>
      <c r="B86">
        <v>-51199.32</v>
      </c>
      <c r="C86">
        <v>-1227192.1900000004</v>
      </c>
    </row>
    <row r="87" spans="1:3" x14ac:dyDescent="0.25">
      <c r="A87" s="1">
        <v>43900</v>
      </c>
      <c r="B87">
        <v>194791.77</v>
      </c>
      <c r="C87">
        <v>-1032400.4200000004</v>
      </c>
    </row>
    <row r="88" spans="1:3" x14ac:dyDescent="0.25">
      <c r="A88" s="1">
        <v>43905</v>
      </c>
      <c r="B88">
        <v>-42799.31</v>
      </c>
      <c r="C88">
        <v>-1075199.7300000004</v>
      </c>
    </row>
    <row r="89" spans="1:3" x14ac:dyDescent="0.25">
      <c r="A89" s="1">
        <v>43910</v>
      </c>
      <c r="B89">
        <v>-18245.13</v>
      </c>
      <c r="C89">
        <v>-1093444.8600000003</v>
      </c>
    </row>
    <row r="90" spans="1:3" x14ac:dyDescent="0.25">
      <c r="A90" s="1">
        <v>43915</v>
      </c>
      <c r="B90">
        <v>32829.289999999994</v>
      </c>
      <c r="C90">
        <v>-1060615.5700000003</v>
      </c>
    </row>
    <row r="91" spans="1:3" x14ac:dyDescent="0.25">
      <c r="A91" s="1">
        <v>43916</v>
      </c>
      <c r="B91">
        <v>-100101.67</v>
      </c>
      <c r="C91">
        <v>-1160717.2400000002</v>
      </c>
    </row>
    <row r="92" spans="1:3" x14ac:dyDescent="0.25">
      <c r="A92" s="1">
        <v>43921</v>
      </c>
      <c r="B92">
        <v>-55558.32</v>
      </c>
      <c r="C92">
        <v>-1216275.5600000003</v>
      </c>
    </row>
    <row r="93" spans="1:3" x14ac:dyDescent="0.25">
      <c r="A93" s="1">
        <v>43923</v>
      </c>
      <c r="B93">
        <v>-162158.24</v>
      </c>
      <c r="C93">
        <v>-1378433.8000000003</v>
      </c>
    </row>
    <row r="94" spans="1:3" x14ac:dyDescent="0.25">
      <c r="A94" s="1">
        <v>43926</v>
      </c>
      <c r="B94">
        <v>34008.48000000001</v>
      </c>
      <c r="C94">
        <v>-1344425.3200000003</v>
      </c>
    </row>
    <row r="95" spans="1:3" x14ac:dyDescent="0.25">
      <c r="A95" s="1">
        <v>43931</v>
      </c>
      <c r="B95">
        <v>135871.28999999998</v>
      </c>
      <c r="C95">
        <v>-1208554.0300000003</v>
      </c>
    </row>
    <row r="96" spans="1:3" x14ac:dyDescent="0.25">
      <c r="A96" s="1">
        <v>43934</v>
      </c>
      <c r="B96">
        <v>245885.24</v>
      </c>
      <c r="C96">
        <v>-962668.79000000027</v>
      </c>
    </row>
    <row r="97" spans="1:3" x14ac:dyDescent="0.25">
      <c r="A97" s="1">
        <v>43935</v>
      </c>
      <c r="B97">
        <v>-28771.410000000003</v>
      </c>
      <c r="C97">
        <v>-991440.2000000003</v>
      </c>
    </row>
    <row r="98" spans="1:3" x14ac:dyDescent="0.25">
      <c r="A98" s="1">
        <v>43936</v>
      </c>
      <c r="B98">
        <v>53769.640000000014</v>
      </c>
      <c r="C98">
        <v>-937670.56000000029</v>
      </c>
    </row>
    <row r="99" spans="1:3" x14ac:dyDescent="0.25">
      <c r="A99" s="1">
        <v>43941</v>
      </c>
      <c r="B99">
        <v>385834.89</v>
      </c>
      <c r="C99">
        <v>-551835.67000000027</v>
      </c>
    </row>
    <row r="100" spans="1:3" x14ac:dyDescent="0.25">
      <c r="A100" s="1">
        <v>43945</v>
      </c>
      <c r="B100">
        <v>131473.37</v>
      </c>
      <c r="C100">
        <v>-420362.30000000028</v>
      </c>
    </row>
    <row r="101" spans="1:3" x14ac:dyDescent="0.25">
      <c r="A101" s="1">
        <v>43946</v>
      </c>
      <c r="B101">
        <v>-70357.01999999999</v>
      </c>
      <c r="C101">
        <v>-490719.3200000003</v>
      </c>
    </row>
    <row r="102" spans="1:3" x14ac:dyDescent="0.25">
      <c r="A102" s="1">
        <v>43947</v>
      </c>
      <c r="B102">
        <v>-180492.70000000004</v>
      </c>
      <c r="C102">
        <v>-671212.02000000037</v>
      </c>
    </row>
    <row r="103" spans="1:3" x14ac:dyDescent="0.25">
      <c r="A103" s="1">
        <v>43948</v>
      </c>
      <c r="B103">
        <v>123766.94000000002</v>
      </c>
      <c r="C103">
        <v>-547445.08000000031</v>
      </c>
    </row>
    <row r="104" spans="1:3" x14ac:dyDescent="0.25">
      <c r="A104" s="1">
        <v>43952</v>
      </c>
      <c r="B104">
        <v>-146204.16</v>
      </c>
      <c r="C104">
        <v>-693649.24000000034</v>
      </c>
    </row>
    <row r="105" spans="1:3" x14ac:dyDescent="0.25">
      <c r="A105" s="1">
        <v>43954</v>
      </c>
      <c r="B105">
        <v>-38999.919999999998</v>
      </c>
      <c r="C105">
        <v>-732649.16000000038</v>
      </c>
    </row>
    <row r="106" spans="1:3" x14ac:dyDescent="0.25">
      <c r="A106" s="1">
        <v>43956</v>
      </c>
      <c r="B106">
        <v>13125.050000000003</v>
      </c>
      <c r="C106">
        <v>-719524.11000000034</v>
      </c>
    </row>
    <row r="107" spans="1:3" x14ac:dyDescent="0.25">
      <c r="A107" s="1">
        <v>43959</v>
      </c>
      <c r="B107">
        <v>-55870.92</v>
      </c>
      <c r="C107">
        <v>-775395.03000000038</v>
      </c>
    </row>
    <row r="108" spans="1:3" x14ac:dyDescent="0.25">
      <c r="A108" s="1">
        <v>43966</v>
      </c>
      <c r="B108">
        <v>-110363.09</v>
      </c>
      <c r="C108">
        <v>-885758.12000000034</v>
      </c>
    </row>
    <row r="109" spans="1:3" x14ac:dyDescent="0.25">
      <c r="A109" s="1">
        <v>43971</v>
      </c>
      <c r="B109">
        <v>77650.28</v>
      </c>
      <c r="C109">
        <v>-808107.84000000032</v>
      </c>
    </row>
    <row r="110" spans="1:3" x14ac:dyDescent="0.25">
      <c r="A110" s="1">
        <v>43973</v>
      </c>
      <c r="B110">
        <v>-47954.77</v>
      </c>
      <c r="C110">
        <v>-856062.61000000034</v>
      </c>
    </row>
    <row r="111" spans="1:3" x14ac:dyDescent="0.25">
      <c r="A111" s="1">
        <v>43976</v>
      </c>
      <c r="B111">
        <v>135678.21</v>
      </c>
      <c r="C111">
        <v>-720384.40000000037</v>
      </c>
    </row>
    <row r="112" spans="1:3" x14ac:dyDescent="0.25">
      <c r="A112" s="1">
        <v>43977</v>
      </c>
      <c r="B112">
        <v>103082.76000000001</v>
      </c>
      <c r="C112">
        <v>-617301.64000000036</v>
      </c>
    </row>
    <row r="113" spans="1:3" x14ac:dyDescent="0.25">
      <c r="A113" s="1">
        <v>43978</v>
      </c>
      <c r="B113">
        <v>112409.97</v>
      </c>
      <c r="C113">
        <v>-504891.67000000039</v>
      </c>
    </row>
    <row r="114" spans="1:3" x14ac:dyDescent="0.25">
      <c r="A114" s="1">
        <v>43982</v>
      </c>
      <c r="B114">
        <v>122531.25</v>
      </c>
      <c r="C114">
        <v>-382360.42000000039</v>
      </c>
    </row>
    <row r="115" spans="1:3" x14ac:dyDescent="0.25">
      <c r="A115" s="1">
        <v>43984</v>
      </c>
      <c r="B115">
        <v>127133.15</v>
      </c>
      <c r="C115">
        <v>-255227.2700000004</v>
      </c>
    </row>
    <row r="116" spans="1:3" x14ac:dyDescent="0.25">
      <c r="A116" s="1">
        <v>43987</v>
      </c>
      <c r="B116">
        <v>211318.42</v>
      </c>
      <c r="C116">
        <v>-43908.850000000384</v>
      </c>
    </row>
    <row r="117" spans="1:3" x14ac:dyDescent="0.25">
      <c r="A117" s="1">
        <v>43992</v>
      </c>
      <c r="B117">
        <v>89226.190000000017</v>
      </c>
      <c r="C117">
        <v>45317.339999999633</v>
      </c>
    </row>
    <row r="118" spans="1:3" x14ac:dyDescent="0.25">
      <c r="A118" s="1">
        <v>43993</v>
      </c>
      <c r="B118">
        <v>189052.36</v>
      </c>
      <c r="C118">
        <v>234369.6999999996</v>
      </c>
    </row>
    <row r="119" spans="1:3" x14ac:dyDescent="0.25">
      <c r="A119" s="1">
        <v>43997</v>
      </c>
      <c r="B119">
        <v>-25464.609999999986</v>
      </c>
      <c r="C119">
        <v>208905.08999999962</v>
      </c>
    </row>
    <row r="120" spans="1:3" x14ac:dyDescent="0.25">
      <c r="A120" s="1">
        <v>44001</v>
      </c>
      <c r="B120">
        <v>114917.37</v>
      </c>
      <c r="C120">
        <v>323822.45999999961</v>
      </c>
    </row>
    <row r="121" spans="1:3" x14ac:dyDescent="0.25">
      <c r="A121" s="1">
        <v>44002</v>
      </c>
      <c r="B121">
        <v>-132179.15</v>
      </c>
      <c r="C121">
        <v>191643.30999999962</v>
      </c>
    </row>
    <row r="122" spans="1:3" x14ac:dyDescent="0.25">
      <c r="A122" s="1">
        <v>44007</v>
      </c>
      <c r="B122">
        <v>-277407.53000000003</v>
      </c>
      <c r="C122">
        <v>-85764.220000000409</v>
      </c>
    </row>
    <row r="123" spans="1:3" x14ac:dyDescent="0.25">
      <c r="A123" s="1">
        <v>44008</v>
      </c>
      <c r="B123">
        <v>23897.649999999998</v>
      </c>
      <c r="C123">
        <v>-61866.570000000414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F53-285B-4CDC-9FE5-EC1EF31B6875}">
  <dimension ref="A1:H370"/>
  <sheetViews>
    <sheetView topLeftCell="A340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5.85546875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16" bestFit="1" customWidth="1"/>
    <col min="7" max="7" width="12.5703125" style="2" bestFit="1" customWidth="1"/>
    <col min="8" max="8" width="14.28515625" style="2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4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1257.1900000000003</v>
      </c>
      <c r="H2" s="2">
        <f>G2</f>
        <v>1257.1900000000003</v>
      </c>
    </row>
    <row r="3" spans="1:8" x14ac:dyDescent="0.25">
      <c r="A3">
        <v>4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-801.46</v>
      </c>
      <c r="H3" s="2">
        <f>H2+G3</f>
        <v>455.73000000000025</v>
      </c>
    </row>
    <row r="4" spans="1:8" x14ac:dyDescent="0.25">
      <c r="A4">
        <v>4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2800</v>
      </c>
      <c r="H4" s="2">
        <f t="shared" ref="H4:H67" si="0">H3+G4</f>
        <v>3255.7300000000005</v>
      </c>
    </row>
    <row r="5" spans="1:8" x14ac:dyDescent="0.25">
      <c r="A5">
        <v>4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900</v>
      </c>
      <c r="H5" s="2">
        <f t="shared" si="0"/>
        <v>4155.7300000000005</v>
      </c>
    </row>
    <row r="6" spans="1:8" x14ac:dyDescent="0.25">
      <c r="A6">
        <v>4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0</v>
      </c>
      <c r="H6" s="2">
        <f t="shared" si="0"/>
        <v>4155.7300000000005</v>
      </c>
    </row>
    <row r="7" spans="1:8" x14ac:dyDescent="0.25">
      <c r="A7">
        <v>4</v>
      </c>
      <c r="B7" s="1">
        <v>43646</v>
      </c>
      <c r="C7" t="s">
        <v>5</v>
      </c>
      <c r="D7" t="s">
        <v>173</v>
      </c>
      <c r="E7" t="s">
        <v>171</v>
      </c>
      <c r="F7" t="s">
        <v>172</v>
      </c>
      <c r="G7" s="2">
        <v>300</v>
      </c>
      <c r="H7" s="2">
        <f t="shared" si="0"/>
        <v>4455.7300000000005</v>
      </c>
    </row>
    <row r="8" spans="1:8" x14ac:dyDescent="0.25">
      <c r="A8">
        <v>4</v>
      </c>
      <c r="B8" s="1">
        <v>43647</v>
      </c>
      <c r="C8" t="s">
        <v>5</v>
      </c>
      <c r="D8" t="s">
        <v>173</v>
      </c>
      <c r="E8" t="s">
        <v>171</v>
      </c>
      <c r="F8" t="s">
        <v>172</v>
      </c>
      <c r="G8" s="2">
        <v>707.19000000000017</v>
      </c>
      <c r="H8" s="2">
        <f t="shared" si="0"/>
        <v>5162.920000000001</v>
      </c>
    </row>
    <row r="9" spans="1:8" x14ac:dyDescent="0.25">
      <c r="A9">
        <v>4</v>
      </c>
      <c r="B9" s="1">
        <v>43647</v>
      </c>
      <c r="C9" t="s">
        <v>9</v>
      </c>
      <c r="D9" t="s">
        <v>173</v>
      </c>
      <c r="E9" t="s">
        <v>171</v>
      </c>
      <c r="F9" t="s">
        <v>172</v>
      </c>
      <c r="G9" s="2">
        <v>-22.77</v>
      </c>
      <c r="H9" s="2">
        <f t="shared" si="0"/>
        <v>5140.1500000000005</v>
      </c>
    </row>
    <row r="10" spans="1:8" x14ac:dyDescent="0.25">
      <c r="A10">
        <v>4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-125.73</v>
      </c>
      <c r="H10" s="2">
        <f t="shared" si="0"/>
        <v>5014.420000000001</v>
      </c>
    </row>
    <row r="11" spans="1:8" x14ac:dyDescent="0.25">
      <c r="A11">
        <v>4</v>
      </c>
      <c r="B11" s="1">
        <v>43649</v>
      </c>
      <c r="C11" t="s">
        <v>9</v>
      </c>
      <c r="D11" t="s">
        <v>173</v>
      </c>
      <c r="E11" t="s">
        <v>171</v>
      </c>
      <c r="F11" t="s">
        <v>172</v>
      </c>
      <c r="G11" s="2">
        <v>-34.540000000000006</v>
      </c>
      <c r="H11" s="2">
        <f t="shared" si="0"/>
        <v>4979.880000000001</v>
      </c>
    </row>
    <row r="12" spans="1:8" x14ac:dyDescent="0.25">
      <c r="A12">
        <v>4</v>
      </c>
      <c r="B12" s="1">
        <v>43651</v>
      </c>
      <c r="C12" t="s">
        <v>9</v>
      </c>
      <c r="D12" t="s">
        <v>173</v>
      </c>
      <c r="E12" t="s">
        <v>171</v>
      </c>
      <c r="F12" t="s">
        <v>172</v>
      </c>
      <c r="G12" s="2">
        <v>-50.27000000000001</v>
      </c>
      <c r="H12" s="2">
        <f t="shared" si="0"/>
        <v>4929.6100000000006</v>
      </c>
    </row>
    <row r="13" spans="1:8" x14ac:dyDescent="0.25">
      <c r="A13">
        <v>4</v>
      </c>
      <c r="B13" s="1">
        <v>43657</v>
      </c>
      <c r="C13" t="s">
        <v>9</v>
      </c>
      <c r="D13" t="s">
        <v>173</v>
      </c>
      <c r="E13" t="s">
        <v>171</v>
      </c>
      <c r="F13" t="s">
        <v>172</v>
      </c>
      <c r="G13" s="2">
        <v>-31.570000000000007</v>
      </c>
      <c r="H13" s="2">
        <f t="shared" si="0"/>
        <v>4898.0400000000009</v>
      </c>
    </row>
    <row r="14" spans="1:8" x14ac:dyDescent="0.25">
      <c r="A14">
        <v>4</v>
      </c>
      <c r="B14" s="1">
        <v>43661</v>
      </c>
      <c r="C14" t="s">
        <v>9</v>
      </c>
      <c r="D14" t="s">
        <v>173</v>
      </c>
      <c r="E14" t="s">
        <v>171</v>
      </c>
      <c r="F14" t="s">
        <v>172</v>
      </c>
      <c r="G14" s="2">
        <v>-15</v>
      </c>
      <c r="H14" s="2">
        <f t="shared" si="0"/>
        <v>4883.0400000000009</v>
      </c>
    </row>
    <row r="15" spans="1:8" x14ac:dyDescent="0.25">
      <c r="A15">
        <v>4</v>
      </c>
      <c r="B15" s="1">
        <v>43663</v>
      </c>
      <c r="C15" t="s">
        <v>9</v>
      </c>
      <c r="D15" t="s">
        <v>173</v>
      </c>
      <c r="E15" t="s">
        <v>171</v>
      </c>
      <c r="F15" t="s">
        <v>172</v>
      </c>
      <c r="G15" s="2">
        <v>-15.400000000000002</v>
      </c>
      <c r="H15" s="2">
        <f t="shared" si="0"/>
        <v>4867.6400000000012</v>
      </c>
    </row>
    <row r="16" spans="1:8" x14ac:dyDescent="0.25">
      <c r="A16">
        <v>4</v>
      </c>
      <c r="B16" s="1">
        <v>43666</v>
      </c>
      <c r="C16" t="s">
        <v>9</v>
      </c>
      <c r="D16" t="s">
        <v>173</v>
      </c>
      <c r="E16" t="s">
        <v>171</v>
      </c>
      <c r="F16" t="s">
        <v>172</v>
      </c>
      <c r="G16" s="2">
        <v>-2050</v>
      </c>
      <c r="H16" s="2">
        <f t="shared" si="0"/>
        <v>2817.6400000000012</v>
      </c>
    </row>
    <row r="17" spans="1:8" x14ac:dyDescent="0.25">
      <c r="A17">
        <v>4</v>
      </c>
      <c r="B17" s="1">
        <v>43666</v>
      </c>
      <c r="C17" t="s">
        <v>5</v>
      </c>
      <c r="D17" t="s">
        <v>173</v>
      </c>
      <c r="E17" t="s">
        <v>171</v>
      </c>
      <c r="F17" t="s">
        <v>172</v>
      </c>
      <c r="G17" s="2">
        <v>2050</v>
      </c>
      <c r="H17" s="2">
        <f t="shared" si="0"/>
        <v>4867.6400000000012</v>
      </c>
    </row>
    <row r="18" spans="1:8" x14ac:dyDescent="0.25">
      <c r="A18">
        <v>4</v>
      </c>
      <c r="B18" s="1">
        <v>43669</v>
      </c>
      <c r="C18" t="s">
        <v>5</v>
      </c>
      <c r="D18" t="s">
        <v>173</v>
      </c>
      <c r="E18" t="s">
        <v>171</v>
      </c>
      <c r="F18" t="s">
        <v>172</v>
      </c>
      <c r="G18" s="2">
        <v>440.00000000000006</v>
      </c>
      <c r="H18" s="2">
        <f t="shared" si="0"/>
        <v>5307.6400000000012</v>
      </c>
    </row>
    <row r="19" spans="1:8" x14ac:dyDescent="0.25">
      <c r="A19">
        <v>4</v>
      </c>
      <c r="B19" s="1">
        <v>43671</v>
      </c>
      <c r="C19" t="s">
        <v>9</v>
      </c>
      <c r="D19" t="s">
        <v>173</v>
      </c>
      <c r="E19" t="s">
        <v>171</v>
      </c>
      <c r="F19" t="s">
        <v>172</v>
      </c>
      <c r="G19" s="2">
        <v>-44</v>
      </c>
      <c r="H19" s="2">
        <f t="shared" si="0"/>
        <v>5263.6400000000012</v>
      </c>
    </row>
    <row r="20" spans="1:8" x14ac:dyDescent="0.25">
      <c r="A20">
        <v>4</v>
      </c>
      <c r="B20" s="1">
        <v>43671</v>
      </c>
      <c r="C20" t="s">
        <v>5</v>
      </c>
      <c r="D20" t="s">
        <v>173</v>
      </c>
      <c r="E20" t="s">
        <v>171</v>
      </c>
      <c r="F20" t="s">
        <v>172</v>
      </c>
      <c r="G20" s="2">
        <v>49.500000000000007</v>
      </c>
      <c r="H20" s="2">
        <f t="shared" si="0"/>
        <v>5313.1400000000012</v>
      </c>
    </row>
    <row r="21" spans="1:8" x14ac:dyDescent="0.25">
      <c r="A21">
        <v>4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-2042.8100000000004</v>
      </c>
      <c r="H21" s="2">
        <f t="shared" si="0"/>
        <v>3270.3300000000008</v>
      </c>
    </row>
    <row r="22" spans="1:8" x14ac:dyDescent="0.25">
      <c r="A22">
        <v>4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-785.73000000000013</v>
      </c>
      <c r="H22" s="2">
        <f t="shared" si="0"/>
        <v>2484.6000000000008</v>
      </c>
    </row>
    <row r="23" spans="1:8" x14ac:dyDescent="0.25">
      <c r="A23">
        <v>4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-34.540000000000006</v>
      </c>
      <c r="H23" s="2">
        <f t="shared" si="0"/>
        <v>2450.0600000000009</v>
      </c>
    </row>
    <row r="24" spans="1:8" x14ac:dyDescent="0.25">
      <c r="A24">
        <v>4</v>
      </c>
      <c r="B24" s="1">
        <v>43672</v>
      </c>
      <c r="C24" t="s">
        <v>9</v>
      </c>
      <c r="D24" t="s">
        <v>173</v>
      </c>
      <c r="E24" t="s">
        <v>171</v>
      </c>
      <c r="F24" t="s">
        <v>172</v>
      </c>
      <c r="G24" s="2">
        <v>-15.73</v>
      </c>
      <c r="H24" s="2">
        <f t="shared" si="0"/>
        <v>2434.3300000000008</v>
      </c>
    </row>
    <row r="25" spans="1:8" x14ac:dyDescent="0.25">
      <c r="A25">
        <v>4</v>
      </c>
      <c r="B25" s="1">
        <v>43672</v>
      </c>
      <c r="C25" t="s">
        <v>5</v>
      </c>
      <c r="D25" t="s">
        <v>173</v>
      </c>
      <c r="E25" t="s">
        <v>171</v>
      </c>
      <c r="F25" t="s">
        <v>172</v>
      </c>
      <c r="G25" s="2">
        <v>233446.86</v>
      </c>
      <c r="H25" s="2">
        <f t="shared" si="0"/>
        <v>235881.18999999997</v>
      </c>
    </row>
    <row r="26" spans="1:8" x14ac:dyDescent="0.25">
      <c r="A26">
        <v>4</v>
      </c>
      <c r="B26" s="1">
        <v>43672</v>
      </c>
      <c r="C26" t="s">
        <v>9</v>
      </c>
      <c r="D26" t="s">
        <v>173</v>
      </c>
      <c r="E26" t="s">
        <v>171</v>
      </c>
      <c r="F26" t="s">
        <v>172</v>
      </c>
      <c r="G26" s="2">
        <v>-128955.54</v>
      </c>
      <c r="H26" s="2">
        <f t="shared" si="0"/>
        <v>106925.64999999998</v>
      </c>
    </row>
    <row r="27" spans="1:8" x14ac:dyDescent="0.25">
      <c r="A27">
        <v>4</v>
      </c>
      <c r="B27" s="1">
        <v>43672</v>
      </c>
      <c r="C27" t="s">
        <v>5</v>
      </c>
      <c r="D27" t="s">
        <v>173</v>
      </c>
      <c r="E27" t="s">
        <v>171</v>
      </c>
      <c r="F27" t="s">
        <v>172</v>
      </c>
      <c r="G27" s="2">
        <v>47242.48</v>
      </c>
      <c r="H27" s="2">
        <f t="shared" si="0"/>
        <v>154168.12999999998</v>
      </c>
    </row>
    <row r="28" spans="1:8" x14ac:dyDescent="0.25">
      <c r="A28">
        <v>4</v>
      </c>
      <c r="B28" s="1">
        <v>43672</v>
      </c>
      <c r="C28" t="s">
        <v>9</v>
      </c>
      <c r="D28" t="s">
        <v>173</v>
      </c>
      <c r="E28" t="s">
        <v>171</v>
      </c>
      <c r="F28" t="s">
        <v>172</v>
      </c>
      <c r="G28" s="2">
        <v>-116564.45</v>
      </c>
      <c r="H28" s="2">
        <f t="shared" si="0"/>
        <v>37603.679999999978</v>
      </c>
    </row>
    <row r="29" spans="1:8" x14ac:dyDescent="0.25">
      <c r="A29">
        <v>4</v>
      </c>
      <c r="B29" s="1">
        <v>43677</v>
      </c>
      <c r="C29" t="s">
        <v>5</v>
      </c>
      <c r="D29" t="s">
        <v>173</v>
      </c>
      <c r="E29" t="s">
        <v>171</v>
      </c>
      <c r="F29" t="s">
        <v>172</v>
      </c>
      <c r="G29" s="2">
        <v>3457.1900000000005</v>
      </c>
      <c r="H29" s="2">
        <f t="shared" si="0"/>
        <v>41060.869999999981</v>
      </c>
    </row>
    <row r="30" spans="1:8" x14ac:dyDescent="0.25">
      <c r="A30">
        <v>4</v>
      </c>
      <c r="B30" s="1">
        <v>43677</v>
      </c>
      <c r="C30" t="s">
        <v>9</v>
      </c>
      <c r="D30" t="s">
        <v>173</v>
      </c>
      <c r="E30" t="s">
        <v>171</v>
      </c>
      <c r="F30" t="s">
        <v>172</v>
      </c>
      <c r="G30" s="2">
        <v>-22.77</v>
      </c>
      <c r="H30" s="2">
        <f t="shared" si="0"/>
        <v>41038.099999999984</v>
      </c>
    </row>
    <row r="31" spans="1:8" x14ac:dyDescent="0.25">
      <c r="A31">
        <v>4</v>
      </c>
      <c r="B31" s="1">
        <v>43679</v>
      </c>
      <c r="C31" t="s">
        <v>9</v>
      </c>
      <c r="D31" t="s">
        <v>173</v>
      </c>
      <c r="E31" t="s">
        <v>171</v>
      </c>
      <c r="F31" t="s">
        <v>172</v>
      </c>
      <c r="G31" s="2">
        <v>-125.73</v>
      </c>
      <c r="H31" s="2">
        <f t="shared" si="0"/>
        <v>40912.369999999981</v>
      </c>
    </row>
    <row r="32" spans="1:8" x14ac:dyDescent="0.25">
      <c r="A32">
        <v>4</v>
      </c>
      <c r="B32" s="1">
        <v>43681</v>
      </c>
      <c r="C32" t="s">
        <v>5</v>
      </c>
      <c r="D32" t="s">
        <v>173</v>
      </c>
      <c r="E32" t="s">
        <v>171</v>
      </c>
      <c r="F32" t="s">
        <v>172</v>
      </c>
      <c r="G32" s="2">
        <v>5028.54</v>
      </c>
      <c r="H32" s="2">
        <f t="shared" si="0"/>
        <v>45940.909999999982</v>
      </c>
    </row>
    <row r="33" spans="1:8" x14ac:dyDescent="0.25">
      <c r="A33">
        <v>4</v>
      </c>
      <c r="B33" s="1">
        <v>43682</v>
      </c>
      <c r="C33" t="s">
        <v>9</v>
      </c>
      <c r="D33" t="s">
        <v>173</v>
      </c>
      <c r="E33" t="s">
        <v>171</v>
      </c>
      <c r="F33" t="s">
        <v>172</v>
      </c>
      <c r="G33" s="2">
        <v>-50.27000000000001</v>
      </c>
      <c r="H33" s="2">
        <f t="shared" si="0"/>
        <v>45890.639999999985</v>
      </c>
    </row>
    <row r="34" spans="1:8" x14ac:dyDescent="0.25">
      <c r="A34">
        <v>4</v>
      </c>
      <c r="B34" s="1">
        <v>43692</v>
      </c>
      <c r="C34" t="s">
        <v>9</v>
      </c>
      <c r="D34" t="s">
        <v>173</v>
      </c>
      <c r="E34" t="s">
        <v>171</v>
      </c>
      <c r="F34" t="s">
        <v>172</v>
      </c>
      <c r="G34" s="2">
        <v>-15</v>
      </c>
      <c r="H34" s="2">
        <f t="shared" si="0"/>
        <v>45875.639999999985</v>
      </c>
    </row>
    <row r="35" spans="1:8" x14ac:dyDescent="0.25">
      <c r="A35">
        <v>4</v>
      </c>
      <c r="B35" s="1">
        <v>43697</v>
      </c>
      <c r="C35" t="s">
        <v>9</v>
      </c>
      <c r="D35" t="s">
        <v>173</v>
      </c>
      <c r="E35" t="s">
        <v>171</v>
      </c>
      <c r="F35" t="s">
        <v>172</v>
      </c>
      <c r="G35" s="2">
        <v>-2050</v>
      </c>
      <c r="H35" s="2">
        <f t="shared" si="0"/>
        <v>43825.639999999985</v>
      </c>
    </row>
    <row r="36" spans="1:8" x14ac:dyDescent="0.25">
      <c r="A36">
        <v>4</v>
      </c>
      <c r="B36" s="1">
        <v>43697</v>
      </c>
      <c r="C36" t="s">
        <v>5</v>
      </c>
      <c r="D36" t="s">
        <v>173</v>
      </c>
      <c r="E36" t="s">
        <v>171</v>
      </c>
      <c r="F36" t="s">
        <v>172</v>
      </c>
      <c r="G36" s="2">
        <v>2050</v>
      </c>
      <c r="H36" s="2">
        <f t="shared" si="0"/>
        <v>45875.639999999985</v>
      </c>
    </row>
    <row r="37" spans="1:8" x14ac:dyDescent="0.25">
      <c r="A37">
        <v>4</v>
      </c>
      <c r="B37" s="1">
        <v>43702</v>
      </c>
      <c r="C37" t="s">
        <v>9</v>
      </c>
      <c r="D37" t="s">
        <v>173</v>
      </c>
      <c r="E37" t="s">
        <v>171</v>
      </c>
      <c r="F37" t="s">
        <v>172</v>
      </c>
      <c r="G37" s="2">
        <v>-927.19000000000017</v>
      </c>
      <c r="H37" s="2">
        <f t="shared" si="0"/>
        <v>44948.449999999983</v>
      </c>
    </row>
    <row r="38" spans="1:8" x14ac:dyDescent="0.25">
      <c r="A38">
        <v>4</v>
      </c>
      <c r="B38" s="1">
        <v>43702</v>
      </c>
      <c r="C38" t="s">
        <v>9</v>
      </c>
      <c r="D38" t="s">
        <v>173</v>
      </c>
      <c r="E38" t="s">
        <v>171</v>
      </c>
      <c r="F38" t="s">
        <v>172</v>
      </c>
      <c r="G38" s="2">
        <v>-29.810000000000002</v>
      </c>
      <c r="H38" s="2">
        <f t="shared" si="0"/>
        <v>44918.639999999985</v>
      </c>
    </row>
    <row r="39" spans="1:8" x14ac:dyDescent="0.25">
      <c r="A39">
        <v>4</v>
      </c>
      <c r="B39" s="1">
        <v>43702</v>
      </c>
      <c r="C39" t="s">
        <v>5</v>
      </c>
      <c r="D39" t="s">
        <v>173</v>
      </c>
      <c r="E39" t="s">
        <v>171</v>
      </c>
      <c r="F39" t="s">
        <v>172</v>
      </c>
      <c r="G39" s="2">
        <v>49.500000000000007</v>
      </c>
      <c r="H39" s="2">
        <f t="shared" si="0"/>
        <v>44968.139999999985</v>
      </c>
    </row>
    <row r="40" spans="1:8" x14ac:dyDescent="0.25">
      <c r="A40">
        <v>4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-2042.8100000000004</v>
      </c>
      <c r="H40" s="2">
        <f t="shared" si="0"/>
        <v>42925.329999999987</v>
      </c>
    </row>
    <row r="41" spans="1:8" x14ac:dyDescent="0.25">
      <c r="A41">
        <v>4</v>
      </c>
      <c r="B41" s="1">
        <v>43703</v>
      </c>
      <c r="C41" t="s">
        <v>9</v>
      </c>
      <c r="D41" t="s">
        <v>173</v>
      </c>
      <c r="E41" t="s">
        <v>171</v>
      </c>
      <c r="F41" t="s">
        <v>172</v>
      </c>
      <c r="G41" s="2">
        <v>-785.73000000000013</v>
      </c>
      <c r="H41" s="2">
        <f t="shared" si="0"/>
        <v>42139.599999999984</v>
      </c>
    </row>
    <row r="42" spans="1:8" x14ac:dyDescent="0.25">
      <c r="A42">
        <v>4</v>
      </c>
      <c r="B42" s="1">
        <v>43703</v>
      </c>
      <c r="C42" t="s">
        <v>9</v>
      </c>
      <c r="D42" t="s">
        <v>173</v>
      </c>
      <c r="E42" t="s">
        <v>171</v>
      </c>
      <c r="F42" t="s">
        <v>172</v>
      </c>
      <c r="G42" s="2">
        <v>-34.540000000000006</v>
      </c>
      <c r="H42" s="2">
        <f t="shared" si="0"/>
        <v>42105.059999999983</v>
      </c>
    </row>
    <row r="43" spans="1:8" x14ac:dyDescent="0.25">
      <c r="A43">
        <v>4</v>
      </c>
      <c r="B43" s="1">
        <v>43703</v>
      </c>
      <c r="C43" t="s">
        <v>9</v>
      </c>
      <c r="D43" t="s">
        <v>173</v>
      </c>
      <c r="E43" t="s">
        <v>171</v>
      </c>
      <c r="F43" t="s">
        <v>172</v>
      </c>
      <c r="G43" s="2">
        <v>-15.73</v>
      </c>
      <c r="H43" s="2">
        <f t="shared" si="0"/>
        <v>42089.32999999998</v>
      </c>
    </row>
    <row r="44" spans="1:8" x14ac:dyDescent="0.25">
      <c r="A44">
        <v>4</v>
      </c>
      <c r="B44" s="1">
        <v>43703</v>
      </c>
      <c r="C44" t="s">
        <v>5</v>
      </c>
      <c r="D44" t="s">
        <v>173</v>
      </c>
      <c r="E44" t="s">
        <v>171</v>
      </c>
      <c r="F44" t="s">
        <v>172</v>
      </c>
      <c r="G44" s="2">
        <v>214208.97</v>
      </c>
      <c r="H44" s="2">
        <f t="shared" si="0"/>
        <v>256298.3</v>
      </c>
    </row>
    <row r="45" spans="1:8" x14ac:dyDescent="0.25">
      <c r="A45">
        <v>4</v>
      </c>
      <c r="B45" s="1">
        <v>43703</v>
      </c>
      <c r="C45" t="s">
        <v>9</v>
      </c>
      <c r="D45" t="s">
        <v>173</v>
      </c>
      <c r="E45" t="s">
        <v>171</v>
      </c>
      <c r="F45" t="s">
        <v>172</v>
      </c>
      <c r="G45" s="2">
        <v>-109095.9</v>
      </c>
      <c r="H45" s="2">
        <f t="shared" si="0"/>
        <v>147202.4</v>
      </c>
    </row>
    <row r="46" spans="1:8" x14ac:dyDescent="0.25">
      <c r="A46">
        <v>4</v>
      </c>
      <c r="B46" s="1">
        <v>43703</v>
      </c>
      <c r="C46" t="s">
        <v>5</v>
      </c>
      <c r="D46" t="s">
        <v>173</v>
      </c>
      <c r="E46" t="s">
        <v>171</v>
      </c>
      <c r="F46" t="s">
        <v>172</v>
      </c>
      <c r="G46" s="2">
        <v>188641.12</v>
      </c>
      <c r="H46" s="2">
        <f t="shared" si="0"/>
        <v>335843.52</v>
      </c>
    </row>
    <row r="47" spans="1:8" x14ac:dyDescent="0.25">
      <c r="A47">
        <v>4</v>
      </c>
      <c r="B47" s="1">
        <v>43703</v>
      </c>
      <c r="C47" t="s">
        <v>9</v>
      </c>
      <c r="D47" t="s">
        <v>173</v>
      </c>
      <c r="E47" t="s">
        <v>171</v>
      </c>
      <c r="F47" t="s">
        <v>172</v>
      </c>
      <c r="G47" s="2">
        <v>-23049.45</v>
      </c>
      <c r="H47" s="2">
        <f t="shared" si="0"/>
        <v>312794.07</v>
      </c>
    </row>
    <row r="48" spans="1:8" x14ac:dyDescent="0.25">
      <c r="A48">
        <v>4</v>
      </c>
      <c r="B48" s="1">
        <v>43707</v>
      </c>
      <c r="C48" t="s">
        <v>9</v>
      </c>
      <c r="D48" t="s">
        <v>173</v>
      </c>
      <c r="E48" t="s">
        <v>171</v>
      </c>
      <c r="F48" t="s">
        <v>172</v>
      </c>
      <c r="G48" s="2">
        <v>-27.94</v>
      </c>
      <c r="H48" s="2">
        <f t="shared" si="0"/>
        <v>312766.13</v>
      </c>
    </row>
    <row r="49" spans="1:8" x14ac:dyDescent="0.25">
      <c r="A49">
        <v>4</v>
      </c>
      <c r="B49" s="1">
        <v>43708</v>
      </c>
      <c r="C49" t="s">
        <v>9</v>
      </c>
      <c r="D49" t="s">
        <v>173</v>
      </c>
      <c r="E49" t="s">
        <v>171</v>
      </c>
      <c r="F49" t="s">
        <v>172</v>
      </c>
      <c r="G49" s="2">
        <v>-28.160000000000004</v>
      </c>
      <c r="H49" s="2">
        <f t="shared" si="0"/>
        <v>312737.97000000003</v>
      </c>
    </row>
    <row r="50" spans="1:8" x14ac:dyDescent="0.25">
      <c r="A50">
        <v>4</v>
      </c>
      <c r="B50" s="1">
        <v>43710</v>
      </c>
      <c r="C50" t="s">
        <v>9</v>
      </c>
      <c r="D50" t="s">
        <v>173</v>
      </c>
      <c r="E50" t="s">
        <v>171</v>
      </c>
      <c r="F50" t="s">
        <v>172</v>
      </c>
      <c r="G50" s="2">
        <v>-125.73</v>
      </c>
      <c r="H50" s="2">
        <f t="shared" si="0"/>
        <v>312612.24000000005</v>
      </c>
    </row>
    <row r="51" spans="1:8" x14ac:dyDescent="0.25">
      <c r="A51">
        <v>4</v>
      </c>
      <c r="B51" s="1">
        <v>43711</v>
      </c>
      <c r="C51" t="s">
        <v>5</v>
      </c>
      <c r="D51" t="s">
        <v>173</v>
      </c>
      <c r="E51" t="s">
        <v>171</v>
      </c>
      <c r="F51" t="s">
        <v>172</v>
      </c>
      <c r="G51" s="2">
        <v>3614.27</v>
      </c>
      <c r="H51" s="2">
        <f t="shared" si="0"/>
        <v>316226.51000000007</v>
      </c>
    </row>
    <row r="52" spans="1:8" x14ac:dyDescent="0.25">
      <c r="A52">
        <v>4</v>
      </c>
      <c r="B52" s="1">
        <v>43713</v>
      </c>
      <c r="C52" t="s">
        <v>9</v>
      </c>
      <c r="D52" t="s">
        <v>173</v>
      </c>
      <c r="E52" t="s">
        <v>171</v>
      </c>
      <c r="F52" t="s">
        <v>172</v>
      </c>
      <c r="G52" s="2">
        <v>-50.27000000000001</v>
      </c>
      <c r="H52" s="2">
        <f t="shared" si="0"/>
        <v>316176.24000000005</v>
      </c>
    </row>
    <row r="53" spans="1:8" x14ac:dyDescent="0.25">
      <c r="A53">
        <v>4</v>
      </c>
      <c r="B53" s="1">
        <v>43714</v>
      </c>
      <c r="C53" t="s">
        <v>9</v>
      </c>
      <c r="D53" t="s">
        <v>173</v>
      </c>
      <c r="E53" t="s">
        <v>171</v>
      </c>
      <c r="F53" t="s">
        <v>172</v>
      </c>
      <c r="G53" s="2">
        <v>-251.13</v>
      </c>
      <c r="H53" s="2">
        <f t="shared" si="0"/>
        <v>315925.11000000004</v>
      </c>
    </row>
    <row r="54" spans="1:8" x14ac:dyDescent="0.25">
      <c r="A54">
        <v>4</v>
      </c>
      <c r="B54" s="1">
        <v>43720</v>
      </c>
      <c r="C54" t="s">
        <v>5</v>
      </c>
      <c r="D54" t="s">
        <v>173</v>
      </c>
      <c r="E54" t="s">
        <v>171</v>
      </c>
      <c r="F54" t="s">
        <v>172</v>
      </c>
      <c r="G54" s="2">
        <v>1885.7300000000002</v>
      </c>
      <c r="H54" s="2">
        <f t="shared" si="0"/>
        <v>317810.84000000003</v>
      </c>
    </row>
    <row r="55" spans="1:8" x14ac:dyDescent="0.25">
      <c r="A55">
        <v>4</v>
      </c>
      <c r="B55" s="1">
        <v>43723</v>
      </c>
      <c r="C55" t="s">
        <v>9</v>
      </c>
      <c r="D55" t="s">
        <v>173</v>
      </c>
      <c r="E55" t="s">
        <v>171</v>
      </c>
      <c r="F55" t="s">
        <v>172</v>
      </c>
      <c r="G55" s="2">
        <v>-15</v>
      </c>
      <c r="H55" s="2">
        <f t="shared" si="0"/>
        <v>317795.84000000003</v>
      </c>
    </row>
    <row r="56" spans="1:8" x14ac:dyDescent="0.25">
      <c r="A56">
        <v>4</v>
      </c>
      <c r="B56" s="1">
        <v>43728</v>
      </c>
      <c r="C56" t="s">
        <v>9</v>
      </c>
      <c r="D56" t="s">
        <v>173</v>
      </c>
      <c r="E56" t="s">
        <v>171</v>
      </c>
      <c r="F56" t="s">
        <v>172</v>
      </c>
      <c r="G56" s="2">
        <v>-2050</v>
      </c>
      <c r="H56" s="2">
        <f t="shared" si="0"/>
        <v>315745.84000000003</v>
      </c>
    </row>
    <row r="57" spans="1:8" x14ac:dyDescent="0.25">
      <c r="A57">
        <v>4</v>
      </c>
      <c r="B57" s="1">
        <v>43728</v>
      </c>
      <c r="C57" t="s">
        <v>5</v>
      </c>
      <c r="D57" t="s">
        <v>173</v>
      </c>
      <c r="E57" t="s">
        <v>171</v>
      </c>
      <c r="F57" t="s">
        <v>172</v>
      </c>
      <c r="G57" s="2">
        <v>2050</v>
      </c>
      <c r="H57" s="2">
        <f t="shared" si="0"/>
        <v>317795.84000000003</v>
      </c>
    </row>
    <row r="58" spans="1:8" x14ac:dyDescent="0.25">
      <c r="A58">
        <v>4</v>
      </c>
      <c r="B58" s="1">
        <v>43729</v>
      </c>
      <c r="C58" t="s">
        <v>9</v>
      </c>
      <c r="D58" t="s">
        <v>173</v>
      </c>
      <c r="E58" t="s">
        <v>171</v>
      </c>
      <c r="F58" t="s">
        <v>172</v>
      </c>
      <c r="G58" s="2">
        <v>-746.79000000000008</v>
      </c>
      <c r="H58" s="2">
        <f t="shared" si="0"/>
        <v>317049.05000000005</v>
      </c>
    </row>
    <row r="59" spans="1:8" x14ac:dyDescent="0.25">
      <c r="A59">
        <v>4</v>
      </c>
      <c r="B59" s="1">
        <v>43733</v>
      </c>
      <c r="C59" t="s">
        <v>9</v>
      </c>
      <c r="D59" t="s">
        <v>173</v>
      </c>
      <c r="E59" t="s">
        <v>171</v>
      </c>
      <c r="F59" t="s">
        <v>172</v>
      </c>
      <c r="G59" s="2">
        <v>-51.81</v>
      </c>
      <c r="H59" s="2">
        <f t="shared" si="0"/>
        <v>316997.24000000005</v>
      </c>
    </row>
    <row r="60" spans="1:8" x14ac:dyDescent="0.25">
      <c r="A60">
        <v>4</v>
      </c>
      <c r="B60" s="1">
        <v>43733</v>
      </c>
      <c r="C60" t="s">
        <v>5</v>
      </c>
      <c r="D60" t="s">
        <v>173</v>
      </c>
      <c r="E60" t="s">
        <v>171</v>
      </c>
      <c r="F60" t="s">
        <v>172</v>
      </c>
      <c r="G60" s="2">
        <v>49.500000000000007</v>
      </c>
      <c r="H60" s="2">
        <f t="shared" si="0"/>
        <v>317046.74000000005</v>
      </c>
    </row>
    <row r="61" spans="1:8" x14ac:dyDescent="0.25">
      <c r="A61">
        <v>4</v>
      </c>
      <c r="B61" s="1">
        <v>43734</v>
      </c>
      <c r="C61" t="s">
        <v>9</v>
      </c>
      <c r="D61" t="s">
        <v>173</v>
      </c>
      <c r="E61" t="s">
        <v>171</v>
      </c>
      <c r="F61" t="s">
        <v>172</v>
      </c>
      <c r="G61" s="2">
        <v>-2042.8100000000004</v>
      </c>
      <c r="H61" s="2">
        <f t="shared" si="0"/>
        <v>315003.93000000005</v>
      </c>
    </row>
    <row r="62" spans="1:8" x14ac:dyDescent="0.25">
      <c r="A62">
        <v>4</v>
      </c>
      <c r="B62" s="1">
        <v>43734</v>
      </c>
      <c r="C62" t="s">
        <v>9</v>
      </c>
      <c r="D62" t="s">
        <v>173</v>
      </c>
      <c r="E62" t="s">
        <v>171</v>
      </c>
      <c r="F62" t="s">
        <v>172</v>
      </c>
      <c r="G62" s="2">
        <v>-785.73000000000013</v>
      </c>
      <c r="H62" s="2">
        <f t="shared" si="0"/>
        <v>314218.20000000007</v>
      </c>
    </row>
    <row r="63" spans="1:8" x14ac:dyDescent="0.25">
      <c r="A63">
        <v>4</v>
      </c>
      <c r="B63" s="1">
        <v>43734</v>
      </c>
      <c r="C63" t="s">
        <v>9</v>
      </c>
      <c r="D63" t="s">
        <v>173</v>
      </c>
      <c r="E63" t="s">
        <v>171</v>
      </c>
      <c r="F63" t="s">
        <v>172</v>
      </c>
      <c r="G63" s="2">
        <v>-34.540000000000006</v>
      </c>
      <c r="H63" s="2">
        <f t="shared" si="0"/>
        <v>314183.66000000009</v>
      </c>
    </row>
    <row r="64" spans="1:8" x14ac:dyDescent="0.25">
      <c r="A64">
        <v>4</v>
      </c>
      <c r="B64" s="1">
        <v>43734</v>
      </c>
      <c r="C64" t="s">
        <v>9</v>
      </c>
      <c r="D64" t="s">
        <v>173</v>
      </c>
      <c r="E64" t="s">
        <v>171</v>
      </c>
      <c r="F64" t="s">
        <v>172</v>
      </c>
      <c r="G64" s="2">
        <v>-15.73</v>
      </c>
      <c r="H64" s="2">
        <f t="shared" si="0"/>
        <v>314167.93000000011</v>
      </c>
    </row>
    <row r="65" spans="1:8" x14ac:dyDescent="0.25">
      <c r="A65">
        <v>4</v>
      </c>
      <c r="B65" s="1">
        <v>43734</v>
      </c>
      <c r="C65" t="s">
        <v>5</v>
      </c>
      <c r="D65" t="s">
        <v>173</v>
      </c>
      <c r="E65" t="s">
        <v>171</v>
      </c>
      <c r="F65" t="s">
        <v>172</v>
      </c>
      <c r="G65" s="2">
        <v>489116.09</v>
      </c>
      <c r="H65" s="2">
        <f t="shared" si="0"/>
        <v>803284.02000000014</v>
      </c>
    </row>
    <row r="66" spans="1:8" x14ac:dyDescent="0.25">
      <c r="A66">
        <v>4</v>
      </c>
      <c r="B66" s="1">
        <v>43734</v>
      </c>
      <c r="C66" t="s">
        <v>9</v>
      </c>
      <c r="D66" t="s">
        <v>173</v>
      </c>
      <c r="E66" t="s">
        <v>171</v>
      </c>
      <c r="F66" t="s">
        <v>172</v>
      </c>
      <c r="G66" s="2">
        <v>-71157.56</v>
      </c>
      <c r="H66" s="2">
        <f t="shared" si="0"/>
        <v>732126.4600000002</v>
      </c>
    </row>
    <row r="67" spans="1:8" x14ac:dyDescent="0.25">
      <c r="A67">
        <v>4</v>
      </c>
      <c r="B67" s="1">
        <v>43734</v>
      </c>
      <c r="C67" t="s">
        <v>5</v>
      </c>
      <c r="D67" t="s">
        <v>173</v>
      </c>
      <c r="E67" t="s">
        <v>171</v>
      </c>
      <c r="F67" t="s">
        <v>172</v>
      </c>
      <c r="G67" s="2">
        <v>192892.52</v>
      </c>
      <c r="H67" s="2">
        <f t="shared" si="0"/>
        <v>925018.98000000021</v>
      </c>
    </row>
    <row r="68" spans="1:8" x14ac:dyDescent="0.25">
      <c r="A68">
        <v>4</v>
      </c>
      <c r="B68" s="1">
        <v>43734</v>
      </c>
      <c r="C68" t="s">
        <v>9</v>
      </c>
      <c r="D68" t="s">
        <v>173</v>
      </c>
      <c r="E68" t="s">
        <v>171</v>
      </c>
      <c r="F68" t="s">
        <v>172</v>
      </c>
      <c r="G68" s="2">
        <v>-113658.55</v>
      </c>
      <c r="H68" s="2">
        <f t="shared" ref="H68:H131" si="1">H67+G68</f>
        <v>811360.43000000017</v>
      </c>
    </row>
    <row r="69" spans="1:8" x14ac:dyDescent="0.25">
      <c r="A69">
        <v>4</v>
      </c>
      <c r="B69" s="1">
        <v>43739</v>
      </c>
      <c r="C69" t="s">
        <v>9</v>
      </c>
      <c r="D69" t="s">
        <v>173</v>
      </c>
      <c r="E69" t="s">
        <v>171</v>
      </c>
      <c r="F69" t="s">
        <v>172</v>
      </c>
      <c r="G69" s="2">
        <v>-28.160000000000004</v>
      </c>
      <c r="H69" s="2">
        <f t="shared" si="1"/>
        <v>811332.27000000014</v>
      </c>
    </row>
    <row r="70" spans="1:8" x14ac:dyDescent="0.25">
      <c r="A70">
        <v>4</v>
      </c>
      <c r="B70" s="1">
        <v>43741</v>
      </c>
      <c r="C70" t="s">
        <v>9</v>
      </c>
      <c r="D70" t="s">
        <v>173</v>
      </c>
      <c r="E70" t="s">
        <v>171</v>
      </c>
      <c r="F70" t="s">
        <v>172</v>
      </c>
      <c r="G70" s="2">
        <v>-125.73</v>
      </c>
      <c r="H70" s="2">
        <f t="shared" si="1"/>
        <v>811206.54000000015</v>
      </c>
    </row>
    <row r="71" spans="1:8" x14ac:dyDescent="0.25">
      <c r="A71">
        <v>4</v>
      </c>
      <c r="B71" s="1">
        <v>43742</v>
      </c>
      <c r="C71" t="s">
        <v>9</v>
      </c>
      <c r="D71" t="s">
        <v>173</v>
      </c>
      <c r="E71" t="s">
        <v>171</v>
      </c>
      <c r="F71" t="s">
        <v>172</v>
      </c>
      <c r="G71" s="2">
        <v>-8.14</v>
      </c>
      <c r="H71" s="2">
        <f t="shared" si="1"/>
        <v>811198.40000000014</v>
      </c>
    </row>
    <row r="72" spans="1:8" x14ac:dyDescent="0.25">
      <c r="A72">
        <v>4</v>
      </c>
      <c r="B72" s="1">
        <v>43743</v>
      </c>
      <c r="C72" t="s">
        <v>9</v>
      </c>
      <c r="D72" t="s">
        <v>173</v>
      </c>
      <c r="E72" t="s">
        <v>171</v>
      </c>
      <c r="F72" t="s">
        <v>172</v>
      </c>
      <c r="G72" s="2">
        <v>-50.27000000000001</v>
      </c>
      <c r="H72" s="2">
        <f t="shared" si="1"/>
        <v>811148.13000000012</v>
      </c>
    </row>
    <row r="73" spans="1:8" x14ac:dyDescent="0.25">
      <c r="A73">
        <v>4</v>
      </c>
      <c r="B73" s="1">
        <v>43747</v>
      </c>
      <c r="C73" t="s">
        <v>5</v>
      </c>
      <c r="D73" t="s">
        <v>173</v>
      </c>
      <c r="E73" t="s">
        <v>171</v>
      </c>
      <c r="F73" t="s">
        <v>172</v>
      </c>
      <c r="G73" s="2">
        <v>2828.54</v>
      </c>
      <c r="H73" s="2">
        <f t="shared" si="1"/>
        <v>813976.67000000016</v>
      </c>
    </row>
    <row r="74" spans="1:8" x14ac:dyDescent="0.25">
      <c r="A74">
        <v>4</v>
      </c>
      <c r="B74" s="1">
        <v>43753</v>
      </c>
      <c r="C74" t="s">
        <v>9</v>
      </c>
      <c r="D74" t="s">
        <v>173</v>
      </c>
      <c r="E74" t="s">
        <v>171</v>
      </c>
      <c r="F74" t="s">
        <v>172</v>
      </c>
      <c r="G74" s="2">
        <v>-15</v>
      </c>
      <c r="H74" s="2">
        <f t="shared" si="1"/>
        <v>813961.67000000016</v>
      </c>
    </row>
    <row r="75" spans="1:8" x14ac:dyDescent="0.25">
      <c r="A75">
        <v>4</v>
      </c>
      <c r="B75" s="1">
        <v>43757</v>
      </c>
      <c r="C75" t="s">
        <v>9</v>
      </c>
      <c r="D75" t="s">
        <v>173</v>
      </c>
      <c r="E75" t="s">
        <v>171</v>
      </c>
      <c r="F75" t="s">
        <v>172</v>
      </c>
      <c r="G75" s="2">
        <v>-471.46000000000004</v>
      </c>
      <c r="H75" s="2">
        <f t="shared" si="1"/>
        <v>813490.2100000002</v>
      </c>
    </row>
    <row r="76" spans="1:8" x14ac:dyDescent="0.25">
      <c r="A76">
        <v>4</v>
      </c>
      <c r="B76" s="1">
        <v>43758</v>
      </c>
      <c r="C76" t="s">
        <v>9</v>
      </c>
      <c r="D76" t="s">
        <v>173</v>
      </c>
      <c r="E76" t="s">
        <v>171</v>
      </c>
      <c r="F76" t="s">
        <v>172</v>
      </c>
      <c r="G76" s="2">
        <v>-2050</v>
      </c>
      <c r="H76" s="2">
        <f t="shared" si="1"/>
        <v>811440.2100000002</v>
      </c>
    </row>
    <row r="77" spans="1:8" x14ac:dyDescent="0.25">
      <c r="A77">
        <v>4</v>
      </c>
      <c r="B77" s="1">
        <v>43758</v>
      </c>
      <c r="C77" t="s">
        <v>5</v>
      </c>
      <c r="D77" t="s">
        <v>173</v>
      </c>
      <c r="E77" t="s">
        <v>171</v>
      </c>
      <c r="F77" t="s">
        <v>172</v>
      </c>
      <c r="G77" s="2">
        <v>2050</v>
      </c>
      <c r="H77" s="2">
        <f t="shared" si="1"/>
        <v>813490.2100000002</v>
      </c>
    </row>
    <row r="78" spans="1:8" x14ac:dyDescent="0.25">
      <c r="A78">
        <v>4</v>
      </c>
      <c r="B78" s="1">
        <v>43759</v>
      </c>
      <c r="C78" t="s">
        <v>5</v>
      </c>
      <c r="D78" t="s">
        <v>173</v>
      </c>
      <c r="E78" t="s">
        <v>171</v>
      </c>
      <c r="F78" t="s">
        <v>172</v>
      </c>
      <c r="G78" s="2">
        <v>2121.4600000000005</v>
      </c>
      <c r="H78" s="2">
        <f t="shared" si="1"/>
        <v>815611.67000000016</v>
      </c>
    </row>
    <row r="79" spans="1:8" x14ac:dyDescent="0.25">
      <c r="A79">
        <v>4</v>
      </c>
      <c r="B79" s="1">
        <v>43763</v>
      </c>
      <c r="C79" t="s">
        <v>9</v>
      </c>
      <c r="D79" t="s">
        <v>173</v>
      </c>
      <c r="E79" t="s">
        <v>171</v>
      </c>
      <c r="F79" t="s">
        <v>172</v>
      </c>
      <c r="G79" s="2">
        <v>-550</v>
      </c>
      <c r="H79" s="2">
        <f t="shared" si="1"/>
        <v>815061.67000000016</v>
      </c>
    </row>
    <row r="80" spans="1:8" x14ac:dyDescent="0.25">
      <c r="A80">
        <v>4</v>
      </c>
      <c r="B80" s="1">
        <v>43763</v>
      </c>
      <c r="C80" t="s">
        <v>9</v>
      </c>
      <c r="D80" t="s">
        <v>173</v>
      </c>
      <c r="E80" t="s">
        <v>171</v>
      </c>
      <c r="F80" t="s">
        <v>172</v>
      </c>
      <c r="G80" s="2">
        <v>-34.540000000000006</v>
      </c>
      <c r="H80" s="2">
        <f t="shared" si="1"/>
        <v>815027.13000000012</v>
      </c>
    </row>
    <row r="81" spans="1:8" x14ac:dyDescent="0.25">
      <c r="A81">
        <v>4</v>
      </c>
      <c r="B81" s="1">
        <v>43763</v>
      </c>
      <c r="C81" t="s">
        <v>5</v>
      </c>
      <c r="D81" t="s">
        <v>173</v>
      </c>
      <c r="E81" t="s">
        <v>171</v>
      </c>
      <c r="F81" t="s">
        <v>172</v>
      </c>
      <c r="G81" s="2">
        <v>49.500000000000007</v>
      </c>
      <c r="H81" s="2">
        <f t="shared" si="1"/>
        <v>815076.63000000012</v>
      </c>
    </row>
    <row r="82" spans="1:8" x14ac:dyDescent="0.25">
      <c r="A82">
        <v>4</v>
      </c>
      <c r="B82" s="1">
        <v>43764</v>
      </c>
      <c r="C82" t="s">
        <v>9</v>
      </c>
      <c r="D82" t="s">
        <v>173</v>
      </c>
      <c r="E82" t="s">
        <v>171</v>
      </c>
      <c r="F82" t="s">
        <v>172</v>
      </c>
      <c r="G82" s="2">
        <v>-2042.8100000000004</v>
      </c>
      <c r="H82" s="2">
        <f t="shared" si="1"/>
        <v>813033.82000000007</v>
      </c>
    </row>
    <row r="83" spans="1:8" x14ac:dyDescent="0.25">
      <c r="A83">
        <v>4</v>
      </c>
      <c r="B83" s="1">
        <v>43764</v>
      </c>
      <c r="C83" t="s">
        <v>9</v>
      </c>
      <c r="D83" t="s">
        <v>173</v>
      </c>
      <c r="E83" t="s">
        <v>171</v>
      </c>
      <c r="F83" t="s">
        <v>172</v>
      </c>
      <c r="G83" s="2">
        <v>-785.73000000000013</v>
      </c>
      <c r="H83" s="2">
        <f t="shared" si="1"/>
        <v>812248.09000000008</v>
      </c>
    </row>
    <row r="84" spans="1:8" x14ac:dyDescent="0.25">
      <c r="A84">
        <v>4</v>
      </c>
      <c r="B84" s="1">
        <v>43764</v>
      </c>
      <c r="C84" t="s">
        <v>9</v>
      </c>
      <c r="D84" t="s">
        <v>173</v>
      </c>
      <c r="E84" t="s">
        <v>171</v>
      </c>
      <c r="F84" t="s">
        <v>172</v>
      </c>
      <c r="G84" s="2">
        <v>-34.540000000000006</v>
      </c>
      <c r="H84" s="2">
        <f t="shared" si="1"/>
        <v>812213.55</v>
      </c>
    </row>
    <row r="85" spans="1:8" x14ac:dyDescent="0.25">
      <c r="A85">
        <v>4</v>
      </c>
      <c r="B85" s="1">
        <v>43764</v>
      </c>
      <c r="C85" t="s">
        <v>9</v>
      </c>
      <c r="D85" t="s">
        <v>173</v>
      </c>
      <c r="E85" t="s">
        <v>171</v>
      </c>
      <c r="F85" t="s">
        <v>172</v>
      </c>
      <c r="G85" s="2">
        <v>-15.73</v>
      </c>
      <c r="H85" s="2">
        <f t="shared" si="1"/>
        <v>812197.82000000007</v>
      </c>
    </row>
    <row r="86" spans="1:8" x14ac:dyDescent="0.25">
      <c r="A86">
        <v>4</v>
      </c>
      <c r="B86" s="1">
        <v>43764</v>
      </c>
      <c r="C86" t="s">
        <v>5</v>
      </c>
      <c r="D86" t="s">
        <v>173</v>
      </c>
      <c r="E86" t="s">
        <v>171</v>
      </c>
      <c r="F86" t="s">
        <v>172</v>
      </c>
      <c r="G86" s="2">
        <v>373159.9</v>
      </c>
      <c r="H86" s="2">
        <f t="shared" si="1"/>
        <v>1185357.7200000002</v>
      </c>
    </row>
    <row r="87" spans="1:8" x14ac:dyDescent="0.25">
      <c r="A87">
        <v>4</v>
      </c>
      <c r="B87" s="1">
        <v>43764</v>
      </c>
      <c r="C87" t="s">
        <v>9</v>
      </c>
      <c r="D87" t="s">
        <v>173</v>
      </c>
      <c r="E87" t="s">
        <v>171</v>
      </c>
      <c r="F87" t="s">
        <v>172</v>
      </c>
      <c r="G87" s="2">
        <v>-88744.47</v>
      </c>
      <c r="H87" s="2">
        <f t="shared" si="1"/>
        <v>1096613.2500000002</v>
      </c>
    </row>
    <row r="88" spans="1:8" x14ac:dyDescent="0.25">
      <c r="A88">
        <v>4</v>
      </c>
      <c r="B88" s="1">
        <v>43764</v>
      </c>
      <c r="C88" t="s">
        <v>5</v>
      </c>
      <c r="D88" t="s">
        <v>173</v>
      </c>
      <c r="E88" t="s">
        <v>171</v>
      </c>
      <c r="F88" t="s">
        <v>172</v>
      </c>
      <c r="G88" s="2">
        <v>123113.8</v>
      </c>
      <c r="H88" s="2">
        <f t="shared" si="1"/>
        <v>1219727.0500000003</v>
      </c>
    </row>
    <row r="89" spans="1:8" x14ac:dyDescent="0.25">
      <c r="A89">
        <v>4</v>
      </c>
      <c r="B89" s="1">
        <v>43764</v>
      </c>
      <c r="C89" t="s">
        <v>9</v>
      </c>
      <c r="D89" t="s">
        <v>173</v>
      </c>
      <c r="E89" t="s">
        <v>171</v>
      </c>
      <c r="F89" t="s">
        <v>172</v>
      </c>
      <c r="G89" s="2">
        <v>-46735.57</v>
      </c>
      <c r="H89" s="2">
        <f t="shared" si="1"/>
        <v>1172991.4800000002</v>
      </c>
    </row>
    <row r="90" spans="1:8" x14ac:dyDescent="0.25">
      <c r="A90">
        <v>4</v>
      </c>
      <c r="B90" s="1">
        <v>43769</v>
      </c>
      <c r="C90" t="s">
        <v>9</v>
      </c>
      <c r="D90" t="s">
        <v>173</v>
      </c>
      <c r="E90" t="s">
        <v>171</v>
      </c>
      <c r="F90" t="s">
        <v>172</v>
      </c>
      <c r="G90" s="2">
        <v>-28.160000000000004</v>
      </c>
      <c r="H90" s="2">
        <f t="shared" si="1"/>
        <v>1172963.3200000003</v>
      </c>
    </row>
    <row r="91" spans="1:8" x14ac:dyDescent="0.25">
      <c r="A91">
        <v>4</v>
      </c>
      <c r="B91" s="1">
        <v>43771</v>
      </c>
      <c r="C91" t="s">
        <v>9</v>
      </c>
      <c r="D91" t="s">
        <v>173</v>
      </c>
      <c r="E91" t="s">
        <v>171</v>
      </c>
      <c r="F91" t="s">
        <v>172</v>
      </c>
      <c r="G91" s="2">
        <v>-106.04000000000002</v>
      </c>
      <c r="H91" s="2">
        <f t="shared" si="1"/>
        <v>1172857.2800000003</v>
      </c>
    </row>
    <row r="92" spans="1:8" x14ac:dyDescent="0.25">
      <c r="A92">
        <v>4</v>
      </c>
      <c r="B92" s="1">
        <v>43771</v>
      </c>
      <c r="C92" t="s">
        <v>9</v>
      </c>
      <c r="D92" t="s">
        <v>173</v>
      </c>
      <c r="E92" t="s">
        <v>171</v>
      </c>
      <c r="F92" t="s">
        <v>172</v>
      </c>
      <c r="G92" s="2">
        <v>-125.73</v>
      </c>
      <c r="H92" s="2">
        <f t="shared" si="1"/>
        <v>1172731.5500000003</v>
      </c>
    </row>
    <row r="93" spans="1:8" x14ac:dyDescent="0.25">
      <c r="A93">
        <v>4</v>
      </c>
      <c r="B93" s="1">
        <v>43772</v>
      </c>
      <c r="C93" t="s">
        <v>5</v>
      </c>
      <c r="D93" t="s">
        <v>173</v>
      </c>
      <c r="E93" t="s">
        <v>171</v>
      </c>
      <c r="F93" t="s">
        <v>172</v>
      </c>
      <c r="G93" s="2">
        <v>518.54</v>
      </c>
      <c r="H93" s="2">
        <f t="shared" si="1"/>
        <v>1173250.0900000003</v>
      </c>
    </row>
    <row r="94" spans="1:8" x14ac:dyDescent="0.25">
      <c r="A94">
        <v>4</v>
      </c>
      <c r="B94" s="1">
        <v>43772</v>
      </c>
      <c r="C94" t="s">
        <v>5</v>
      </c>
      <c r="D94" t="s">
        <v>173</v>
      </c>
      <c r="E94" t="s">
        <v>171</v>
      </c>
      <c r="F94" t="s">
        <v>172</v>
      </c>
      <c r="G94" s="2">
        <v>337.81000000000006</v>
      </c>
      <c r="H94" s="2">
        <f t="shared" si="1"/>
        <v>1173587.9000000004</v>
      </c>
    </row>
    <row r="95" spans="1:8" x14ac:dyDescent="0.25">
      <c r="A95">
        <v>4</v>
      </c>
      <c r="B95" s="1">
        <v>43772</v>
      </c>
      <c r="C95" t="s">
        <v>5</v>
      </c>
      <c r="D95" t="s">
        <v>173</v>
      </c>
      <c r="E95" t="s">
        <v>171</v>
      </c>
      <c r="F95" t="s">
        <v>172</v>
      </c>
      <c r="G95" s="2">
        <v>141.46</v>
      </c>
      <c r="H95" s="2">
        <f t="shared" si="1"/>
        <v>1173729.3600000003</v>
      </c>
    </row>
    <row r="96" spans="1:8" x14ac:dyDescent="0.25">
      <c r="A96">
        <v>4</v>
      </c>
      <c r="B96" s="1">
        <v>43774</v>
      </c>
      <c r="C96" t="s">
        <v>9</v>
      </c>
      <c r="D96" t="s">
        <v>173</v>
      </c>
      <c r="E96" t="s">
        <v>171</v>
      </c>
      <c r="F96" t="s">
        <v>172</v>
      </c>
      <c r="G96" s="2">
        <v>-50.27000000000001</v>
      </c>
      <c r="H96" s="2">
        <f t="shared" si="1"/>
        <v>1173679.0900000003</v>
      </c>
    </row>
    <row r="97" spans="1:8" x14ac:dyDescent="0.25">
      <c r="A97">
        <v>4</v>
      </c>
      <c r="B97" s="1">
        <v>43776</v>
      </c>
      <c r="C97" t="s">
        <v>9</v>
      </c>
      <c r="D97" t="s">
        <v>173</v>
      </c>
      <c r="E97" t="s">
        <v>171</v>
      </c>
      <c r="F97" t="s">
        <v>172</v>
      </c>
      <c r="G97" s="2">
        <v>-71.280000000000015</v>
      </c>
      <c r="H97" s="2">
        <f t="shared" si="1"/>
        <v>1173607.8100000003</v>
      </c>
    </row>
    <row r="98" spans="1:8" x14ac:dyDescent="0.25">
      <c r="A98">
        <v>4</v>
      </c>
      <c r="B98" s="1">
        <v>43784</v>
      </c>
      <c r="C98" t="s">
        <v>9</v>
      </c>
      <c r="D98" t="s">
        <v>173</v>
      </c>
      <c r="E98" t="s">
        <v>171</v>
      </c>
      <c r="F98" t="s">
        <v>172</v>
      </c>
      <c r="G98" s="2">
        <v>-15</v>
      </c>
      <c r="H98" s="2">
        <f t="shared" si="1"/>
        <v>1173592.8100000003</v>
      </c>
    </row>
    <row r="99" spans="1:8" x14ac:dyDescent="0.25">
      <c r="A99">
        <v>4</v>
      </c>
      <c r="B99" s="1">
        <v>43789</v>
      </c>
      <c r="C99" t="s">
        <v>9</v>
      </c>
      <c r="D99" t="s">
        <v>173</v>
      </c>
      <c r="E99" t="s">
        <v>171</v>
      </c>
      <c r="F99" t="s">
        <v>172</v>
      </c>
      <c r="G99" s="2">
        <v>-2050</v>
      </c>
      <c r="H99" s="2">
        <f t="shared" si="1"/>
        <v>1171542.8100000003</v>
      </c>
    </row>
    <row r="100" spans="1:8" x14ac:dyDescent="0.25">
      <c r="A100">
        <v>4</v>
      </c>
      <c r="B100" s="1">
        <v>43789</v>
      </c>
      <c r="C100" t="s">
        <v>5</v>
      </c>
      <c r="D100" t="s">
        <v>173</v>
      </c>
      <c r="E100" t="s">
        <v>171</v>
      </c>
      <c r="F100" t="s">
        <v>172</v>
      </c>
      <c r="G100" s="2">
        <v>2050</v>
      </c>
      <c r="H100" s="2">
        <f t="shared" si="1"/>
        <v>1173592.8100000003</v>
      </c>
    </row>
    <row r="101" spans="1:8" x14ac:dyDescent="0.25">
      <c r="A101">
        <v>4</v>
      </c>
      <c r="B101" s="1">
        <v>43794</v>
      </c>
      <c r="C101" t="s">
        <v>9</v>
      </c>
      <c r="D101" t="s">
        <v>173</v>
      </c>
      <c r="E101" t="s">
        <v>171</v>
      </c>
      <c r="F101" t="s">
        <v>172</v>
      </c>
      <c r="G101" s="2">
        <v>-45.54</v>
      </c>
      <c r="H101" s="2">
        <f t="shared" si="1"/>
        <v>1173547.2700000003</v>
      </c>
    </row>
    <row r="102" spans="1:8" x14ac:dyDescent="0.25">
      <c r="A102">
        <v>4</v>
      </c>
      <c r="B102" s="1">
        <v>43794</v>
      </c>
      <c r="C102" t="s">
        <v>5</v>
      </c>
      <c r="D102" t="s">
        <v>173</v>
      </c>
      <c r="E102" t="s">
        <v>171</v>
      </c>
      <c r="F102" t="s">
        <v>172</v>
      </c>
      <c r="G102" s="2">
        <v>49.500000000000007</v>
      </c>
      <c r="H102" s="2">
        <f t="shared" si="1"/>
        <v>1173596.7700000003</v>
      </c>
    </row>
    <row r="103" spans="1:8" x14ac:dyDescent="0.25">
      <c r="A103">
        <v>4</v>
      </c>
      <c r="B103" s="1">
        <v>43795</v>
      </c>
      <c r="C103" t="s">
        <v>9</v>
      </c>
      <c r="D103" t="s">
        <v>173</v>
      </c>
      <c r="E103" t="s">
        <v>171</v>
      </c>
      <c r="F103" t="s">
        <v>172</v>
      </c>
      <c r="G103" s="2">
        <v>-2042.8100000000004</v>
      </c>
      <c r="H103" s="2">
        <f t="shared" si="1"/>
        <v>1171553.9600000002</v>
      </c>
    </row>
    <row r="104" spans="1:8" x14ac:dyDescent="0.25">
      <c r="A104">
        <v>4</v>
      </c>
      <c r="B104" s="1">
        <v>43795</v>
      </c>
      <c r="C104" t="s">
        <v>9</v>
      </c>
      <c r="D104" t="s">
        <v>173</v>
      </c>
      <c r="E104" t="s">
        <v>171</v>
      </c>
      <c r="F104" t="s">
        <v>172</v>
      </c>
      <c r="G104" s="2">
        <v>-785.73000000000013</v>
      </c>
      <c r="H104" s="2">
        <f t="shared" si="1"/>
        <v>1170768.2300000002</v>
      </c>
    </row>
    <row r="105" spans="1:8" x14ac:dyDescent="0.25">
      <c r="A105">
        <v>4</v>
      </c>
      <c r="B105" s="1">
        <v>43795</v>
      </c>
      <c r="C105" t="s">
        <v>9</v>
      </c>
      <c r="D105" t="s">
        <v>173</v>
      </c>
      <c r="E105" t="s">
        <v>171</v>
      </c>
      <c r="F105" t="s">
        <v>172</v>
      </c>
      <c r="G105" s="2">
        <v>-34.540000000000006</v>
      </c>
      <c r="H105" s="2">
        <f t="shared" si="1"/>
        <v>1170733.6900000002</v>
      </c>
    </row>
    <row r="106" spans="1:8" x14ac:dyDescent="0.25">
      <c r="A106">
        <v>4</v>
      </c>
      <c r="B106" s="1">
        <v>43795</v>
      </c>
      <c r="C106" t="s">
        <v>9</v>
      </c>
      <c r="D106" t="s">
        <v>173</v>
      </c>
      <c r="E106" t="s">
        <v>171</v>
      </c>
      <c r="F106" t="s">
        <v>172</v>
      </c>
      <c r="G106" s="2">
        <v>-15.73</v>
      </c>
      <c r="H106" s="2">
        <f t="shared" si="1"/>
        <v>1170717.9600000002</v>
      </c>
    </row>
    <row r="107" spans="1:8" x14ac:dyDescent="0.25">
      <c r="A107">
        <v>4</v>
      </c>
      <c r="B107" s="1">
        <v>43795</v>
      </c>
      <c r="C107" t="s">
        <v>5</v>
      </c>
      <c r="D107" t="s">
        <v>173</v>
      </c>
      <c r="E107" t="s">
        <v>171</v>
      </c>
      <c r="F107" t="s">
        <v>172</v>
      </c>
      <c r="G107" s="2">
        <v>206970.25</v>
      </c>
      <c r="H107" s="2">
        <f t="shared" si="1"/>
        <v>1377688.2100000002</v>
      </c>
    </row>
    <row r="108" spans="1:8" x14ac:dyDescent="0.25">
      <c r="A108">
        <v>4</v>
      </c>
      <c r="B108" s="1">
        <v>43795</v>
      </c>
      <c r="C108" t="s">
        <v>9</v>
      </c>
      <c r="D108" t="s">
        <v>173</v>
      </c>
      <c r="E108" t="s">
        <v>171</v>
      </c>
      <c r="F108" t="s">
        <v>172</v>
      </c>
      <c r="G108" s="2">
        <v>-137143.06</v>
      </c>
      <c r="H108" s="2">
        <f t="shared" si="1"/>
        <v>1240545.1500000001</v>
      </c>
    </row>
    <row r="109" spans="1:8" x14ac:dyDescent="0.25">
      <c r="A109">
        <v>4</v>
      </c>
      <c r="B109" s="1">
        <v>43795</v>
      </c>
      <c r="C109" t="s">
        <v>5</v>
      </c>
      <c r="D109" t="s">
        <v>173</v>
      </c>
      <c r="E109" t="s">
        <v>171</v>
      </c>
      <c r="F109" t="s">
        <v>172</v>
      </c>
      <c r="G109" s="2">
        <v>31841.5</v>
      </c>
      <c r="H109" s="2">
        <f t="shared" si="1"/>
        <v>1272386.6500000001</v>
      </c>
    </row>
    <row r="110" spans="1:8" x14ac:dyDescent="0.25">
      <c r="A110">
        <v>4</v>
      </c>
      <c r="B110" s="1">
        <v>43795</v>
      </c>
      <c r="C110" t="s">
        <v>9</v>
      </c>
      <c r="D110" t="s">
        <v>173</v>
      </c>
      <c r="E110" t="s">
        <v>171</v>
      </c>
      <c r="F110" t="s">
        <v>172</v>
      </c>
      <c r="G110" s="2">
        <v>-9628.39</v>
      </c>
      <c r="H110" s="2">
        <f t="shared" si="1"/>
        <v>1262758.2600000002</v>
      </c>
    </row>
    <row r="111" spans="1:8" x14ac:dyDescent="0.25">
      <c r="A111">
        <v>4</v>
      </c>
      <c r="B111" s="1">
        <v>43799</v>
      </c>
      <c r="C111" t="s">
        <v>5</v>
      </c>
      <c r="D111" t="s">
        <v>173</v>
      </c>
      <c r="E111" t="s">
        <v>171</v>
      </c>
      <c r="F111" t="s">
        <v>172</v>
      </c>
      <c r="G111" s="2">
        <v>518.54</v>
      </c>
      <c r="H111" s="2">
        <f t="shared" si="1"/>
        <v>1263276.8000000003</v>
      </c>
    </row>
    <row r="112" spans="1:8" x14ac:dyDescent="0.25">
      <c r="A112">
        <v>4</v>
      </c>
      <c r="B112" s="1">
        <v>43800</v>
      </c>
      <c r="C112" t="s">
        <v>9</v>
      </c>
      <c r="D112" t="s">
        <v>173</v>
      </c>
      <c r="E112" t="s">
        <v>171</v>
      </c>
      <c r="F112" t="s">
        <v>172</v>
      </c>
      <c r="G112" s="2">
        <v>-28.160000000000004</v>
      </c>
      <c r="H112" s="2">
        <f t="shared" si="1"/>
        <v>1263248.6400000004</v>
      </c>
    </row>
    <row r="113" spans="1:8" x14ac:dyDescent="0.25">
      <c r="A113">
        <v>4</v>
      </c>
      <c r="B113" s="1">
        <v>43802</v>
      </c>
      <c r="C113" t="s">
        <v>9</v>
      </c>
      <c r="D113" t="s">
        <v>173</v>
      </c>
      <c r="E113" t="s">
        <v>171</v>
      </c>
      <c r="F113" t="s">
        <v>172</v>
      </c>
      <c r="G113" s="2">
        <v>-125.73</v>
      </c>
      <c r="H113" s="2">
        <f t="shared" si="1"/>
        <v>1263122.9100000004</v>
      </c>
    </row>
    <row r="114" spans="1:8" x14ac:dyDescent="0.25">
      <c r="A114">
        <v>4</v>
      </c>
      <c r="B114" s="1">
        <v>43804</v>
      </c>
      <c r="C114" t="s">
        <v>9</v>
      </c>
      <c r="D114" t="s">
        <v>173</v>
      </c>
      <c r="E114" t="s">
        <v>171</v>
      </c>
      <c r="F114" t="s">
        <v>172</v>
      </c>
      <c r="G114" s="2">
        <v>-50.27000000000001</v>
      </c>
      <c r="H114" s="2">
        <f t="shared" si="1"/>
        <v>1263072.6400000004</v>
      </c>
    </row>
    <row r="115" spans="1:8" x14ac:dyDescent="0.25">
      <c r="A115">
        <v>4</v>
      </c>
      <c r="B115" s="1">
        <v>43804</v>
      </c>
      <c r="C115" t="s">
        <v>5</v>
      </c>
      <c r="D115" t="s">
        <v>173</v>
      </c>
      <c r="E115" t="s">
        <v>171</v>
      </c>
      <c r="F115" t="s">
        <v>172</v>
      </c>
      <c r="G115" s="2">
        <v>2357.1900000000005</v>
      </c>
      <c r="H115" s="2">
        <f t="shared" si="1"/>
        <v>1265429.8300000003</v>
      </c>
    </row>
    <row r="116" spans="1:8" x14ac:dyDescent="0.25">
      <c r="A116">
        <v>4</v>
      </c>
      <c r="B116" s="1">
        <v>43807</v>
      </c>
      <c r="C116" t="s">
        <v>9</v>
      </c>
      <c r="D116" t="s">
        <v>173</v>
      </c>
      <c r="E116" t="s">
        <v>171</v>
      </c>
      <c r="F116" t="s">
        <v>172</v>
      </c>
      <c r="G116" s="2">
        <v>-31.46</v>
      </c>
      <c r="H116" s="2">
        <f t="shared" si="1"/>
        <v>1265398.3700000003</v>
      </c>
    </row>
    <row r="117" spans="1:8" x14ac:dyDescent="0.25">
      <c r="A117">
        <v>4</v>
      </c>
      <c r="B117" s="1">
        <v>43814</v>
      </c>
      <c r="C117" t="s">
        <v>9</v>
      </c>
      <c r="D117" t="s">
        <v>173</v>
      </c>
      <c r="E117" t="s">
        <v>171</v>
      </c>
      <c r="F117" t="s">
        <v>172</v>
      </c>
      <c r="G117" s="2">
        <v>-15</v>
      </c>
      <c r="H117" s="2">
        <f t="shared" si="1"/>
        <v>1265383.3700000003</v>
      </c>
    </row>
    <row r="118" spans="1:8" x14ac:dyDescent="0.25">
      <c r="A118">
        <v>4</v>
      </c>
      <c r="B118" s="1">
        <v>43819</v>
      </c>
      <c r="C118" t="s">
        <v>9</v>
      </c>
      <c r="D118" t="s">
        <v>173</v>
      </c>
      <c r="E118" t="s">
        <v>171</v>
      </c>
      <c r="F118" t="s">
        <v>172</v>
      </c>
      <c r="G118" s="2">
        <v>-2050</v>
      </c>
      <c r="H118" s="2">
        <f t="shared" si="1"/>
        <v>1263333.3700000003</v>
      </c>
    </row>
    <row r="119" spans="1:8" x14ac:dyDescent="0.25">
      <c r="A119">
        <v>4</v>
      </c>
      <c r="B119" s="1">
        <v>43819</v>
      </c>
      <c r="C119" t="s">
        <v>5</v>
      </c>
      <c r="D119" t="s">
        <v>173</v>
      </c>
      <c r="E119" t="s">
        <v>171</v>
      </c>
      <c r="F119" t="s">
        <v>172</v>
      </c>
      <c r="G119" s="2">
        <v>2050</v>
      </c>
      <c r="H119" s="2">
        <f t="shared" si="1"/>
        <v>1265383.3700000003</v>
      </c>
    </row>
    <row r="120" spans="1:8" x14ac:dyDescent="0.25">
      <c r="A120">
        <v>4</v>
      </c>
      <c r="B120" s="1">
        <v>43821</v>
      </c>
      <c r="C120" t="s">
        <v>9</v>
      </c>
      <c r="D120" t="s">
        <v>173</v>
      </c>
      <c r="E120" t="s">
        <v>171</v>
      </c>
      <c r="F120" t="s">
        <v>172</v>
      </c>
      <c r="G120" s="2">
        <v>-8.14</v>
      </c>
      <c r="H120" s="2">
        <f t="shared" si="1"/>
        <v>1265375.2300000004</v>
      </c>
    </row>
    <row r="121" spans="1:8" x14ac:dyDescent="0.25">
      <c r="A121">
        <v>4</v>
      </c>
      <c r="B121" s="1">
        <v>43824</v>
      </c>
      <c r="C121" t="s">
        <v>9</v>
      </c>
      <c r="D121" t="s">
        <v>173</v>
      </c>
      <c r="E121" t="s">
        <v>171</v>
      </c>
      <c r="F121" t="s">
        <v>172</v>
      </c>
      <c r="G121" s="2">
        <v>-235.73000000000002</v>
      </c>
      <c r="H121" s="2">
        <f t="shared" si="1"/>
        <v>1265139.5000000005</v>
      </c>
    </row>
    <row r="122" spans="1:8" x14ac:dyDescent="0.25">
      <c r="A122">
        <v>4</v>
      </c>
      <c r="B122" s="1">
        <v>43824</v>
      </c>
      <c r="C122" t="s">
        <v>9</v>
      </c>
      <c r="D122" t="s">
        <v>173</v>
      </c>
      <c r="E122" t="s">
        <v>171</v>
      </c>
      <c r="F122" t="s">
        <v>172</v>
      </c>
      <c r="G122" s="2">
        <v>-61.27000000000001</v>
      </c>
      <c r="H122" s="2">
        <f t="shared" si="1"/>
        <v>1265078.2300000004</v>
      </c>
    </row>
    <row r="123" spans="1:8" x14ac:dyDescent="0.25">
      <c r="A123">
        <v>4</v>
      </c>
      <c r="B123" s="1">
        <v>43824</v>
      </c>
      <c r="C123" t="s">
        <v>5</v>
      </c>
      <c r="D123" t="s">
        <v>173</v>
      </c>
      <c r="E123" t="s">
        <v>171</v>
      </c>
      <c r="F123" t="s">
        <v>172</v>
      </c>
      <c r="G123" s="2">
        <v>49.500000000000007</v>
      </c>
      <c r="H123" s="2">
        <f t="shared" si="1"/>
        <v>1265127.7300000004</v>
      </c>
    </row>
    <row r="124" spans="1:8" x14ac:dyDescent="0.25">
      <c r="A124">
        <v>4</v>
      </c>
      <c r="B124" s="1">
        <v>43825</v>
      </c>
      <c r="C124" t="s">
        <v>9</v>
      </c>
      <c r="D124" t="s">
        <v>173</v>
      </c>
      <c r="E124" t="s">
        <v>171</v>
      </c>
      <c r="F124" t="s">
        <v>172</v>
      </c>
      <c r="G124" s="2">
        <v>-2042.8100000000004</v>
      </c>
      <c r="H124" s="2">
        <f t="shared" si="1"/>
        <v>1263084.9200000004</v>
      </c>
    </row>
    <row r="125" spans="1:8" x14ac:dyDescent="0.25">
      <c r="A125">
        <v>4</v>
      </c>
      <c r="B125" s="1">
        <v>43825</v>
      </c>
      <c r="C125" t="s">
        <v>9</v>
      </c>
      <c r="D125" t="s">
        <v>173</v>
      </c>
      <c r="E125" t="s">
        <v>171</v>
      </c>
      <c r="F125" t="s">
        <v>172</v>
      </c>
      <c r="G125" s="2">
        <v>-785.73000000000013</v>
      </c>
      <c r="H125" s="2">
        <f t="shared" si="1"/>
        <v>1262299.1900000004</v>
      </c>
    </row>
    <row r="126" spans="1:8" x14ac:dyDescent="0.25">
      <c r="A126">
        <v>4</v>
      </c>
      <c r="B126" s="1">
        <v>43825</v>
      </c>
      <c r="C126" t="s">
        <v>9</v>
      </c>
      <c r="D126" t="s">
        <v>173</v>
      </c>
      <c r="E126" t="s">
        <v>171</v>
      </c>
      <c r="F126" t="s">
        <v>172</v>
      </c>
      <c r="G126" s="2">
        <v>-34.540000000000006</v>
      </c>
      <c r="H126" s="2">
        <f t="shared" si="1"/>
        <v>1262264.6500000004</v>
      </c>
    </row>
    <row r="127" spans="1:8" x14ac:dyDescent="0.25">
      <c r="A127">
        <v>4</v>
      </c>
      <c r="B127" s="1">
        <v>43825</v>
      </c>
      <c r="C127" t="s">
        <v>9</v>
      </c>
      <c r="D127" t="s">
        <v>173</v>
      </c>
      <c r="E127" t="s">
        <v>171</v>
      </c>
      <c r="F127" t="s">
        <v>172</v>
      </c>
      <c r="G127" s="2">
        <v>-15.73</v>
      </c>
      <c r="H127" s="2">
        <f t="shared" si="1"/>
        <v>1262248.9200000004</v>
      </c>
    </row>
    <row r="128" spans="1:8" x14ac:dyDescent="0.25">
      <c r="A128">
        <v>4</v>
      </c>
      <c r="B128" s="1">
        <v>43825</v>
      </c>
      <c r="C128" t="s">
        <v>5</v>
      </c>
      <c r="D128" t="s">
        <v>173</v>
      </c>
      <c r="E128" t="s">
        <v>171</v>
      </c>
      <c r="F128" t="s">
        <v>172</v>
      </c>
      <c r="G128" s="2">
        <v>167497.5</v>
      </c>
      <c r="H128" s="2">
        <f t="shared" si="1"/>
        <v>1429746.4200000004</v>
      </c>
    </row>
    <row r="129" spans="1:8" x14ac:dyDescent="0.25">
      <c r="A129">
        <v>4</v>
      </c>
      <c r="B129" s="1">
        <v>43825</v>
      </c>
      <c r="C129" t="s">
        <v>9</v>
      </c>
      <c r="D129" t="s">
        <v>173</v>
      </c>
      <c r="E129" t="s">
        <v>171</v>
      </c>
      <c r="F129" t="s">
        <v>172</v>
      </c>
      <c r="G129" s="2">
        <v>-61750.79</v>
      </c>
      <c r="H129" s="2">
        <f t="shared" si="1"/>
        <v>1367995.6300000004</v>
      </c>
    </row>
    <row r="130" spans="1:8" x14ac:dyDescent="0.25">
      <c r="A130">
        <v>4</v>
      </c>
      <c r="B130" s="1">
        <v>43825</v>
      </c>
      <c r="C130" t="s">
        <v>5</v>
      </c>
      <c r="D130" t="s">
        <v>173</v>
      </c>
      <c r="E130" t="s">
        <v>171</v>
      </c>
      <c r="F130" t="s">
        <v>172</v>
      </c>
      <c r="G130" s="2">
        <v>161650.04</v>
      </c>
      <c r="H130" s="2">
        <f t="shared" si="1"/>
        <v>1529645.6700000004</v>
      </c>
    </row>
    <row r="131" spans="1:8" x14ac:dyDescent="0.25">
      <c r="A131">
        <v>4</v>
      </c>
      <c r="B131" s="1">
        <v>43825</v>
      </c>
      <c r="C131" t="s">
        <v>9</v>
      </c>
      <c r="D131" t="s">
        <v>173</v>
      </c>
      <c r="E131" t="s">
        <v>171</v>
      </c>
      <c r="F131" t="s">
        <v>172</v>
      </c>
      <c r="G131" s="2">
        <v>-101091.05</v>
      </c>
      <c r="H131" s="2">
        <f t="shared" si="1"/>
        <v>1428554.6200000003</v>
      </c>
    </row>
    <row r="132" spans="1:8" x14ac:dyDescent="0.25">
      <c r="A132">
        <v>4</v>
      </c>
      <c r="B132" s="1">
        <v>43829</v>
      </c>
      <c r="C132" t="s">
        <v>5</v>
      </c>
      <c r="D132" t="s">
        <v>173</v>
      </c>
      <c r="E132" t="s">
        <v>171</v>
      </c>
      <c r="F132" t="s">
        <v>172</v>
      </c>
      <c r="G132" s="2">
        <v>2341.4600000000005</v>
      </c>
      <c r="H132" s="2">
        <f t="shared" ref="H132:H195" si="2">H131+G132</f>
        <v>1430896.0800000003</v>
      </c>
    </row>
    <row r="133" spans="1:8" x14ac:dyDescent="0.25">
      <c r="A133">
        <v>4</v>
      </c>
      <c r="B133" s="1">
        <v>43830</v>
      </c>
      <c r="C133" t="s">
        <v>9</v>
      </c>
      <c r="D133" t="s">
        <v>173</v>
      </c>
      <c r="E133" t="s">
        <v>171</v>
      </c>
      <c r="F133" t="s">
        <v>172</v>
      </c>
      <c r="G133" s="2">
        <v>-28.160000000000004</v>
      </c>
      <c r="H133" s="2">
        <f t="shared" si="2"/>
        <v>1430867.9200000004</v>
      </c>
    </row>
    <row r="134" spans="1:8" x14ac:dyDescent="0.25">
      <c r="A134">
        <v>4</v>
      </c>
      <c r="B134" s="1">
        <v>43832</v>
      </c>
      <c r="C134" t="s">
        <v>9</v>
      </c>
      <c r="D134" t="s">
        <v>173</v>
      </c>
      <c r="E134" t="s">
        <v>171</v>
      </c>
      <c r="F134" t="s">
        <v>172</v>
      </c>
      <c r="G134" s="2">
        <v>-125.73</v>
      </c>
      <c r="H134" s="2">
        <f t="shared" si="2"/>
        <v>1430742.1900000004</v>
      </c>
    </row>
    <row r="135" spans="1:8" x14ac:dyDescent="0.25">
      <c r="A135">
        <v>4</v>
      </c>
      <c r="B135" s="1">
        <v>43834</v>
      </c>
      <c r="C135" t="s">
        <v>5</v>
      </c>
      <c r="D135" t="s">
        <v>173</v>
      </c>
      <c r="E135" t="s">
        <v>171</v>
      </c>
      <c r="F135" t="s">
        <v>172</v>
      </c>
      <c r="G135" s="2">
        <v>1283.5900000000001</v>
      </c>
      <c r="H135" s="2">
        <f t="shared" si="2"/>
        <v>1432025.7800000005</v>
      </c>
    </row>
    <row r="136" spans="1:8" x14ac:dyDescent="0.25">
      <c r="A136">
        <v>4</v>
      </c>
      <c r="B136" s="1">
        <v>43835</v>
      </c>
      <c r="C136" t="s">
        <v>9</v>
      </c>
      <c r="D136" t="s">
        <v>173</v>
      </c>
      <c r="E136" t="s">
        <v>171</v>
      </c>
      <c r="F136" t="s">
        <v>172</v>
      </c>
      <c r="G136" s="2">
        <v>-53.460000000000008</v>
      </c>
      <c r="H136" s="2">
        <f t="shared" si="2"/>
        <v>1431972.3200000005</v>
      </c>
    </row>
    <row r="137" spans="1:8" x14ac:dyDescent="0.25">
      <c r="A137">
        <v>4</v>
      </c>
      <c r="B137" s="1">
        <v>43845</v>
      </c>
      <c r="C137" t="s">
        <v>9</v>
      </c>
      <c r="D137" t="s">
        <v>173</v>
      </c>
      <c r="E137" t="s">
        <v>171</v>
      </c>
      <c r="F137" t="s">
        <v>172</v>
      </c>
      <c r="G137" s="2">
        <v>-15</v>
      </c>
      <c r="H137" s="2">
        <f t="shared" si="2"/>
        <v>1431957.3200000005</v>
      </c>
    </row>
    <row r="138" spans="1:8" x14ac:dyDescent="0.25">
      <c r="A138">
        <v>4</v>
      </c>
      <c r="B138" s="1">
        <v>43850</v>
      </c>
      <c r="C138" t="s">
        <v>9</v>
      </c>
      <c r="D138" t="s">
        <v>173</v>
      </c>
      <c r="E138" t="s">
        <v>171</v>
      </c>
      <c r="F138" t="s">
        <v>172</v>
      </c>
      <c r="G138" s="2">
        <v>-2050</v>
      </c>
      <c r="H138" s="2">
        <f t="shared" si="2"/>
        <v>1429907.3200000005</v>
      </c>
    </row>
    <row r="139" spans="1:8" x14ac:dyDescent="0.25">
      <c r="A139">
        <v>4</v>
      </c>
      <c r="B139" s="1">
        <v>43850</v>
      </c>
      <c r="C139" t="s">
        <v>5</v>
      </c>
      <c r="D139" t="s">
        <v>173</v>
      </c>
      <c r="E139" t="s">
        <v>171</v>
      </c>
      <c r="F139" t="s">
        <v>172</v>
      </c>
      <c r="G139" s="2">
        <v>2050</v>
      </c>
      <c r="H139" s="2">
        <f t="shared" si="2"/>
        <v>1431957.3200000005</v>
      </c>
    </row>
    <row r="140" spans="1:8" x14ac:dyDescent="0.25">
      <c r="A140">
        <v>4</v>
      </c>
      <c r="B140" s="1">
        <v>43855</v>
      </c>
      <c r="C140" t="s">
        <v>9</v>
      </c>
      <c r="D140" t="s">
        <v>173</v>
      </c>
      <c r="E140" t="s">
        <v>171</v>
      </c>
      <c r="F140" t="s">
        <v>172</v>
      </c>
      <c r="G140" s="2">
        <v>-39.269999999999996</v>
      </c>
      <c r="H140" s="2">
        <f t="shared" si="2"/>
        <v>1431918.0500000005</v>
      </c>
    </row>
    <row r="141" spans="1:8" x14ac:dyDescent="0.25">
      <c r="A141">
        <v>4</v>
      </c>
      <c r="B141" s="1">
        <v>43855</v>
      </c>
      <c r="C141" t="s">
        <v>5</v>
      </c>
      <c r="D141" t="s">
        <v>173</v>
      </c>
      <c r="E141" t="s">
        <v>171</v>
      </c>
      <c r="F141" t="s">
        <v>172</v>
      </c>
      <c r="G141" s="2">
        <v>49.500000000000007</v>
      </c>
      <c r="H141" s="2">
        <f t="shared" si="2"/>
        <v>1431967.5500000005</v>
      </c>
    </row>
    <row r="142" spans="1:8" x14ac:dyDescent="0.25">
      <c r="A142">
        <v>4</v>
      </c>
      <c r="B142" s="1">
        <v>43855</v>
      </c>
      <c r="C142" t="s">
        <v>5</v>
      </c>
      <c r="D142" t="s">
        <v>173</v>
      </c>
      <c r="E142" t="s">
        <v>171</v>
      </c>
      <c r="F142" t="s">
        <v>172</v>
      </c>
      <c r="G142" s="2">
        <v>385.00000000000006</v>
      </c>
      <c r="H142" s="2">
        <f t="shared" si="2"/>
        <v>1432352.5500000005</v>
      </c>
    </row>
    <row r="143" spans="1:8" x14ac:dyDescent="0.25">
      <c r="A143">
        <v>4</v>
      </c>
      <c r="B143" s="1">
        <v>43856</v>
      </c>
      <c r="C143" t="s">
        <v>9</v>
      </c>
      <c r="D143" t="s">
        <v>173</v>
      </c>
      <c r="E143" t="s">
        <v>171</v>
      </c>
      <c r="F143" t="s">
        <v>172</v>
      </c>
      <c r="G143" s="2">
        <v>-2042.8100000000004</v>
      </c>
      <c r="H143" s="2">
        <f t="shared" si="2"/>
        <v>1430309.7400000005</v>
      </c>
    </row>
    <row r="144" spans="1:8" x14ac:dyDescent="0.25">
      <c r="A144">
        <v>4</v>
      </c>
      <c r="B144" s="1">
        <v>43856</v>
      </c>
      <c r="C144" t="s">
        <v>9</v>
      </c>
      <c r="D144" t="s">
        <v>173</v>
      </c>
      <c r="E144" t="s">
        <v>171</v>
      </c>
      <c r="F144" t="s">
        <v>172</v>
      </c>
      <c r="G144" s="2">
        <v>-785.73000000000013</v>
      </c>
      <c r="H144" s="2">
        <f t="shared" si="2"/>
        <v>1429524.0100000005</v>
      </c>
    </row>
    <row r="145" spans="1:8" x14ac:dyDescent="0.25">
      <c r="A145">
        <v>4</v>
      </c>
      <c r="B145" s="1">
        <v>43856</v>
      </c>
      <c r="C145" t="s">
        <v>5</v>
      </c>
      <c r="D145" t="s">
        <v>173</v>
      </c>
      <c r="E145" t="s">
        <v>171</v>
      </c>
      <c r="F145" t="s">
        <v>172</v>
      </c>
      <c r="G145" s="2">
        <v>3017.1900000000005</v>
      </c>
      <c r="H145" s="2">
        <f t="shared" si="2"/>
        <v>1432541.2000000004</v>
      </c>
    </row>
    <row r="146" spans="1:8" x14ac:dyDescent="0.25">
      <c r="A146">
        <v>4</v>
      </c>
      <c r="B146" s="1">
        <v>43856</v>
      </c>
      <c r="C146" t="s">
        <v>9</v>
      </c>
      <c r="D146" t="s">
        <v>173</v>
      </c>
      <c r="E146" t="s">
        <v>171</v>
      </c>
      <c r="F146" t="s">
        <v>172</v>
      </c>
      <c r="G146" s="2">
        <v>-34.540000000000006</v>
      </c>
      <c r="H146" s="2">
        <f t="shared" si="2"/>
        <v>1432506.6600000004</v>
      </c>
    </row>
    <row r="147" spans="1:8" x14ac:dyDescent="0.25">
      <c r="A147">
        <v>4</v>
      </c>
      <c r="B147" s="1">
        <v>43856</v>
      </c>
      <c r="C147" t="s">
        <v>9</v>
      </c>
      <c r="D147" t="s">
        <v>173</v>
      </c>
      <c r="E147" t="s">
        <v>171</v>
      </c>
      <c r="F147" t="s">
        <v>172</v>
      </c>
      <c r="G147" s="2">
        <v>-15.73</v>
      </c>
      <c r="H147" s="2">
        <f t="shared" si="2"/>
        <v>1432490.9300000004</v>
      </c>
    </row>
    <row r="148" spans="1:8" x14ac:dyDescent="0.25">
      <c r="A148">
        <v>4</v>
      </c>
      <c r="B148" s="1">
        <v>43856</v>
      </c>
      <c r="C148" t="s">
        <v>5</v>
      </c>
      <c r="D148" t="s">
        <v>173</v>
      </c>
      <c r="E148" t="s">
        <v>171</v>
      </c>
      <c r="F148" t="s">
        <v>172</v>
      </c>
      <c r="G148" s="2">
        <v>125775.54</v>
      </c>
      <c r="H148" s="2">
        <f t="shared" si="2"/>
        <v>1558266.4700000004</v>
      </c>
    </row>
    <row r="149" spans="1:8" x14ac:dyDescent="0.25">
      <c r="A149">
        <v>4</v>
      </c>
      <c r="B149" s="1">
        <v>43856</v>
      </c>
      <c r="C149" t="s">
        <v>9</v>
      </c>
      <c r="D149" t="s">
        <v>173</v>
      </c>
      <c r="E149" t="s">
        <v>171</v>
      </c>
      <c r="F149" t="s">
        <v>172</v>
      </c>
      <c r="G149" s="2">
        <v>-80966.929999999993</v>
      </c>
      <c r="H149" s="2">
        <f t="shared" si="2"/>
        <v>1477299.5400000005</v>
      </c>
    </row>
    <row r="150" spans="1:8" x14ac:dyDescent="0.25">
      <c r="A150">
        <v>4</v>
      </c>
      <c r="B150" s="1">
        <v>43856</v>
      </c>
      <c r="C150" t="s">
        <v>5</v>
      </c>
      <c r="D150" t="s">
        <v>173</v>
      </c>
      <c r="E150" t="s">
        <v>171</v>
      </c>
      <c r="F150" t="s">
        <v>172</v>
      </c>
      <c r="G150" s="2">
        <v>230110.53</v>
      </c>
      <c r="H150" s="2">
        <f t="shared" si="2"/>
        <v>1707410.0700000005</v>
      </c>
    </row>
    <row r="151" spans="1:8" x14ac:dyDescent="0.25">
      <c r="A151">
        <v>4</v>
      </c>
      <c r="B151" s="1">
        <v>43856</v>
      </c>
      <c r="C151" t="s">
        <v>9</v>
      </c>
      <c r="D151" t="s">
        <v>173</v>
      </c>
      <c r="E151" t="s">
        <v>171</v>
      </c>
      <c r="F151" t="s">
        <v>172</v>
      </c>
      <c r="G151" s="2">
        <v>-82219.86</v>
      </c>
      <c r="H151" s="2">
        <f t="shared" si="2"/>
        <v>1625190.2100000004</v>
      </c>
    </row>
    <row r="152" spans="1:8" x14ac:dyDescent="0.25">
      <c r="A152">
        <v>4</v>
      </c>
      <c r="B152" s="1">
        <v>43857</v>
      </c>
      <c r="C152" t="s">
        <v>9</v>
      </c>
      <c r="D152" t="s">
        <v>173</v>
      </c>
      <c r="E152" t="s">
        <v>171</v>
      </c>
      <c r="F152" t="s">
        <v>172</v>
      </c>
      <c r="G152" s="2">
        <v>-175.56000000000003</v>
      </c>
      <c r="H152" s="2">
        <f t="shared" si="2"/>
        <v>1625014.6500000004</v>
      </c>
    </row>
    <row r="153" spans="1:8" x14ac:dyDescent="0.25">
      <c r="A153">
        <v>4</v>
      </c>
      <c r="B153" s="1">
        <v>43857</v>
      </c>
      <c r="C153" t="s">
        <v>5</v>
      </c>
      <c r="D153" t="s">
        <v>173</v>
      </c>
      <c r="E153" t="s">
        <v>171</v>
      </c>
      <c r="F153" t="s">
        <v>172</v>
      </c>
      <c r="G153" s="2">
        <v>2828.54</v>
      </c>
      <c r="H153" s="2">
        <f t="shared" si="2"/>
        <v>1627843.1900000004</v>
      </c>
    </row>
    <row r="154" spans="1:8" x14ac:dyDescent="0.25">
      <c r="A154">
        <v>4</v>
      </c>
      <c r="B154" s="1">
        <v>43861</v>
      </c>
      <c r="C154" t="s">
        <v>9</v>
      </c>
      <c r="D154" t="s">
        <v>173</v>
      </c>
      <c r="E154" t="s">
        <v>171</v>
      </c>
      <c r="F154" t="s">
        <v>172</v>
      </c>
      <c r="G154" s="2">
        <v>-28.160000000000004</v>
      </c>
      <c r="H154" s="2">
        <f t="shared" si="2"/>
        <v>1627815.0300000005</v>
      </c>
    </row>
    <row r="155" spans="1:8" x14ac:dyDescent="0.25">
      <c r="A155">
        <v>4</v>
      </c>
      <c r="B155" s="1">
        <v>43863</v>
      </c>
      <c r="C155" t="s">
        <v>9</v>
      </c>
      <c r="D155" t="s">
        <v>173</v>
      </c>
      <c r="E155" t="s">
        <v>171</v>
      </c>
      <c r="F155" t="s">
        <v>172</v>
      </c>
      <c r="G155" s="2">
        <v>-125.73</v>
      </c>
      <c r="H155" s="2">
        <f t="shared" si="2"/>
        <v>1627689.3000000005</v>
      </c>
    </row>
    <row r="156" spans="1:8" x14ac:dyDescent="0.25">
      <c r="A156">
        <v>4</v>
      </c>
      <c r="B156" s="1">
        <v>43866</v>
      </c>
      <c r="C156" t="s">
        <v>9</v>
      </c>
      <c r="D156" t="s">
        <v>173</v>
      </c>
      <c r="E156" t="s">
        <v>171</v>
      </c>
      <c r="F156" t="s">
        <v>172</v>
      </c>
      <c r="G156" s="2">
        <v>-53.460000000000008</v>
      </c>
      <c r="H156" s="2">
        <f t="shared" si="2"/>
        <v>1627635.8400000005</v>
      </c>
    </row>
    <row r="157" spans="1:8" x14ac:dyDescent="0.25">
      <c r="A157">
        <v>4</v>
      </c>
      <c r="B157" s="1">
        <v>43876</v>
      </c>
      <c r="C157" t="s">
        <v>9</v>
      </c>
      <c r="D157" t="s">
        <v>173</v>
      </c>
      <c r="E157" t="s">
        <v>171</v>
      </c>
      <c r="F157" t="s">
        <v>172</v>
      </c>
      <c r="G157" s="2">
        <v>-15</v>
      </c>
      <c r="H157" s="2">
        <f t="shared" si="2"/>
        <v>1627620.8400000005</v>
      </c>
    </row>
    <row r="158" spans="1:8" x14ac:dyDescent="0.25">
      <c r="A158">
        <v>4</v>
      </c>
      <c r="B158" s="1">
        <v>43878</v>
      </c>
      <c r="C158" t="s">
        <v>9</v>
      </c>
      <c r="D158" t="s">
        <v>173</v>
      </c>
      <c r="E158" t="s">
        <v>171</v>
      </c>
      <c r="F158" t="s">
        <v>172</v>
      </c>
      <c r="G158" s="2">
        <v>-15.400000000000002</v>
      </c>
      <c r="H158" s="2">
        <f t="shared" si="2"/>
        <v>1627605.4400000006</v>
      </c>
    </row>
    <row r="159" spans="1:8" x14ac:dyDescent="0.25">
      <c r="A159">
        <v>4</v>
      </c>
      <c r="B159" s="1">
        <v>43879</v>
      </c>
      <c r="C159" t="s">
        <v>5</v>
      </c>
      <c r="D159" t="s">
        <v>173</v>
      </c>
      <c r="E159" t="s">
        <v>171</v>
      </c>
      <c r="F159" t="s">
        <v>172</v>
      </c>
      <c r="G159" s="2">
        <v>2669.37</v>
      </c>
      <c r="H159" s="2">
        <f t="shared" si="2"/>
        <v>1630274.8100000008</v>
      </c>
    </row>
    <row r="160" spans="1:8" x14ac:dyDescent="0.25">
      <c r="A160">
        <v>4</v>
      </c>
      <c r="B160" s="1">
        <v>43881</v>
      </c>
      <c r="C160" t="s">
        <v>9</v>
      </c>
      <c r="D160" t="s">
        <v>173</v>
      </c>
      <c r="E160" t="s">
        <v>171</v>
      </c>
      <c r="F160" t="s">
        <v>172</v>
      </c>
      <c r="G160" s="2">
        <v>-2050</v>
      </c>
      <c r="H160" s="2">
        <f t="shared" si="2"/>
        <v>1628224.8100000008</v>
      </c>
    </row>
    <row r="161" spans="1:8" x14ac:dyDescent="0.25">
      <c r="A161">
        <v>4</v>
      </c>
      <c r="B161" s="1">
        <v>43881</v>
      </c>
      <c r="C161" t="s">
        <v>5</v>
      </c>
      <c r="D161" t="s">
        <v>173</v>
      </c>
      <c r="E161" t="s">
        <v>171</v>
      </c>
      <c r="F161" t="s">
        <v>172</v>
      </c>
      <c r="G161" s="2">
        <v>2050</v>
      </c>
      <c r="H161" s="2">
        <f t="shared" si="2"/>
        <v>1630274.8100000008</v>
      </c>
    </row>
    <row r="162" spans="1:8" x14ac:dyDescent="0.25">
      <c r="A162">
        <v>4</v>
      </c>
      <c r="B162" s="1">
        <v>43886</v>
      </c>
      <c r="C162" t="s">
        <v>9</v>
      </c>
      <c r="D162" t="s">
        <v>173</v>
      </c>
      <c r="E162" t="s">
        <v>171</v>
      </c>
      <c r="F162" t="s">
        <v>172</v>
      </c>
      <c r="G162" s="2">
        <v>-565.73</v>
      </c>
      <c r="H162" s="2">
        <f t="shared" si="2"/>
        <v>1629709.0800000008</v>
      </c>
    </row>
    <row r="163" spans="1:8" x14ac:dyDescent="0.25">
      <c r="A163">
        <v>4</v>
      </c>
      <c r="B163" s="1">
        <v>43886</v>
      </c>
      <c r="C163" t="s">
        <v>9</v>
      </c>
      <c r="D163" t="s">
        <v>173</v>
      </c>
      <c r="E163" t="s">
        <v>171</v>
      </c>
      <c r="F163" t="s">
        <v>172</v>
      </c>
      <c r="G163" s="2">
        <v>-31.46</v>
      </c>
      <c r="H163" s="2">
        <f t="shared" si="2"/>
        <v>1629677.6200000008</v>
      </c>
    </row>
    <row r="164" spans="1:8" x14ac:dyDescent="0.25">
      <c r="A164">
        <v>4</v>
      </c>
      <c r="B164" s="1">
        <v>43886</v>
      </c>
      <c r="C164" t="s">
        <v>5</v>
      </c>
      <c r="D164" t="s">
        <v>173</v>
      </c>
      <c r="E164" t="s">
        <v>171</v>
      </c>
      <c r="F164" t="s">
        <v>172</v>
      </c>
      <c r="G164" s="2">
        <v>49.500000000000007</v>
      </c>
      <c r="H164" s="2">
        <f t="shared" si="2"/>
        <v>1629727.1200000008</v>
      </c>
    </row>
    <row r="165" spans="1:8" x14ac:dyDescent="0.25">
      <c r="A165">
        <v>4</v>
      </c>
      <c r="B165" s="1">
        <v>43887</v>
      </c>
      <c r="C165" t="s">
        <v>9</v>
      </c>
      <c r="D165" t="s">
        <v>173</v>
      </c>
      <c r="E165" t="s">
        <v>171</v>
      </c>
      <c r="F165" t="s">
        <v>172</v>
      </c>
      <c r="G165" s="2">
        <v>-2042.8100000000004</v>
      </c>
      <c r="H165" s="2">
        <f t="shared" si="2"/>
        <v>1627684.3100000008</v>
      </c>
    </row>
    <row r="166" spans="1:8" x14ac:dyDescent="0.25">
      <c r="A166">
        <v>4</v>
      </c>
      <c r="B166" s="1">
        <v>43887</v>
      </c>
      <c r="C166" t="s">
        <v>9</v>
      </c>
      <c r="D166" t="s">
        <v>173</v>
      </c>
      <c r="E166" t="s">
        <v>171</v>
      </c>
      <c r="F166" t="s">
        <v>172</v>
      </c>
      <c r="G166" s="2">
        <v>-785.73000000000013</v>
      </c>
      <c r="H166" s="2">
        <f t="shared" si="2"/>
        <v>1626898.5800000008</v>
      </c>
    </row>
    <row r="167" spans="1:8" x14ac:dyDescent="0.25">
      <c r="A167">
        <v>4</v>
      </c>
      <c r="B167" s="1">
        <v>43887</v>
      </c>
      <c r="C167" t="s">
        <v>9</v>
      </c>
      <c r="D167" t="s">
        <v>173</v>
      </c>
      <c r="E167" t="s">
        <v>171</v>
      </c>
      <c r="F167" t="s">
        <v>172</v>
      </c>
      <c r="G167" s="2">
        <v>-34.540000000000006</v>
      </c>
      <c r="H167" s="2">
        <f t="shared" si="2"/>
        <v>1626864.0400000007</v>
      </c>
    </row>
    <row r="168" spans="1:8" x14ac:dyDescent="0.25">
      <c r="A168">
        <v>4</v>
      </c>
      <c r="B168" s="1">
        <v>43887</v>
      </c>
      <c r="C168" t="s">
        <v>9</v>
      </c>
      <c r="D168" t="s">
        <v>173</v>
      </c>
      <c r="E168" t="s">
        <v>171</v>
      </c>
      <c r="F168" t="s">
        <v>172</v>
      </c>
      <c r="G168" s="2">
        <v>-15.73</v>
      </c>
      <c r="H168" s="2">
        <f t="shared" si="2"/>
        <v>1626848.3100000008</v>
      </c>
    </row>
    <row r="169" spans="1:8" x14ac:dyDescent="0.25">
      <c r="A169">
        <v>4</v>
      </c>
      <c r="B169" s="1">
        <v>43887</v>
      </c>
      <c r="C169" t="s">
        <v>5</v>
      </c>
      <c r="D169" t="s">
        <v>173</v>
      </c>
      <c r="E169" t="s">
        <v>171</v>
      </c>
      <c r="F169" t="s">
        <v>172</v>
      </c>
      <c r="G169" s="2">
        <v>35196.03</v>
      </c>
      <c r="H169" s="2">
        <f t="shared" si="2"/>
        <v>1662044.3400000008</v>
      </c>
    </row>
    <row r="170" spans="1:8" x14ac:dyDescent="0.25">
      <c r="A170">
        <v>4</v>
      </c>
      <c r="B170" s="1">
        <v>43887</v>
      </c>
      <c r="C170" t="s">
        <v>9</v>
      </c>
      <c r="D170" t="s">
        <v>173</v>
      </c>
      <c r="E170" t="s">
        <v>171</v>
      </c>
      <c r="F170" t="s">
        <v>172</v>
      </c>
      <c r="G170" s="2">
        <v>-96995.93</v>
      </c>
      <c r="H170" s="2">
        <f t="shared" si="2"/>
        <v>1565048.4100000008</v>
      </c>
    </row>
    <row r="171" spans="1:8" x14ac:dyDescent="0.25">
      <c r="A171">
        <v>4</v>
      </c>
      <c r="B171" s="1">
        <v>43887</v>
      </c>
      <c r="C171" t="s">
        <v>5</v>
      </c>
      <c r="D171" t="s">
        <v>173</v>
      </c>
      <c r="E171" t="s">
        <v>171</v>
      </c>
      <c r="F171" t="s">
        <v>172</v>
      </c>
      <c r="G171" s="2">
        <v>56140.26</v>
      </c>
      <c r="H171" s="2">
        <f t="shared" si="2"/>
        <v>1621188.6700000009</v>
      </c>
    </row>
    <row r="172" spans="1:8" x14ac:dyDescent="0.25">
      <c r="A172">
        <v>4</v>
      </c>
      <c r="B172" s="1">
        <v>43887</v>
      </c>
      <c r="C172" t="s">
        <v>9</v>
      </c>
      <c r="D172" t="s">
        <v>173</v>
      </c>
      <c r="E172" t="s">
        <v>171</v>
      </c>
      <c r="F172" t="s">
        <v>172</v>
      </c>
      <c r="G172" s="2">
        <v>-77236.759999999995</v>
      </c>
      <c r="H172" s="2">
        <f t="shared" si="2"/>
        <v>1543951.9100000008</v>
      </c>
    </row>
    <row r="173" spans="1:8" x14ac:dyDescent="0.25">
      <c r="A173">
        <v>4</v>
      </c>
      <c r="B173" s="1">
        <v>43889</v>
      </c>
      <c r="C173" t="s">
        <v>9</v>
      </c>
      <c r="D173" t="s">
        <v>173</v>
      </c>
      <c r="E173" t="s">
        <v>171</v>
      </c>
      <c r="F173" t="s">
        <v>172</v>
      </c>
      <c r="G173" s="2">
        <v>-48.400000000000006</v>
      </c>
      <c r="H173" s="2">
        <f t="shared" si="2"/>
        <v>1543903.5100000009</v>
      </c>
    </row>
    <row r="174" spans="1:8" x14ac:dyDescent="0.25">
      <c r="A174">
        <v>4</v>
      </c>
      <c r="B174" s="1">
        <v>43892</v>
      </c>
      <c r="C174" t="s">
        <v>9</v>
      </c>
      <c r="D174" t="s">
        <v>173</v>
      </c>
      <c r="E174" t="s">
        <v>171</v>
      </c>
      <c r="F174" t="s">
        <v>172</v>
      </c>
      <c r="G174" s="2">
        <v>-22.77</v>
      </c>
      <c r="H174" s="2">
        <f t="shared" si="2"/>
        <v>1543880.7400000009</v>
      </c>
    </row>
    <row r="175" spans="1:8" x14ac:dyDescent="0.25">
      <c r="A175">
        <v>4</v>
      </c>
      <c r="B175" s="1">
        <v>43895</v>
      </c>
      <c r="C175" t="s">
        <v>9</v>
      </c>
      <c r="D175" t="s">
        <v>173</v>
      </c>
      <c r="E175" t="s">
        <v>171</v>
      </c>
      <c r="F175" t="s">
        <v>172</v>
      </c>
      <c r="G175" s="2">
        <v>-53.460000000000008</v>
      </c>
      <c r="H175" s="2">
        <f t="shared" si="2"/>
        <v>1543827.280000001</v>
      </c>
    </row>
    <row r="176" spans="1:8" x14ac:dyDescent="0.25">
      <c r="A176">
        <v>4</v>
      </c>
      <c r="B176" s="1">
        <v>43900</v>
      </c>
      <c r="C176" t="s">
        <v>5</v>
      </c>
      <c r="D176" t="s">
        <v>173</v>
      </c>
      <c r="E176" t="s">
        <v>171</v>
      </c>
      <c r="F176" t="s">
        <v>172</v>
      </c>
      <c r="G176" s="2">
        <v>2357.1900000000005</v>
      </c>
      <c r="H176" s="2">
        <f t="shared" si="2"/>
        <v>1546184.4700000009</v>
      </c>
    </row>
    <row r="177" spans="1:8" x14ac:dyDescent="0.25">
      <c r="A177">
        <v>4</v>
      </c>
      <c r="B177" s="1">
        <v>43905</v>
      </c>
      <c r="C177" t="s">
        <v>9</v>
      </c>
      <c r="D177" t="s">
        <v>173</v>
      </c>
      <c r="E177" t="s">
        <v>171</v>
      </c>
      <c r="F177" t="s">
        <v>172</v>
      </c>
      <c r="G177" s="2">
        <v>-15</v>
      </c>
      <c r="H177" s="2">
        <f t="shared" si="2"/>
        <v>1546169.4700000009</v>
      </c>
    </row>
    <row r="178" spans="1:8" x14ac:dyDescent="0.25">
      <c r="A178">
        <v>4</v>
      </c>
      <c r="B178" s="1">
        <v>43910</v>
      </c>
      <c r="C178" t="s">
        <v>9</v>
      </c>
      <c r="D178" t="s">
        <v>173</v>
      </c>
      <c r="E178" t="s">
        <v>171</v>
      </c>
      <c r="F178" t="s">
        <v>172</v>
      </c>
      <c r="G178" s="2">
        <v>-2050</v>
      </c>
      <c r="H178" s="2">
        <f t="shared" si="2"/>
        <v>1544119.4700000009</v>
      </c>
    </row>
    <row r="179" spans="1:8" x14ac:dyDescent="0.25">
      <c r="A179">
        <v>4</v>
      </c>
      <c r="B179" s="1">
        <v>43910</v>
      </c>
      <c r="C179" t="s">
        <v>5</v>
      </c>
      <c r="D179" t="s">
        <v>173</v>
      </c>
      <c r="E179" t="s">
        <v>171</v>
      </c>
      <c r="F179" t="s">
        <v>172</v>
      </c>
      <c r="G179" s="2">
        <v>2050</v>
      </c>
      <c r="H179" s="2">
        <f t="shared" si="2"/>
        <v>1546169.4700000009</v>
      </c>
    </row>
    <row r="180" spans="1:8" x14ac:dyDescent="0.25">
      <c r="A180">
        <v>4</v>
      </c>
      <c r="B180" s="1">
        <v>43915</v>
      </c>
      <c r="C180" t="s">
        <v>9</v>
      </c>
      <c r="D180" t="s">
        <v>173</v>
      </c>
      <c r="E180" t="s">
        <v>171</v>
      </c>
      <c r="F180" t="s">
        <v>172</v>
      </c>
      <c r="G180" s="2">
        <v>-33</v>
      </c>
      <c r="H180" s="2">
        <f t="shared" si="2"/>
        <v>1546136.4700000009</v>
      </c>
    </row>
    <row r="181" spans="1:8" x14ac:dyDescent="0.25">
      <c r="A181">
        <v>4</v>
      </c>
      <c r="B181" s="1">
        <v>43915</v>
      </c>
      <c r="C181" t="s">
        <v>5</v>
      </c>
      <c r="D181" t="s">
        <v>173</v>
      </c>
      <c r="E181" t="s">
        <v>171</v>
      </c>
      <c r="F181" t="s">
        <v>172</v>
      </c>
      <c r="G181" s="2">
        <v>49.500000000000007</v>
      </c>
      <c r="H181" s="2">
        <f t="shared" si="2"/>
        <v>1546185.9700000009</v>
      </c>
    </row>
    <row r="182" spans="1:8" x14ac:dyDescent="0.25">
      <c r="A182">
        <v>4</v>
      </c>
      <c r="B182" s="1">
        <v>43916</v>
      </c>
      <c r="C182" t="s">
        <v>9</v>
      </c>
      <c r="D182" t="s">
        <v>173</v>
      </c>
      <c r="E182" t="s">
        <v>171</v>
      </c>
      <c r="F182" t="s">
        <v>172</v>
      </c>
      <c r="G182" s="2">
        <v>-2042.8100000000004</v>
      </c>
      <c r="H182" s="2">
        <f t="shared" si="2"/>
        <v>1544143.1600000008</v>
      </c>
    </row>
    <row r="183" spans="1:8" x14ac:dyDescent="0.25">
      <c r="A183">
        <v>4</v>
      </c>
      <c r="B183" s="1">
        <v>43916</v>
      </c>
      <c r="C183" t="s">
        <v>9</v>
      </c>
      <c r="D183" t="s">
        <v>173</v>
      </c>
      <c r="E183" t="s">
        <v>171</v>
      </c>
      <c r="F183" t="s">
        <v>172</v>
      </c>
      <c r="G183" s="2">
        <v>-785.73000000000013</v>
      </c>
      <c r="H183" s="2">
        <f t="shared" si="2"/>
        <v>1543357.4300000009</v>
      </c>
    </row>
    <row r="184" spans="1:8" x14ac:dyDescent="0.25">
      <c r="A184">
        <v>4</v>
      </c>
      <c r="B184" s="1">
        <v>43916</v>
      </c>
      <c r="C184" t="s">
        <v>9</v>
      </c>
      <c r="D184" t="s">
        <v>173</v>
      </c>
      <c r="E184" t="s">
        <v>171</v>
      </c>
      <c r="F184" t="s">
        <v>172</v>
      </c>
      <c r="G184" s="2">
        <v>-34.540000000000006</v>
      </c>
      <c r="H184" s="2">
        <f t="shared" si="2"/>
        <v>1543322.8900000008</v>
      </c>
    </row>
    <row r="185" spans="1:8" x14ac:dyDescent="0.25">
      <c r="A185">
        <v>4</v>
      </c>
      <c r="B185" s="1">
        <v>43916</v>
      </c>
      <c r="C185" t="s">
        <v>9</v>
      </c>
      <c r="D185" t="s">
        <v>173</v>
      </c>
      <c r="E185" t="s">
        <v>171</v>
      </c>
      <c r="F185" t="s">
        <v>172</v>
      </c>
      <c r="G185" s="2">
        <v>-15.73</v>
      </c>
      <c r="H185" s="2">
        <f t="shared" si="2"/>
        <v>1543307.1600000008</v>
      </c>
    </row>
    <row r="186" spans="1:8" x14ac:dyDescent="0.25">
      <c r="A186">
        <v>4</v>
      </c>
      <c r="B186" s="1">
        <v>43916</v>
      </c>
      <c r="C186" t="s">
        <v>5</v>
      </c>
      <c r="D186" t="s">
        <v>173</v>
      </c>
      <c r="E186" t="s">
        <v>171</v>
      </c>
      <c r="F186" t="s">
        <v>172</v>
      </c>
      <c r="G186" s="2">
        <v>246025.86</v>
      </c>
      <c r="H186" s="2">
        <f t="shared" si="2"/>
        <v>1789333.0200000009</v>
      </c>
    </row>
    <row r="187" spans="1:8" x14ac:dyDescent="0.25">
      <c r="A187">
        <v>4</v>
      </c>
      <c r="B187" s="1">
        <v>43916</v>
      </c>
      <c r="C187" t="s">
        <v>9</v>
      </c>
      <c r="D187" t="s">
        <v>173</v>
      </c>
      <c r="E187" t="s">
        <v>171</v>
      </c>
      <c r="F187" t="s">
        <v>172</v>
      </c>
      <c r="G187" s="2">
        <v>-105475.16</v>
      </c>
      <c r="H187" s="2">
        <f t="shared" si="2"/>
        <v>1683857.860000001</v>
      </c>
    </row>
    <row r="188" spans="1:8" x14ac:dyDescent="0.25">
      <c r="A188">
        <v>4</v>
      </c>
      <c r="B188" s="1">
        <v>43916</v>
      </c>
      <c r="C188" t="s">
        <v>5</v>
      </c>
      <c r="D188" t="s">
        <v>173</v>
      </c>
      <c r="E188" t="s">
        <v>171</v>
      </c>
      <c r="F188" t="s">
        <v>172</v>
      </c>
      <c r="G188" s="2">
        <v>275776.17</v>
      </c>
      <c r="H188" s="2">
        <f t="shared" si="2"/>
        <v>1959634.030000001</v>
      </c>
    </row>
    <row r="189" spans="1:8" x14ac:dyDescent="0.25">
      <c r="A189">
        <v>4</v>
      </c>
      <c r="B189" s="1">
        <v>43916</v>
      </c>
      <c r="C189" t="s">
        <v>9</v>
      </c>
      <c r="D189" t="s">
        <v>173</v>
      </c>
      <c r="E189" t="s">
        <v>171</v>
      </c>
      <c r="F189" t="s">
        <v>172</v>
      </c>
      <c r="G189" s="2">
        <v>-57781.49</v>
      </c>
      <c r="H189" s="2">
        <f t="shared" si="2"/>
        <v>1901852.540000001</v>
      </c>
    </row>
    <row r="190" spans="1:8" x14ac:dyDescent="0.25">
      <c r="A190">
        <v>4</v>
      </c>
      <c r="B190" s="1">
        <v>43921</v>
      </c>
      <c r="C190" t="s">
        <v>9</v>
      </c>
      <c r="D190" t="s">
        <v>173</v>
      </c>
      <c r="E190" t="s">
        <v>171</v>
      </c>
      <c r="F190" t="s">
        <v>172</v>
      </c>
      <c r="G190" s="2">
        <v>-22.77</v>
      </c>
      <c r="H190" s="2">
        <f t="shared" si="2"/>
        <v>1901829.7700000009</v>
      </c>
    </row>
    <row r="191" spans="1:8" x14ac:dyDescent="0.25">
      <c r="A191">
        <v>4</v>
      </c>
      <c r="B191" s="1">
        <v>43923</v>
      </c>
      <c r="C191" t="s">
        <v>9</v>
      </c>
      <c r="D191" t="s">
        <v>173</v>
      </c>
      <c r="E191" t="s">
        <v>171</v>
      </c>
      <c r="F191" t="s">
        <v>172</v>
      </c>
      <c r="G191" s="2">
        <v>-125.73</v>
      </c>
      <c r="H191" s="2">
        <f t="shared" si="2"/>
        <v>1901704.040000001</v>
      </c>
    </row>
    <row r="192" spans="1:8" x14ac:dyDescent="0.25">
      <c r="A192">
        <v>4</v>
      </c>
      <c r="B192" s="1">
        <v>43923</v>
      </c>
      <c r="C192" t="s">
        <v>9</v>
      </c>
      <c r="D192" t="s">
        <v>173</v>
      </c>
      <c r="E192" t="s">
        <v>171</v>
      </c>
      <c r="F192" t="s">
        <v>172</v>
      </c>
      <c r="G192" s="2">
        <v>-1642.76</v>
      </c>
      <c r="H192" s="2">
        <f t="shared" si="2"/>
        <v>1900061.280000001</v>
      </c>
    </row>
    <row r="193" spans="1:8" x14ac:dyDescent="0.25">
      <c r="A193">
        <v>4</v>
      </c>
      <c r="B193" s="1">
        <v>43923</v>
      </c>
      <c r="C193" t="s">
        <v>9</v>
      </c>
      <c r="D193" t="s">
        <v>173</v>
      </c>
      <c r="E193" t="s">
        <v>171</v>
      </c>
      <c r="F193" t="s">
        <v>172</v>
      </c>
      <c r="G193" s="2">
        <v>-89.08</v>
      </c>
      <c r="H193" s="2">
        <f t="shared" si="2"/>
        <v>1899972.2000000009</v>
      </c>
    </row>
    <row r="194" spans="1:8" x14ac:dyDescent="0.25">
      <c r="A194">
        <v>4</v>
      </c>
      <c r="B194" s="1">
        <v>43926</v>
      </c>
      <c r="C194" t="s">
        <v>9</v>
      </c>
      <c r="D194" t="s">
        <v>173</v>
      </c>
      <c r="E194" t="s">
        <v>171</v>
      </c>
      <c r="F194" t="s">
        <v>172</v>
      </c>
      <c r="G194" s="2">
        <v>-53.460000000000008</v>
      </c>
      <c r="H194" s="2">
        <f t="shared" si="2"/>
        <v>1899918.7400000009</v>
      </c>
    </row>
    <row r="195" spans="1:8" x14ac:dyDescent="0.25">
      <c r="A195">
        <v>4</v>
      </c>
      <c r="B195" s="1">
        <v>43926</v>
      </c>
      <c r="C195" t="s">
        <v>5</v>
      </c>
      <c r="D195" t="s">
        <v>173</v>
      </c>
      <c r="E195" t="s">
        <v>171</v>
      </c>
      <c r="F195" t="s">
        <v>172</v>
      </c>
      <c r="G195" s="2">
        <v>1309.74</v>
      </c>
      <c r="H195" s="2">
        <f t="shared" si="2"/>
        <v>1901228.4800000009</v>
      </c>
    </row>
    <row r="196" spans="1:8" x14ac:dyDescent="0.25">
      <c r="A196">
        <v>4</v>
      </c>
      <c r="B196" s="1">
        <v>43926</v>
      </c>
      <c r="C196" t="s">
        <v>5</v>
      </c>
      <c r="D196" t="s">
        <v>173</v>
      </c>
      <c r="E196" t="s">
        <v>171</v>
      </c>
      <c r="F196" t="s">
        <v>172</v>
      </c>
      <c r="G196" s="2">
        <v>1094.42</v>
      </c>
      <c r="H196" s="2">
        <f t="shared" ref="H196:H259" si="3">H195+G196</f>
        <v>1902322.9000000008</v>
      </c>
    </row>
    <row r="197" spans="1:8" x14ac:dyDescent="0.25">
      <c r="A197">
        <v>4</v>
      </c>
      <c r="B197" s="1">
        <v>43931</v>
      </c>
      <c r="C197" t="s">
        <v>9</v>
      </c>
      <c r="D197" t="s">
        <v>173</v>
      </c>
      <c r="E197" t="s">
        <v>171</v>
      </c>
      <c r="F197" t="s">
        <v>172</v>
      </c>
      <c r="G197" s="2">
        <v>-31.46</v>
      </c>
      <c r="H197" s="2">
        <f t="shared" si="3"/>
        <v>1902291.4400000009</v>
      </c>
    </row>
    <row r="198" spans="1:8" x14ac:dyDescent="0.25">
      <c r="A198">
        <v>4</v>
      </c>
      <c r="B198" s="1">
        <v>43931</v>
      </c>
      <c r="C198" t="s">
        <v>5</v>
      </c>
      <c r="D198" t="s">
        <v>173</v>
      </c>
      <c r="E198" t="s">
        <v>171</v>
      </c>
      <c r="F198" t="s">
        <v>172</v>
      </c>
      <c r="G198" s="2">
        <v>1650.88</v>
      </c>
      <c r="H198" s="2">
        <f t="shared" si="3"/>
        <v>1903942.3200000008</v>
      </c>
    </row>
    <row r="199" spans="1:8" x14ac:dyDescent="0.25">
      <c r="A199">
        <v>4</v>
      </c>
      <c r="B199" s="1">
        <v>43931</v>
      </c>
      <c r="C199" t="s">
        <v>5</v>
      </c>
      <c r="D199" t="s">
        <v>173</v>
      </c>
      <c r="E199" t="s">
        <v>171</v>
      </c>
      <c r="F199" t="s">
        <v>172</v>
      </c>
      <c r="G199" s="2">
        <v>1505.31</v>
      </c>
      <c r="H199" s="2">
        <f t="shared" si="3"/>
        <v>1905447.6300000008</v>
      </c>
    </row>
    <row r="200" spans="1:8" x14ac:dyDescent="0.25">
      <c r="A200">
        <v>4</v>
      </c>
      <c r="B200" s="1">
        <v>43934</v>
      </c>
      <c r="C200" t="s">
        <v>5</v>
      </c>
      <c r="D200" t="s">
        <v>173</v>
      </c>
      <c r="E200" t="s">
        <v>171</v>
      </c>
      <c r="F200" t="s">
        <v>172</v>
      </c>
      <c r="G200" s="2">
        <v>1280.7300000000002</v>
      </c>
      <c r="H200" s="2">
        <f t="shared" si="3"/>
        <v>1906728.3600000008</v>
      </c>
    </row>
    <row r="201" spans="1:8" x14ac:dyDescent="0.25">
      <c r="A201">
        <v>4</v>
      </c>
      <c r="B201" s="1">
        <v>43934</v>
      </c>
      <c r="C201" t="s">
        <v>5</v>
      </c>
      <c r="D201" t="s">
        <v>173</v>
      </c>
      <c r="E201" t="s">
        <v>171</v>
      </c>
      <c r="F201" t="s">
        <v>172</v>
      </c>
      <c r="G201" s="2">
        <v>1265.2</v>
      </c>
      <c r="H201" s="2">
        <f t="shared" si="3"/>
        <v>1907993.5600000008</v>
      </c>
    </row>
    <row r="202" spans="1:8" x14ac:dyDescent="0.25">
      <c r="A202">
        <v>4</v>
      </c>
      <c r="B202" s="1">
        <v>43934</v>
      </c>
      <c r="C202" t="s">
        <v>5</v>
      </c>
      <c r="D202" t="s">
        <v>173</v>
      </c>
      <c r="E202" t="s">
        <v>171</v>
      </c>
      <c r="F202" t="s">
        <v>172</v>
      </c>
      <c r="G202" s="2">
        <v>1484.5</v>
      </c>
      <c r="H202" s="2">
        <f t="shared" si="3"/>
        <v>1909478.0600000008</v>
      </c>
    </row>
    <row r="203" spans="1:8" x14ac:dyDescent="0.25">
      <c r="A203">
        <v>4</v>
      </c>
      <c r="B203" s="1">
        <v>43935</v>
      </c>
      <c r="C203" t="s">
        <v>5</v>
      </c>
      <c r="D203" t="s">
        <v>173</v>
      </c>
      <c r="E203" t="s">
        <v>171</v>
      </c>
      <c r="F203" t="s">
        <v>172</v>
      </c>
      <c r="G203" s="2">
        <v>1760.0000000000002</v>
      </c>
      <c r="H203" s="2">
        <f t="shared" si="3"/>
        <v>1911238.0600000008</v>
      </c>
    </row>
    <row r="204" spans="1:8" x14ac:dyDescent="0.25">
      <c r="A204">
        <v>4</v>
      </c>
      <c r="B204" s="1">
        <v>43935</v>
      </c>
      <c r="C204" t="s">
        <v>9</v>
      </c>
      <c r="D204" t="s">
        <v>173</v>
      </c>
      <c r="E204" t="s">
        <v>171</v>
      </c>
      <c r="F204" t="s">
        <v>172</v>
      </c>
      <c r="G204" s="2">
        <v>-446.11</v>
      </c>
      <c r="H204" s="2">
        <f t="shared" si="3"/>
        <v>1910791.9500000007</v>
      </c>
    </row>
    <row r="205" spans="1:8" x14ac:dyDescent="0.25">
      <c r="A205">
        <v>4</v>
      </c>
      <c r="B205" s="1">
        <v>43935</v>
      </c>
      <c r="C205" t="s">
        <v>9</v>
      </c>
      <c r="D205" t="s">
        <v>173</v>
      </c>
      <c r="E205" t="s">
        <v>171</v>
      </c>
      <c r="F205" t="s">
        <v>172</v>
      </c>
      <c r="G205" s="2">
        <v>-16.21</v>
      </c>
      <c r="H205" s="2">
        <f t="shared" si="3"/>
        <v>1910775.7400000007</v>
      </c>
    </row>
    <row r="206" spans="1:8" x14ac:dyDescent="0.25">
      <c r="A206">
        <v>4</v>
      </c>
      <c r="B206" s="1">
        <v>43936</v>
      </c>
      <c r="C206" t="s">
        <v>9</v>
      </c>
      <c r="D206" t="s">
        <v>173</v>
      </c>
      <c r="E206" t="s">
        <v>171</v>
      </c>
      <c r="F206" t="s">
        <v>172</v>
      </c>
      <c r="G206" s="2">
        <v>-15</v>
      </c>
      <c r="H206" s="2">
        <f t="shared" si="3"/>
        <v>1910760.7400000007</v>
      </c>
    </row>
    <row r="207" spans="1:8" x14ac:dyDescent="0.25">
      <c r="A207">
        <v>4</v>
      </c>
      <c r="B207" s="1">
        <v>43936</v>
      </c>
      <c r="C207" t="s">
        <v>5</v>
      </c>
      <c r="D207" t="s">
        <v>173</v>
      </c>
      <c r="E207" t="s">
        <v>171</v>
      </c>
      <c r="F207" t="s">
        <v>172</v>
      </c>
      <c r="G207" s="2">
        <v>544.71</v>
      </c>
      <c r="H207" s="2">
        <f t="shared" si="3"/>
        <v>1911305.4500000007</v>
      </c>
    </row>
    <row r="208" spans="1:8" x14ac:dyDescent="0.25">
      <c r="A208">
        <v>4</v>
      </c>
      <c r="B208" s="1">
        <v>43936</v>
      </c>
      <c r="C208" t="s">
        <v>5</v>
      </c>
      <c r="D208" t="s">
        <v>173</v>
      </c>
      <c r="E208" t="s">
        <v>171</v>
      </c>
      <c r="F208" t="s">
        <v>172</v>
      </c>
      <c r="G208" s="2">
        <v>327.83</v>
      </c>
      <c r="H208" s="2">
        <f t="shared" si="3"/>
        <v>1911633.2800000007</v>
      </c>
    </row>
    <row r="209" spans="1:8" x14ac:dyDescent="0.25">
      <c r="A209">
        <v>4</v>
      </c>
      <c r="B209" s="1">
        <v>43941</v>
      </c>
      <c r="C209" t="s">
        <v>9</v>
      </c>
      <c r="D209" t="s">
        <v>173</v>
      </c>
      <c r="E209" t="s">
        <v>171</v>
      </c>
      <c r="F209" t="s">
        <v>172</v>
      </c>
      <c r="G209" s="2">
        <v>-2050</v>
      </c>
      <c r="H209" s="2">
        <f t="shared" si="3"/>
        <v>1909583.2800000007</v>
      </c>
    </row>
    <row r="210" spans="1:8" x14ac:dyDescent="0.25">
      <c r="A210">
        <v>4</v>
      </c>
      <c r="B210" s="1">
        <v>43941</v>
      </c>
      <c r="C210" t="s">
        <v>5</v>
      </c>
      <c r="D210" t="s">
        <v>173</v>
      </c>
      <c r="E210" t="s">
        <v>171</v>
      </c>
      <c r="F210" t="s">
        <v>172</v>
      </c>
      <c r="G210" s="2">
        <v>2050</v>
      </c>
      <c r="H210" s="2">
        <f t="shared" si="3"/>
        <v>1911633.2800000007</v>
      </c>
    </row>
    <row r="211" spans="1:8" x14ac:dyDescent="0.25">
      <c r="A211">
        <v>4</v>
      </c>
      <c r="B211" s="1">
        <v>43941</v>
      </c>
      <c r="C211" t="s">
        <v>5</v>
      </c>
      <c r="D211" t="s">
        <v>173</v>
      </c>
      <c r="E211" t="s">
        <v>171</v>
      </c>
      <c r="F211" t="s">
        <v>172</v>
      </c>
      <c r="G211" s="2">
        <v>1035.45</v>
      </c>
      <c r="H211" s="2">
        <f t="shared" si="3"/>
        <v>1912668.7300000007</v>
      </c>
    </row>
    <row r="212" spans="1:8" x14ac:dyDescent="0.25">
      <c r="A212">
        <v>4</v>
      </c>
      <c r="B212" s="1">
        <v>43941</v>
      </c>
      <c r="C212" t="s">
        <v>5</v>
      </c>
      <c r="D212" t="s">
        <v>173</v>
      </c>
      <c r="E212" t="s">
        <v>171</v>
      </c>
      <c r="F212" t="s">
        <v>172</v>
      </c>
      <c r="G212" s="2">
        <v>206.42</v>
      </c>
      <c r="H212" s="2">
        <f t="shared" si="3"/>
        <v>1912875.1500000006</v>
      </c>
    </row>
    <row r="213" spans="1:8" x14ac:dyDescent="0.25">
      <c r="A213">
        <v>4</v>
      </c>
      <c r="B213" s="1">
        <v>43941</v>
      </c>
      <c r="C213" t="s">
        <v>5</v>
      </c>
      <c r="D213" t="s">
        <v>173</v>
      </c>
      <c r="E213" t="s">
        <v>171</v>
      </c>
      <c r="F213" t="s">
        <v>172</v>
      </c>
      <c r="G213" s="2">
        <v>1416.42</v>
      </c>
      <c r="H213" s="2">
        <f t="shared" si="3"/>
        <v>1914291.5700000005</v>
      </c>
    </row>
    <row r="214" spans="1:8" x14ac:dyDescent="0.25">
      <c r="A214">
        <v>4</v>
      </c>
      <c r="B214" s="1">
        <v>43941</v>
      </c>
      <c r="C214" t="s">
        <v>5</v>
      </c>
      <c r="D214" t="s">
        <v>173</v>
      </c>
      <c r="E214" t="s">
        <v>171</v>
      </c>
      <c r="F214" t="s">
        <v>172</v>
      </c>
      <c r="G214" s="2">
        <v>1625.84</v>
      </c>
      <c r="H214" s="2">
        <f t="shared" si="3"/>
        <v>1915917.4100000006</v>
      </c>
    </row>
    <row r="215" spans="1:8" x14ac:dyDescent="0.25">
      <c r="A215">
        <v>4</v>
      </c>
      <c r="B215" s="1">
        <v>43945</v>
      </c>
      <c r="C215" t="s">
        <v>9</v>
      </c>
      <c r="D215" t="s">
        <v>173</v>
      </c>
      <c r="E215" t="s">
        <v>171</v>
      </c>
      <c r="F215" t="s">
        <v>172</v>
      </c>
      <c r="G215" s="2">
        <v>-31.46</v>
      </c>
      <c r="H215" s="2">
        <f t="shared" si="3"/>
        <v>1915885.9500000007</v>
      </c>
    </row>
    <row r="216" spans="1:8" x14ac:dyDescent="0.25">
      <c r="A216">
        <v>4</v>
      </c>
      <c r="B216" s="1">
        <v>43945</v>
      </c>
      <c r="C216" t="s">
        <v>5</v>
      </c>
      <c r="D216" t="s">
        <v>173</v>
      </c>
      <c r="E216" t="s">
        <v>171</v>
      </c>
      <c r="F216" t="s">
        <v>172</v>
      </c>
      <c r="G216" s="2">
        <v>1288.07</v>
      </c>
      <c r="H216" s="2">
        <f t="shared" si="3"/>
        <v>1917174.0200000007</v>
      </c>
    </row>
    <row r="217" spans="1:8" x14ac:dyDescent="0.25">
      <c r="A217">
        <v>4</v>
      </c>
      <c r="B217" s="1">
        <v>43945</v>
      </c>
      <c r="C217" t="s">
        <v>5</v>
      </c>
      <c r="D217" t="s">
        <v>173</v>
      </c>
      <c r="E217" t="s">
        <v>171</v>
      </c>
      <c r="F217" t="s">
        <v>172</v>
      </c>
      <c r="G217" s="2">
        <v>1269.05</v>
      </c>
      <c r="H217" s="2">
        <f t="shared" si="3"/>
        <v>1918443.0700000008</v>
      </c>
    </row>
    <row r="218" spans="1:8" x14ac:dyDescent="0.25">
      <c r="A218">
        <v>4</v>
      </c>
      <c r="B218" s="1">
        <v>43946</v>
      </c>
      <c r="C218" t="s">
        <v>9</v>
      </c>
      <c r="D218" t="s">
        <v>173</v>
      </c>
      <c r="E218" t="s">
        <v>171</v>
      </c>
      <c r="F218" t="s">
        <v>172</v>
      </c>
      <c r="G218" s="2">
        <v>-424.27000000000004</v>
      </c>
      <c r="H218" s="2">
        <f t="shared" si="3"/>
        <v>1918018.8000000007</v>
      </c>
    </row>
    <row r="219" spans="1:8" x14ac:dyDescent="0.25">
      <c r="A219">
        <v>4</v>
      </c>
      <c r="B219" s="1">
        <v>43946</v>
      </c>
      <c r="C219" t="s">
        <v>9</v>
      </c>
      <c r="D219" t="s">
        <v>173</v>
      </c>
      <c r="E219" t="s">
        <v>171</v>
      </c>
      <c r="F219" t="s">
        <v>172</v>
      </c>
      <c r="G219" s="2">
        <v>-50.27000000000001</v>
      </c>
      <c r="H219" s="2">
        <f t="shared" si="3"/>
        <v>1917968.5300000007</v>
      </c>
    </row>
    <row r="220" spans="1:8" x14ac:dyDescent="0.25">
      <c r="A220">
        <v>4</v>
      </c>
      <c r="B220" s="1">
        <v>43946</v>
      </c>
      <c r="C220" t="s">
        <v>5</v>
      </c>
      <c r="D220" t="s">
        <v>173</v>
      </c>
      <c r="E220" t="s">
        <v>171</v>
      </c>
      <c r="F220" t="s">
        <v>172</v>
      </c>
      <c r="G220" s="2">
        <v>49.500000000000007</v>
      </c>
      <c r="H220" s="2">
        <f t="shared" si="3"/>
        <v>1918018.0300000007</v>
      </c>
    </row>
    <row r="221" spans="1:8" x14ac:dyDescent="0.25">
      <c r="A221">
        <v>4</v>
      </c>
      <c r="B221" s="1">
        <v>43946</v>
      </c>
      <c r="C221" t="s">
        <v>9</v>
      </c>
      <c r="D221" t="s">
        <v>173</v>
      </c>
      <c r="E221" t="s">
        <v>171</v>
      </c>
      <c r="F221" t="s">
        <v>172</v>
      </c>
      <c r="G221" s="2">
        <v>-1108.9000000000001</v>
      </c>
      <c r="H221" s="2">
        <f t="shared" si="3"/>
        <v>1916909.1300000008</v>
      </c>
    </row>
    <row r="222" spans="1:8" x14ac:dyDescent="0.25">
      <c r="A222">
        <v>4</v>
      </c>
      <c r="B222" s="1">
        <v>43946</v>
      </c>
      <c r="C222" t="s">
        <v>5</v>
      </c>
      <c r="D222" t="s">
        <v>173</v>
      </c>
      <c r="E222" t="s">
        <v>171</v>
      </c>
      <c r="F222" t="s">
        <v>172</v>
      </c>
      <c r="G222" s="2">
        <v>844.85</v>
      </c>
      <c r="H222" s="2">
        <f t="shared" si="3"/>
        <v>1917753.9800000009</v>
      </c>
    </row>
    <row r="223" spans="1:8" x14ac:dyDescent="0.25">
      <c r="A223">
        <v>4</v>
      </c>
      <c r="B223" s="1">
        <v>43946</v>
      </c>
      <c r="C223" t="s">
        <v>9</v>
      </c>
      <c r="D223" t="s">
        <v>173</v>
      </c>
      <c r="E223" t="s">
        <v>171</v>
      </c>
      <c r="F223" t="s">
        <v>172</v>
      </c>
      <c r="G223" s="2">
        <v>-649.58000000000004</v>
      </c>
      <c r="H223" s="2">
        <f t="shared" si="3"/>
        <v>1917104.4000000008</v>
      </c>
    </row>
    <row r="224" spans="1:8" x14ac:dyDescent="0.25">
      <c r="A224">
        <v>4</v>
      </c>
      <c r="B224" s="1">
        <v>43946</v>
      </c>
      <c r="C224" t="s">
        <v>9</v>
      </c>
      <c r="D224" t="s">
        <v>173</v>
      </c>
      <c r="E224" t="s">
        <v>171</v>
      </c>
      <c r="F224" t="s">
        <v>172</v>
      </c>
      <c r="G224" s="2">
        <v>-530.80999999999995</v>
      </c>
      <c r="H224" s="2">
        <f t="shared" si="3"/>
        <v>1916573.5900000008</v>
      </c>
    </row>
    <row r="225" spans="1:8" x14ac:dyDescent="0.25">
      <c r="A225">
        <v>4</v>
      </c>
      <c r="B225" s="1">
        <v>43946</v>
      </c>
      <c r="C225" t="s">
        <v>5</v>
      </c>
      <c r="D225" t="s">
        <v>173</v>
      </c>
      <c r="E225" t="s">
        <v>171</v>
      </c>
      <c r="F225" t="s">
        <v>172</v>
      </c>
      <c r="G225" s="2">
        <v>146.37</v>
      </c>
      <c r="H225" s="2">
        <f t="shared" si="3"/>
        <v>1916719.9600000009</v>
      </c>
    </row>
    <row r="226" spans="1:8" x14ac:dyDescent="0.25">
      <c r="A226">
        <v>4</v>
      </c>
      <c r="B226" s="1">
        <v>43946</v>
      </c>
      <c r="C226" t="s">
        <v>9</v>
      </c>
      <c r="D226" t="s">
        <v>173</v>
      </c>
      <c r="E226" t="s">
        <v>171</v>
      </c>
      <c r="F226" t="s">
        <v>172</v>
      </c>
      <c r="G226" s="2">
        <v>-467.46</v>
      </c>
      <c r="H226" s="2">
        <f t="shared" si="3"/>
        <v>1916252.5000000009</v>
      </c>
    </row>
    <row r="227" spans="1:8" x14ac:dyDescent="0.25">
      <c r="A227">
        <v>4</v>
      </c>
      <c r="B227" s="1">
        <v>43947</v>
      </c>
      <c r="C227" t="s">
        <v>9</v>
      </c>
      <c r="D227" t="s">
        <v>173</v>
      </c>
      <c r="E227" t="s">
        <v>171</v>
      </c>
      <c r="F227" t="s">
        <v>172</v>
      </c>
      <c r="G227" s="2">
        <v>-2042.8100000000004</v>
      </c>
      <c r="H227" s="2">
        <f t="shared" si="3"/>
        <v>1914209.6900000009</v>
      </c>
    </row>
    <row r="228" spans="1:8" x14ac:dyDescent="0.25">
      <c r="A228">
        <v>4</v>
      </c>
      <c r="B228" s="1">
        <v>43947</v>
      </c>
      <c r="C228" t="s">
        <v>9</v>
      </c>
      <c r="D228" t="s">
        <v>173</v>
      </c>
      <c r="E228" t="s">
        <v>171</v>
      </c>
      <c r="F228" t="s">
        <v>172</v>
      </c>
      <c r="G228" s="2">
        <v>-785.73000000000013</v>
      </c>
      <c r="H228" s="2">
        <f t="shared" si="3"/>
        <v>1913423.9600000009</v>
      </c>
    </row>
    <row r="229" spans="1:8" x14ac:dyDescent="0.25">
      <c r="A229">
        <v>4</v>
      </c>
      <c r="B229" s="1">
        <v>43947</v>
      </c>
      <c r="C229" t="s">
        <v>9</v>
      </c>
      <c r="D229" t="s">
        <v>173</v>
      </c>
      <c r="E229" t="s">
        <v>171</v>
      </c>
      <c r="F229" t="s">
        <v>172</v>
      </c>
      <c r="G229" s="2">
        <v>-34.540000000000006</v>
      </c>
      <c r="H229" s="2">
        <f t="shared" si="3"/>
        <v>1913389.4200000009</v>
      </c>
    </row>
    <row r="230" spans="1:8" x14ac:dyDescent="0.25">
      <c r="A230">
        <v>4</v>
      </c>
      <c r="B230" s="1">
        <v>43947</v>
      </c>
      <c r="C230" t="s">
        <v>9</v>
      </c>
      <c r="D230" t="s">
        <v>173</v>
      </c>
      <c r="E230" t="s">
        <v>171</v>
      </c>
      <c r="F230" t="s">
        <v>172</v>
      </c>
      <c r="G230" s="2">
        <v>-15.73</v>
      </c>
      <c r="H230" s="2">
        <f t="shared" si="3"/>
        <v>1913373.6900000009</v>
      </c>
    </row>
    <row r="231" spans="1:8" x14ac:dyDescent="0.25">
      <c r="A231">
        <v>4</v>
      </c>
      <c r="B231" s="1">
        <v>43947</v>
      </c>
      <c r="C231" t="s">
        <v>5</v>
      </c>
      <c r="D231" t="s">
        <v>173</v>
      </c>
      <c r="E231" t="s">
        <v>171</v>
      </c>
      <c r="F231" t="s">
        <v>172</v>
      </c>
      <c r="G231" s="2">
        <v>298625.14</v>
      </c>
      <c r="H231" s="2">
        <f t="shared" si="3"/>
        <v>2211998.830000001</v>
      </c>
    </row>
    <row r="232" spans="1:8" x14ac:dyDescent="0.25">
      <c r="A232">
        <v>4</v>
      </c>
      <c r="B232" s="1">
        <v>43947</v>
      </c>
      <c r="C232" t="s">
        <v>9</v>
      </c>
      <c r="D232" t="s">
        <v>173</v>
      </c>
      <c r="E232" t="s">
        <v>171</v>
      </c>
      <c r="F232" t="s">
        <v>172</v>
      </c>
      <c r="G232" s="2">
        <v>-28170.17</v>
      </c>
      <c r="H232" s="2">
        <f t="shared" si="3"/>
        <v>2183828.6600000011</v>
      </c>
    </row>
    <row r="233" spans="1:8" x14ac:dyDescent="0.25">
      <c r="A233">
        <v>4</v>
      </c>
      <c r="B233" s="1">
        <v>43947</v>
      </c>
      <c r="C233" t="s">
        <v>5</v>
      </c>
      <c r="D233" t="s">
        <v>173</v>
      </c>
      <c r="E233" t="s">
        <v>171</v>
      </c>
      <c r="F233" t="s">
        <v>172</v>
      </c>
      <c r="G233" s="2">
        <v>12088.69</v>
      </c>
      <c r="H233" s="2">
        <f t="shared" si="3"/>
        <v>2195917.350000001</v>
      </c>
    </row>
    <row r="234" spans="1:8" x14ac:dyDescent="0.25">
      <c r="A234">
        <v>4</v>
      </c>
      <c r="B234" s="1">
        <v>43947</v>
      </c>
      <c r="C234" t="s">
        <v>9</v>
      </c>
      <c r="D234" t="s">
        <v>173</v>
      </c>
      <c r="E234" t="s">
        <v>171</v>
      </c>
      <c r="F234" t="s">
        <v>172</v>
      </c>
      <c r="G234" s="2">
        <v>-115579.6</v>
      </c>
      <c r="H234" s="2">
        <f t="shared" si="3"/>
        <v>2080337.7500000009</v>
      </c>
    </row>
    <row r="235" spans="1:8" x14ac:dyDescent="0.25">
      <c r="A235">
        <v>4</v>
      </c>
      <c r="B235" s="1">
        <v>43947</v>
      </c>
      <c r="C235" t="s">
        <v>9</v>
      </c>
      <c r="D235" t="s">
        <v>173</v>
      </c>
      <c r="E235" t="s">
        <v>171</v>
      </c>
      <c r="F235" t="s">
        <v>172</v>
      </c>
      <c r="G235" s="2">
        <v>-1201.57</v>
      </c>
      <c r="H235" s="2">
        <f t="shared" si="3"/>
        <v>2079136.1800000009</v>
      </c>
    </row>
    <row r="236" spans="1:8" x14ac:dyDescent="0.25">
      <c r="A236">
        <v>4</v>
      </c>
      <c r="B236" s="1">
        <v>43947</v>
      </c>
      <c r="C236" t="s">
        <v>9</v>
      </c>
      <c r="D236" t="s">
        <v>173</v>
      </c>
      <c r="E236" t="s">
        <v>171</v>
      </c>
      <c r="F236" t="s">
        <v>172</v>
      </c>
      <c r="G236" s="2">
        <v>-1157.4000000000001</v>
      </c>
      <c r="H236" s="2">
        <f t="shared" si="3"/>
        <v>2077978.780000001</v>
      </c>
    </row>
    <row r="237" spans="1:8" x14ac:dyDescent="0.25">
      <c r="A237">
        <v>4</v>
      </c>
      <c r="B237" s="1">
        <v>43947</v>
      </c>
      <c r="C237" t="s">
        <v>5</v>
      </c>
      <c r="D237" t="s">
        <v>173</v>
      </c>
      <c r="E237" t="s">
        <v>171</v>
      </c>
      <c r="F237" t="s">
        <v>172</v>
      </c>
      <c r="G237" s="2">
        <v>341.59</v>
      </c>
      <c r="H237" s="2">
        <f t="shared" si="3"/>
        <v>2078320.370000001</v>
      </c>
    </row>
    <row r="238" spans="1:8" x14ac:dyDescent="0.25">
      <c r="A238">
        <v>4</v>
      </c>
      <c r="B238" s="1">
        <v>43947</v>
      </c>
      <c r="C238" t="s">
        <v>9</v>
      </c>
      <c r="D238" t="s">
        <v>173</v>
      </c>
      <c r="E238" t="s">
        <v>171</v>
      </c>
      <c r="F238" t="s">
        <v>172</v>
      </c>
      <c r="G238" s="2">
        <v>-1306.2</v>
      </c>
      <c r="H238" s="2">
        <f t="shared" si="3"/>
        <v>2077014.1700000011</v>
      </c>
    </row>
    <row r="239" spans="1:8" x14ac:dyDescent="0.25">
      <c r="A239">
        <v>4</v>
      </c>
      <c r="B239" s="1">
        <v>43947</v>
      </c>
      <c r="C239" t="s">
        <v>9</v>
      </c>
      <c r="D239" t="s">
        <v>173</v>
      </c>
      <c r="E239" t="s">
        <v>171</v>
      </c>
      <c r="F239" t="s">
        <v>172</v>
      </c>
      <c r="G239" s="2">
        <v>-246.62</v>
      </c>
      <c r="H239" s="2">
        <f t="shared" si="3"/>
        <v>2076767.550000001</v>
      </c>
    </row>
    <row r="240" spans="1:8" x14ac:dyDescent="0.25">
      <c r="A240">
        <v>4</v>
      </c>
      <c r="B240" s="1">
        <v>43947</v>
      </c>
      <c r="C240" t="s">
        <v>9</v>
      </c>
      <c r="D240" t="s">
        <v>173</v>
      </c>
      <c r="E240" t="s">
        <v>171</v>
      </c>
      <c r="F240" t="s">
        <v>172</v>
      </c>
      <c r="G240" s="2">
        <v>-1870.58</v>
      </c>
      <c r="H240" s="2">
        <f t="shared" si="3"/>
        <v>2074896.9700000009</v>
      </c>
    </row>
    <row r="241" spans="1:8" x14ac:dyDescent="0.25">
      <c r="A241">
        <v>4</v>
      </c>
      <c r="B241" s="1">
        <v>43947</v>
      </c>
      <c r="C241" t="s">
        <v>5</v>
      </c>
      <c r="D241" t="s">
        <v>173</v>
      </c>
      <c r="E241" t="s">
        <v>171</v>
      </c>
      <c r="F241" t="s">
        <v>172</v>
      </c>
      <c r="G241" s="2">
        <v>732.2</v>
      </c>
      <c r="H241" s="2">
        <f t="shared" si="3"/>
        <v>2075629.1700000009</v>
      </c>
    </row>
    <row r="242" spans="1:8" x14ac:dyDescent="0.25">
      <c r="A242">
        <v>4</v>
      </c>
      <c r="B242" s="1">
        <v>43947</v>
      </c>
      <c r="C242" t="s">
        <v>9</v>
      </c>
      <c r="D242" t="s">
        <v>173</v>
      </c>
      <c r="E242" t="s">
        <v>171</v>
      </c>
      <c r="F242" t="s">
        <v>172</v>
      </c>
      <c r="G242" s="2">
        <v>-54.75</v>
      </c>
      <c r="H242" s="2">
        <f t="shared" si="3"/>
        <v>2075574.4200000009</v>
      </c>
    </row>
    <row r="243" spans="1:8" x14ac:dyDescent="0.25">
      <c r="A243">
        <v>4</v>
      </c>
      <c r="B243" s="1">
        <v>43948</v>
      </c>
      <c r="C243" t="s">
        <v>5</v>
      </c>
      <c r="D243" t="s">
        <v>173</v>
      </c>
      <c r="E243" t="s">
        <v>171</v>
      </c>
      <c r="F243" t="s">
        <v>172</v>
      </c>
      <c r="G243" s="2">
        <v>1100</v>
      </c>
      <c r="H243" s="2">
        <f t="shared" si="3"/>
        <v>2076674.4200000009</v>
      </c>
    </row>
    <row r="244" spans="1:8" x14ac:dyDescent="0.25">
      <c r="A244">
        <v>4</v>
      </c>
      <c r="B244" s="1">
        <v>43948</v>
      </c>
      <c r="C244" t="s">
        <v>5</v>
      </c>
      <c r="D244" t="s">
        <v>173</v>
      </c>
      <c r="E244" t="s">
        <v>171</v>
      </c>
      <c r="F244" t="s">
        <v>172</v>
      </c>
      <c r="G244" s="2">
        <v>518.54</v>
      </c>
      <c r="H244" s="2">
        <f t="shared" si="3"/>
        <v>2077192.9600000009</v>
      </c>
    </row>
    <row r="245" spans="1:8" x14ac:dyDescent="0.25">
      <c r="A245">
        <v>4</v>
      </c>
      <c r="B245" s="1">
        <v>43948</v>
      </c>
      <c r="C245" t="s">
        <v>5</v>
      </c>
      <c r="D245" t="s">
        <v>173</v>
      </c>
      <c r="E245" t="s">
        <v>171</v>
      </c>
      <c r="F245" t="s">
        <v>172</v>
      </c>
      <c r="G245" s="2">
        <v>5207.4000000000005</v>
      </c>
      <c r="H245" s="2">
        <f t="shared" si="3"/>
        <v>2082400.3600000008</v>
      </c>
    </row>
    <row r="246" spans="1:8" x14ac:dyDescent="0.25">
      <c r="A246">
        <v>4</v>
      </c>
      <c r="B246" s="1">
        <v>43948</v>
      </c>
      <c r="C246" t="s">
        <v>9</v>
      </c>
      <c r="D246" t="s">
        <v>173</v>
      </c>
      <c r="E246" t="s">
        <v>171</v>
      </c>
      <c r="F246" t="s">
        <v>172</v>
      </c>
      <c r="G246" s="2">
        <v>-1942.5</v>
      </c>
      <c r="H246" s="2">
        <f t="shared" si="3"/>
        <v>2080457.8600000008</v>
      </c>
    </row>
    <row r="247" spans="1:8" x14ac:dyDescent="0.25">
      <c r="A247">
        <v>4</v>
      </c>
      <c r="B247" s="1">
        <v>43948</v>
      </c>
      <c r="C247" t="s">
        <v>9</v>
      </c>
      <c r="D247" t="s">
        <v>173</v>
      </c>
      <c r="E247" t="s">
        <v>171</v>
      </c>
      <c r="F247" t="s">
        <v>172</v>
      </c>
      <c r="G247" s="2">
        <v>-1273.21</v>
      </c>
      <c r="H247" s="2">
        <f t="shared" si="3"/>
        <v>2079184.6500000008</v>
      </c>
    </row>
    <row r="248" spans="1:8" x14ac:dyDescent="0.25">
      <c r="A248">
        <v>4</v>
      </c>
      <c r="B248" s="1">
        <v>43948</v>
      </c>
      <c r="C248" t="s">
        <v>9</v>
      </c>
      <c r="D248" t="s">
        <v>173</v>
      </c>
      <c r="E248" t="s">
        <v>171</v>
      </c>
      <c r="F248" t="s">
        <v>172</v>
      </c>
      <c r="G248" s="2">
        <v>-11.57</v>
      </c>
      <c r="H248" s="2">
        <f t="shared" si="3"/>
        <v>2079173.0800000008</v>
      </c>
    </row>
    <row r="249" spans="1:8" x14ac:dyDescent="0.25">
      <c r="A249">
        <v>4</v>
      </c>
      <c r="B249" s="1">
        <v>43948</v>
      </c>
      <c r="C249" t="s">
        <v>9</v>
      </c>
      <c r="D249" t="s">
        <v>173</v>
      </c>
      <c r="E249" t="s">
        <v>171</v>
      </c>
      <c r="F249" t="s">
        <v>172</v>
      </c>
      <c r="G249" s="2">
        <v>-1538.55</v>
      </c>
      <c r="H249" s="2">
        <f t="shared" si="3"/>
        <v>2077634.5300000007</v>
      </c>
    </row>
    <row r="250" spans="1:8" x14ac:dyDescent="0.25">
      <c r="A250">
        <v>4</v>
      </c>
      <c r="B250" s="1">
        <v>43948</v>
      </c>
      <c r="C250" t="s">
        <v>9</v>
      </c>
      <c r="D250" t="s">
        <v>173</v>
      </c>
      <c r="E250" t="s">
        <v>171</v>
      </c>
      <c r="F250" t="s">
        <v>172</v>
      </c>
      <c r="G250" s="2">
        <v>-970.76</v>
      </c>
      <c r="H250" s="2">
        <f t="shared" si="3"/>
        <v>2076663.7700000007</v>
      </c>
    </row>
    <row r="251" spans="1:8" x14ac:dyDescent="0.25">
      <c r="A251">
        <v>4</v>
      </c>
      <c r="B251" s="1">
        <v>43948</v>
      </c>
      <c r="C251" t="s">
        <v>9</v>
      </c>
      <c r="D251" t="s">
        <v>173</v>
      </c>
      <c r="E251" t="s">
        <v>171</v>
      </c>
      <c r="F251" t="s">
        <v>172</v>
      </c>
      <c r="G251" s="2">
        <v>-1586.69</v>
      </c>
      <c r="H251" s="2">
        <f t="shared" si="3"/>
        <v>2075077.0800000008</v>
      </c>
    </row>
    <row r="252" spans="1:8" x14ac:dyDescent="0.25">
      <c r="A252">
        <v>4</v>
      </c>
      <c r="B252" s="1">
        <v>43952</v>
      </c>
      <c r="C252" t="s">
        <v>9</v>
      </c>
      <c r="D252" t="s">
        <v>173</v>
      </c>
      <c r="E252" t="s">
        <v>171</v>
      </c>
      <c r="F252" t="s">
        <v>172</v>
      </c>
      <c r="G252" s="2">
        <v>-22.77</v>
      </c>
      <c r="H252" s="2">
        <f t="shared" si="3"/>
        <v>2075054.3100000008</v>
      </c>
    </row>
    <row r="253" spans="1:8" x14ac:dyDescent="0.25">
      <c r="A253">
        <v>4</v>
      </c>
      <c r="B253" s="1">
        <v>43952</v>
      </c>
      <c r="C253" t="s">
        <v>9</v>
      </c>
      <c r="D253" t="s">
        <v>173</v>
      </c>
      <c r="E253" t="s">
        <v>171</v>
      </c>
      <c r="F253" t="s">
        <v>172</v>
      </c>
      <c r="G253" s="2">
        <v>-721.65</v>
      </c>
      <c r="H253" s="2">
        <f t="shared" si="3"/>
        <v>2074332.6600000008</v>
      </c>
    </row>
    <row r="254" spans="1:8" x14ac:dyDescent="0.25">
      <c r="A254">
        <v>4</v>
      </c>
      <c r="B254" s="1">
        <v>43952</v>
      </c>
      <c r="C254" t="s">
        <v>9</v>
      </c>
      <c r="D254" t="s">
        <v>173</v>
      </c>
      <c r="E254" t="s">
        <v>171</v>
      </c>
      <c r="F254" t="s">
        <v>172</v>
      </c>
      <c r="G254" s="2">
        <v>-430.5</v>
      </c>
      <c r="H254" s="2">
        <f t="shared" si="3"/>
        <v>2073902.1600000008</v>
      </c>
    </row>
    <row r="255" spans="1:8" x14ac:dyDescent="0.25">
      <c r="A255">
        <v>4</v>
      </c>
      <c r="B255" s="1">
        <v>43954</v>
      </c>
      <c r="C255" t="s">
        <v>9</v>
      </c>
      <c r="D255" t="s">
        <v>173</v>
      </c>
      <c r="E255" t="s">
        <v>171</v>
      </c>
      <c r="F255" t="s">
        <v>172</v>
      </c>
      <c r="G255" s="2">
        <v>-125.73</v>
      </c>
      <c r="H255" s="2">
        <f t="shared" si="3"/>
        <v>2073776.4300000009</v>
      </c>
    </row>
    <row r="256" spans="1:8" x14ac:dyDescent="0.25">
      <c r="A256">
        <v>4</v>
      </c>
      <c r="B256" s="1">
        <v>43954</v>
      </c>
      <c r="C256" t="s">
        <v>9</v>
      </c>
      <c r="D256" t="s">
        <v>173</v>
      </c>
      <c r="E256" t="s">
        <v>171</v>
      </c>
      <c r="F256" t="s">
        <v>172</v>
      </c>
      <c r="G256" s="2">
        <v>-896.58</v>
      </c>
      <c r="H256" s="2">
        <f t="shared" si="3"/>
        <v>2072879.8500000008</v>
      </c>
    </row>
    <row r="257" spans="1:8" x14ac:dyDescent="0.25">
      <c r="A257">
        <v>4</v>
      </c>
      <c r="B257" s="1">
        <v>43954</v>
      </c>
      <c r="C257" t="s">
        <v>9</v>
      </c>
      <c r="D257" t="s">
        <v>173</v>
      </c>
      <c r="E257" t="s">
        <v>171</v>
      </c>
      <c r="F257" t="s">
        <v>172</v>
      </c>
      <c r="G257" s="2">
        <v>-1842.56</v>
      </c>
      <c r="H257" s="2">
        <f t="shared" si="3"/>
        <v>2071037.2900000007</v>
      </c>
    </row>
    <row r="258" spans="1:8" x14ac:dyDescent="0.25">
      <c r="A258">
        <v>4</v>
      </c>
      <c r="B258" s="1">
        <v>43956</v>
      </c>
      <c r="C258" t="s">
        <v>9</v>
      </c>
      <c r="D258" t="s">
        <v>173</v>
      </c>
      <c r="E258" t="s">
        <v>171</v>
      </c>
      <c r="F258" t="s">
        <v>172</v>
      </c>
      <c r="G258" s="2">
        <v>-53.460000000000008</v>
      </c>
      <c r="H258" s="2">
        <f t="shared" si="3"/>
        <v>2070983.8300000008</v>
      </c>
    </row>
    <row r="259" spans="1:8" x14ac:dyDescent="0.25">
      <c r="A259">
        <v>4</v>
      </c>
      <c r="B259" s="1">
        <v>43956</v>
      </c>
      <c r="C259" t="s">
        <v>5</v>
      </c>
      <c r="D259" t="s">
        <v>173</v>
      </c>
      <c r="E259" t="s">
        <v>171</v>
      </c>
      <c r="F259" t="s">
        <v>172</v>
      </c>
      <c r="G259" s="2">
        <v>214.91</v>
      </c>
      <c r="H259" s="2">
        <f t="shared" si="3"/>
        <v>2071198.7400000007</v>
      </c>
    </row>
    <row r="260" spans="1:8" x14ac:dyDescent="0.25">
      <c r="A260">
        <v>4</v>
      </c>
      <c r="B260" s="1">
        <v>43956</v>
      </c>
      <c r="C260" t="s">
        <v>5</v>
      </c>
      <c r="D260" t="s">
        <v>173</v>
      </c>
      <c r="E260" t="s">
        <v>171</v>
      </c>
      <c r="F260" t="s">
        <v>172</v>
      </c>
      <c r="G260" s="2">
        <v>1435.29</v>
      </c>
      <c r="H260" s="2">
        <f t="shared" ref="H260:H323" si="4">H259+G260</f>
        <v>2072634.0300000007</v>
      </c>
    </row>
    <row r="261" spans="1:8" x14ac:dyDescent="0.25">
      <c r="A261">
        <v>4</v>
      </c>
      <c r="B261" s="1">
        <v>43959</v>
      </c>
      <c r="C261" t="s">
        <v>5</v>
      </c>
      <c r="D261" t="s">
        <v>173</v>
      </c>
      <c r="E261" t="s">
        <v>171</v>
      </c>
      <c r="F261" t="s">
        <v>172</v>
      </c>
      <c r="G261" s="2">
        <v>2357.1900000000005</v>
      </c>
      <c r="H261" s="2">
        <f t="shared" si="4"/>
        <v>2074991.2200000007</v>
      </c>
    </row>
    <row r="262" spans="1:8" x14ac:dyDescent="0.25">
      <c r="A262">
        <v>4</v>
      </c>
      <c r="B262" s="1">
        <v>43959</v>
      </c>
      <c r="C262" t="s">
        <v>9</v>
      </c>
      <c r="D262" t="s">
        <v>173</v>
      </c>
      <c r="E262" t="s">
        <v>171</v>
      </c>
      <c r="F262" t="s">
        <v>172</v>
      </c>
      <c r="G262" s="2">
        <v>-31.46</v>
      </c>
      <c r="H262" s="2">
        <f t="shared" si="4"/>
        <v>2074959.7600000007</v>
      </c>
    </row>
    <row r="263" spans="1:8" x14ac:dyDescent="0.25">
      <c r="A263">
        <v>4</v>
      </c>
      <c r="B263" s="1">
        <v>43959</v>
      </c>
      <c r="C263" t="s">
        <v>5</v>
      </c>
      <c r="D263" t="s">
        <v>173</v>
      </c>
      <c r="E263" t="s">
        <v>171</v>
      </c>
      <c r="F263" t="s">
        <v>172</v>
      </c>
      <c r="G263" s="2">
        <v>191.65</v>
      </c>
      <c r="H263" s="2">
        <f t="shared" si="4"/>
        <v>2075151.4100000006</v>
      </c>
    </row>
    <row r="264" spans="1:8" x14ac:dyDescent="0.25">
      <c r="A264">
        <v>4</v>
      </c>
      <c r="B264" s="1">
        <v>43959</v>
      </c>
      <c r="C264" t="s">
        <v>9</v>
      </c>
      <c r="D264" t="s">
        <v>173</v>
      </c>
      <c r="E264" t="s">
        <v>171</v>
      </c>
      <c r="F264" t="s">
        <v>172</v>
      </c>
      <c r="G264" s="2">
        <v>-416.31</v>
      </c>
      <c r="H264" s="2">
        <f t="shared" si="4"/>
        <v>2074735.1000000006</v>
      </c>
    </row>
    <row r="265" spans="1:8" x14ac:dyDescent="0.25">
      <c r="A265">
        <v>4</v>
      </c>
      <c r="B265" s="1">
        <v>43959</v>
      </c>
      <c r="C265" t="s">
        <v>5</v>
      </c>
      <c r="D265" t="s">
        <v>173</v>
      </c>
      <c r="E265" t="s">
        <v>171</v>
      </c>
      <c r="F265" t="s">
        <v>172</v>
      </c>
      <c r="G265" s="2">
        <v>1435.49</v>
      </c>
      <c r="H265" s="2">
        <f t="shared" si="4"/>
        <v>2076170.5900000005</v>
      </c>
    </row>
    <row r="266" spans="1:8" x14ac:dyDescent="0.25">
      <c r="A266">
        <v>4</v>
      </c>
      <c r="B266" s="1">
        <v>43959</v>
      </c>
      <c r="C266" t="s">
        <v>9</v>
      </c>
      <c r="D266" t="s">
        <v>173</v>
      </c>
      <c r="E266" t="s">
        <v>171</v>
      </c>
      <c r="F266" t="s">
        <v>172</v>
      </c>
      <c r="G266" s="2">
        <v>-44.73</v>
      </c>
      <c r="H266" s="2">
        <f t="shared" si="4"/>
        <v>2076125.8600000006</v>
      </c>
    </row>
    <row r="267" spans="1:8" x14ac:dyDescent="0.25">
      <c r="A267">
        <v>4</v>
      </c>
      <c r="B267" s="1">
        <v>43966</v>
      </c>
      <c r="C267" t="s">
        <v>9</v>
      </c>
      <c r="D267" t="s">
        <v>173</v>
      </c>
      <c r="E267" t="s">
        <v>171</v>
      </c>
      <c r="F267" t="s">
        <v>172</v>
      </c>
      <c r="G267" s="2">
        <v>-15</v>
      </c>
      <c r="H267" s="2">
        <f t="shared" si="4"/>
        <v>2076110.8600000006</v>
      </c>
    </row>
    <row r="268" spans="1:8" x14ac:dyDescent="0.25">
      <c r="A268">
        <v>4</v>
      </c>
      <c r="B268" s="1">
        <v>43966</v>
      </c>
      <c r="C268" t="s">
        <v>9</v>
      </c>
      <c r="D268" t="s">
        <v>173</v>
      </c>
      <c r="E268" t="s">
        <v>171</v>
      </c>
      <c r="F268" t="s">
        <v>172</v>
      </c>
      <c r="G268" s="2">
        <v>-449.36</v>
      </c>
      <c r="H268" s="2">
        <f t="shared" si="4"/>
        <v>2075661.5000000005</v>
      </c>
    </row>
    <row r="269" spans="1:8" x14ac:dyDescent="0.25">
      <c r="A269">
        <v>4</v>
      </c>
      <c r="B269" s="1">
        <v>43966</v>
      </c>
      <c r="C269" t="s">
        <v>9</v>
      </c>
      <c r="D269" t="s">
        <v>173</v>
      </c>
      <c r="E269" t="s">
        <v>171</v>
      </c>
      <c r="F269" t="s">
        <v>172</v>
      </c>
      <c r="G269" s="2">
        <v>-870.27</v>
      </c>
      <c r="H269" s="2">
        <f t="shared" si="4"/>
        <v>2074791.2300000004</v>
      </c>
    </row>
    <row r="270" spans="1:8" x14ac:dyDescent="0.25">
      <c r="A270">
        <v>4</v>
      </c>
      <c r="B270" s="1">
        <v>43971</v>
      </c>
      <c r="C270" t="s">
        <v>9</v>
      </c>
      <c r="D270" t="s">
        <v>173</v>
      </c>
      <c r="E270" t="s">
        <v>171</v>
      </c>
      <c r="F270" t="s">
        <v>172</v>
      </c>
      <c r="G270" s="2">
        <v>-2050</v>
      </c>
      <c r="H270" s="2">
        <f t="shared" si="4"/>
        <v>2072741.2300000004</v>
      </c>
    </row>
    <row r="271" spans="1:8" x14ac:dyDescent="0.25">
      <c r="A271">
        <v>4</v>
      </c>
      <c r="B271" s="1">
        <v>43971</v>
      </c>
      <c r="C271" t="s">
        <v>5</v>
      </c>
      <c r="D271" t="s">
        <v>173</v>
      </c>
      <c r="E271" t="s">
        <v>171</v>
      </c>
      <c r="F271" t="s">
        <v>172</v>
      </c>
      <c r="G271" s="2">
        <v>2050</v>
      </c>
      <c r="H271" s="2">
        <f t="shared" si="4"/>
        <v>2074791.2300000004</v>
      </c>
    </row>
    <row r="272" spans="1:8" x14ac:dyDescent="0.25">
      <c r="A272">
        <v>4</v>
      </c>
      <c r="B272" s="1">
        <v>43971</v>
      </c>
      <c r="C272" t="s">
        <v>9</v>
      </c>
      <c r="D272" t="s">
        <v>173</v>
      </c>
      <c r="E272" t="s">
        <v>171</v>
      </c>
      <c r="F272" t="s">
        <v>172</v>
      </c>
      <c r="G272" s="2">
        <v>-395.02</v>
      </c>
      <c r="H272" s="2">
        <f t="shared" si="4"/>
        <v>2074396.2100000004</v>
      </c>
    </row>
    <row r="273" spans="1:8" x14ac:dyDescent="0.25">
      <c r="A273">
        <v>4</v>
      </c>
      <c r="B273" s="1">
        <v>43971</v>
      </c>
      <c r="C273" t="s">
        <v>5</v>
      </c>
      <c r="D273" t="s">
        <v>173</v>
      </c>
      <c r="E273" t="s">
        <v>171</v>
      </c>
      <c r="F273" t="s">
        <v>172</v>
      </c>
      <c r="G273" s="2">
        <v>158</v>
      </c>
      <c r="H273" s="2">
        <f t="shared" si="4"/>
        <v>2074554.2100000004</v>
      </c>
    </row>
    <row r="274" spans="1:8" x14ac:dyDescent="0.25">
      <c r="A274">
        <v>4</v>
      </c>
      <c r="B274" s="1">
        <v>43971</v>
      </c>
      <c r="C274" t="s">
        <v>9</v>
      </c>
      <c r="D274" t="s">
        <v>173</v>
      </c>
      <c r="E274" t="s">
        <v>171</v>
      </c>
      <c r="F274" t="s">
        <v>172</v>
      </c>
      <c r="G274" s="2">
        <v>-1602.39</v>
      </c>
      <c r="H274" s="2">
        <f t="shared" si="4"/>
        <v>2072951.8200000005</v>
      </c>
    </row>
    <row r="275" spans="1:8" x14ac:dyDescent="0.25">
      <c r="A275">
        <v>4</v>
      </c>
      <c r="B275" s="1">
        <v>43971</v>
      </c>
      <c r="C275" t="s">
        <v>5</v>
      </c>
      <c r="D275" t="s">
        <v>173</v>
      </c>
      <c r="E275" t="s">
        <v>171</v>
      </c>
      <c r="F275" t="s">
        <v>172</v>
      </c>
      <c r="G275" s="2">
        <v>1396.77</v>
      </c>
      <c r="H275" s="2">
        <f t="shared" si="4"/>
        <v>2074348.5900000005</v>
      </c>
    </row>
    <row r="276" spans="1:8" x14ac:dyDescent="0.25">
      <c r="A276">
        <v>4</v>
      </c>
      <c r="B276" s="1">
        <v>43973</v>
      </c>
      <c r="C276" t="s">
        <v>9</v>
      </c>
      <c r="D276" t="s">
        <v>173</v>
      </c>
      <c r="E276" t="s">
        <v>171</v>
      </c>
      <c r="F276" t="s">
        <v>172</v>
      </c>
      <c r="G276" s="2">
        <v>-88.44</v>
      </c>
      <c r="H276" s="2">
        <f t="shared" si="4"/>
        <v>2074260.1500000006</v>
      </c>
    </row>
    <row r="277" spans="1:8" x14ac:dyDescent="0.25">
      <c r="A277">
        <v>4</v>
      </c>
      <c r="B277" s="1">
        <v>43973</v>
      </c>
      <c r="C277" t="s">
        <v>9</v>
      </c>
      <c r="D277" t="s">
        <v>173</v>
      </c>
      <c r="E277" t="s">
        <v>171</v>
      </c>
      <c r="F277" t="s">
        <v>172</v>
      </c>
      <c r="G277" s="2">
        <v>-31.46</v>
      </c>
      <c r="H277" s="2">
        <f t="shared" si="4"/>
        <v>2074228.6900000006</v>
      </c>
    </row>
    <row r="278" spans="1:8" x14ac:dyDescent="0.25">
      <c r="A278">
        <v>4</v>
      </c>
      <c r="B278" s="1">
        <v>43973</v>
      </c>
      <c r="C278" t="s">
        <v>9</v>
      </c>
      <c r="D278" t="s">
        <v>173</v>
      </c>
      <c r="E278" t="s">
        <v>171</v>
      </c>
      <c r="F278" t="s">
        <v>172</v>
      </c>
      <c r="G278" s="2">
        <v>-1052.6099999999999</v>
      </c>
      <c r="H278" s="2">
        <f t="shared" si="4"/>
        <v>2073176.0800000005</v>
      </c>
    </row>
    <row r="279" spans="1:8" x14ac:dyDescent="0.25">
      <c r="A279">
        <v>4</v>
      </c>
      <c r="B279" s="1">
        <v>43973</v>
      </c>
      <c r="C279" t="s">
        <v>5</v>
      </c>
      <c r="D279" t="s">
        <v>173</v>
      </c>
      <c r="E279" t="s">
        <v>171</v>
      </c>
      <c r="F279" t="s">
        <v>172</v>
      </c>
      <c r="G279" s="2">
        <v>1083.72</v>
      </c>
      <c r="H279" s="2">
        <f t="shared" si="4"/>
        <v>2074259.8000000005</v>
      </c>
    </row>
    <row r="280" spans="1:8" x14ac:dyDescent="0.25">
      <c r="A280">
        <v>4</v>
      </c>
      <c r="B280" s="1">
        <v>43973</v>
      </c>
      <c r="C280" t="s">
        <v>9</v>
      </c>
      <c r="D280" t="s">
        <v>173</v>
      </c>
      <c r="E280" t="s">
        <v>171</v>
      </c>
      <c r="F280" t="s">
        <v>172</v>
      </c>
      <c r="G280" s="2">
        <v>-817.28</v>
      </c>
      <c r="H280" s="2">
        <f t="shared" si="4"/>
        <v>2073442.5200000005</v>
      </c>
    </row>
    <row r="281" spans="1:8" x14ac:dyDescent="0.25">
      <c r="A281">
        <v>4</v>
      </c>
      <c r="B281" s="1">
        <v>43973</v>
      </c>
      <c r="C281" t="s">
        <v>5</v>
      </c>
      <c r="D281" t="s">
        <v>173</v>
      </c>
      <c r="E281" t="s">
        <v>171</v>
      </c>
      <c r="F281" t="s">
        <v>172</v>
      </c>
      <c r="G281" s="2">
        <v>1553.21</v>
      </c>
      <c r="H281" s="2">
        <f t="shared" si="4"/>
        <v>2074995.7300000004</v>
      </c>
    </row>
    <row r="282" spans="1:8" x14ac:dyDescent="0.25">
      <c r="A282">
        <v>4</v>
      </c>
      <c r="B282" s="1">
        <v>43976</v>
      </c>
      <c r="C282" t="s">
        <v>9</v>
      </c>
      <c r="D282" t="s">
        <v>173</v>
      </c>
      <c r="E282" t="s">
        <v>171</v>
      </c>
      <c r="F282" t="s">
        <v>172</v>
      </c>
      <c r="G282" s="2">
        <v>-39.269999999999996</v>
      </c>
      <c r="H282" s="2">
        <f t="shared" si="4"/>
        <v>2074956.4600000004</v>
      </c>
    </row>
    <row r="283" spans="1:8" x14ac:dyDescent="0.25">
      <c r="A283">
        <v>4</v>
      </c>
      <c r="B283" s="1">
        <v>43976</v>
      </c>
      <c r="C283" t="s">
        <v>5</v>
      </c>
      <c r="D283" t="s">
        <v>173</v>
      </c>
      <c r="E283" t="s">
        <v>171</v>
      </c>
      <c r="F283" t="s">
        <v>172</v>
      </c>
      <c r="G283" s="2">
        <v>49.500000000000007</v>
      </c>
      <c r="H283" s="2">
        <f t="shared" si="4"/>
        <v>2075005.9600000004</v>
      </c>
    </row>
    <row r="284" spans="1:8" x14ac:dyDescent="0.25">
      <c r="A284">
        <v>4</v>
      </c>
      <c r="B284" s="1">
        <v>43976</v>
      </c>
      <c r="C284" t="s">
        <v>9</v>
      </c>
      <c r="D284" t="s">
        <v>173</v>
      </c>
      <c r="E284" t="s">
        <v>171</v>
      </c>
      <c r="F284" t="s">
        <v>172</v>
      </c>
      <c r="G284" s="2">
        <v>-256.58999999999997</v>
      </c>
      <c r="H284" s="2">
        <f t="shared" si="4"/>
        <v>2074749.3700000003</v>
      </c>
    </row>
    <row r="285" spans="1:8" x14ac:dyDescent="0.25">
      <c r="A285">
        <v>4</v>
      </c>
      <c r="B285" s="1">
        <v>43976</v>
      </c>
      <c r="C285" t="s">
        <v>5</v>
      </c>
      <c r="D285" t="s">
        <v>173</v>
      </c>
      <c r="E285" t="s">
        <v>171</v>
      </c>
      <c r="F285" t="s">
        <v>172</v>
      </c>
      <c r="G285" s="2">
        <v>635.95000000000005</v>
      </c>
      <c r="H285" s="2">
        <f t="shared" si="4"/>
        <v>2075385.3200000003</v>
      </c>
    </row>
    <row r="286" spans="1:8" x14ac:dyDescent="0.25">
      <c r="A286">
        <v>4</v>
      </c>
      <c r="B286" s="1">
        <v>43976</v>
      </c>
      <c r="C286" t="s">
        <v>9</v>
      </c>
      <c r="D286" t="s">
        <v>173</v>
      </c>
      <c r="E286" t="s">
        <v>171</v>
      </c>
      <c r="F286" t="s">
        <v>172</v>
      </c>
      <c r="G286" s="2">
        <v>-1967.89</v>
      </c>
      <c r="H286" s="2">
        <f t="shared" si="4"/>
        <v>2073417.4300000004</v>
      </c>
    </row>
    <row r="287" spans="1:8" x14ac:dyDescent="0.25">
      <c r="A287">
        <v>4</v>
      </c>
      <c r="B287" s="1">
        <v>43976</v>
      </c>
      <c r="C287" t="s">
        <v>5</v>
      </c>
      <c r="D287" t="s">
        <v>173</v>
      </c>
      <c r="E287" t="s">
        <v>171</v>
      </c>
      <c r="F287" t="s">
        <v>172</v>
      </c>
      <c r="G287" s="2">
        <v>195.68</v>
      </c>
      <c r="H287" s="2">
        <f t="shared" si="4"/>
        <v>2073613.1100000003</v>
      </c>
    </row>
    <row r="288" spans="1:8" x14ac:dyDescent="0.25">
      <c r="A288">
        <v>4</v>
      </c>
      <c r="B288" s="1">
        <v>43977</v>
      </c>
      <c r="C288" t="s">
        <v>9</v>
      </c>
      <c r="D288" t="s">
        <v>173</v>
      </c>
      <c r="E288" t="s">
        <v>171</v>
      </c>
      <c r="F288" t="s">
        <v>172</v>
      </c>
      <c r="G288" s="2">
        <v>-2042.8100000000004</v>
      </c>
      <c r="H288" s="2">
        <f t="shared" si="4"/>
        <v>2071570.3000000003</v>
      </c>
    </row>
    <row r="289" spans="1:8" x14ac:dyDescent="0.25">
      <c r="A289">
        <v>4</v>
      </c>
      <c r="B289" s="1">
        <v>43977</v>
      </c>
      <c r="C289" t="s">
        <v>9</v>
      </c>
      <c r="D289" t="s">
        <v>173</v>
      </c>
      <c r="E289" t="s">
        <v>171</v>
      </c>
      <c r="F289" t="s">
        <v>172</v>
      </c>
      <c r="G289" s="2">
        <v>-785.73000000000013</v>
      </c>
      <c r="H289" s="2">
        <f t="shared" si="4"/>
        <v>2070784.5700000003</v>
      </c>
    </row>
    <row r="290" spans="1:8" x14ac:dyDescent="0.25">
      <c r="A290">
        <v>4</v>
      </c>
      <c r="B290" s="1">
        <v>43977</v>
      </c>
      <c r="C290" t="s">
        <v>9</v>
      </c>
      <c r="D290" t="s">
        <v>173</v>
      </c>
      <c r="E290" t="s">
        <v>171</v>
      </c>
      <c r="F290" t="s">
        <v>172</v>
      </c>
      <c r="G290" s="2">
        <v>-34.540000000000006</v>
      </c>
      <c r="H290" s="2">
        <f t="shared" si="4"/>
        <v>2070750.0300000003</v>
      </c>
    </row>
    <row r="291" spans="1:8" x14ac:dyDescent="0.25">
      <c r="A291">
        <v>4</v>
      </c>
      <c r="B291" s="1">
        <v>43977</v>
      </c>
      <c r="C291" t="s">
        <v>9</v>
      </c>
      <c r="D291" t="s">
        <v>173</v>
      </c>
      <c r="E291" t="s">
        <v>171</v>
      </c>
      <c r="F291" t="s">
        <v>172</v>
      </c>
      <c r="G291" s="2">
        <v>-15.73</v>
      </c>
      <c r="H291" s="2">
        <f t="shared" si="4"/>
        <v>2070734.3000000003</v>
      </c>
    </row>
    <row r="292" spans="1:8" x14ac:dyDescent="0.25">
      <c r="A292">
        <v>4</v>
      </c>
      <c r="B292" s="1">
        <v>43977</v>
      </c>
      <c r="C292" t="s">
        <v>5</v>
      </c>
      <c r="D292" t="s">
        <v>173</v>
      </c>
      <c r="E292" t="s">
        <v>171</v>
      </c>
      <c r="F292" t="s">
        <v>172</v>
      </c>
      <c r="G292" s="2">
        <v>214174.33</v>
      </c>
      <c r="H292" s="2">
        <f t="shared" si="4"/>
        <v>2284908.6300000004</v>
      </c>
    </row>
    <row r="293" spans="1:8" x14ac:dyDescent="0.25">
      <c r="A293">
        <v>4</v>
      </c>
      <c r="B293" s="1">
        <v>43977</v>
      </c>
      <c r="C293" t="s">
        <v>9</v>
      </c>
      <c r="D293" t="s">
        <v>173</v>
      </c>
      <c r="E293" t="s">
        <v>171</v>
      </c>
      <c r="F293" t="s">
        <v>172</v>
      </c>
      <c r="G293" s="2">
        <v>-123464.06</v>
      </c>
      <c r="H293" s="2">
        <f t="shared" si="4"/>
        <v>2161444.5700000003</v>
      </c>
    </row>
    <row r="294" spans="1:8" x14ac:dyDescent="0.25">
      <c r="A294">
        <v>4</v>
      </c>
      <c r="B294" s="1">
        <v>43977</v>
      </c>
      <c r="C294" t="s">
        <v>5</v>
      </c>
      <c r="D294" t="s">
        <v>173</v>
      </c>
      <c r="E294" t="s">
        <v>171</v>
      </c>
      <c r="F294" t="s">
        <v>172</v>
      </c>
      <c r="G294" s="2">
        <v>91969.86</v>
      </c>
      <c r="H294" s="2">
        <f t="shared" si="4"/>
        <v>2253414.4300000002</v>
      </c>
    </row>
    <row r="295" spans="1:8" x14ac:dyDescent="0.25">
      <c r="A295">
        <v>4</v>
      </c>
      <c r="B295" s="1">
        <v>43977</v>
      </c>
      <c r="C295" t="s">
        <v>9</v>
      </c>
      <c r="D295" t="s">
        <v>173</v>
      </c>
      <c r="E295" t="s">
        <v>171</v>
      </c>
      <c r="F295" t="s">
        <v>172</v>
      </c>
      <c r="G295" s="2">
        <v>-84352.76</v>
      </c>
      <c r="H295" s="2">
        <f t="shared" si="4"/>
        <v>2169061.6700000004</v>
      </c>
    </row>
    <row r="296" spans="1:8" x14ac:dyDescent="0.25">
      <c r="A296">
        <v>4</v>
      </c>
      <c r="B296" s="1">
        <v>43977</v>
      </c>
      <c r="C296" t="s">
        <v>9</v>
      </c>
      <c r="D296" t="s">
        <v>173</v>
      </c>
      <c r="E296" t="s">
        <v>171</v>
      </c>
      <c r="F296" t="s">
        <v>172</v>
      </c>
      <c r="G296" s="2">
        <v>-32.36</v>
      </c>
      <c r="H296" s="2">
        <f t="shared" si="4"/>
        <v>2169029.3100000005</v>
      </c>
    </row>
    <row r="297" spans="1:8" x14ac:dyDescent="0.25">
      <c r="A297">
        <v>4</v>
      </c>
      <c r="B297" s="1">
        <v>43977</v>
      </c>
      <c r="C297" t="s">
        <v>5</v>
      </c>
      <c r="D297" t="s">
        <v>173</v>
      </c>
      <c r="E297" t="s">
        <v>171</v>
      </c>
      <c r="F297" t="s">
        <v>172</v>
      </c>
      <c r="G297" s="2">
        <v>174.16</v>
      </c>
      <c r="H297" s="2">
        <f t="shared" si="4"/>
        <v>2169203.4700000007</v>
      </c>
    </row>
    <row r="298" spans="1:8" x14ac:dyDescent="0.25">
      <c r="A298">
        <v>4</v>
      </c>
      <c r="B298" s="1">
        <v>43977</v>
      </c>
      <c r="C298" t="s">
        <v>9</v>
      </c>
      <c r="D298" t="s">
        <v>173</v>
      </c>
      <c r="E298" t="s">
        <v>171</v>
      </c>
      <c r="F298" t="s">
        <v>172</v>
      </c>
      <c r="G298" s="2">
        <v>-1374.22</v>
      </c>
      <c r="H298" s="2">
        <f t="shared" si="4"/>
        <v>2167829.2500000005</v>
      </c>
    </row>
    <row r="299" spans="1:8" x14ac:dyDescent="0.25">
      <c r="A299">
        <v>4</v>
      </c>
      <c r="B299" s="1">
        <v>43977</v>
      </c>
      <c r="C299" t="s">
        <v>5</v>
      </c>
      <c r="D299" t="s">
        <v>173</v>
      </c>
      <c r="E299" t="s">
        <v>171</v>
      </c>
      <c r="F299" t="s">
        <v>172</v>
      </c>
      <c r="G299" s="2">
        <v>1009.6</v>
      </c>
      <c r="H299" s="2">
        <f t="shared" si="4"/>
        <v>2168838.8500000006</v>
      </c>
    </row>
    <row r="300" spans="1:8" x14ac:dyDescent="0.25">
      <c r="A300">
        <v>4</v>
      </c>
      <c r="B300" s="1">
        <v>43977</v>
      </c>
      <c r="C300" t="s">
        <v>9</v>
      </c>
      <c r="D300" t="s">
        <v>173</v>
      </c>
      <c r="E300" t="s">
        <v>171</v>
      </c>
      <c r="F300" t="s">
        <v>172</v>
      </c>
      <c r="G300" s="2">
        <v>-1782.1</v>
      </c>
      <c r="H300" s="2">
        <f t="shared" si="4"/>
        <v>2167056.7500000005</v>
      </c>
    </row>
    <row r="301" spans="1:8" x14ac:dyDescent="0.25">
      <c r="A301">
        <v>4</v>
      </c>
      <c r="B301" s="1">
        <v>43977</v>
      </c>
      <c r="C301" t="s">
        <v>5</v>
      </c>
      <c r="D301" t="s">
        <v>173</v>
      </c>
      <c r="E301" t="s">
        <v>171</v>
      </c>
      <c r="F301" t="s">
        <v>172</v>
      </c>
      <c r="G301" s="2">
        <v>1683.32</v>
      </c>
      <c r="H301" s="2">
        <f t="shared" si="4"/>
        <v>2168740.0700000003</v>
      </c>
    </row>
    <row r="302" spans="1:8" x14ac:dyDescent="0.25">
      <c r="A302">
        <v>4</v>
      </c>
      <c r="B302" s="1">
        <v>43977</v>
      </c>
      <c r="C302" t="s">
        <v>9</v>
      </c>
      <c r="D302" t="s">
        <v>173</v>
      </c>
      <c r="E302" t="s">
        <v>171</v>
      </c>
      <c r="F302" t="s">
        <v>172</v>
      </c>
      <c r="G302" s="2">
        <v>-860.13</v>
      </c>
      <c r="H302" s="2">
        <f t="shared" si="4"/>
        <v>2167879.9400000004</v>
      </c>
    </row>
    <row r="303" spans="1:8" x14ac:dyDescent="0.25">
      <c r="A303">
        <v>4</v>
      </c>
      <c r="B303" s="1">
        <v>43977</v>
      </c>
      <c r="C303" t="s">
        <v>5</v>
      </c>
      <c r="D303" t="s">
        <v>173</v>
      </c>
      <c r="E303" t="s">
        <v>171</v>
      </c>
      <c r="F303" t="s">
        <v>172</v>
      </c>
      <c r="G303" s="2">
        <v>1548.86</v>
      </c>
      <c r="H303" s="2">
        <f t="shared" si="4"/>
        <v>2169428.8000000003</v>
      </c>
    </row>
    <row r="304" spans="1:8" x14ac:dyDescent="0.25">
      <c r="A304">
        <v>4</v>
      </c>
      <c r="B304" s="1">
        <v>43978</v>
      </c>
      <c r="C304" t="s">
        <v>5</v>
      </c>
      <c r="D304" t="s">
        <v>173</v>
      </c>
      <c r="E304" t="s">
        <v>171</v>
      </c>
      <c r="F304" t="s">
        <v>172</v>
      </c>
      <c r="G304" s="2">
        <v>821.81</v>
      </c>
      <c r="H304" s="2">
        <f t="shared" si="4"/>
        <v>2170250.6100000003</v>
      </c>
    </row>
    <row r="305" spans="1:8" x14ac:dyDescent="0.25">
      <c r="A305">
        <v>4</v>
      </c>
      <c r="B305" s="1">
        <v>43978</v>
      </c>
      <c r="C305" t="s">
        <v>5</v>
      </c>
      <c r="D305" t="s">
        <v>173</v>
      </c>
      <c r="E305" t="s">
        <v>171</v>
      </c>
      <c r="F305" t="s">
        <v>172</v>
      </c>
      <c r="G305" s="2">
        <v>899.89</v>
      </c>
      <c r="H305" s="2">
        <f t="shared" si="4"/>
        <v>2171150.5000000005</v>
      </c>
    </row>
    <row r="306" spans="1:8" x14ac:dyDescent="0.25">
      <c r="A306">
        <v>4</v>
      </c>
      <c r="B306" s="1">
        <v>43978</v>
      </c>
      <c r="C306" t="s">
        <v>5</v>
      </c>
      <c r="D306" t="s">
        <v>173</v>
      </c>
      <c r="E306" t="s">
        <v>171</v>
      </c>
      <c r="F306" t="s">
        <v>172</v>
      </c>
      <c r="G306" s="2">
        <v>779.62</v>
      </c>
      <c r="H306" s="2">
        <f t="shared" si="4"/>
        <v>2171930.1200000006</v>
      </c>
    </row>
    <row r="307" spans="1:8" x14ac:dyDescent="0.25">
      <c r="A307">
        <v>4</v>
      </c>
      <c r="B307" s="1">
        <v>43982</v>
      </c>
      <c r="C307" t="s">
        <v>9</v>
      </c>
      <c r="D307" t="s">
        <v>173</v>
      </c>
      <c r="E307" t="s">
        <v>171</v>
      </c>
      <c r="F307" t="s">
        <v>172</v>
      </c>
      <c r="G307" s="2">
        <v>-22.77</v>
      </c>
      <c r="H307" s="2">
        <f t="shared" si="4"/>
        <v>2171907.3500000006</v>
      </c>
    </row>
    <row r="308" spans="1:8" x14ac:dyDescent="0.25">
      <c r="A308">
        <v>4</v>
      </c>
      <c r="B308" s="1">
        <v>43982</v>
      </c>
      <c r="C308" t="s">
        <v>5</v>
      </c>
      <c r="D308" t="s">
        <v>173</v>
      </c>
      <c r="E308" t="s">
        <v>171</v>
      </c>
      <c r="F308" t="s">
        <v>172</v>
      </c>
      <c r="G308" s="2">
        <v>872.87</v>
      </c>
      <c r="H308" s="2">
        <f t="shared" si="4"/>
        <v>2172780.2200000007</v>
      </c>
    </row>
    <row r="309" spans="1:8" x14ac:dyDescent="0.25">
      <c r="A309">
        <v>4</v>
      </c>
      <c r="B309" s="1">
        <v>43982</v>
      </c>
      <c r="C309" t="s">
        <v>5</v>
      </c>
      <c r="D309" t="s">
        <v>173</v>
      </c>
      <c r="E309" t="s">
        <v>171</v>
      </c>
      <c r="F309" t="s">
        <v>172</v>
      </c>
      <c r="G309" s="2">
        <v>592.85</v>
      </c>
      <c r="H309" s="2">
        <f t="shared" si="4"/>
        <v>2173373.0700000008</v>
      </c>
    </row>
    <row r="310" spans="1:8" x14ac:dyDescent="0.25">
      <c r="A310">
        <v>4</v>
      </c>
      <c r="B310" s="1">
        <v>43984</v>
      </c>
      <c r="C310" t="s">
        <v>9</v>
      </c>
      <c r="D310" t="s">
        <v>173</v>
      </c>
      <c r="E310" t="s">
        <v>171</v>
      </c>
      <c r="F310" t="s">
        <v>172</v>
      </c>
      <c r="G310" s="2">
        <v>-125.73</v>
      </c>
      <c r="H310" s="2">
        <f t="shared" si="4"/>
        <v>2173247.3400000008</v>
      </c>
    </row>
    <row r="311" spans="1:8" x14ac:dyDescent="0.25">
      <c r="A311">
        <v>4</v>
      </c>
      <c r="B311" s="1">
        <v>43984</v>
      </c>
      <c r="C311" t="s">
        <v>5</v>
      </c>
      <c r="D311" t="s">
        <v>173</v>
      </c>
      <c r="E311" t="s">
        <v>171</v>
      </c>
      <c r="F311" t="s">
        <v>172</v>
      </c>
      <c r="G311" s="2">
        <v>1570.15</v>
      </c>
      <c r="H311" s="2">
        <f t="shared" si="4"/>
        <v>2174817.4900000007</v>
      </c>
    </row>
    <row r="312" spans="1:8" x14ac:dyDescent="0.25">
      <c r="A312">
        <v>4</v>
      </c>
      <c r="B312" s="1">
        <v>43984</v>
      </c>
      <c r="C312" t="s">
        <v>5</v>
      </c>
      <c r="D312" t="s">
        <v>173</v>
      </c>
      <c r="E312" t="s">
        <v>171</v>
      </c>
      <c r="F312" t="s">
        <v>172</v>
      </c>
      <c r="G312" s="2">
        <v>660.5</v>
      </c>
      <c r="H312" s="2">
        <f t="shared" si="4"/>
        <v>2175477.9900000007</v>
      </c>
    </row>
    <row r="313" spans="1:8" x14ac:dyDescent="0.25">
      <c r="A313">
        <v>4</v>
      </c>
      <c r="B313" s="1">
        <v>43987</v>
      </c>
      <c r="C313" t="s">
        <v>9</v>
      </c>
      <c r="D313" t="s">
        <v>173</v>
      </c>
      <c r="E313" t="s">
        <v>171</v>
      </c>
      <c r="F313" t="s">
        <v>172</v>
      </c>
      <c r="G313" s="2">
        <v>-53.460000000000008</v>
      </c>
      <c r="H313" s="2">
        <f t="shared" si="4"/>
        <v>2175424.5300000007</v>
      </c>
    </row>
    <row r="314" spans="1:8" x14ac:dyDescent="0.25">
      <c r="A314">
        <v>4</v>
      </c>
      <c r="B314" s="1">
        <v>43987</v>
      </c>
      <c r="C314" t="s">
        <v>9</v>
      </c>
      <c r="D314" t="s">
        <v>173</v>
      </c>
      <c r="E314" t="s">
        <v>171</v>
      </c>
      <c r="F314" t="s">
        <v>172</v>
      </c>
      <c r="G314" s="2">
        <v>-31.46</v>
      </c>
      <c r="H314" s="2">
        <f t="shared" si="4"/>
        <v>2175393.0700000008</v>
      </c>
    </row>
    <row r="315" spans="1:8" x14ac:dyDescent="0.25">
      <c r="A315">
        <v>4</v>
      </c>
      <c r="B315" s="1">
        <v>43987</v>
      </c>
      <c r="C315" t="s">
        <v>5</v>
      </c>
      <c r="D315" t="s">
        <v>173</v>
      </c>
      <c r="E315" t="s">
        <v>171</v>
      </c>
      <c r="F315" t="s">
        <v>172</v>
      </c>
      <c r="G315" s="2">
        <v>232.6</v>
      </c>
      <c r="H315" s="2">
        <f t="shared" si="4"/>
        <v>2175625.6700000009</v>
      </c>
    </row>
    <row r="316" spans="1:8" x14ac:dyDescent="0.25">
      <c r="A316">
        <v>4</v>
      </c>
      <c r="B316" s="1">
        <v>43987</v>
      </c>
      <c r="C316" t="s">
        <v>5</v>
      </c>
      <c r="D316" t="s">
        <v>173</v>
      </c>
      <c r="E316" t="s">
        <v>171</v>
      </c>
      <c r="F316" t="s">
        <v>172</v>
      </c>
      <c r="G316" s="2">
        <v>1778.55</v>
      </c>
      <c r="H316" s="2">
        <f t="shared" si="4"/>
        <v>2177404.2200000007</v>
      </c>
    </row>
    <row r="317" spans="1:8" x14ac:dyDescent="0.25">
      <c r="A317">
        <v>4</v>
      </c>
      <c r="B317" s="1">
        <v>43987</v>
      </c>
      <c r="C317" t="s">
        <v>5</v>
      </c>
      <c r="D317" t="s">
        <v>173</v>
      </c>
      <c r="E317" t="s">
        <v>171</v>
      </c>
      <c r="F317" t="s">
        <v>172</v>
      </c>
      <c r="G317" s="2">
        <v>520.59</v>
      </c>
      <c r="H317" s="2">
        <f t="shared" si="4"/>
        <v>2177924.8100000005</v>
      </c>
    </row>
    <row r="318" spans="1:8" x14ac:dyDescent="0.25">
      <c r="A318">
        <v>4</v>
      </c>
      <c r="B318" s="1">
        <v>43987</v>
      </c>
      <c r="C318" t="s">
        <v>5</v>
      </c>
      <c r="D318" t="s">
        <v>173</v>
      </c>
      <c r="E318" t="s">
        <v>171</v>
      </c>
      <c r="F318" t="s">
        <v>172</v>
      </c>
      <c r="G318" s="2">
        <v>1374.99</v>
      </c>
      <c r="H318" s="2">
        <f t="shared" si="4"/>
        <v>2179299.8000000007</v>
      </c>
    </row>
    <row r="319" spans="1:8" x14ac:dyDescent="0.25">
      <c r="A319">
        <v>4</v>
      </c>
      <c r="B319" s="1">
        <v>43992</v>
      </c>
      <c r="C319" t="s">
        <v>5</v>
      </c>
      <c r="D319" t="s">
        <v>173</v>
      </c>
      <c r="E319" t="s">
        <v>171</v>
      </c>
      <c r="F319" t="s">
        <v>172</v>
      </c>
      <c r="G319" s="2">
        <v>1272.81</v>
      </c>
      <c r="H319" s="2">
        <f t="shared" si="4"/>
        <v>2180572.6100000008</v>
      </c>
    </row>
    <row r="320" spans="1:8" x14ac:dyDescent="0.25">
      <c r="A320">
        <v>4</v>
      </c>
      <c r="B320" s="1">
        <v>43992</v>
      </c>
      <c r="C320" t="s">
        <v>9</v>
      </c>
      <c r="D320" t="s">
        <v>173</v>
      </c>
      <c r="E320" t="s">
        <v>171</v>
      </c>
      <c r="F320" t="s">
        <v>172</v>
      </c>
      <c r="G320" s="2">
        <v>-1268.73</v>
      </c>
      <c r="H320" s="2">
        <f t="shared" si="4"/>
        <v>2179303.8800000008</v>
      </c>
    </row>
    <row r="321" spans="1:8" x14ac:dyDescent="0.25">
      <c r="A321">
        <v>4</v>
      </c>
      <c r="B321" s="1">
        <v>43992</v>
      </c>
      <c r="C321" t="s">
        <v>9</v>
      </c>
      <c r="D321" t="s">
        <v>173</v>
      </c>
      <c r="E321" t="s">
        <v>171</v>
      </c>
      <c r="F321" t="s">
        <v>172</v>
      </c>
      <c r="G321" s="2">
        <v>-517.71</v>
      </c>
      <c r="H321" s="2">
        <f t="shared" si="4"/>
        <v>2178786.1700000009</v>
      </c>
    </row>
    <row r="322" spans="1:8" x14ac:dyDescent="0.25">
      <c r="A322">
        <v>4</v>
      </c>
      <c r="B322" s="1">
        <v>43993</v>
      </c>
      <c r="C322" t="s">
        <v>5</v>
      </c>
      <c r="D322" t="s">
        <v>173</v>
      </c>
      <c r="E322" t="s">
        <v>171</v>
      </c>
      <c r="F322" t="s">
        <v>172</v>
      </c>
      <c r="G322" s="2">
        <v>628.54000000000008</v>
      </c>
      <c r="H322" s="2">
        <f t="shared" si="4"/>
        <v>2179414.7100000009</v>
      </c>
    </row>
    <row r="323" spans="1:8" x14ac:dyDescent="0.25">
      <c r="A323">
        <v>4</v>
      </c>
      <c r="B323" s="1">
        <v>43993</v>
      </c>
      <c r="C323" t="s">
        <v>5</v>
      </c>
      <c r="D323" t="s">
        <v>173</v>
      </c>
      <c r="E323" t="s">
        <v>171</v>
      </c>
      <c r="F323" t="s">
        <v>172</v>
      </c>
      <c r="G323" s="2">
        <v>1877.95</v>
      </c>
      <c r="H323" s="2">
        <f t="shared" si="4"/>
        <v>2181292.6600000011</v>
      </c>
    </row>
    <row r="324" spans="1:8" x14ac:dyDescent="0.25">
      <c r="A324">
        <v>4</v>
      </c>
      <c r="B324" s="1">
        <v>43993</v>
      </c>
      <c r="C324" t="s">
        <v>5</v>
      </c>
      <c r="D324" t="s">
        <v>173</v>
      </c>
      <c r="E324" t="s">
        <v>171</v>
      </c>
      <c r="F324" t="s">
        <v>172</v>
      </c>
      <c r="G324" s="2">
        <v>1286.06</v>
      </c>
      <c r="H324" s="2">
        <f t="shared" ref="H324:H370" si="5">H323+G324</f>
        <v>2182578.7200000011</v>
      </c>
    </row>
    <row r="325" spans="1:8" x14ac:dyDescent="0.25">
      <c r="A325">
        <v>4</v>
      </c>
      <c r="B325" s="1">
        <v>43997</v>
      </c>
      <c r="C325" t="s">
        <v>9</v>
      </c>
      <c r="D325" t="s">
        <v>173</v>
      </c>
      <c r="E325" t="s">
        <v>171</v>
      </c>
      <c r="F325" t="s">
        <v>172</v>
      </c>
      <c r="G325" s="2">
        <v>-188.54000000000002</v>
      </c>
      <c r="H325" s="2">
        <f t="shared" si="5"/>
        <v>2182390.1800000011</v>
      </c>
    </row>
    <row r="326" spans="1:8" x14ac:dyDescent="0.25">
      <c r="A326">
        <v>4</v>
      </c>
      <c r="B326" s="1">
        <v>43997</v>
      </c>
      <c r="C326" t="s">
        <v>9</v>
      </c>
      <c r="D326" t="s">
        <v>173</v>
      </c>
      <c r="E326" t="s">
        <v>171</v>
      </c>
      <c r="F326" t="s">
        <v>172</v>
      </c>
      <c r="G326" s="2">
        <v>-15</v>
      </c>
      <c r="H326" s="2">
        <f t="shared" si="5"/>
        <v>2182375.1800000011</v>
      </c>
    </row>
    <row r="327" spans="1:8" x14ac:dyDescent="0.25">
      <c r="A327">
        <v>4</v>
      </c>
      <c r="B327" s="1">
        <v>43997</v>
      </c>
      <c r="C327" t="s">
        <v>9</v>
      </c>
      <c r="D327" t="s">
        <v>173</v>
      </c>
      <c r="E327" t="s">
        <v>171</v>
      </c>
      <c r="F327" t="s">
        <v>172</v>
      </c>
      <c r="G327" s="2">
        <v>-1165.46</v>
      </c>
      <c r="H327" s="2">
        <f t="shared" si="5"/>
        <v>2181209.7200000011</v>
      </c>
    </row>
    <row r="328" spans="1:8" x14ac:dyDescent="0.25">
      <c r="A328">
        <v>4</v>
      </c>
      <c r="B328" s="1">
        <v>43997</v>
      </c>
      <c r="C328" t="s">
        <v>5</v>
      </c>
      <c r="D328" t="s">
        <v>173</v>
      </c>
      <c r="E328" t="s">
        <v>171</v>
      </c>
      <c r="F328" t="s">
        <v>172</v>
      </c>
      <c r="G328" s="2">
        <v>1204.92</v>
      </c>
      <c r="H328" s="2">
        <f t="shared" si="5"/>
        <v>2182414.6400000011</v>
      </c>
    </row>
    <row r="329" spans="1:8" x14ac:dyDescent="0.25">
      <c r="A329">
        <v>4</v>
      </c>
      <c r="B329" s="1">
        <v>43997</v>
      </c>
      <c r="C329" t="s">
        <v>9</v>
      </c>
      <c r="D329" t="s">
        <v>173</v>
      </c>
      <c r="E329" t="s">
        <v>171</v>
      </c>
      <c r="F329" t="s">
        <v>172</v>
      </c>
      <c r="G329" s="2">
        <v>-852.31</v>
      </c>
      <c r="H329" s="2">
        <f t="shared" si="5"/>
        <v>2181562.330000001</v>
      </c>
    </row>
    <row r="330" spans="1:8" x14ac:dyDescent="0.25">
      <c r="A330">
        <v>4</v>
      </c>
      <c r="B330" s="1">
        <v>43997</v>
      </c>
      <c r="C330" t="s">
        <v>5</v>
      </c>
      <c r="D330" t="s">
        <v>173</v>
      </c>
      <c r="E330" t="s">
        <v>171</v>
      </c>
      <c r="F330" t="s">
        <v>172</v>
      </c>
      <c r="G330" s="2">
        <v>126.85</v>
      </c>
      <c r="H330" s="2">
        <f t="shared" si="5"/>
        <v>2181689.1800000011</v>
      </c>
    </row>
    <row r="331" spans="1:8" x14ac:dyDescent="0.25">
      <c r="A331">
        <v>4</v>
      </c>
      <c r="B331" s="1">
        <v>44001</v>
      </c>
      <c r="C331" t="s">
        <v>9</v>
      </c>
      <c r="D331" t="s">
        <v>173</v>
      </c>
      <c r="E331" t="s">
        <v>171</v>
      </c>
      <c r="F331" t="s">
        <v>172</v>
      </c>
      <c r="G331" s="2">
        <v>-31.46</v>
      </c>
      <c r="H331" s="2">
        <f t="shared" si="5"/>
        <v>2181657.7200000011</v>
      </c>
    </row>
    <row r="332" spans="1:8" x14ac:dyDescent="0.25">
      <c r="A332">
        <v>4</v>
      </c>
      <c r="B332" s="1">
        <v>44001</v>
      </c>
      <c r="C332" t="s">
        <v>5</v>
      </c>
      <c r="D332" t="s">
        <v>173</v>
      </c>
      <c r="E332" t="s">
        <v>171</v>
      </c>
      <c r="F332" t="s">
        <v>172</v>
      </c>
      <c r="G332" s="2">
        <v>759.86</v>
      </c>
      <c r="H332" s="2">
        <f t="shared" si="5"/>
        <v>2182417.580000001</v>
      </c>
    </row>
    <row r="333" spans="1:8" x14ac:dyDescent="0.25">
      <c r="A333">
        <v>4</v>
      </c>
      <c r="B333" s="1">
        <v>44001</v>
      </c>
      <c r="C333" t="s">
        <v>5</v>
      </c>
      <c r="D333" t="s">
        <v>173</v>
      </c>
      <c r="E333" t="s">
        <v>171</v>
      </c>
      <c r="F333" t="s">
        <v>172</v>
      </c>
      <c r="G333" s="2">
        <v>1724.06</v>
      </c>
      <c r="H333" s="2">
        <f t="shared" si="5"/>
        <v>2184141.6400000011</v>
      </c>
    </row>
    <row r="334" spans="1:8" x14ac:dyDescent="0.25">
      <c r="A334">
        <v>4</v>
      </c>
      <c r="B334" s="1">
        <v>44002</v>
      </c>
      <c r="C334" t="s">
        <v>9</v>
      </c>
      <c r="D334" t="s">
        <v>173</v>
      </c>
      <c r="E334" t="s">
        <v>171</v>
      </c>
      <c r="F334" t="s">
        <v>172</v>
      </c>
      <c r="G334" s="2">
        <v>-2050</v>
      </c>
      <c r="H334" s="2">
        <f t="shared" si="5"/>
        <v>2182091.6400000011</v>
      </c>
    </row>
    <row r="335" spans="1:8" x14ac:dyDescent="0.25">
      <c r="A335">
        <v>4</v>
      </c>
      <c r="B335" s="1">
        <v>44002</v>
      </c>
      <c r="C335" t="s">
        <v>5</v>
      </c>
      <c r="D335" t="s">
        <v>173</v>
      </c>
      <c r="E335" t="s">
        <v>171</v>
      </c>
      <c r="F335" t="s">
        <v>172</v>
      </c>
      <c r="G335" s="2">
        <v>2050</v>
      </c>
      <c r="H335" s="2">
        <f t="shared" si="5"/>
        <v>2184141.6400000011</v>
      </c>
    </row>
    <row r="336" spans="1:8" x14ac:dyDescent="0.25">
      <c r="A336">
        <v>4</v>
      </c>
      <c r="B336" s="1">
        <v>44002</v>
      </c>
      <c r="C336" t="s">
        <v>9</v>
      </c>
      <c r="D336" t="s">
        <v>173</v>
      </c>
      <c r="E336" t="s">
        <v>171</v>
      </c>
      <c r="F336" t="s">
        <v>172</v>
      </c>
      <c r="G336" s="2">
        <v>-1796.79</v>
      </c>
      <c r="H336" s="2">
        <f t="shared" si="5"/>
        <v>2182344.850000001</v>
      </c>
    </row>
    <row r="337" spans="1:8" x14ac:dyDescent="0.25">
      <c r="A337">
        <v>4</v>
      </c>
      <c r="B337" s="1">
        <v>44002</v>
      </c>
      <c r="C337" t="s">
        <v>9</v>
      </c>
      <c r="D337" t="s">
        <v>173</v>
      </c>
      <c r="E337" t="s">
        <v>171</v>
      </c>
      <c r="F337" t="s">
        <v>172</v>
      </c>
      <c r="G337" s="2">
        <v>-1963.83</v>
      </c>
      <c r="H337" s="2">
        <f t="shared" si="5"/>
        <v>2180381.0200000009</v>
      </c>
    </row>
    <row r="338" spans="1:8" x14ac:dyDescent="0.25">
      <c r="A338">
        <v>4</v>
      </c>
      <c r="B338" s="1">
        <v>44002</v>
      </c>
      <c r="C338" t="s">
        <v>9</v>
      </c>
      <c r="D338" t="s">
        <v>173</v>
      </c>
      <c r="E338" t="s">
        <v>171</v>
      </c>
      <c r="F338" t="s">
        <v>172</v>
      </c>
      <c r="G338" s="2">
        <v>-399.14</v>
      </c>
      <c r="H338" s="2">
        <f>H337+G338</f>
        <v>2179981.8800000008</v>
      </c>
    </row>
    <row r="339" spans="1:8" x14ac:dyDescent="0.25">
      <c r="A339">
        <v>4</v>
      </c>
      <c r="B339" s="1">
        <v>44002</v>
      </c>
      <c r="C339" t="s">
        <v>9</v>
      </c>
      <c r="D339" t="s">
        <v>173</v>
      </c>
      <c r="E339" t="s">
        <v>171</v>
      </c>
      <c r="F339" t="s">
        <v>172</v>
      </c>
      <c r="G339" s="2">
        <v>-460.3</v>
      </c>
      <c r="H339" s="2">
        <f t="shared" si="5"/>
        <v>2179521.580000001</v>
      </c>
    </row>
    <row r="340" spans="1:8" x14ac:dyDescent="0.25">
      <c r="A340">
        <v>4</v>
      </c>
      <c r="B340" s="1">
        <v>44007</v>
      </c>
      <c r="C340" t="s">
        <v>9</v>
      </c>
      <c r="D340" t="s">
        <v>173</v>
      </c>
      <c r="E340" t="s">
        <v>171</v>
      </c>
      <c r="F340" t="s">
        <v>172</v>
      </c>
      <c r="G340" s="2">
        <v>-785.73000000000013</v>
      </c>
      <c r="H340" s="2">
        <f t="shared" si="5"/>
        <v>2178735.850000001</v>
      </c>
    </row>
    <row r="341" spans="1:8" x14ac:dyDescent="0.25">
      <c r="A341">
        <v>4</v>
      </c>
      <c r="B341" s="1">
        <v>44007</v>
      </c>
      <c r="C341" t="s">
        <v>9</v>
      </c>
      <c r="D341" t="s">
        <v>173</v>
      </c>
      <c r="E341" t="s">
        <v>171</v>
      </c>
      <c r="F341" t="s">
        <v>172</v>
      </c>
      <c r="G341" s="2">
        <v>-31.46</v>
      </c>
      <c r="H341" s="2">
        <f t="shared" si="5"/>
        <v>2178704.3900000011</v>
      </c>
    </row>
    <row r="342" spans="1:8" x14ac:dyDescent="0.25">
      <c r="A342">
        <v>4</v>
      </c>
      <c r="B342" s="1">
        <v>44007</v>
      </c>
      <c r="C342" t="s">
        <v>5</v>
      </c>
      <c r="D342" t="s">
        <v>173</v>
      </c>
      <c r="E342" t="s">
        <v>171</v>
      </c>
      <c r="F342" t="s">
        <v>172</v>
      </c>
      <c r="G342" s="2">
        <v>49.500000000000007</v>
      </c>
      <c r="H342" s="2">
        <f t="shared" si="5"/>
        <v>2178753.8900000011</v>
      </c>
    </row>
    <row r="343" spans="1:8" x14ac:dyDescent="0.25">
      <c r="A343">
        <v>4</v>
      </c>
      <c r="B343" s="1">
        <v>44007</v>
      </c>
      <c r="C343" t="s">
        <v>9</v>
      </c>
      <c r="D343" t="s">
        <v>173</v>
      </c>
      <c r="E343" t="s">
        <v>171</v>
      </c>
      <c r="F343" t="s">
        <v>172</v>
      </c>
      <c r="G343" s="2">
        <v>-785.73000000000013</v>
      </c>
      <c r="H343" s="2">
        <f t="shared" si="5"/>
        <v>2177968.1600000011</v>
      </c>
    </row>
    <row r="344" spans="1:8" x14ac:dyDescent="0.25">
      <c r="A344">
        <v>4</v>
      </c>
      <c r="B344" s="1">
        <v>44007</v>
      </c>
      <c r="C344" t="s">
        <v>5</v>
      </c>
      <c r="D344" t="s">
        <v>173</v>
      </c>
      <c r="E344" t="s">
        <v>171</v>
      </c>
      <c r="F344" t="s">
        <v>172</v>
      </c>
      <c r="G344" s="2">
        <v>1281.68</v>
      </c>
      <c r="H344" s="2">
        <f t="shared" si="5"/>
        <v>2179249.8400000012</v>
      </c>
    </row>
    <row r="345" spans="1:8" x14ac:dyDescent="0.25">
      <c r="A345">
        <v>4</v>
      </c>
      <c r="B345" s="1">
        <v>44007</v>
      </c>
      <c r="C345" t="s">
        <v>9</v>
      </c>
      <c r="D345" t="s">
        <v>173</v>
      </c>
      <c r="E345" t="s">
        <v>171</v>
      </c>
      <c r="F345" t="s">
        <v>172</v>
      </c>
      <c r="G345" s="2">
        <v>-1825.69</v>
      </c>
      <c r="H345" s="2">
        <f t="shared" si="5"/>
        <v>2177424.1500000013</v>
      </c>
    </row>
    <row r="346" spans="1:8" x14ac:dyDescent="0.25">
      <c r="A346">
        <v>4</v>
      </c>
      <c r="B346" s="1">
        <v>44007</v>
      </c>
      <c r="C346" t="s">
        <v>9</v>
      </c>
      <c r="D346" t="s">
        <v>173</v>
      </c>
      <c r="E346" t="s">
        <v>171</v>
      </c>
      <c r="F346" t="s">
        <v>172</v>
      </c>
      <c r="G346" s="2">
        <v>-864.85</v>
      </c>
      <c r="H346" s="2">
        <f t="shared" si="5"/>
        <v>2176559.3000000012</v>
      </c>
    </row>
    <row r="347" spans="1:8" x14ac:dyDescent="0.25">
      <c r="A347">
        <v>4</v>
      </c>
      <c r="B347" s="1">
        <v>44007</v>
      </c>
      <c r="C347" t="s">
        <v>9</v>
      </c>
      <c r="D347" t="s">
        <v>173</v>
      </c>
      <c r="E347" t="s">
        <v>171</v>
      </c>
      <c r="F347" t="s">
        <v>172</v>
      </c>
      <c r="G347" s="2">
        <v>-432.88</v>
      </c>
      <c r="H347" s="2">
        <f t="shared" si="5"/>
        <v>2176126.4200000013</v>
      </c>
    </row>
    <row r="348" spans="1:8" x14ac:dyDescent="0.25">
      <c r="A348">
        <v>4</v>
      </c>
      <c r="B348" s="1">
        <v>44007</v>
      </c>
      <c r="C348" t="s">
        <v>5</v>
      </c>
      <c r="D348" t="s">
        <v>173</v>
      </c>
      <c r="E348" t="s">
        <v>171</v>
      </c>
      <c r="F348" t="s">
        <v>172</v>
      </c>
      <c r="G348" s="2">
        <v>1018</v>
      </c>
      <c r="H348" s="2">
        <f t="shared" si="5"/>
        <v>2177144.4200000013</v>
      </c>
    </row>
    <row r="349" spans="1:8" x14ac:dyDescent="0.25">
      <c r="A349">
        <v>4</v>
      </c>
      <c r="B349" s="1">
        <v>44007</v>
      </c>
      <c r="C349" t="s">
        <v>9</v>
      </c>
      <c r="D349" t="s">
        <v>173</v>
      </c>
      <c r="E349" t="s">
        <v>171</v>
      </c>
      <c r="F349" t="s">
        <v>172</v>
      </c>
      <c r="G349" s="2">
        <v>-33.39</v>
      </c>
      <c r="H349" s="2">
        <f t="shared" si="5"/>
        <v>2177111.0300000012</v>
      </c>
    </row>
    <row r="350" spans="1:8" x14ac:dyDescent="0.25">
      <c r="A350">
        <v>4</v>
      </c>
      <c r="B350" s="1">
        <v>44007</v>
      </c>
      <c r="C350" t="s">
        <v>9</v>
      </c>
      <c r="D350" t="s">
        <v>173</v>
      </c>
      <c r="E350" t="s">
        <v>171</v>
      </c>
      <c r="F350" t="s">
        <v>172</v>
      </c>
      <c r="G350" s="2">
        <v>-569.05999999999995</v>
      </c>
      <c r="H350" s="2">
        <f t="shared" si="5"/>
        <v>2176541.9700000011</v>
      </c>
    </row>
    <row r="351" spans="1:8" x14ac:dyDescent="0.25">
      <c r="A351">
        <v>4</v>
      </c>
      <c r="B351" s="1">
        <v>44007</v>
      </c>
      <c r="C351" t="s">
        <v>9</v>
      </c>
      <c r="D351" t="s">
        <v>173</v>
      </c>
      <c r="E351" t="s">
        <v>171</v>
      </c>
      <c r="F351" t="s">
        <v>172</v>
      </c>
      <c r="G351" s="2">
        <v>-142.91999999999999</v>
      </c>
      <c r="H351" s="2">
        <f t="shared" si="5"/>
        <v>2176399.0500000012</v>
      </c>
    </row>
    <row r="352" spans="1:8" x14ac:dyDescent="0.25">
      <c r="A352">
        <v>4</v>
      </c>
      <c r="B352" s="1">
        <v>44008</v>
      </c>
      <c r="C352" t="s">
        <v>9</v>
      </c>
      <c r="D352" t="s">
        <v>173</v>
      </c>
      <c r="E352" t="s">
        <v>171</v>
      </c>
      <c r="F352" t="s">
        <v>172</v>
      </c>
      <c r="G352" s="2">
        <v>-2042.8100000000004</v>
      </c>
      <c r="H352" s="2">
        <f t="shared" si="5"/>
        <v>2174356.2400000012</v>
      </c>
    </row>
    <row r="353" spans="1:8" x14ac:dyDescent="0.25">
      <c r="A353">
        <v>4</v>
      </c>
      <c r="B353" s="1">
        <v>44008</v>
      </c>
      <c r="C353" t="s">
        <v>9</v>
      </c>
      <c r="D353" t="s">
        <v>173</v>
      </c>
      <c r="E353" t="s">
        <v>171</v>
      </c>
      <c r="F353" t="s">
        <v>172</v>
      </c>
      <c r="G353" s="2">
        <v>-785.73000000000013</v>
      </c>
      <c r="H353" s="2">
        <f t="shared" si="5"/>
        <v>2173570.5100000012</v>
      </c>
    </row>
    <row r="354" spans="1:8" x14ac:dyDescent="0.25">
      <c r="A354">
        <v>4</v>
      </c>
      <c r="B354" s="1">
        <v>44008</v>
      </c>
      <c r="C354" t="s">
        <v>9</v>
      </c>
      <c r="D354" t="s">
        <v>173</v>
      </c>
      <c r="E354" t="s">
        <v>171</v>
      </c>
      <c r="F354" t="s">
        <v>172</v>
      </c>
      <c r="G354" s="2">
        <v>-34.540000000000006</v>
      </c>
      <c r="H354" s="2">
        <f t="shared" si="5"/>
        <v>2173535.9700000011</v>
      </c>
    </row>
    <row r="355" spans="1:8" x14ac:dyDescent="0.25">
      <c r="A355">
        <v>4</v>
      </c>
      <c r="B355" s="1">
        <v>44008</v>
      </c>
      <c r="C355" t="s">
        <v>9</v>
      </c>
      <c r="D355" t="s">
        <v>173</v>
      </c>
      <c r="E355" t="s">
        <v>171</v>
      </c>
      <c r="F355" t="s">
        <v>172</v>
      </c>
      <c r="G355" s="2">
        <v>-15.73</v>
      </c>
      <c r="H355" s="2">
        <f t="shared" si="5"/>
        <v>2173520.2400000012</v>
      </c>
    </row>
    <row r="356" spans="1:8" x14ac:dyDescent="0.25">
      <c r="A356">
        <v>4</v>
      </c>
      <c r="B356" s="1">
        <v>44008</v>
      </c>
      <c r="C356" t="s">
        <v>5</v>
      </c>
      <c r="D356" t="s">
        <v>173</v>
      </c>
      <c r="E356" t="s">
        <v>171</v>
      </c>
      <c r="F356" t="s">
        <v>172</v>
      </c>
      <c r="G356" s="2">
        <v>2105.7300000000005</v>
      </c>
      <c r="H356" s="2">
        <f t="shared" si="5"/>
        <v>2175625.9700000011</v>
      </c>
    </row>
    <row r="357" spans="1:8" x14ac:dyDescent="0.25">
      <c r="A357">
        <v>4</v>
      </c>
      <c r="B357" s="1">
        <v>44008</v>
      </c>
      <c r="C357" t="s">
        <v>5</v>
      </c>
      <c r="D357" t="s">
        <v>173</v>
      </c>
      <c r="E357" t="s">
        <v>171</v>
      </c>
      <c r="F357" t="s">
        <v>172</v>
      </c>
      <c r="G357" s="2">
        <v>138904.13</v>
      </c>
      <c r="H357" s="2">
        <f t="shared" si="5"/>
        <v>2314530.100000001</v>
      </c>
    </row>
    <row r="358" spans="1:8" x14ac:dyDescent="0.25">
      <c r="A358">
        <v>4</v>
      </c>
      <c r="B358" s="1">
        <v>44008</v>
      </c>
      <c r="C358" t="s">
        <v>9</v>
      </c>
      <c r="D358" t="s">
        <v>173</v>
      </c>
      <c r="E358" t="s">
        <v>171</v>
      </c>
      <c r="F358" t="s">
        <v>172</v>
      </c>
      <c r="G358" s="2">
        <v>-111287.1</v>
      </c>
      <c r="H358" s="2">
        <f t="shared" si="5"/>
        <v>2203243.0000000009</v>
      </c>
    </row>
    <row r="359" spans="1:8" x14ac:dyDescent="0.25">
      <c r="A359">
        <v>4</v>
      </c>
      <c r="B359" s="1">
        <v>44008</v>
      </c>
      <c r="C359" t="s">
        <v>5</v>
      </c>
      <c r="D359" t="s">
        <v>173</v>
      </c>
      <c r="E359" t="s">
        <v>171</v>
      </c>
      <c r="F359" t="s">
        <v>172</v>
      </c>
      <c r="G359" s="2">
        <v>19225.57</v>
      </c>
      <c r="H359" s="2">
        <f t="shared" si="5"/>
        <v>2222468.5700000008</v>
      </c>
    </row>
    <row r="360" spans="1:8" x14ac:dyDescent="0.25">
      <c r="A360">
        <v>4</v>
      </c>
      <c r="B360" s="1">
        <v>44008</v>
      </c>
      <c r="C360" t="s">
        <v>9</v>
      </c>
      <c r="D360" t="s">
        <v>173</v>
      </c>
      <c r="E360" t="s">
        <v>171</v>
      </c>
      <c r="F360" t="s">
        <v>172</v>
      </c>
      <c r="G360" s="2">
        <v>-65477.19</v>
      </c>
      <c r="H360" s="2">
        <f t="shared" si="5"/>
        <v>2156991.3800000008</v>
      </c>
    </row>
    <row r="361" spans="1:8" x14ac:dyDescent="0.25">
      <c r="A361">
        <v>4</v>
      </c>
      <c r="B361" s="1">
        <v>44008</v>
      </c>
      <c r="C361" t="s">
        <v>9</v>
      </c>
      <c r="D361" t="s">
        <v>173</v>
      </c>
      <c r="E361" t="s">
        <v>171</v>
      </c>
      <c r="F361" t="s">
        <v>172</v>
      </c>
      <c r="G361" s="2">
        <v>-1887.84</v>
      </c>
      <c r="H361" s="2">
        <f t="shared" si="5"/>
        <v>2155103.540000001</v>
      </c>
    </row>
    <row r="362" spans="1:8" x14ac:dyDescent="0.25">
      <c r="A362">
        <v>4</v>
      </c>
      <c r="B362" s="1">
        <v>44008</v>
      </c>
      <c r="C362" t="s">
        <v>5</v>
      </c>
      <c r="D362" t="s">
        <v>173</v>
      </c>
      <c r="E362" t="s">
        <v>171</v>
      </c>
      <c r="F362" t="s">
        <v>172</v>
      </c>
      <c r="G362" s="2">
        <v>1809.46</v>
      </c>
      <c r="H362" s="2">
        <f t="shared" si="5"/>
        <v>2156913.0000000009</v>
      </c>
    </row>
    <row r="363" spans="1:8" x14ac:dyDescent="0.25">
      <c r="A363">
        <v>4</v>
      </c>
      <c r="B363" s="1">
        <v>44008</v>
      </c>
      <c r="C363" t="s">
        <v>5</v>
      </c>
      <c r="D363" t="s">
        <v>173</v>
      </c>
      <c r="E363" t="s">
        <v>171</v>
      </c>
      <c r="F363" t="s">
        <v>172</v>
      </c>
      <c r="G363" s="2">
        <v>1706.64</v>
      </c>
      <c r="H363" s="2">
        <f t="shared" si="5"/>
        <v>2158619.6400000011</v>
      </c>
    </row>
    <row r="364" spans="1:8" x14ac:dyDescent="0.25">
      <c r="A364">
        <v>4</v>
      </c>
      <c r="B364" s="1">
        <v>44008</v>
      </c>
      <c r="C364" t="s">
        <v>9</v>
      </c>
      <c r="D364" t="s">
        <v>173</v>
      </c>
      <c r="E364" t="s">
        <v>171</v>
      </c>
      <c r="F364" t="s">
        <v>172</v>
      </c>
      <c r="G364" s="2">
        <v>-835.1</v>
      </c>
      <c r="H364" s="2">
        <f t="shared" si="5"/>
        <v>2157784.540000001</v>
      </c>
    </row>
    <row r="365" spans="1:8" x14ac:dyDescent="0.25">
      <c r="A365">
        <v>4</v>
      </c>
      <c r="B365" s="1">
        <v>44008</v>
      </c>
      <c r="C365" t="s">
        <v>9</v>
      </c>
      <c r="D365" t="s">
        <v>173</v>
      </c>
      <c r="E365" t="s">
        <v>171</v>
      </c>
      <c r="F365" t="s">
        <v>172</v>
      </c>
      <c r="G365" s="2">
        <v>-1155.9000000000001</v>
      </c>
      <c r="H365" s="2">
        <f t="shared" si="5"/>
        <v>2156628.6400000011</v>
      </c>
    </row>
    <row r="366" spans="1:8" x14ac:dyDescent="0.25">
      <c r="A366">
        <v>4</v>
      </c>
      <c r="B366" s="1">
        <v>44008</v>
      </c>
      <c r="C366" t="s">
        <v>9</v>
      </c>
      <c r="D366" t="s">
        <v>173</v>
      </c>
      <c r="E366" t="s">
        <v>171</v>
      </c>
      <c r="F366" t="s">
        <v>172</v>
      </c>
      <c r="G366" s="2">
        <v>-1700.72</v>
      </c>
      <c r="H366" s="2">
        <f t="shared" si="5"/>
        <v>2154927.9200000009</v>
      </c>
    </row>
    <row r="367" spans="1:8" x14ac:dyDescent="0.25">
      <c r="A367">
        <v>4</v>
      </c>
      <c r="B367" s="1">
        <v>44008</v>
      </c>
      <c r="C367" t="s">
        <v>5</v>
      </c>
      <c r="D367" t="s">
        <v>173</v>
      </c>
      <c r="E367" t="s">
        <v>171</v>
      </c>
      <c r="F367" t="s">
        <v>172</v>
      </c>
      <c r="G367" s="2">
        <v>902.27</v>
      </c>
      <c r="H367" s="2">
        <f t="shared" si="5"/>
        <v>2155830.1900000009</v>
      </c>
    </row>
    <row r="368" spans="1:8" x14ac:dyDescent="0.25">
      <c r="A368">
        <v>4</v>
      </c>
      <c r="B368" s="1">
        <v>44008</v>
      </c>
      <c r="C368" t="s">
        <v>5</v>
      </c>
      <c r="D368" t="s">
        <v>173</v>
      </c>
      <c r="E368" t="s">
        <v>171</v>
      </c>
      <c r="F368" t="s">
        <v>172</v>
      </c>
      <c r="G368" s="2">
        <v>20.350000000000001</v>
      </c>
      <c r="H368" s="2">
        <f t="shared" si="5"/>
        <v>2155850.540000001</v>
      </c>
    </row>
    <row r="369" spans="1:8" x14ac:dyDescent="0.25">
      <c r="A369">
        <v>4</v>
      </c>
      <c r="B369" s="1">
        <v>44008</v>
      </c>
      <c r="C369" t="s">
        <v>9</v>
      </c>
      <c r="D369" t="s">
        <v>173</v>
      </c>
      <c r="E369" t="s">
        <v>171</v>
      </c>
      <c r="F369" t="s">
        <v>172</v>
      </c>
      <c r="G369" s="2">
        <v>-1322.94</v>
      </c>
      <c r="H369" s="2">
        <f t="shared" si="5"/>
        <v>2154527.600000001</v>
      </c>
    </row>
    <row r="370" spans="1:8" x14ac:dyDescent="0.25">
      <c r="A370">
        <v>4</v>
      </c>
      <c r="B370" s="1">
        <v>44008</v>
      </c>
      <c r="C370" t="s">
        <v>9</v>
      </c>
      <c r="D370" t="s">
        <v>173</v>
      </c>
      <c r="E370" t="s">
        <v>171</v>
      </c>
      <c r="F370" t="s">
        <v>172</v>
      </c>
      <c r="G370" s="2">
        <v>-1807.57</v>
      </c>
      <c r="H370" s="2">
        <f t="shared" si="5"/>
        <v>2152720.0300000012</v>
      </c>
    </row>
  </sheetData>
  <sortState xmlns:xlrd2="http://schemas.microsoft.com/office/spreadsheetml/2017/richdata2" ref="A2:H370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E64F-53FA-4D21-93BE-8128807AA8C7}">
  <dimension ref="A2:C124"/>
  <sheetViews>
    <sheetView topLeftCell="A96" workbookViewId="0">
      <selection activeCell="E121" sqref="E121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12.42578125" bestFit="1" customWidth="1"/>
  </cols>
  <sheetData>
    <row r="2" spans="1:3" x14ac:dyDescent="0.25">
      <c r="A2" s="1" t="s">
        <v>168</v>
      </c>
      <c r="B2" t="s">
        <v>176</v>
      </c>
      <c r="C2" t="s">
        <v>175</v>
      </c>
    </row>
    <row r="3" spans="1:3" x14ac:dyDescent="0.25">
      <c r="A3" s="1">
        <v>43641</v>
      </c>
      <c r="B3">
        <v>1257.1900000000003</v>
      </c>
      <c r="C3">
        <v>1257.1900000000003</v>
      </c>
    </row>
    <row r="4" spans="1:3" x14ac:dyDescent="0.25">
      <c r="A4" s="1">
        <v>43643</v>
      </c>
      <c r="B4">
        <v>-801.46</v>
      </c>
      <c r="C4">
        <v>455.73000000000025</v>
      </c>
    </row>
    <row r="5" spans="1:3" x14ac:dyDescent="0.25">
      <c r="A5" s="1">
        <v>43646</v>
      </c>
      <c r="B5">
        <v>4000</v>
      </c>
      <c r="C5">
        <v>4455.7300000000005</v>
      </c>
    </row>
    <row r="6" spans="1:3" x14ac:dyDescent="0.25">
      <c r="A6" s="1">
        <v>43647</v>
      </c>
      <c r="B6">
        <v>684.42000000000019</v>
      </c>
      <c r="C6">
        <v>5140.1500000000005</v>
      </c>
    </row>
    <row r="7" spans="1:3" x14ac:dyDescent="0.25">
      <c r="A7" s="1">
        <v>43649</v>
      </c>
      <c r="B7">
        <v>-160.27000000000001</v>
      </c>
      <c r="C7">
        <v>4979.88</v>
      </c>
    </row>
    <row r="8" spans="1:3" x14ac:dyDescent="0.25">
      <c r="A8" s="1">
        <v>43651</v>
      </c>
      <c r="B8">
        <v>-50.27000000000001</v>
      </c>
      <c r="C8">
        <v>4929.6099999999997</v>
      </c>
    </row>
    <row r="9" spans="1:3" x14ac:dyDescent="0.25">
      <c r="A9" s="1">
        <v>43657</v>
      </c>
      <c r="B9">
        <v>-31.570000000000007</v>
      </c>
      <c r="C9">
        <v>4898.04</v>
      </c>
    </row>
    <row r="10" spans="1:3" x14ac:dyDescent="0.25">
      <c r="A10" s="1">
        <v>43661</v>
      </c>
      <c r="B10">
        <v>-15</v>
      </c>
      <c r="C10">
        <v>4883.04</v>
      </c>
    </row>
    <row r="11" spans="1:3" x14ac:dyDescent="0.25">
      <c r="A11" s="1">
        <v>43663</v>
      </c>
      <c r="B11">
        <v>-15.400000000000002</v>
      </c>
      <c r="C11">
        <v>4867.6400000000003</v>
      </c>
    </row>
    <row r="12" spans="1:3" x14ac:dyDescent="0.25">
      <c r="A12" s="1">
        <v>43666</v>
      </c>
      <c r="B12">
        <v>0</v>
      </c>
      <c r="C12">
        <v>4867.6400000000003</v>
      </c>
    </row>
    <row r="13" spans="1:3" x14ac:dyDescent="0.25">
      <c r="A13" s="1">
        <v>43669</v>
      </c>
      <c r="B13">
        <v>440.00000000000006</v>
      </c>
      <c r="C13">
        <v>5307.64</v>
      </c>
    </row>
    <row r="14" spans="1:3" x14ac:dyDescent="0.25">
      <c r="A14" s="1">
        <v>43671</v>
      </c>
      <c r="B14">
        <v>5.5000000000000071</v>
      </c>
      <c r="C14">
        <v>5313.14</v>
      </c>
    </row>
    <row r="15" spans="1:3" x14ac:dyDescent="0.25">
      <c r="A15" s="1">
        <v>43672</v>
      </c>
      <c r="B15">
        <v>32290.539999999994</v>
      </c>
      <c r="C15">
        <v>37603.679999999993</v>
      </c>
    </row>
    <row r="16" spans="1:3" x14ac:dyDescent="0.25">
      <c r="A16" s="1">
        <v>43677</v>
      </c>
      <c r="B16">
        <v>3434.4200000000005</v>
      </c>
      <c r="C16">
        <v>41038.099999999991</v>
      </c>
    </row>
    <row r="17" spans="1:3" x14ac:dyDescent="0.25">
      <c r="A17" s="1">
        <v>43679</v>
      </c>
      <c r="B17">
        <v>-125.73</v>
      </c>
      <c r="C17">
        <v>40912.369999999988</v>
      </c>
    </row>
    <row r="18" spans="1:3" x14ac:dyDescent="0.25">
      <c r="A18" s="1">
        <v>43681</v>
      </c>
      <c r="B18">
        <v>5028.54</v>
      </c>
      <c r="C18">
        <v>45940.909999999989</v>
      </c>
    </row>
    <row r="19" spans="1:3" x14ac:dyDescent="0.25">
      <c r="A19" s="1">
        <v>43682</v>
      </c>
      <c r="B19">
        <v>-50.27000000000001</v>
      </c>
      <c r="C19">
        <v>45890.639999999992</v>
      </c>
    </row>
    <row r="20" spans="1:3" x14ac:dyDescent="0.25">
      <c r="A20" s="1">
        <v>43692</v>
      </c>
      <c r="B20">
        <v>-15</v>
      </c>
      <c r="C20">
        <v>45875.639999999992</v>
      </c>
    </row>
    <row r="21" spans="1:3" x14ac:dyDescent="0.25">
      <c r="A21" s="1">
        <v>43697</v>
      </c>
      <c r="B21">
        <v>0</v>
      </c>
      <c r="C21">
        <v>45875.639999999992</v>
      </c>
    </row>
    <row r="22" spans="1:3" x14ac:dyDescent="0.25">
      <c r="A22" s="1">
        <v>43702</v>
      </c>
      <c r="B22">
        <v>-907.50000000000023</v>
      </c>
      <c r="C22">
        <v>44968.139999999992</v>
      </c>
    </row>
    <row r="23" spans="1:3" x14ac:dyDescent="0.25">
      <c r="A23" s="1">
        <v>43703</v>
      </c>
      <c r="B23">
        <v>267825.93</v>
      </c>
      <c r="C23">
        <v>312794.07</v>
      </c>
    </row>
    <row r="24" spans="1:3" x14ac:dyDescent="0.25">
      <c r="A24" s="1">
        <v>43707</v>
      </c>
      <c r="B24">
        <v>-27.94</v>
      </c>
      <c r="C24">
        <v>312766.13</v>
      </c>
    </row>
    <row r="25" spans="1:3" x14ac:dyDescent="0.25">
      <c r="A25" s="1">
        <v>43708</v>
      </c>
      <c r="B25">
        <v>-28.160000000000004</v>
      </c>
      <c r="C25">
        <v>312737.97000000003</v>
      </c>
    </row>
    <row r="26" spans="1:3" x14ac:dyDescent="0.25">
      <c r="A26" s="1">
        <v>43710</v>
      </c>
      <c r="B26">
        <v>-125.73</v>
      </c>
      <c r="C26">
        <v>312612.24000000005</v>
      </c>
    </row>
    <row r="27" spans="1:3" x14ac:dyDescent="0.25">
      <c r="A27" s="1">
        <v>43711</v>
      </c>
      <c r="B27">
        <v>3614.27</v>
      </c>
      <c r="C27">
        <v>316226.51000000007</v>
      </c>
    </row>
    <row r="28" spans="1:3" x14ac:dyDescent="0.25">
      <c r="A28" s="1">
        <v>43713</v>
      </c>
      <c r="B28">
        <v>-50.27000000000001</v>
      </c>
      <c r="C28">
        <v>316176.24000000005</v>
      </c>
    </row>
    <row r="29" spans="1:3" x14ac:dyDescent="0.25">
      <c r="A29" s="1">
        <v>43714</v>
      </c>
      <c r="B29">
        <v>-251.13</v>
      </c>
      <c r="C29">
        <v>315925.11000000004</v>
      </c>
    </row>
    <row r="30" spans="1:3" x14ac:dyDescent="0.25">
      <c r="A30" s="1">
        <v>43720</v>
      </c>
      <c r="B30">
        <v>1885.7300000000002</v>
      </c>
      <c r="C30">
        <v>317810.84000000003</v>
      </c>
    </row>
    <row r="31" spans="1:3" x14ac:dyDescent="0.25">
      <c r="A31" s="1">
        <v>43723</v>
      </c>
      <c r="B31">
        <v>-15</v>
      </c>
      <c r="C31">
        <v>317795.84000000003</v>
      </c>
    </row>
    <row r="32" spans="1:3" x14ac:dyDescent="0.25">
      <c r="A32" s="1">
        <v>43728</v>
      </c>
      <c r="B32">
        <v>0</v>
      </c>
      <c r="C32">
        <v>317795.84000000003</v>
      </c>
    </row>
    <row r="33" spans="1:3" x14ac:dyDescent="0.25">
      <c r="A33" s="1">
        <v>43729</v>
      </c>
      <c r="B33">
        <v>-746.79000000000008</v>
      </c>
      <c r="C33">
        <v>317049.05000000005</v>
      </c>
    </row>
    <row r="34" spans="1:3" x14ac:dyDescent="0.25">
      <c r="A34" s="1">
        <v>43733</v>
      </c>
      <c r="B34">
        <v>-2.3099999999999952</v>
      </c>
      <c r="C34">
        <v>317046.74000000005</v>
      </c>
    </row>
    <row r="35" spans="1:3" x14ac:dyDescent="0.25">
      <c r="A35" s="1">
        <v>43734</v>
      </c>
      <c r="B35">
        <v>494313.69</v>
      </c>
      <c r="C35">
        <v>811360.43</v>
      </c>
    </row>
    <row r="36" spans="1:3" x14ac:dyDescent="0.25">
      <c r="A36" s="1">
        <v>43739</v>
      </c>
      <c r="B36">
        <v>-28.160000000000004</v>
      </c>
      <c r="C36">
        <v>811332.27</v>
      </c>
    </row>
    <row r="37" spans="1:3" x14ac:dyDescent="0.25">
      <c r="A37" s="1">
        <v>43741</v>
      </c>
      <c r="B37">
        <v>-125.73</v>
      </c>
      <c r="C37">
        <v>811206.54</v>
      </c>
    </row>
    <row r="38" spans="1:3" x14ac:dyDescent="0.25">
      <c r="A38" s="1">
        <v>43742</v>
      </c>
      <c r="B38">
        <v>-8.14</v>
      </c>
      <c r="C38">
        <v>811198.4</v>
      </c>
    </row>
    <row r="39" spans="1:3" x14ac:dyDescent="0.25">
      <c r="A39" s="1">
        <v>43743</v>
      </c>
      <c r="B39">
        <v>-50.27000000000001</v>
      </c>
      <c r="C39">
        <v>811148.13</v>
      </c>
    </row>
    <row r="40" spans="1:3" x14ac:dyDescent="0.25">
      <c r="A40" s="1">
        <v>43747</v>
      </c>
      <c r="B40">
        <v>2828.54</v>
      </c>
      <c r="C40">
        <v>813976.67</v>
      </c>
    </row>
    <row r="41" spans="1:3" x14ac:dyDescent="0.25">
      <c r="A41" s="1">
        <v>43753</v>
      </c>
      <c r="B41">
        <v>-15</v>
      </c>
      <c r="C41">
        <v>813961.67</v>
      </c>
    </row>
    <row r="42" spans="1:3" x14ac:dyDescent="0.25">
      <c r="A42" s="1">
        <v>43757</v>
      </c>
      <c r="B42">
        <v>-471.46000000000004</v>
      </c>
      <c r="C42">
        <v>813490.21000000008</v>
      </c>
    </row>
    <row r="43" spans="1:3" x14ac:dyDescent="0.25">
      <c r="A43" s="1">
        <v>43758</v>
      </c>
      <c r="B43">
        <v>0</v>
      </c>
      <c r="C43">
        <v>813490.21000000008</v>
      </c>
    </row>
    <row r="44" spans="1:3" x14ac:dyDescent="0.25">
      <c r="A44" s="1">
        <v>43759</v>
      </c>
      <c r="B44">
        <v>2121.4600000000005</v>
      </c>
      <c r="C44">
        <v>815611.67</v>
      </c>
    </row>
    <row r="45" spans="1:3" x14ac:dyDescent="0.25">
      <c r="A45" s="1">
        <v>43763</v>
      </c>
      <c r="B45">
        <v>-535.04</v>
      </c>
      <c r="C45">
        <v>815076.63</v>
      </c>
    </row>
    <row r="46" spans="1:3" x14ac:dyDescent="0.25">
      <c r="A46" s="1">
        <v>43764</v>
      </c>
      <c r="B46">
        <v>357914.85</v>
      </c>
      <c r="C46">
        <v>1172991.48</v>
      </c>
    </row>
    <row r="47" spans="1:3" x14ac:dyDescent="0.25">
      <c r="A47" s="1">
        <v>43769</v>
      </c>
      <c r="B47">
        <v>-28.160000000000004</v>
      </c>
      <c r="C47">
        <v>1172963.32</v>
      </c>
    </row>
    <row r="48" spans="1:3" x14ac:dyDescent="0.25">
      <c r="A48" s="1">
        <v>43771</v>
      </c>
      <c r="B48">
        <v>-231.77000000000004</v>
      </c>
      <c r="C48">
        <v>1172731.55</v>
      </c>
    </row>
    <row r="49" spans="1:3" x14ac:dyDescent="0.25">
      <c r="A49" s="1">
        <v>43772</v>
      </c>
      <c r="B49">
        <v>997.81000000000006</v>
      </c>
      <c r="C49">
        <v>1173729.3600000001</v>
      </c>
    </row>
    <row r="50" spans="1:3" x14ac:dyDescent="0.25">
      <c r="A50" s="1">
        <v>43774</v>
      </c>
      <c r="B50">
        <v>-50.27000000000001</v>
      </c>
      <c r="C50">
        <v>1173679.0900000001</v>
      </c>
    </row>
    <row r="51" spans="1:3" x14ac:dyDescent="0.25">
      <c r="A51" s="1">
        <v>43776</v>
      </c>
      <c r="B51">
        <v>-71.280000000000015</v>
      </c>
      <c r="C51">
        <v>1173607.81</v>
      </c>
    </row>
    <row r="52" spans="1:3" x14ac:dyDescent="0.25">
      <c r="A52" s="1">
        <v>43784</v>
      </c>
      <c r="B52">
        <v>-15</v>
      </c>
      <c r="C52">
        <v>1173592.81</v>
      </c>
    </row>
    <row r="53" spans="1:3" x14ac:dyDescent="0.25">
      <c r="A53" s="1">
        <v>43789</v>
      </c>
      <c r="B53">
        <v>0</v>
      </c>
      <c r="C53">
        <v>1173592.81</v>
      </c>
    </row>
    <row r="54" spans="1:3" x14ac:dyDescent="0.25">
      <c r="A54" s="1">
        <v>43794</v>
      </c>
      <c r="B54">
        <v>3.960000000000008</v>
      </c>
      <c r="C54">
        <v>1173596.77</v>
      </c>
    </row>
    <row r="55" spans="1:3" x14ac:dyDescent="0.25">
      <c r="A55" s="1">
        <v>43795</v>
      </c>
      <c r="B55">
        <v>89161.49</v>
      </c>
      <c r="C55">
        <v>1262758.26</v>
      </c>
    </row>
    <row r="56" spans="1:3" x14ac:dyDescent="0.25">
      <c r="A56" s="1">
        <v>43799</v>
      </c>
      <c r="B56">
        <v>518.54</v>
      </c>
      <c r="C56">
        <v>1263276.8</v>
      </c>
    </row>
    <row r="57" spans="1:3" x14ac:dyDescent="0.25">
      <c r="A57" s="1">
        <v>43800</v>
      </c>
      <c r="B57">
        <v>-28.160000000000004</v>
      </c>
      <c r="C57">
        <v>1263248.6400000001</v>
      </c>
    </row>
    <row r="58" spans="1:3" x14ac:dyDescent="0.25">
      <c r="A58" s="1">
        <v>43802</v>
      </c>
      <c r="B58">
        <v>-125.73</v>
      </c>
      <c r="C58">
        <v>1263122.9100000001</v>
      </c>
    </row>
    <row r="59" spans="1:3" x14ac:dyDescent="0.25">
      <c r="A59" s="1">
        <v>43804</v>
      </c>
      <c r="B59">
        <v>2306.9200000000005</v>
      </c>
      <c r="C59">
        <v>1265429.83</v>
      </c>
    </row>
    <row r="60" spans="1:3" x14ac:dyDescent="0.25">
      <c r="A60" s="1">
        <v>43807</v>
      </c>
      <c r="B60">
        <v>-31.46</v>
      </c>
      <c r="C60">
        <v>1265398.3700000001</v>
      </c>
    </row>
    <row r="61" spans="1:3" x14ac:dyDescent="0.25">
      <c r="A61" s="1">
        <v>43814</v>
      </c>
      <c r="B61">
        <v>-15</v>
      </c>
      <c r="C61">
        <v>1265383.3700000001</v>
      </c>
    </row>
    <row r="62" spans="1:3" x14ac:dyDescent="0.25">
      <c r="A62" s="1">
        <v>43819</v>
      </c>
      <c r="B62">
        <v>0</v>
      </c>
      <c r="C62">
        <v>1265383.3700000001</v>
      </c>
    </row>
    <row r="63" spans="1:3" x14ac:dyDescent="0.25">
      <c r="A63" s="1">
        <v>43821</v>
      </c>
      <c r="B63">
        <v>-8.14</v>
      </c>
      <c r="C63">
        <v>1265375.2300000002</v>
      </c>
    </row>
    <row r="64" spans="1:3" x14ac:dyDescent="0.25">
      <c r="A64" s="1">
        <v>43824</v>
      </c>
      <c r="B64">
        <v>-247.5</v>
      </c>
      <c r="C64">
        <v>1265127.7300000002</v>
      </c>
    </row>
    <row r="65" spans="1:3" x14ac:dyDescent="0.25">
      <c r="A65" s="1">
        <v>43825</v>
      </c>
      <c r="B65">
        <v>163426.89000000001</v>
      </c>
      <c r="C65">
        <v>1428554.62</v>
      </c>
    </row>
    <row r="66" spans="1:3" x14ac:dyDescent="0.25">
      <c r="A66" s="1">
        <v>43829</v>
      </c>
      <c r="B66">
        <v>2341.4600000000005</v>
      </c>
      <c r="C66">
        <v>1430896.08</v>
      </c>
    </row>
    <row r="67" spans="1:3" x14ac:dyDescent="0.25">
      <c r="A67" s="1">
        <v>43830</v>
      </c>
      <c r="B67">
        <v>-28.160000000000004</v>
      </c>
      <c r="C67">
        <v>1430867.9200000002</v>
      </c>
    </row>
    <row r="68" spans="1:3" x14ac:dyDescent="0.25">
      <c r="A68" s="1">
        <v>43832</v>
      </c>
      <c r="B68">
        <v>-125.73</v>
      </c>
      <c r="C68">
        <v>1430742.1900000002</v>
      </c>
    </row>
    <row r="69" spans="1:3" x14ac:dyDescent="0.25">
      <c r="A69" s="1">
        <v>43834</v>
      </c>
      <c r="B69">
        <v>1283.5900000000001</v>
      </c>
      <c r="C69">
        <v>1432025.7800000003</v>
      </c>
    </row>
    <row r="70" spans="1:3" x14ac:dyDescent="0.25">
      <c r="A70" s="1">
        <v>43835</v>
      </c>
      <c r="B70">
        <v>-53.460000000000008</v>
      </c>
      <c r="C70">
        <v>1431972.3200000003</v>
      </c>
    </row>
    <row r="71" spans="1:3" x14ac:dyDescent="0.25">
      <c r="A71" s="1">
        <v>43845</v>
      </c>
      <c r="B71">
        <v>-15</v>
      </c>
      <c r="C71">
        <v>1431957.3200000003</v>
      </c>
    </row>
    <row r="72" spans="1:3" x14ac:dyDescent="0.25">
      <c r="A72" s="1">
        <v>43850</v>
      </c>
      <c r="B72">
        <v>0</v>
      </c>
      <c r="C72">
        <v>1431957.3200000003</v>
      </c>
    </row>
    <row r="73" spans="1:3" x14ac:dyDescent="0.25">
      <c r="A73" s="1">
        <v>43855</v>
      </c>
      <c r="B73">
        <v>395.23000000000008</v>
      </c>
      <c r="C73">
        <v>1432352.5500000003</v>
      </c>
    </row>
    <row r="74" spans="1:3" x14ac:dyDescent="0.25">
      <c r="A74" s="1">
        <v>43856</v>
      </c>
      <c r="B74">
        <v>192837.66000000003</v>
      </c>
      <c r="C74">
        <v>1625190.2100000004</v>
      </c>
    </row>
    <row r="75" spans="1:3" x14ac:dyDescent="0.25">
      <c r="A75" s="1">
        <v>43857</v>
      </c>
      <c r="B75">
        <v>2652.98</v>
      </c>
      <c r="C75">
        <v>1627843.1900000004</v>
      </c>
    </row>
    <row r="76" spans="1:3" x14ac:dyDescent="0.25">
      <c r="A76" s="1">
        <v>43861</v>
      </c>
      <c r="B76">
        <v>-28.160000000000004</v>
      </c>
      <c r="C76">
        <v>1627815.0300000005</v>
      </c>
    </row>
    <row r="77" spans="1:3" x14ac:dyDescent="0.25">
      <c r="A77" s="1">
        <v>43863</v>
      </c>
      <c r="B77">
        <v>-125.73</v>
      </c>
      <c r="C77">
        <v>1627689.3000000005</v>
      </c>
    </row>
    <row r="78" spans="1:3" x14ac:dyDescent="0.25">
      <c r="A78" s="1">
        <v>43866</v>
      </c>
      <c r="B78">
        <v>-53.460000000000008</v>
      </c>
      <c r="C78">
        <v>1627635.8400000005</v>
      </c>
    </row>
    <row r="79" spans="1:3" x14ac:dyDescent="0.25">
      <c r="A79" s="1">
        <v>43876</v>
      </c>
      <c r="B79">
        <v>-15</v>
      </c>
      <c r="C79">
        <v>1627620.8400000005</v>
      </c>
    </row>
    <row r="80" spans="1:3" x14ac:dyDescent="0.25">
      <c r="A80" s="1">
        <v>43878</v>
      </c>
      <c r="B80">
        <v>-15.400000000000002</v>
      </c>
      <c r="C80">
        <v>1627605.4400000006</v>
      </c>
    </row>
    <row r="81" spans="1:3" x14ac:dyDescent="0.25">
      <c r="A81" s="1">
        <v>43879</v>
      </c>
      <c r="B81">
        <v>2669.37</v>
      </c>
      <c r="C81">
        <v>1630274.8100000008</v>
      </c>
    </row>
    <row r="82" spans="1:3" x14ac:dyDescent="0.25">
      <c r="A82" s="1">
        <v>43881</v>
      </c>
      <c r="B82">
        <v>0</v>
      </c>
      <c r="C82">
        <v>1630274.8100000008</v>
      </c>
    </row>
    <row r="83" spans="1:3" x14ac:dyDescent="0.25">
      <c r="A83" s="1">
        <v>43886</v>
      </c>
      <c r="B83">
        <v>-547.69000000000005</v>
      </c>
      <c r="C83">
        <v>1629727.1200000008</v>
      </c>
    </row>
    <row r="84" spans="1:3" x14ac:dyDescent="0.25">
      <c r="A84" s="1">
        <v>43887</v>
      </c>
      <c r="B84">
        <v>-85775.209999999992</v>
      </c>
      <c r="C84">
        <v>1543951.9100000008</v>
      </c>
    </row>
    <row r="85" spans="1:3" x14ac:dyDescent="0.25">
      <c r="A85" s="1">
        <v>43889</v>
      </c>
      <c r="B85">
        <v>-48.400000000000006</v>
      </c>
      <c r="C85">
        <v>1543903.5100000009</v>
      </c>
    </row>
    <row r="86" spans="1:3" x14ac:dyDescent="0.25">
      <c r="A86" s="1">
        <v>43892</v>
      </c>
      <c r="B86">
        <v>-22.77</v>
      </c>
      <c r="C86">
        <v>1543880.7400000009</v>
      </c>
    </row>
    <row r="87" spans="1:3" x14ac:dyDescent="0.25">
      <c r="A87" s="1">
        <v>43895</v>
      </c>
      <c r="B87">
        <v>-53.460000000000008</v>
      </c>
      <c r="C87">
        <v>1543827.280000001</v>
      </c>
    </row>
    <row r="88" spans="1:3" x14ac:dyDescent="0.25">
      <c r="A88" s="1">
        <v>43900</v>
      </c>
      <c r="B88">
        <v>2357.1900000000005</v>
      </c>
      <c r="C88">
        <v>1546184.4700000009</v>
      </c>
    </row>
    <row r="89" spans="1:3" x14ac:dyDescent="0.25">
      <c r="A89" s="1">
        <v>43905</v>
      </c>
      <c r="B89">
        <v>-15</v>
      </c>
      <c r="C89">
        <v>1546169.4700000009</v>
      </c>
    </row>
    <row r="90" spans="1:3" x14ac:dyDescent="0.25">
      <c r="A90" s="1">
        <v>43910</v>
      </c>
      <c r="B90">
        <v>0</v>
      </c>
      <c r="C90">
        <v>1546169.4700000009</v>
      </c>
    </row>
    <row r="91" spans="1:3" x14ac:dyDescent="0.25">
      <c r="A91" s="1">
        <v>43915</v>
      </c>
      <c r="B91">
        <v>16.500000000000007</v>
      </c>
      <c r="C91">
        <v>1546185.9700000009</v>
      </c>
    </row>
    <row r="92" spans="1:3" x14ac:dyDescent="0.25">
      <c r="A92" s="1">
        <v>43916</v>
      </c>
      <c r="B92">
        <v>355666.56999999995</v>
      </c>
      <c r="C92">
        <v>1901852.540000001</v>
      </c>
    </row>
    <row r="93" spans="1:3" x14ac:dyDescent="0.25">
      <c r="A93" s="1">
        <v>43921</v>
      </c>
      <c r="B93">
        <v>-22.77</v>
      </c>
      <c r="C93">
        <v>1901829.7700000009</v>
      </c>
    </row>
    <row r="94" spans="1:3" x14ac:dyDescent="0.25">
      <c r="A94" s="1">
        <v>43923</v>
      </c>
      <c r="B94">
        <v>-1857.57</v>
      </c>
      <c r="C94">
        <v>1899972.2000000009</v>
      </c>
    </row>
    <row r="95" spans="1:3" x14ac:dyDescent="0.25">
      <c r="A95" s="1">
        <v>43926</v>
      </c>
      <c r="B95">
        <v>2350.6999999999998</v>
      </c>
      <c r="C95">
        <v>1902322.9000000008</v>
      </c>
    </row>
    <row r="96" spans="1:3" x14ac:dyDescent="0.25">
      <c r="A96" s="1">
        <v>43931</v>
      </c>
      <c r="B96">
        <v>3124.73</v>
      </c>
      <c r="C96">
        <v>1905447.6300000008</v>
      </c>
    </row>
    <row r="97" spans="1:3" x14ac:dyDescent="0.25">
      <c r="A97" s="1">
        <v>43934</v>
      </c>
      <c r="B97">
        <v>4030.4300000000003</v>
      </c>
      <c r="C97">
        <v>1909478.0600000008</v>
      </c>
    </row>
    <row r="98" spans="1:3" x14ac:dyDescent="0.25">
      <c r="A98" s="1">
        <v>43935</v>
      </c>
      <c r="B98">
        <v>1297.6800000000003</v>
      </c>
      <c r="C98">
        <v>1910775.7400000007</v>
      </c>
    </row>
    <row r="99" spans="1:3" x14ac:dyDescent="0.25">
      <c r="A99" s="1">
        <v>43936</v>
      </c>
      <c r="B99">
        <v>857.54</v>
      </c>
      <c r="C99">
        <v>1911633.2800000007</v>
      </c>
    </row>
    <row r="100" spans="1:3" x14ac:dyDescent="0.25">
      <c r="A100" s="1">
        <v>43941</v>
      </c>
      <c r="B100">
        <v>4284.13</v>
      </c>
      <c r="C100">
        <v>1915917.4100000006</v>
      </c>
    </row>
    <row r="101" spans="1:3" x14ac:dyDescent="0.25">
      <c r="A101" s="1">
        <v>43945</v>
      </c>
      <c r="B101">
        <v>2525.66</v>
      </c>
      <c r="C101">
        <v>1918443.0700000005</v>
      </c>
    </row>
    <row r="102" spans="1:3" x14ac:dyDescent="0.25">
      <c r="A102" s="1">
        <v>43946</v>
      </c>
      <c r="B102">
        <v>-2190.5700000000002</v>
      </c>
      <c r="C102">
        <v>1916252.5000000005</v>
      </c>
    </row>
    <row r="103" spans="1:3" x14ac:dyDescent="0.25">
      <c r="A103" s="1">
        <v>43947</v>
      </c>
      <c r="B103">
        <v>159321.92000000004</v>
      </c>
      <c r="C103">
        <v>2075574.4200000004</v>
      </c>
    </row>
    <row r="104" spans="1:3" x14ac:dyDescent="0.25">
      <c r="A104" s="1">
        <v>43948</v>
      </c>
      <c r="B104">
        <v>-497.33999999999946</v>
      </c>
      <c r="C104">
        <v>2075077.0800000003</v>
      </c>
    </row>
    <row r="105" spans="1:3" x14ac:dyDescent="0.25">
      <c r="A105" s="1">
        <v>43952</v>
      </c>
      <c r="B105">
        <v>-1174.92</v>
      </c>
      <c r="C105">
        <v>2073902.1600000004</v>
      </c>
    </row>
    <row r="106" spans="1:3" x14ac:dyDescent="0.25">
      <c r="A106" s="1">
        <v>43954</v>
      </c>
      <c r="B106">
        <v>-2864.87</v>
      </c>
      <c r="C106">
        <v>2071037.2900000003</v>
      </c>
    </row>
    <row r="107" spans="1:3" x14ac:dyDescent="0.25">
      <c r="A107" s="1">
        <v>43956</v>
      </c>
      <c r="B107">
        <v>1596.74</v>
      </c>
      <c r="C107">
        <v>2072634.0300000003</v>
      </c>
    </row>
    <row r="108" spans="1:3" x14ac:dyDescent="0.25">
      <c r="A108" s="1">
        <v>43959</v>
      </c>
      <c r="B108">
        <v>3491.8300000000004</v>
      </c>
      <c r="C108">
        <v>2076125.8600000003</v>
      </c>
    </row>
    <row r="109" spans="1:3" x14ac:dyDescent="0.25">
      <c r="A109" s="1">
        <v>43966</v>
      </c>
      <c r="B109">
        <v>-1334.63</v>
      </c>
      <c r="C109">
        <v>2074791.2300000004</v>
      </c>
    </row>
    <row r="110" spans="1:3" x14ac:dyDescent="0.25">
      <c r="A110" s="1">
        <v>43971</v>
      </c>
      <c r="B110">
        <v>-442.6400000000001</v>
      </c>
      <c r="C110">
        <v>2074348.5900000005</v>
      </c>
    </row>
    <row r="111" spans="1:3" x14ac:dyDescent="0.25">
      <c r="A111" s="1">
        <v>43973</v>
      </c>
      <c r="B111">
        <v>647.1400000000001</v>
      </c>
      <c r="C111">
        <v>2074995.7300000004</v>
      </c>
    </row>
    <row r="112" spans="1:3" x14ac:dyDescent="0.25">
      <c r="A112" s="1">
        <v>43976</v>
      </c>
      <c r="B112">
        <v>-1382.62</v>
      </c>
      <c r="C112">
        <v>2073613.1100000003</v>
      </c>
    </row>
    <row r="113" spans="1:3" x14ac:dyDescent="0.25">
      <c r="A113" s="1">
        <v>43977</v>
      </c>
      <c r="B113">
        <v>95815.690000000017</v>
      </c>
      <c r="C113">
        <v>2169428.8000000003</v>
      </c>
    </row>
    <row r="114" spans="1:3" x14ac:dyDescent="0.25">
      <c r="A114" s="1">
        <v>43978</v>
      </c>
      <c r="B114">
        <v>2501.3199999999997</v>
      </c>
      <c r="C114">
        <v>2171930.12</v>
      </c>
    </row>
    <row r="115" spans="1:3" x14ac:dyDescent="0.25">
      <c r="A115" s="1">
        <v>43982</v>
      </c>
      <c r="B115">
        <v>1442.95</v>
      </c>
      <c r="C115">
        <v>2173373.0700000003</v>
      </c>
    </row>
    <row r="116" spans="1:3" x14ac:dyDescent="0.25">
      <c r="A116" s="1">
        <v>43984</v>
      </c>
      <c r="B116">
        <v>2104.92</v>
      </c>
      <c r="C116">
        <v>2175477.9900000002</v>
      </c>
    </row>
    <row r="117" spans="1:3" x14ac:dyDescent="0.25">
      <c r="A117" s="1">
        <v>43987</v>
      </c>
      <c r="B117">
        <v>3821.8100000000004</v>
      </c>
      <c r="C117">
        <v>2179299.8000000003</v>
      </c>
    </row>
    <row r="118" spans="1:3" x14ac:dyDescent="0.25">
      <c r="A118" s="1">
        <v>43992</v>
      </c>
      <c r="B118">
        <v>-513.63000000000011</v>
      </c>
      <c r="C118">
        <v>2178786.1700000004</v>
      </c>
    </row>
    <row r="119" spans="1:3" x14ac:dyDescent="0.25">
      <c r="A119" s="1">
        <v>43993</v>
      </c>
      <c r="B119">
        <v>3792.55</v>
      </c>
      <c r="C119">
        <v>2182578.7200000002</v>
      </c>
    </row>
    <row r="120" spans="1:3" x14ac:dyDescent="0.25">
      <c r="A120" s="1">
        <v>43997</v>
      </c>
      <c r="B120">
        <v>-889.53999999999985</v>
      </c>
      <c r="C120">
        <v>2181689.1800000002</v>
      </c>
    </row>
    <row r="121" spans="1:3" x14ac:dyDescent="0.25">
      <c r="A121" s="1">
        <v>44001</v>
      </c>
      <c r="B121">
        <v>2452.46</v>
      </c>
      <c r="C121">
        <v>2184141.64</v>
      </c>
    </row>
    <row r="122" spans="1:3" x14ac:dyDescent="0.25">
      <c r="A122" s="1">
        <v>44002</v>
      </c>
      <c r="B122">
        <v>-4620.0600000000004</v>
      </c>
      <c r="C122">
        <v>2179521.58</v>
      </c>
    </row>
    <row r="123" spans="1:3" x14ac:dyDescent="0.25">
      <c r="A123" s="1">
        <v>44007</v>
      </c>
      <c r="B123">
        <v>-3122.53</v>
      </c>
      <c r="C123">
        <v>2176399.0500000003</v>
      </c>
    </row>
    <row r="124" spans="1:3" x14ac:dyDescent="0.25">
      <c r="A124" s="1">
        <v>44008</v>
      </c>
      <c r="B124">
        <v>-23679.019999999993</v>
      </c>
      <c r="C124">
        <v>2152720.0300000003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FD6F-F946-483C-83E4-ABEB0E11E922}">
  <dimension ref="A1:H238"/>
  <sheetViews>
    <sheetView workbookViewId="0">
      <selection activeCell="D1" sqref="D1"/>
    </sheetView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31" bestFit="1" customWidth="1"/>
    <col min="7" max="7" width="11.5703125" style="2" bestFit="1" customWidth="1"/>
    <col min="8" max="8" width="13.28515625" style="2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5</v>
      </c>
      <c r="B2" s="1">
        <v>43641</v>
      </c>
      <c r="C2" t="s">
        <v>5</v>
      </c>
      <c r="D2" t="str">
        <f>E2</f>
        <v>O/B invoice51</v>
      </c>
      <c r="E2" t="s">
        <v>139</v>
      </c>
      <c r="F2" t="s">
        <v>8</v>
      </c>
      <c r="G2" s="2">
        <v>500000</v>
      </c>
      <c r="H2" s="2">
        <v>500000</v>
      </c>
    </row>
    <row r="3" spans="1:8" x14ac:dyDescent="0.25">
      <c r="A3">
        <v>5</v>
      </c>
      <c r="B3" s="1">
        <v>43643</v>
      </c>
      <c r="C3" t="s">
        <v>9</v>
      </c>
      <c r="D3" t="str">
        <f t="shared" ref="D3:D51" si="0">E3</f>
        <v>O/B S77782</v>
      </c>
      <c r="E3" t="s">
        <v>11</v>
      </c>
      <c r="F3" t="s">
        <v>12</v>
      </c>
      <c r="G3" s="2">
        <v>-100000</v>
      </c>
      <c r="H3" s="2">
        <v>400000</v>
      </c>
    </row>
    <row r="4" spans="1:8" x14ac:dyDescent="0.25">
      <c r="A4">
        <v>5</v>
      </c>
      <c r="B4" s="1">
        <v>43647</v>
      </c>
      <c r="C4" t="s">
        <v>5</v>
      </c>
      <c r="D4" t="str">
        <f t="shared" si="0"/>
        <v>invoice59</v>
      </c>
      <c r="E4" t="s">
        <v>140</v>
      </c>
      <c r="F4" t="s">
        <v>19</v>
      </c>
      <c r="G4" s="2">
        <v>72000</v>
      </c>
      <c r="H4" s="2">
        <v>472000</v>
      </c>
    </row>
    <row r="5" spans="1:8" x14ac:dyDescent="0.25">
      <c r="A5">
        <v>5</v>
      </c>
      <c r="B5" s="1">
        <v>43647</v>
      </c>
      <c r="C5" t="s">
        <v>9</v>
      </c>
      <c r="D5" t="str">
        <f t="shared" si="0"/>
        <v>Invoice EXP13</v>
      </c>
      <c r="E5" t="s">
        <v>21</v>
      </c>
      <c r="F5" t="s">
        <v>22</v>
      </c>
      <c r="G5" s="2">
        <v>-8000</v>
      </c>
      <c r="H5" s="2">
        <v>464000</v>
      </c>
    </row>
    <row r="6" spans="1:8" x14ac:dyDescent="0.25">
      <c r="A6">
        <v>5</v>
      </c>
      <c r="B6" s="1">
        <v>43649</v>
      </c>
      <c r="C6" t="s">
        <v>9</v>
      </c>
      <c r="D6" t="str">
        <f t="shared" si="0"/>
        <v>Invoice</v>
      </c>
      <c r="E6" t="s">
        <v>24</v>
      </c>
      <c r="F6" t="s">
        <v>25</v>
      </c>
      <c r="G6" s="2">
        <v>-25000</v>
      </c>
      <c r="H6" s="2">
        <v>439000</v>
      </c>
    </row>
    <row r="7" spans="1:8" x14ac:dyDescent="0.25">
      <c r="A7">
        <v>5</v>
      </c>
      <c r="B7" s="1">
        <v>43649</v>
      </c>
      <c r="C7" t="s">
        <v>9</v>
      </c>
      <c r="D7" t="str">
        <f t="shared" si="0"/>
        <v>Invoice</v>
      </c>
      <c r="E7" t="s">
        <v>24</v>
      </c>
      <c r="F7" t="s">
        <v>27</v>
      </c>
      <c r="G7" s="2">
        <v>-6000</v>
      </c>
      <c r="H7" s="2">
        <v>433000</v>
      </c>
    </row>
    <row r="8" spans="1:8" x14ac:dyDescent="0.25">
      <c r="A8">
        <v>5</v>
      </c>
      <c r="B8" s="1">
        <v>43651</v>
      </c>
      <c r="C8" t="s">
        <v>9</v>
      </c>
      <c r="D8" t="str">
        <f t="shared" si="0"/>
        <v>Debit Order</v>
      </c>
      <c r="E8" t="s">
        <v>29</v>
      </c>
      <c r="F8" t="s">
        <v>30</v>
      </c>
      <c r="G8" s="2">
        <v>-5000</v>
      </c>
      <c r="H8" s="2">
        <v>428000</v>
      </c>
    </row>
    <row r="9" spans="1:8" x14ac:dyDescent="0.25">
      <c r="A9">
        <v>5</v>
      </c>
      <c r="B9" s="1">
        <v>43657</v>
      </c>
      <c r="C9" t="s">
        <v>9</v>
      </c>
      <c r="D9" t="str">
        <f t="shared" si="0"/>
        <v>TR5982</v>
      </c>
      <c r="E9" t="s">
        <v>32</v>
      </c>
      <c r="F9" t="s">
        <v>33</v>
      </c>
      <c r="G9" s="2">
        <v>-15000</v>
      </c>
      <c r="H9" s="2">
        <v>413000</v>
      </c>
    </row>
    <row r="10" spans="1:8" x14ac:dyDescent="0.25">
      <c r="A10">
        <v>5</v>
      </c>
      <c r="B10" s="1">
        <v>43661</v>
      </c>
      <c r="C10" t="s">
        <v>9</v>
      </c>
      <c r="D10" t="str">
        <f t="shared" si="0"/>
        <v>Bank Statement</v>
      </c>
      <c r="E10" t="s">
        <v>35</v>
      </c>
      <c r="F10" t="s">
        <v>36</v>
      </c>
      <c r="G10" s="2">
        <v>-2500</v>
      </c>
      <c r="H10" s="2">
        <v>410500</v>
      </c>
    </row>
    <row r="11" spans="1:8" x14ac:dyDescent="0.25">
      <c r="A11">
        <v>5</v>
      </c>
      <c r="B11" s="1">
        <v>43663</v>
      </c>
      <c r="C11" t="s">
        <v>9</v>
      </c>
      <c r="D11" t="str">
        <f t="shared" si="0"/>
        <v>IN1123</v>
      </c>
      <c r="E11" t="s">
        <v>38</v>
      </c>
      <c r="F11" t="s">
        <v>39</v>
      </c>
      <c r="G11" s="2">
        <v>-5000</v>
      </c>
      <c r="H11" s="2">
        <v>405500</v>
      </c>
    </row>
    <row r="12" spans="1:8" x14ac:dyDescent="0.25">
      <c r="A12">
        <v>5</v>
      </c>
      <c r="B12" s="1">
        <v>43669</v>
      </c>
      <c r="C12" t="s">
        <v>5</v>
      </c>
      <c r="D12" t="str">
        <f t="shared" si="0"/>
        <v>invoice60</v>
      </c>
      <c r="E12" t="s">
        <v>141</v>
      </c>
      <c r="F12" t="s">
        <v>43</v>
      </c>
      <c r="G12" s="2">
        <v>-8000</v>
      </c>
      <c r="H12" s="2">
        <v>397500</v>
      </c>
    </row>
    <row r="13" spans="1:8" x14ac:dyDescent="0.25">
      <c r="A13">
        <v>5</v>
      </c>
      <c r="B13" s="1">
        <v>43672</v>
      </c>
      <c r="C13" t="s">
        <v>9</v>
      </c>
      <c r="D13" t="str">
        <f t="shared" si="0"/>
        <v>Payroll</v>
      </c>
      <c r="E13" t="s">
        <v>46</v>
      </c>
      <c r="F13" t="s">
        <v>47</v>
      </c>
      <c r="G13" s="2">
        <v>-250000</v>
      </c>
      <c r="H13" s="2">
        <v>147500</v>
      </c>
    </row>
    <row r="14" spans="1:8" x14ac:dyDescent="0.25">
      <c r="A14">
        <v>5</v>
      </c>
      <c r="B14" s="1">
        <v>43672</v>
      </c>
      <c r="C14" t="s">
        <v>9</v>
      </c>
      <c r="D14" t="str">
        <f t="shared" si="0"/>
        <v>Debit Order</v>
      </c>
      <c r="E14" t="s">
        <v>29</v>
      </c>
      <c r="F14" t="s">
        <v>49</v>
      </c>
      <c r="G14" s="2">
        <v>-150000</v>
      </c>
      <c r="H14" s="2">
        <v>-2500</v>
      </c>
    </row>
    <row r="15" spans="1:8" x14ac:dyDescent="0.25">
      <c r="A15">
        <v>5</v>
      </c>
      <c r="B15" s="1">
        <v>43672</v>
      </c>
      <c r="C15" t="s">
        <v>9</v>
      </c>
      <c r="D15" t="str">
        <f t="shared" si="0"/>
        <v>Debit Order</v>
      </c>
      <c r="E15" t="s">
        <v>29</v>
      </c>
      <c r="F15" t="s">
        <v>51</v>
      </c>
      <c r="G15" s="2">
        <v>-6000</v>
      </c>
      <c r="H15" s="2">
        <v>-8500</v>
      </c>
    </row>
    <row r="16" spans="1:8" x14ac:dyDescent="0.25">
      <c r="A16">
        <v>5</v>
      </c>
      <c r="B16" s="1">
        <v>43672</v>
      </c>
      <c r="C16" t="s">
        <v>9</v>
      </c>
      <c r="D16" t="str">
        <f t="shared" si="0"/>
        <v>Debit Order</v>
      </c>
      <c r="E16" t="s">
        <v>29</v>
      </c>
      <c r="F16" t="s">
        <v>52</v>
      </c>
      <c r="G16" s="2">
        <v>-2800</v>
      </c>
      <c r="H16" s="2">
        <v>-11300</v>
      </c>
    </row>
    <row r="17" spans="1:8" x14ac:dyDescent="0.25">
      <c r="A17">
        <v>5</v>
      </c>
      <c r="B17" s="1">
        <v>43672</v>
      </c>
      <c r="C17" s="1" t="s">
        <v>5</v>
      </c>
      <c r="D17" t="str">
        <f t="shared" si="0"/>
        <v>invoiceABC</v>
      </c>
      <c r="E17" t="s">
        <v>169</v>
      </c>
      <c r="F17" t="s">
        <v>166</v>
      </c>
      <c r="G17" s="3">
        <v>500000</v>
      </c>
      <c r="H17" s="2">
        <v>488700</v>
      </c>
    </row>
    <row r="18" spans="1:8" x14ac:dyDescent="0.25">
      <c r="A18">
        <v>5</v>
      </c>
      <c r="B18" s="1">
        <v>43672</v>
      </c>
      <c r="C18" s="1" t="s">
        <v>9</v>
      </c>
      <c r="D18" t="str">
        <f t="shared" si="0"/>
        <v>invoiceXYZ</v>
      </c>
      <c r="E18" t="s">
        <v>170</v>
      </c>
      <c r="F18" t="s">
        <v>167</v>
      </c>
      <c r="G18" s="3">
        <v>-250000</v>
      </c>
      <c r="H18" s="2">
        <v>238700</v>
      </c>
    </row>
    <row r="19" spans="1:8" x14ac:dyDescent="0.25">
      <c r="A19">
        <v>5</v>
      </c>
      <c r="B19" s="1">
        <v>43677</v>
      </c>
      <c r="C19" t="s">
        <v>5</v>
      </c>
      <c r="D19" t="str">
        <f t="shared" si="0"/>
        <v>invoice62</v>
      </c>
      <c r="E19" t="s">
        <v>142</v>
      </c>
      <c r="F19" t="s">
        <v>8</v>
      </c>
      <c r="G19" s="2">
        <v>500000</v>
      </c>
      <c r="H19" s="2">
        <v>738700</v>
      </c>
    </row>
    <row r="20" spans="1:8" x14ac:dyDescent="0.25">
      <c r="A20">
        <v>5</v>
      </c>
      <c r="B20" s="1">
        <v>43677</v>
      </c>
      <c r="C20" t="s">
        <v>9</v>
      </c>
      <c r="D20" t="str">
        <f t="shared" si="0"/>
        <v>Invoice EXP14</v>
      </c>
      <c r="E20" t="s">
        <v>54</v>
      </c>
      <c r="F20" t="s">
        <v>22</v>
      </c>
      <c r="G20" s="2">
        <v>-8000</v>
      </c>
      <c r="H20" s="2">
        <v>730700</v>
      </c>
    </row>
    <row r="21" spans="1:8" x14ac:dyDescent="0.25">
      <c r="A21">
        <v>5</v>
      </c>
      <c r="B21" s="1">
        <v>43679</v>
      </c>
      <c r="C21" t="s">
        <v>9</v>
      </c>
      <c r="D21" t="str">
        <f t="shared" si="0"/>
        <v>Invoice</v>
      </c>
      <c r="E21" t="s">
        <v>24</v>
      </c>
      <c r="F21" t="s">
        <v>25</v>
      </c>
      <c r="G21" s="2">
        <v>-25000</v>
      </c>
      <c r="H21" s="2">
        <v>705700</v>
      </c>
    </row>
    <row r="22" spans="1:8" x14ac:dyDescent="0.25">
      <c r="A22">
        <v>5</v>
      </c>
      <c r="B22" s="1">
        <v>43681</v>
      </c>
      <c r="C22" t="s">
        <v>5</v>
      </c>
      <c r="D22" t="str">
        <f t="shared" si="0"/>
        <v>invoice61</v>
      </c>
      <c r="E22" t="s">
        <v>143</v>
      </c>
      <c r="F22" t="s">
        <v>8</v>
      </c>
      <c r="G22" s="2">
        <v>500000</v>
      </c>
      <c r="H22" s="2">
        <v>1205700</v>
      </c>
    </row>
    <row r="23" spans="1:8" x14ac:dyDescent="0.25">
      <c r="A23">
        <v>5</v>
      </c>
      <c r="B23" s="1">
        <v>43682</v>
      </c>
      <c r="C23" t="s">
        <v>9</v>
      </c>
      <c r="D23" t="str">
        <f t="shared" si="0"/>
        <v>Debit Order</v>
      </c>
      <c r="E23" t="s">
        <v>29</v>
      </c>
      <c r="F23" t="s">
        <v>30</v>
      </c>
      <c r="G23" s="2">
        <v>-5000</v>
      </c>
      <c r="H23" s="2">
        <v>1200700</v>
      </c>
    </row>
    <row r="24" spans="1:8" x14ac:dyDescent="0.25">
      <c r="A24">
        <v>5</v>
      </c>
      <c r="B24" s="1">
        <v>43692</v>
      </c>
      <c r="C24" t="s">
        <v>9</v>
      </c>
      <c r="D24" t="str">
        <f t="shared" si="0"/>
        <v>Bank Statement</v>
      </c>
      <c r="E24" t="s">
        <v>35</v>
      </c>
      <c r="F24" t="s">
        <v>36</v>
      </c>
      <c r="G24" s="2">
        <v>-2500</v>
      </c>
      <c r="H24" s="2">
        <v>1198200</v>
      </c>
    </row>
    <row r="25" spans="1:8" x14ac:dyDescent="0.25">
      <c r="A25">
        <v>5</v>
      </c>
      <c r="B25" s="1">
        <v>43702</v>
      </c>
      <c r="C25" t="s">
        <v>9</v>
      </c>
      <c r="D25" t="str">
        <f t="shared" si="0"/>
        <v>Return</v>
      </c>
      <c r="E25" t="s">
        <v>58</v>
      </c>
      <c r="F25" t="s">
        <v>59</v>
      </c>
      <c r="G25" s="2">
        <v>15000</v>
      </c>
      <c r="H25" s="2">
        <v>1213200</v>
      </c>
    </row>
    <row r="26" spans="1:8" x14ac:dyDescent="0.25">
      <c r="A26">
        <v>5</v>
      </c>
      <c r="B26" s="1">
        <v>43703</v>
      </c>
      <c r="C26" t="s">
        <v>9</v>
      </c>
      <c r="D26" t="str">
        <f t="shared" si="0"/>
        <v>Payroll</v>
      </c>
      <c r="E26" t="s">
        <v>46</v>
      </c>
      <c r="F26" t="s">
        <v>47</v>
      </c>
      <c r="G26" s="2">
        <v>-250000</v>
      </c>
      <c r="H26" s="2">
        <v>963200</v>
      </c>
    </row>
    <row r="27" spans="1:8" x14ac:dyDescent="0.25">
      <c r="A27">
        <v>5</v>
      </c>
      <c r="B27" s="1">
        <v>43703</v>
      </c>
      <c r="C27" t="s">
        <v>9</v>
      </c>
      <c r="D27" t="str">
        <f t="shared" si="0"/>
        <v>Debit Order</v>
      </c>
      <c r="E27" t="s">
        <v>29</v>
      </c>
      <c r="F27" t="s">
        <v>49</v>
      </c>
      <c r="G27" s="2">
        <v>-150000</v>
      </c>
      <c r="H27" s="2">
        <v>813200</v>
      </c>
    </row>
    <row r="28" spans="1:8" x14ac:dyDescent="0.25">
      <c r="A28">
        <v>5</v>
      </c>
      <c r="B28" s="1">
        <v>43703</v>
      </c>
      <c r="C28" t="s">
        <v>9</v>
      </c>
      <c r="D28" t="str">
        <f t="shared" si="0"/>
        <v>Debit Order</v>
      </c>
      <c r="E28" t="s">
        <v>29</v>
      </c>
      <c r="F28" t="s">
        <v>51</v>
      </c>
      <c r="G28" s="2">
        <v>-6000</v>
      </c>
      <c r="H28" s="2">
        <v>807200</v>
      </c>
    </row>
    <row r="29" spans="1:8" x14ac:dyDescent="0.25">
      <c r="A29">
        <v>5</v>
      </c>
      <c r="B29" s="1">
        <v>43703</v>
      </c>
      <c r="C29" t="s">
        <v>9</v>
      </c>
      <c r="D29" t="str">
        <f t="shared" si="0"/>
        <v>Debit Order</v>
      </c>
      <c r="E29" t="s">
        <v>29</v>
      </c>
      <c r="F29" t="s">
        <v>52</v>
      </c>
      <c r="G29" s="2">
        <v>-2800</v>
      </c>
      <c r="H29" s="2">
        <v>804400</v>
      </c>
    </row>
    <row r="30" spans="1:8" x14ac:dyDescent="0.25">
      <c r="A30">
        <v>5</v>
      </c>
      <c r="B30" s="1">
        <v>43703</v>
      </c>
      <c r="C30" s="1" t="s">
        <v>5</v>
      </c>
      <c r="D30" t="str">
        <f t="shared" si="0"/>
        <v>invoiceABC</v>
      </c>
      <c r="E30" t="s">
        <v>169</v>
      </c>
      <c r="F30" t="s">
        <v>166</v>
      </c>
      <c r="G30" s="3">
        <v>500000</v>
      </c>
      <c r="H30" s="2">
        <v>1304400</v>
      </c>
    </row>
    <row r="31" spans="1:8" x14ac:dyDescent="0.25">
      <c r="A31">
        <v>5</v>
      </c>
      <c r="B31" s="1">
        <v>43703</v>
      </c>
      <c r="C31" s="1" t="s">
        <v>9</v>
      </c>
      <c r="D31" t="str">
        <f t="shared" si="0"/>
        <v>invoiceXYZ</v>
      </c>
      <c r="E31" t="s">
        <v>170</v>
      </c>
      <c r="F31" t="s">
        <v>167</v>
      </c>
      <c r="G31" s="3">
        <v>-250000</v>
      </c>
      <c r="H31" s="2">
        <v>1054400</v>
      </c>
    </row>
    <row r="32" spans="1:8" x14ac:dyDescent="0.25">
      <c r="A32">
        <v>5</v>
      </c>
      <c r="B32" s="1">
        <v>43707</v>
      </c>
      <c r="C32" t="s">
        <v>9</v>
      </c>
      <c r="D32" t="str">
        <f t="shared" si="0"/>
        <v>TR6290</v>
      </c>
      <c r="E32" t="s">
        <v>60</v>
      </c>
      <c r="F32" t="s">
        <v>33</v>
      </c>
      <c r="G32" s="2">
        <v>-15000</v>
      </c>
      <c r="H32" s="2">
        <v>1039400</v>
      </c>
    </row>
    <row r="33" spans="1:8" x14ac:dyDescent="0.25">
      <c r="A33">
        <v>5</v>
      </c>
      <c r="B33" s="1">
        <v>43708</v>
      </c>
      <c r="C33" t="s">
        <v>9</v>
      </c>
      <c r="D33" t="str">
        <f t="shared" si="0"/>
        <v>Invoice EXP15</v>
      </c>
      <c r="E33" t="s">
        <v>61</v>
      </c>
      <c r="F33" t="s">
        <v>22</v>
      </c>
      <c r="G33" s="2">
        <v>-8000</v>
      </c>
      <c r="H33" s="2">
        <v>1031400</v>
      </c>
    </row>
    <row r="34" spans="1:8" x14ac:dyDescent="0.25">
      <c r="A34">
        <v>5</v>
      </c>
      <c r="B34" s="1">
        <v>43710</v>
      </c>
      <c r="C34" t="s">
        <v>9</v>
      </c>
      <c r="D34" t="str">
        <f t="shared" si="0"/>
        <v>Invoice</v>
      </c>
      <c r="E34" t="s">
        <v>24</v>
      </c>
      <c r="F34" t="s">
        <v>25</v>
      </c>
      <c r="G34" s="2">
        <v>-25000</v>
      </c>
      <c r="H34" s="2">
        <v>1006400</v>
      </c>
    </row>
    <row r="35" spans="1:8" x14ac:dyDescent="0.25">
      <c r="A35">
        <v>5</v>
      </c>
      <c r="B35" s="1">
        <v>43711</v>
      </c>
      <c r="C35" t="s">
        <v>5</v>
      </c>
      <c r="D35" t="str">
        <f t="shared" si="0"/>
        <v>invoice63</v>
      </c>
      <c r="E35" t="s">
        <v>144</v>
      </c>
      <c r="F35" t="s">
        <v>8</v>
      </c>
      <c r="G35" s="2">
        <v>500000</v>
      </c>
      <c r="H35" s="2">
        <v>1506400</v>
      </c>
    </row>
    <row r="36" spans="1:8" x14ac:dyDescent="0.25">
      <c r="A36">
        <v>5</v>
      </c>
      <c r="B36" s="1">
        <v>43713</v>
      </c>
      <c r="C36" t="s">
        <v>9</v>
      </c>
      <c r="D36" t="str">
        <f t="shared" si="0"/>
        <v>Debit Order</v>
      </c>
      <c r="E36" t="s">
        <v>29</v>
      </c>
      <c r="F36" t="s">
        <v>30</v>
      </c>
      <c r="G36" s="2">
        <v>-5000</v>
      </c>
      <c r="H36" s="2">
        <v>1501400</v>
      </c>
    </row>
    <row r="37" spans="1:8" x14ac:dyDescent="0.25">
      <c r="A37">
        <v>5</v>
      </c>
      <c r="B37" s="1">
        <v>43714</v>
      </c>
      <c r="C37" t="s">
        <v>9</v>
      </c>
      <c r="D37" t="str">
        <f t="shared" si="0"/>
        <v>T2518536</v>
      </c>
      <c r="E37" t="s">
        <v>65</v>
      </c>
      <c r="F37" t="s">
        <v>66</v>
      </c>
      <c r="G37" s="2">
        <v>-35000</v>
      </c>
      <c r="H37" s="2">
        <v>1466400</v>
      </c>
    </row>
    <row r="38" spans="1:8" x14ac:dyDescent="0.25">
      <c r="A38">
        <v>5</v>
      </c>
      <c r="B38" s="1">
        <v>43720</v>
      </c>
      <c r="C38" t="s">
        <v>5</v>
      </c>
      <c r="D38" t="str">
        <f t="shared" si="0"/>
        <v>invoice64</v>
      </c>
      <c r="E38" t="s">
        <v>145</v>
      </c>
      <c r="F38" t="s">
        <v>8</v>
      </c>
      <c r="G38" s="2">
        <v>500000</v>
      </c>
      <c r="H38" s="2">
        <v>1966400</v>
      </c>
    </row>
    <row r="39" spans="1:8" x14ac:dyDescent="0.25">
      <c r="A39">
        <v>5</v>
      </c>
      <c r="B39" s="1">
        <v>43723</v>
      </c>
      <c r="C39" t="s">
        <v>9</v>
      </c>
      <c r="D39" t="str">
        <f t="shared" si="0"/>
        <v>Bank Statement</v>
      </c>
      <c r="E39" t="s">
        <v>35</v>
      </c>
      <c r="F39" t="s">
        <v>36</v>
      </c>
      <c r="G39" s="2">
        <v>-2500</v>
      </c>
      <c r="H39" s="2">
        <v>1963900</v>
      </c>
    </row>
    <row r="40" spans="1:8" x14ac:dyDescent="0.25">
      <c r="A40">
        <v>5</v>
      </c>
      <c r="B40" s="1">
        <v>43729</v>
      </c>
      <c r="C40" t="s">
        <v>9</v>
      </c>
      <c r="D40" t="str">
        <f t="shared" si="0"/>
        <v>Statement</v>
      </c>
      <c r="E40" t="s">
        <v>70</v>
      </c>
      <c r="F40" t="s">
        <v>71</v>
      </c>
      <c r="G40" s="2">
        <v>-75000</v>
      </c>
      <c r="H40" s="2">
        <v>1888900</v>
      </c>
    </row>
    <row r="41" spans="1:8" x14ac:dyDescent="0.25">
      <c r="A41">
        <v>5</v>
      </c>
      <c r="B41" s="1">
        <v>43734</v>
      </c>
      <c r="C41" t="s">
        <v>9</v>
      </c>
      <c r="D41" t="str">
        <f t="shared" si="0"/>
        <v>Payroll</v>
      </c>
      <c r="E41" t="s">
        <v>46</v>
      </c>
      <c r="F41" t="s">
        <v>47</v>
      </c>
      <c r="G41" s="2">
        <v>-250000</v>
      </c>
      <c r="H41" s="2">
        <v>1638900</v>
      </c>
    </row>
    <row r="42" spans="1:8" x14ac:dyDescent="0.25">
      <c r="A42">
        <v>5</v>
      </c>
      <c r="B42" s="1">
        <v>43734</v>
      </c>
      <c r="C42" t="s">
        <v>9</v>
      </c>
      <c r="D42" t="str">
        <f t="shared" si="0"/>
        <v>Debit Order</v>
      </c>
      <c r="E42" t="s">
        <v>29</v>
      </c>
      <c r="F42" t="s">
        <v>49</v>
      </c>
      <c r="G42" s="2">
        <v>-150000</v>
      </c>
      <c r="H42" s="2">
        <v>1488900</v>
      </c>
    </row>
    <row r="43" spans="1:8" x14ac:dyDescent="0.25">
      <c r="A43">
        <v>5</v>
      </c>
      <c r="B43" s="1">
        <v>43734</v>
      </c>
      <c r="C43" t="s">
        <v>9</v>
      </c>
      <c r="D43" t="str">
        <f t="shared" si="0"/>
        <v>Debit Order</v>
      </c>
      <c r="E43" t="s">
        <v>29</v>
      </c>
      <c r="F43" t="s">
        <v>51</v>
      </c>
      <c r="G43" s="2">
        <v>-6000</v>
      </c>
      <c r="H43" s="2">
        <v>1482900</v>
      </c>
    </row>
    <row r="44" spans="1:8" x14ac:dyDescent="0.25">
      <c r="A44">
        <v>5</v>
      </c>
      <c r="B44" s="1">
        <v>43734</v>
      </c>
      <c r="C44" t="s">
        <v>9</v>
      </c>
      <c r="D44" t="str">
        <f t="shared" si="0"/>
        <v>Debit Order</v>
      </c>
      <c r="E44" t="s">
        <v>29</v>
      </c>
      <c r="F44" t="s">
        <v>52</v>
      </c>
      <c r="G44" s="2">
        <v>-2800</v>
      </c>
      <c r="H44" s="2">
        <v>1480100</v>
      </c>
    </row>
    <row r="45" spans="1:8" x14ac:dyDescent="0.25">
      <c r="A45">
        <v>5</v>
      </c>
      <c r="B45" s="1">
        <v>43734</v>
      </c>
      <c r="C45" s="1" t="s">
        <v>5</v>
      </c>
      <c r="D45" t="str">
        <f t="shared" si="0"/>
        <v>invoiceABC</v>
      </c>
      <c r="E45" t="s">
        <v>169</v>
      </c>
      <c r="F45" t="s">
        <v>166</v>
      </c>
      <c r="G45" s="3">
        <v>400000</v>
      </c>
      <c r="H45" s="2">
        <v>1880100</v>
      </c>
    </row>
    <row r="46" spans="1:8" x14ac:dyDescent="0.25">
      <c r="A46">
        <v>5</v>
      </c>
      <c r="B46" s="1">
        <v>43734</v>
      </c>
      <c r="C46" s="1" t="s">
        <v>9</v>
      </c>
      <c r="D46" t="str">
        <f t="shared" si="0"/>
        <v>invoiceXYZ</v>
      </c>
      <c r="E46" t="s">
        <v>170</v>
      </c>
      <c r="F46" t="s">
        <v>167</v>
      </c>
      <c r="G46" s="3">
        <v>-250000</v>
      </c>
      <c r="H46" s="2">
        <v>1630100</v>
      </c>
    </row>
    <row r="47" spans="1:8" x14ac:dyDescent="0.25">
      <c r="A47">
        <v>5</v>
      </c>
      <c r="B47" s="1">
        <v>43739</v>
      </c>
      <c r="C47" t="s">
        <v>9</v>
      </c>
      <c r="D47" t="str">
        <f t="shared" si="0"/>
        <v>Invoice EXP16</v>
      </c>
      <c r="E47" t="s">
        <v>72</v>
      </c>
      <c r="F47" t="s">
        <v>22</v>
      </c>
      <c r="G47" s="2">
        <v>-8000</v>
      </c>
      <c r="H47" s="2">
        <v>1622100</v>
      </c>
    </row>
    <row r="48" spans="1:8" x14ac:dyDescent="0.25">
      <c r="A48">
        <v>5</v>
      </c>
      <c r="B48" s="1">
        <v>43741</v>
      </c>
      <c r="C48" t="s">
        <v>9</v>
      </c>
      <c r="D48" t="str">
        <f t="shared" si="0"/>
        <v>Invoice</v>
      </c>
      <c r="E48" t="s">
        <v>24</v>
      </c>
      <c r="F48" t="s">
        <v>25</v>
      </c>
      <c r="G48" s="2">
        <v>-25000</v>
      </c>
      <c r="H48" s="2">
        <v>1597100</v>
      </c>
    </row>
    <row r="49" spans="1:8" x14ac:dyDescent="0.25">
      <c r="A49">
        <v>5</v>
      </c>
      <c r="B49" s="1">
        <v>43742</v>
      </c>
      <c r="C49" t="s">
        <v>9</v>
      </c>
      <c r="D49" t="str">
        <f t="shared" si="0"/>
        <v>IN1145</v>
      </c>
      <c r="E49" t="s">
        <v>73</v>
      </c>
      <c r="F49" t="s">
        <v>39</v>
      </c>
      <c r="G49" s="2">
        <v>-5000</v>
      </c>
      <c r="H49" s="2">
        <v>1592100</v>
      </c>
    </row>
    <row r="50" spans="1:8" x14ac:dyDescent="0.25">
      <c r="A50">
        <v>5</v>
      </c>
      <c r="B50" s="1">
        <v>43743</v>
      </c>
      <c r="C50" t="s">
        <v>9</v>
      </c>
      <c r="D50" t="str">
        <f t="shared" si="0"/>
        <v>Debit Order</v>
      </c>
      <c r="E50" t="s">
        <v>29</v>
      </c>
      <c r="F50" t="s">
        <v>30</v>
      </c>
      <c r="G50" s="2">
        <v>-5000</v>
      </c>
      <c r="H50" s="2">
        <v>1587100</v>
      </c>
    </row>
    <row r="51" spans="1:8" x14ac:dyDescent="0.25">
      <c r="A51">
        <v>5</v>
      </c>
      <c r="B51" s="1">
        <v>43747</v>
      </c>
      <c r="C51" t="s">
        <v>5</v>
      </c>
      <c r="D51" t="str">
        <f t="shared" si="0"/>
        <v>invoice65</v>
      </c>
      <c r="E51" t="s">
        <v>146</v>
      </c>
      <c r="F51" t="s">
        <v>8</v>
      </c>
      <c r="G51" s="2">
        <v>500000</v>
      </c>
      <c r="H51" s="2">
        <v>2087100</v>
      </c>
    </row>
    <row r="52" spans="1:8" x14ac:dyDescent="0.25">
      <c r="A52">
        <v>5</v>
      </c>
      <c r="B52" s="1">
        <v>43753</v>
      </c>
      <c r="C52" t="s">
        <v>9</v>
      </c>
      <c r="D52" t="str">
        <f t="shared" ref="D52:D99" si="1">E52</f>
        <v>Bank Statement</v>
      </c>
      <c r="E52" t="s">
        <v>35</v>
      </c>
      <c r="F52" t="s">
        <v>36</v>
      </c>
      <c r="G52" s="2">
        <v>-2500</v>
      </c>
      <c r="H52" s="2">
        <v>2084600</v>
      </c>
    </row>
    <row r="53" spans="1:8" x14ac:dyDescent="0.25">
      <c r="A53">
        <v>5</v>
      </c>
      <c r="B53" s="1">
        <v>43757</v>
      </c>
      <c r="C53" t="s">
        <v>9</v>
      </c>
      <c r="D53" t="str">
        <f t="shared" si="1"/>
        <v>TR6598</v>
      </c>
      <c r="E53" t="s">
        <v>76</v>
      </c>
      <c r="F53" t="s">
        <v>33</v>
      </c>
      <c r="G53" s="2">
        <v>-15000</v>
      </c>
      <c r="H53" s="2">
        <v>2069600</v>
      </c>
    </row>
    <row r="54" spans="1:8" x14ac:dyDescent="0.25">
      <c r="A54">
        <v>5</v>
      </c>
      <c r="B54" s="1">
        <v>43759</v>
      </c>
      <c r="C54" t="s">
        <v>5</v>
      </c>
      <c r="D54" t="str">
        <f t="shared" si="1"/>
        <v>invoice66</v>
      </c>
      <c r="E54" t="s">
        <v>147</v>
      </c>
      <c r="F54" t="s">
        <v>8</v>
      </c>
      <c r="G54" s="2">
        <v>500000</v>
      </c>
      <c r="H54" s="2">
        <v>2569600</v>
      </c>
    </row>
    <row r="55" spans="1:8" x14ac:dyDescent="0.25">
      <c r="A55">
        <v>5</v>
      </c>
      <c r="B55" s="1">
        <v>43763</v>
      </c>
      <c r="C55" t="s">
        <v>9</v>
      </c>
      <c r="D55" t="str">
        <f t="shared" si="1"/>
        <v>Return</v>
      </c>
      <c r="E55" t="s">
        <v>58</v>
      </c>
      <c r="F55" t="s">
        <v>59</v>
      </c>
      <c r="G55" s="2">
        <v>-100000</v>
      </c>
      <c r="H55" s="2">
        <v>2469600</v>
      </c>
    </row>
    <row r="56" spans="1:8" x14ac:dyDescent="0.25">
      <c r="A56">
        <v>5</v>
      </c>
      <c r="B56" s="1">
        <v>43764</v>
      </c>
      <c r="C56" t="s">
        <v>9</v>
      </c>
      <c r="D56" t="str">
        <f t="shared" si="1"/>
        <v>Payroll</v>
      </c>
      <c r="E56" t="s">
        <v>46</v>
      </c>
      <c r="F56" t="s">
        <v>47</v>
      </c>
      <c r="G56" s="2">
        <v>-250000</v>
      </c>
      <c r="H56" s="2">
        <v>2219600</v>
      </c>
    </row>
    <row r="57" spans="1:8" x14ac:dyDescent="0.25">
      <c r="A57">
        <v>5</v>
      </c>
      <c r="B57" s="1">
        <v>43764</v>
      </c>
      <c r="C57" t="s">
        <v>9</v>
      </c>
      <c r="D57" t="str">
        <f t="shared" si="1"/>
        <v>Debit Order</v>
      </c>
      <c r="E57" t="s">
        <v>29</v>
      </c>
      <c r="F57" t="s">
        <v>49</v>
      </c>
      <c r="G57" s="2">
        <v>-150000</v>
      </c>
      <c r="H57" s="2">
        <v>2069600</v>
      </c>
    </row>
    <row r="58" spans="1:8" x14ac:dyDescent="0.25">
      <c r="A58">
        <v>5</v>
      </c>
      <c r="B58" s="1">
        <v>43764</v>
      </c>
      <c r="C58" t="s">
        <v>9</v>
      </c>
      <c r="D58" t="str">
        <f t="shared" si="1"/>
        <v>Debit Order</v>
      </c>
      <c r="E58" t="s">
        <v>29</v>
      </c>
      <c r="F58" t="s">
        <v>51</v>
      </c>
      <c r="G58" s="2">
        <v>-6000</v>
      </c>
      <c r="H58" s="2">
        <v>2063600</v>
      </c>
    </row>
    <row r="59" spans="1:8" x14ac:dyDescent="0.25">
      <c r="A59">
        <v>5</v>
      </c>
      <c r="B59" s="1">
        <v>43764</v>
      </c>
      <c r="C59" t="s">
        <v>9</v>
      </c>
      <c r="D59" t="str">
        <f t="shared" si="1"/>
        <v>Debit Order</v>
      </c>
      <c r="E59" t="s">
        <v>29</v>
      </c>
      <c r="F59" t="s">
        <v>52</v>
      </c>
      <c r="G59" s="2">
        <v>-2800</v>
      </c>
      <c r="H59" s="2">
        <v>2060800</v>
      </c>
    </row>
    <row r="60" spans="1:8" x14ac:dyDescent="0.25">
      <c r="A60">
        <v>5</v>
      </c>
      <c r="B60" s="1">
        <v>43764</v>
      </c>
      <c r="C60" s="1" t="s">
        <v>5</v>
      </c>
      <c r="D60" t="str">
        <f t="shared" si="1"/>
        <v>invoiceABC</v>
      </c>
      <c r="E60" t="s">
        <v>169</v>
      </c>
      <c r="F60" t="s">
        <v>166</v>
      </c>
      <c r="G60" s="3">
        <v>300000</v>
      </c>
      <c r="H60" s="2">
        <v>2360800</v>
      </c>
    </row>
    <row r="61" spans="1:8" x14ac:dyDescent="0.25">
      <c r="A61">
        <v>5</v>
      </c>
      <c r="B61" s="1">
        <v>43764</v>
      </c>
      <c r="C61" s="1" t="s">
        <v>9</v>
      </c>
      <c r="D61" t="str">
        <f t="shared" si="1"/>
        <v>invoiceXYZ</v>
      </c>
      <c r="E61" t="s">
        <v>170</v>
      </c>
      <c r="F61" t="s">
        <v>167</v>
      </c>
      <c r="G61" s="3">
        <v>-250000</v>
      </c>
      <c r="H61" s="2">
        <v>2110800</v>
      </c>
    </row>
    <row r="62" spans="1:8" x14ac:dyDescent="0.25">
      <c r="A62">
        <v>5</v>
      </c>
      <c r="B62" s="1">
        <v>43769</v>
      </c>
      <c r="C62" t="s">
        <v>9</v>
      </c>
      <c r="D62" t="str">
        <f t="shared" si="1"/>
        <v>Invoice EXP17</v>
      </c>
      <c r="E62" t="s">
        <v>78</v>
      </c>
      <c r="F62" t="s">
        <v>22</v>
      </c>
      <c r="G62" s="2">
        <v>-8000</v>
      </c>
      <c r="H62" s="2">
        <v>2102800</v>
      </c>
    </row>
    <row r="63" spans="1:8" x14ac:dyDescent="0.25">
      <c r="A63">
        <v>5</v>
      </c>
      <c r="B63" s="1">
        <v>43771</v>
      </c>
      <c r="C63" t="s">
        <v>9</v>
      </c>
      <c r="D63" t="str">
        <f t="shared" si="1"/>
        <v>Invoice</v>
      </c>
      <c r="E63" t="s">
        <v>24</v>
      </c>
      <c r="F63" t="s">
        <v>80</v>
      </c>
      <c r="G63" s="2">
        <v>-10000</v>
      </c>
      <c r="H63" s="2">
        <v>2092800</v>
      </c>
    </row>
    <row r="64" spans="1:8" x14ac:dyDescent="0.25">
      <c r="A64">
        <v>5</v>
      </c>
      <c r="B64" s="1">
        <v>43771</v>
      </c>
      <c r="C64" t="s">
        <v>9</v>
      </c>
      <c r="D64" t="str">
        <f t="shared" si="1"/>
        <v>Invoice</v>
      </c>
      <c r="E64" t="s">
        <v>24</v>
      </c>
      <c r="F64" t="s">
        <v>25</v>
      </c>
      <c r="G64" s="2">
        <v>-25000</v>
      </c>
      <c r="H64" s="2">
        <v>2067800</v>
      </c>
    </row>
    <row r="65" spans="1:8" x14ac:dyDescent="0.25">
      <c r="A65">
        <v>5</v>
      </c>
      <c r="B65" s="1">
        <v>43772</v>
      </c>
      <c r="C65" t="s">
        <v>5</v>
      </c>
      <c r="D65" t="str">
        <f t="shared" si="1"/>
        <v>invoice67</v>
      </c>
      <c r="E65" t="s">
        <v>148</v>
      </c>
      <c r="F65" t="s">
        <v>43</v>
      </c>
      <c r="G65" s="2">
        <v>-8000</v>
      </c>
      <c r="H65" s="2">
        <v>2059800</v>
      </c>
    </row>
    <row r="66" spans="1:8" x14ac:dyDescent="0.25">
      <c r="A66">
        <v>5</v>
      </c>
      <c r="B66" s="1">
        <v>43772</v>
      </c>
      <c r="C66" t="s">
        <v>5</v>
      </c>
      <c r="D66" t="str">
        <f t="shared" si="1"/>
        <v>invoice67</v>
      </c>
      <c r="E66" t="s">
        <v>148</v>
      </c>
      <c r="F66" t="s">
        <v>19</v>
      </c>
      <c r="G66" s="2">
        <v>72000</v>
      </c>
      <c r="H66" s="2">
        <v>2131800</v>
      </c>
    </row>
    <row r="67" spans="1:8" x14ac:dyDescent="0.25">
      <c r="A67">
        <v>5</v>
      </c>
      <c r="B67" s="1">
        <v>43772</v>
      </c>
      <c r="C67" t="s">
        <v>5</v>
      </c>
      <c r="D67" t="str">
        <f t="shared" si="1"/>
        <v>invoice67</v>
      </c>
      <c r="E67" t="s">
        <v>148</v>
      </c>
      <c r="F67" t="s">
        <v>83</v>
      </c>
      <c r="G67" s="2">
        <v>15000</v>
      </c>
      <c r="H67" s="2">
        <v>2146800</v>
      </c>
    </row>
    <row r="68" spans="1:8" x14ac:dyDescent="0.25">
      <c r="A68">
        <v>5</v>
      </c>
      <c r="B68" s="1">
        <v>43774</v>
      </c>
      <c r="C68" t="s">
        <v>9</v>
      </c>
      <c r="D68" t="str">
        <f t="shared" si="1"/>
        <v>Debit Order</v>
      </c>
      <c r="E68" t="s">
        <v>29</v>
      </c>
      <c r="F68" t="s">
        <v>30</v>
      </c>
      <c r="G68" s="2">
        <v>-5000</v>
      </c>
      <c r="H68" s="2">
        <v>2141800</v>
      </c>
    </row>
    <row r="69" spans="1:8" x14ac:dyDescent="0.25">
      <c r="A69">
        <v>5</v>
      </c>
      <c r="B69" s="1">
        <v>43776</v>
      </c>
      <c r="C69" t="s">
        <v>9</v>
      </c>
      <c r="D69" t="str">
        <f t="shared" si="1"/>
        <v>628054</v>
      </c>
      <c r="E69" t="s">
        <v>85</v>
      </c>
      <c r="F69" t="s">
        <v>86</v>
      </c>
      <c r="G69" s="2">
        <v>-8000</v>
      </c>
      <c r="H69" s="2">
        <v>2133800</v>
      </c>
    </row>
    <row r="70" spans="1:8" x14ac:dyDescent="0.25">
      <c r="A70">
        <v>5</v>
      </c>
      <c r="B70" s="1">
        <v>43784</v>
      </c>
      <c r="C70" t="s">
        <v>9</v>
      </c>
      <c r="D70" t="str">
        <f t="shared" si="1"/>
        <v>Bank Statement</v>
      </c>
      <c r="E70" t="s">
        <v>35</v>
      </c>
      <c r="F70" t="s">
        <v>36</v>
      </c>
      <c r="G70" s="2">
        <v>-2500</v>
      </c>
      <c r="H70" s="2">
        <v>2131300</v>
      </c>
    </row>
    <row r="71" spans="1:8" x14ac:dyDescent="0.25">
      <c r="A71">
        <v>5</v>
      </c>
      <c r="B71" s="1">
        <v>43795</v>
      </c>
      <c r="C71" t="s">
        <v>9</v>
      </c>
      <c r="D71" t="str">
        <f t="shared" si="1"/>
        <v>Payroll</v>
      </c>
      <c r="E71" t="s">
        <v>46</v>
      </c>
      <c r="F71" t="s">
        <v>47</v>
      </c>
      <c r="G71" s="2">
        <v>-250000</v>
      </c>
      <c r="H71" s="2">
        <v>1881300</v>
      </c>
    </row>
    <row r="72" spans="1:8" x14ac:dyDescent="0.25">
      <c r="A72">
        <v>5</v>
      </c>
      <c r="B72" s="1">
        <v>43795</v>
      </c>
      <c r="C72" t="s">
        <v>9</v>
      </c>
      <c r="D72" t="str">
        <f t="shared" si="1"/>
        <v>Debit Order</v>
      </c>
      <c r="E72" t="s">
        <v>29</v>
      </c>
      <c r="F72" t="s">
        <v>49</v>
      </c>
      <c r="G72" s="2">
        <v>-150000</v>
      </c>
      <c r="H72" s="2">
        <v>1731300</v>
      </c>
    </row>
    <row r="73" spans="1:8" x14ac:dyDescent="0.25">
      <c r="A73">
        <v>5</v>
      </c>
      <c r="B73" s="1">
        <v>43795</v>
      </c>
      <c r="C73" t="s">
        <v>9</v>
      </c>
      <c r="D73" t="str">
        <f t="shared" si="1"/>
        <v>Debit Order</v>
      </c>
      <c r="E73" t="s">
        <v>29</v>
      </c>
      <c r="F73" t="s">
        <v>51</v>
      </c>
      <c r="G73" s="2">
        <v>-6000</v>
      </c>
      <c r="H73" s="2">
        <v>1725300</v>
      </c>
    </row>
    <row r="74" spans="1:8" x14ac:dyDescent="0.25">
      <c r="A74">
        <v>5</v>
      </c>
      <c r="B74" s="1">
        <v>43795</v>
      </c>
      <c r="C74" t="s">
        <v>9</v>
      </c>
      <c r="D74" t="str">
        <f t="shared" si="1"/>
        <v>Debit Order</v>
      </c>
      <c r="E74" t="s">
        <v>29</v>
      </c>
      <c r="F74" t="s">
        <v>52</v>
      </c>
      <c r="G74" s="2">
        <v>-2800</v>
      </c>
      <c r="H74" s="2">
        <v>1722500</v>
      </c>
    </row>
    <row r="75" spans="1:8" x14ac:dyDescent="0.25">
      <c r="A75">
        <v>5</v>
      </c>
      <c r="B75" s="1">
        <v>43795</v>
      </c>
      <c r="C75" s="1" t="s">
        <v>5</v>
      </c>
      <c r="D75" t="str">
        <f t="shared" si="1"/>
        <v>invoiceABC</v>
      </c>
      <c r="E75" t="s">
        <v>169</v>
      </c>
      <c r="F75" t="s">
        <v>166</v>
      </c>
      <c r="G75" s="3">
        <v>20000</v>
      </c>
      <c r="H75" s="2">
        <v>1742500</v>
      </c>
    </row>
    <row r="76" spans="1:8" x14ac:dyDescent="0.25">
      <c r="A76">
        <v>5</v>
      </c>
      <c r="B76" s="1">
        <v>43795</v>
      </c>
      <c r="C76" s="1" t="s">
        <v>9</v>
      </c>
      <c r="D76" t="str">
        <f t="shared" si="1"/>
        <v>invoiceXYZ</v>
      </c>
      <c r="E76" t="s">
        <v>170</v>
      </c>
      <c r="F76" t="s">
        <v>167</v>
      </c>
      <c r="G76" s="3">
        <v>-250000</v>
      </c>
      <c r="H76" s="2">
        <v>1492500</v>
      </c>
    </row>
    <row r="77" spans="1:8" x14ac:dyDescent="0.25">
      <c r="A77">
        <v>5</v>
      </c>
      <c r="B77" s="1">
        <v>43799</v>
      </c>
      <c r="C77" t="s">
        <v>5</v>
      </c>
      <c r="D77" t="str">
        <f t="shared" si="1"/>
        <v>invoice68</v>
      </c>
      <c r="E77" t="s">
        <v>149</v>
      </c>
      <c r="F77" t="s">
        <v>43</v>
      </c>
      <c r="G77" s="2">
        <v>-8000</v>
      </c>
      <c r="H77" s="2">
        <v>1484500</v>
      </c>
    </row>
    <row r="78" spans="1:8" x14ac:dyDescent="0.25">
      <c r="A78">
        <v>5</v>
      </c>
      <c r="B78" s="1">
        <v>43800</v>
      </c>
      <c r="C78" t="s">
        <v>9</v>
      </c>
      <c r="D78" t="str">
        <f t="shared" si="1"/>
        <v>Invoice EXP18</v>
      </c>
      <c r="E78" t="s">
        <v>89</v>
      </c>
      <c r="F78" t="s">
        <v>22</v>
      </c>
      <c r="G78" s="2">
        <v>-8000</v>
      </c>
      <c r="H78" s="2">
        <v>1476500</v>
      </c>
    </row>
    <row r="79" spans="1:8" x14ac:dyDescent="0.25">
      <c r="A79">
        <v>5</v>
      </c>
      <c r="B79" s="1">
        <v>43802</v>
      </c>
      <c r="C79" t="s">
        <v>9</v>
      </c>
      <c r="D79" t="str">
        <f t="shared" si="1"/>
        <v>Invoice</v>
      </c>
      <c r="E79" t="s">
        <v>24</v>
      </c>
      <c r="F79" t="s">
        <v>25</v>
      </c>
      <c r="G79" s="2">
        <v>-25000</v>
      </c>
      <c r="H79" s="2">
        <v>1451500</v>
      </c>
    </row>
    <row r="80" spans="1:8" x14ac:dyDescent="0.25">
      <c r="A80">
        <v>5</v>
      </c>
      <c r="B80" s="1">
        <v>43804</v>
      </c>
      <c r="C80" t="s">
        <v>9</v>
      </c>
      <c r="D80" t="str">
        <f t="shared" si="1"/>
        <v>Debit Order</v>
      </c>
      <c r="E80" t="s">
        <v>29</v>
      </c>
      <c r="F80" t="s">
        <v>30</v>
      </c>
      <c r="G80" s="2">
        <v>-5000</v>
      </c>
      <c r="H80" s="2">
        <v>1446500</v>
      </c>
    </row>
    <row r="81" spans="1:8" x14ac:dyDescent="0.25">
      <c r="A81">
        <v>5</v>
      </c>
      <c r="B81" s="1">
        <v>43804</v>
      </c>
      <c r="C81" t="s">
        <v>5</v>
      </c>
      <c r="D81" t="str">
        <f t="shared" si="1"/>
        <v>invoice69</v>
      </c>
      <c r="E81" t="s">
        <v>150</v>
      </c>
      <c r="F81" t="s">
        <v>8</v>
      </c>
      <c r="G81" s="2">
        <v>500000</v>
      </c>
      <c r="H81" s="2">
        <v>1946500</v>
      </c>
    </row>
    <row r="82" spans="1:8" x14ac:dyDescent="0.25">
      <c r="A82">
        <v>5</v>
      </c>
      <c r="B82" s="1">
        <v>43807</v>
      </c>
      <c r="C82" t="s">
        <v>9</v>
      </c>
      <c r="D82" t="str">
        <f t="shared" si="1"/>
        <v>TR6906</v>
      </c>
      <c r="E82" t="s">
        <v>92</v>
      </c>
      <c r="F82" t="s">
        <v>33</v>
      </c>
      <c r="G82" s="2">
        <v>-15000</v>
      </c>
      <c r="H82" s="2">
        <v>1931500</v>
      </c>
    </row>
    <row r="83" spans="1:8" x14ac:dyDescent="0.25">
      <c r="A83">
        <v>5</v>
      </c>
      <c r="B83" s="1">
        <v>43814</v>
      </c>
      <c r="C83" t="s">
        <v>9</v>
      </c>
      <c r="D83" t="str">
        <f t="shared" si="1"/>
        <v>Bank Statement</v>
      </c>
      <c r="E83" t="s">
        <v>35</v>
      </c>
      <c r="F83" t="s">
        <v>36</v>
      </c>
      <c r="G83" s="2">
        <v>-2500</v>
      </c>
      <c r="H83" s="2">
        <v>1929000</v>
      </c>
    </row>
    <row r="84" spans="1:8" x14ac:dyDescent="0.25">
      <c r="A84">
        <v>5</v>
      </c>
      <c r="B84" s="1">
        <v>43821</v>
      </c>
      <c r="C84" t="s">
        <v>9</v>
      </c>
      <c r="D84" t="str">
        <f t="shared" si="1"/>
        <v>IN1149</v>
      </c>
      <c r="E84" t="s">
        <v>93</v>
      </c>
      <c r="F84" t="s">
        <v>39</v>
      </c>
      <c r="G84" s="2">
        <v>-5000</v>
      </c>
      <c r="H84" s="2">
        <v>1924000</v>
      </c>
    </row>
    <row r="85" spans="1:8" x14ac:dyDescent="0.25">
      <c r="A85">
        <v>5</v>
      </c>
      <c r="B85" s="1">
        <v>43824</v>
      </c>
      <c r="C85" t="s">
        <v>9</v>
      </c>
      <c r="D85" t="str">
        <f t="shared" si="1"/>
        <v>Return</v>
      </c>
      <c r="E85" t="s">
        <v>58</v>
      </c>
      <c r="F85" t="s">
        <v>59</v>
      </c>
      <c r="G85" s="2">
        <v>-100000</v>
      </c>
      <c r="H85" s="2">
        <v>1824000</v>
      </c>
    </row>
    <row r="86" spans="1:8" x14ac:dyDescent="0.25">
      <c r="A86">
        <v>5</v>
      </c>
      <c r="B86" s="1">
        <v>43825</v>
      </c>
      <c r="C86" t="s">
        <v>9</v>
      </c>
      <c r="D86" t="str">
        <f t="shared" si="1"/>
        <v>Payroll</v>
      </c>
      <c r="E86" t="s">
        <v>46</v>
      </c>
      <c r="F86" t="s">
        <v>47</v>
      </c>
      <c r="G86" s="2">
        <v>-250000</v>
      </c>
      <c r="H86" s="2">
        <v>1574000</v>
      </c>
    </row>
    <row r="87" spans="1:8" x14ac:dyDescent="0.25">
      <c r="A87">
        <v>5</v>
      </c>
      <c r="B87" s="1">
        <v>43825</v>
      </c>
      <c r="C87" t="s">
        <v>9</v>
      </c>
      <c r="D87" t="str">
        <f t="shared" si="1"/>
        <v>Debit Order</v>
      </c>
      <c r="E87" t="s">
        <v>29</v>
      </c>
      <c r="F87" t="s">
        <v>49</v>
      </c>
      <c r="G87" s="2">
        <v>-150000</v>
      </c>
      <c r="H87" s="2">
        <v>1424000</v>
      </c>
    </row>
    <row r="88" spans="1:8" x14ac:dyDescent="0.25">
      <c r="A88">
        <v>5</v>
      </c>
      <c r="B88" s="1">
        <v>43825</v>
      </c>
      <c r="C88" t="s">
        <v>9</v>
      </c>
      <c r="D88" t="str">
        <f t="shared" si="1"/>
        <v>Debit Order</v>
      </c>
      <c r="E88" t="s">
        <v>29</v>
      </c>
      <c r="F88" t="s">
        <v>51</v>
      </c>
      <c r="G88" s="2">
        <v>-6000</v>
      </c>
      <c r="H88" s="2">
        <v>1418000</v>
      </c>
    </row>
    <row r="89" spans="1:8" x14ac:dyDescent="0.25">
      <c r="A89">
        <v>5</v>
      </c>
      <c r="B89" s="1">
        <v>43825</v>
      </c>
      <c r="C89" t="s">
        <v>9</v>
      </c>
      <c r="D89" t="str">
        <f t="shared" si="1"/>
        <v>Debit Order</v>
      </c>
      <c r="E89" t="s">
        <v>29</v>
      </c>
      <c r="F89" t="s">
        <v>52</v>
      </c>
      <c r="G89" s="2">
        <v>-2800</v>
      </c>
      <c r="H89" s="2">
        <v>1415200</v>
      </c>
    </row>
    <row r="90" spans="1:8" x14ac:dyDescent="0.25">
      <c r="A90">
        <v>5</v>
      </c>
      <c r="B90" s="1">
        <v>43825</v>
      </c>
      <c r="C90" s="1" t="s">
        <v>5</v>
      </c>
      <c r="D90" t="str">
        <f t="shared" si="1"/>
        <v>invoiceABC</v>
      </c>
      <c r="E90" t="s">
        <v>169</v>
      </c>
      <c r="F90" t="s">
        <v>166</v>
      </c>
      <c r="G90" s="3">
        <v>20000</v>
      </c>
      <c r="H90" s="2">
        <v>1435200</v>
      </c>
    </row>
    <row r="91" spans="1:8" x14ac:dyDescent="0.25">
      <c r="A91">
        <v>5</v>
      </c>
      <c r="B91" s="1">
        <v>43825</v>
      </c>
      <c r="C91" s="1" t="s">
        <v>9</v>
      </c>
      <c r="D91" t="str">
        <f t="shared" si="1"/>
        <v>invoiceXYZ</v>
      </c>
      <c r="E91" t="s">
        <v>170</v>
      </c>
      <c r="F91" t="s">
        <v>167</v>
      </c>
      <c r="G91" s="3">
        <v>-250000</v>
      </c>
      <c r="H91" s="2">
        <v>1185200</v>
      </c>
    </row>
    <row r="92" spans="1:8" x14ac:dyDescent="0.25">
      <c r="A92">
        <v>5</v>
      </c>
      <c r="B92" s="1">
        <v>43829</v>
      </c>
      <c r="C92" t="s">
        <v>5</v>
      </c>
      <c r="D92" t="str">
        <f t="shared" si="1"/>
        <v>invoice70</v>
      </c>
      <c r="E92" t="s">
        <v>151</v>
      </c>
      <c r="F92" t="s">
        <v>8</v>
      </c>
      <c r="G92" s="2">
        <v>40000</v>
      </c>
      <c r="H92" s="2">
        <v>1225200</v>
      </c>
    </row>
    <row r="93" spans="1:8" x14ac:dyDescent="0.25">
      <c r="A93">
        <v>5</v>
      </c>
      <c r="B93" s="1">
        <v>43830</v>
      </c>
      <c r="C93" t="s">
        <v>9</v>
      </c>
      <c r="D93" t="str">
        <f t="shared" si="1"/>
        <v>Invoice EXP19</v>
      </c>
      <c r="E93" t="s">
        <v>96</v>
      </c>
      <c r="F93" t="s">
        <v>22</v>
      </c>
      <c r="G93" s="2">
        <v>-8000</v>
      </c>
      <c r="H93" s="2">
        <v>1217200</v>
      </c>
    </row>
    <row r="94" spans="1:8" x14ac:dyDescent="0.25">
      <c r="A94">
        <v>5</v>
      </c>
      <c r="B94" s="1">
        <v>43832</v>
      </c>
      <c r="C94" t="s">
        <v>9</v>
      </c>
      <c r="D94" t="str">
        <f t="shared" si="1"/>
        <v>Invoice</v>
      </c>
      <c r="E94" t="s">
        <v>24</v>
      </c>
      <c r="F94" t="s">
        <v>25</v>
      </c>
      <c r="G94" s="2">
        <v>-25000</v>
      </c>
      <c r="H94" s="2">
        <v>1192200</v>
      </c>
    </row>
    <row r="95" spans="1:8" x14ac:dyDescent="0.25">
      <c r="A95">
        <v>5</v>
      </c>
      <c r="B95" s="1">
        <v>43834</v>
      </c>
      <c r="C95" t="s">
        <v>5</v>
      </c>
      <c r="D95" t="str">
        <f t="shared" si="1"/>
        <v>invoice71</v>
      </c>
      <c r="E95" t="s">
        <v>152</v>
      </c>
      <c r="F95" t="s">
        <v>19</v>
      </c>
      <c r="G95" s="2">
        <v>72000</v>
      </c>
      <c r="H95" s="2">
        <v>1264200</v>
      </c>
    </row>
    <row r="96" spans="1:8" x14ac:dyDescent="0.25">
      <c r="A96">
        <v>5</v>
      </c>
      <c r="B96" s="1">
        <v>43835</v>
      </c>
      <c r="C96" t="s">
        <v>9</v>
      </c>
      <c r="D96" t="str">
        <f t="shared" si="1"/>
        <v>Debit Order</v>
      </c>
      <c r="E96" t="s">
        <v>29</v>
      </c>
      <c r="F96" t="s">
        <v>30</v>
      </c>
      <c r="G96" s="2">
        <v>-5000</v>
      </c>
      <c r="H96" s="2">
        <v>1259200</v>
      </c>
    </row>
    <row r="97" spans="1:8" x14ac:dyDescent="0.25">
      <c r="A97">
        <v>5</v>
      </c>
      <c r="B97" s="1">
        <v>43845</v>
      </c>
      <c r="C97" t="s">
        <v>9</v>
      </c>
      <c r="D97" t="str">
        <f t="shared" si="1"/>
        <v>Bank Statement</v>
      </c>
      <c r="E97" t="s">
        <v>35</v>
      </c>
      <c r="F97" t="s">
        <v>36</v>
      </c>
      <c r="G97" s="2">
        <v>-2500</v>
      </c>
      <c r="H97" s="2">
        <v>1256700</v>
      </c>
    </row>
    <row r="98" spans="1:8" x14ac:dyDescent="0.25">
      <c r="A98">
        <v>5</v>
      </c>
      <c r="B98" s="1">
        <v>43855</v>
      </c>
      <c r="C98" t="s">
        <v>5</v>
      </c>
      <c r="D98" t="str">
        <f t="shared" si="1"/>
        <v>invoice72</v>
      </c>
      <c r="E98" t="s">
        <v>153</v>
      </c>
      <c r="F98" t="s">
        <v>19</v>
      </c>
      <c r="G98" s="2">
        <v>72000</v>
      </c>
      <c r="H98" s="2">
        <v>1328700</v>
      </c>
    </row>
    <row r="99" spans="1:8" x14ac:dyDescent="0.25">
      <c r="A99">
        <v>5</v>
      </c>
      <c r="B99" s="1">
        <v>43856</v>
      </c>
      <c r="C99" t="s">
        <v>9</v>
      </c>
      <c r="D99" t="str">
        <f t="shared" si="1"/>
        <v>Payroll</v>
      </c>
      <c r="E99" t="s">
        <v>46</v>
      </c>
      <c r="F99" t="s">
        <v>47</v>
      </c>
      <c r="G99" s="2">
        <v>-250000</v>
      </c>
      <c r="H99" s="2">
        <v>1078700</v>
      </c>
    </row>
    <row r="100" spans="1:8" x14ac:dyDescent="0.25">
      <c r="A100">
        <v>5</v>
      </c>
      <c r="B100" s="1">
        <v>43856</v>
      </c>
      <c r="C100" t="s">
        <v>9</v>
      </c>
      <c r="D100" t="str">
        <f t="shared" ref="D100:D151" si="2">E100</f>
        <v>Debit Order</v>
      </c>
      <c r="E100" t="s">
        <v>29</v>
      </c>
      <c r="F100" t="s">
        <v>49</v>
      </c>
      <c r="G100" s="2">
        <v>-150000</v>
      </c>
      <c r="H100" s="2">
        <v>928700</v>
      </c>
    </row>
    <row r="101" spans="1:8" x14ac:dyDescent="0.25">
      <c r="A101">
        <v>5</v>
      </c>
      <c r="B101" s="1">
        <v>43856</v>
      </c>
      <c r="C101" t="s">
        <v>5</v>
      </c>
      <c r="D101" t="str">
        <f t="shared" si="2"/>
        <v>invoice74</v>
      </c>
      <c r="E101" t="s">
        <v>154</v>
      </c>
      <c r="F101" t="s">
        <v>8</v>
      </c>
      <c r="G101" s="2">
        <v>300000</v>
      </c>
      <c r="H101" s="2">
        <v>1228700</v>
      </c>
    </row>
    <row r="102" spans="1:8" x14ac:dyDescent="0.25">
      <c r="A102">
        <v>5</v>
      </c>
      <c r="B102" s="1">
        <v>43856</v>
      </c>
      <c r="C102" t="s">
        <v>9</v>
      </c>
      <c r="D102" t="str">
        <f t="shared" si="2"/>
        <v>Debit Order</v>
      </c>
      <c r="E102" t="s">
        <v>29</v>
      </c>
      <c r="F102" t="s">
        <v>51</v>
      </c>
      <c r="G102" s="2">
        <v>-6000</v>
      </c>
      <c r="H102" s="2">
        <v>1222700</v>
      </c>
    </row>
    <row r="103" spans="1:8" x14ac:dyDescent="0.25">
      <c r="A103">
        <v>5</v>
      </c>
      <c r="B103" s="1">
        <v>43856</v>
      </c>
      <c r="C103" t="s">
        <v>9</v>
      </c>
      <c r="D103" t="str">
        <f t="shared" si="2"/>
        <v>Debit Order</v>
      </c>
      <c r="E103" t="s">
        <v>29</v>
      </c>
      <c r="F103" t="s">
        <v>52</v>
      </c>
      <c r="G103" s="2">
        <v>-2800</v>
      </c>
      <c r="H103" s="2">
        <v>1219900</v>
      </c>
    </row>
    <row r="104" spans="1:8" x14ac:dyDescent="0.25">
      <c r="A104">
        <v>5</v>
      </c>
      <c r="B104" s="1">
        <v>43856</v>
      </c>
      <c r="C104" s="1" t="s">
        <v>5</v>
      </c>
      <c r="D104" t="str">
        <f t="shared" si="2"/>
        <v>invoiceABC</v>
      </c>
      <c r="E104" t="s">
        <v>169</v>
      </c>
      <c r="F104" t="s">
        <v>166</v>
      </c>
      <c r="G104" s="3">
        <v>20000</v>
      </c>
      <c r="H104" s="2">
        <v>1239900</v>
      </c>
    </row>
    <row r="105" spans="1:8" x14ac:dyDescent="0.25">
      <c r="A105">
        <v>5</v>
      </c>
      <c r="B105" s="1">
        <v>43856</v>
      </c>
      <c r="C105" s="1" t="s">
        <v>9</v>
      </c>
      <c r="D105" t="str">
        <f t="shared" si="2"/>
        <v>invoiceXYZ</v>
      </c>
      <c r="E105" t="s">
        <v>170</v>
      </c>
      <c r="F105" t="s">
        <v>167</v>
      </c>
      <c r="G105" s="3">
        <v>-250000</v>
      </c>
      <c r="H105" s="2">
        <v>989900</v>
      </c>
    </row>
    <row r="106" spans="1:8" x14ac:dyDescent="0.25">
      <c r="A106">
        <v>5</v>
      </c>
      <c r="B106" s="1">
        <v>43857</v>
      </c>
      <c r="C106" t="s">
        <v>9</v>
      </c>
      <c r="D106" t="str">
        <f t="shared" si="2"/>
        <v>SA8234</v>
      </c>
      <c r="E106" t="s">
        <v>103</v>
      </c>
      <c r="F106" t="s">
        <v>104</v>
      </c>
      <c r="G106" s="2">
        <v>-35000</v>
      </c>
      <c r="H106" s="2">
        <v>954900</v>
      </c>
    </row>
    <row r="107" spans="1:8" x14ac:dyDescent="0.25">
      <c r="A107">
        <v>5</v>
      </c>
      <c r="B107" s="1">
        <v>43857</v>
      </c>
      <c r="C107" t="s">
        <v>5</v>
      </c>
      <c r="D107" t="str">
        <f t="shared" si="2"/>
        <v>invoice73</v>
      </c>
      <c r="E107" t="s">
        <v>155</v>
      </c>
      <c r="F107" t="s">
        <v>8</v>
      </c>
      <c r="G107" s="2">
        <v>20000</v>
      </c>
      <c r="H107" s="2">
        <v>974900</v>
      </c>
    </row>
    <row r="108" spans="1:8" x14ac:dyDescent="0.25">
      <c r="A108">
        <v>5</v>
      </c>
      <c r="B108" s="1">
        <v>43861</v>
      </c>
      <c r="C108" t="s">
        <v>9</v>
      </c>
      <c r="D108" t="str">
        <f t="shared" si="2"/>
        <v>Invoice EXP20</v>
      </c>
      <c r="E108" t="s">
        <v>106</v>
      </c>
      <c r="F108" t="s">
        <v>22</v>
      </c>
      <c r="G108" s="2">
        <v>-8000</v>
      </c>
      <c r="H108" s="2">
        <v>966900</v>
      </c>
    </row>
    <row r="109" spans="1:8" x14ac:dyDescent="0.25">
      <c r="A109">
        <v>5</v>
      </c>
      <c r="B109" s="1">
        <v>43863</v>
      </c>
      <c r="C109" t="s">
        <v>9</v>
      </c>
      <c r="D109" t="str">
        <f t="shared" si="2"/>
        <v>Invoice</v>
      </c>
      <c r="E109" t="s">
        <v>24</v>
      </c>
      <c r="F109" t="s">
        <v>25</v>
      </c>
      <c r="G109" s="2">
        <v>-25000</v>
      </c>
      <c r="H109" s="2">
        <v>941900</v>
      </c>
    </row>
    <row r="110" spans="1:8" x14ac:dyDescent="0.25">
      <c r="A110">
        <v>5</v>
      </c>
      <c r="B110" s="1">
        <v>43866</v>
      </c>
      <c r="C110" t="s">
        <v>9</v>
      </c>
      <c r="D110" t="str">
        <f t="shared" si="2"/>
        <v>Debit Order</v>
      </c>
      <c r="E110" t="s">
        <v>29</v>
      </c>
      <c r="F110" t="s">
        <v>30</v>
      </c>
      <c r="G110" s="2">
        <v>-5000</v>
      </c>
      <c r="H110" s="2">
        <v>936900</v>
      </c>
    </row>
    <row r="111" spans="1:8" x14ac:dyDescent="0.25">
      <c r="A111">
        <v>5</v>
      </c>
      <c r="B111" s="1">
        <v>43876</v>
      </c>
      <c r="C111" t="s">
        <v>9</v>
      </c>
      <c r="D111" t="str">
        <f t="shared" si="2"/>
        <v>Bank Statement</v>
      </c>
      <c r="E111" t="s">
        <v>35</v>
      </c>
      <c r="F111" t="s">
        <v>36</v>
      </c>
      <c r="G111" s="2">
        <v>-2500</v>
      </c>
      <c r="H111" s="2">
        <v>934400</v>
      </c>
    </row>
    <row r="112" spans="1:8" x14ac:dyDescent="0.25">
      <c r="A112">
        <v>5</v>
      </c>
      <c r="B112" s="1">
        <v>43878</v>
      </c>
      <c r="C112" t="s">
        <v>9</v>
      </c>
      <c r="D112" t="str">
        <f t="shared" si="2"/>
        <v>IN1156</v>
      </c>
      <c r="E112" t="s">
        <v>107</v>
      </c>
      <c r="F112" t="s">
        <v>39</v>
      </c>
      <c r="G112" s="2">
        <v>-5000</v>
      </c>
      <c r="H112" s="2">
        <v>929400</v>
      </c>
    </row>
    <row r="113" spans="1:8" x14ac:dyDescent="0.25">
      <c r="A113">
        <v>5</v>
      </c>
      <c r="B113" s="1">
        <v>43879</v>
      </c>
      <c r="C113" t="s">
        <v>5</v>
      </c>
      <c r="D113" t="str">
        <f t="shared" si="2"/>
        <v>invoice75</v>
      </c>
      <c r="E113" t="s">
        <v>156</v>
      </c>
      <c r="F113" t="s">
        <v>8</v>
      </c>
      <c r="G113" s="2">
        <v>20000</v>
      </c>
      <c r="H113" s="2">
        <v>949400</v>
      </c>
    </row>
    <row r="114" spans="1:8" x14ac:dyDescent="0.25">
      <c r="A114">
        <v>5</v>
      </c>
      <c r="B114" s="1">
        <v>43886</v>
      </c>
      <c r="C114" t="s">
        <v>9</v>
      </c>
      <c r="D114" t="str">
        <f t="shared" si="2"/>
        <v>Return</v>
      </c>
      <c r="E114" t="s">
        <v>58</v>
      </c>
      <c r="F114" t="s">
        <v>59</v>
      </c>
      <c r="G114" s="2">
        <v>-100000</v>
      </c>
      <c r="H114" s="2">
        <v>849400</v>
      </c>
    </row>
    <row r="115" spans="1:8" x14ac:dyDescent="0.25">
      <c r="A115">
        <v>5</v>
      </c>
      <c r="B115" s="1">
        <v>43887</v>
      </c>
      <c r="C115" t="s">
        <v>9</v>
      </c>
      <c r="D115" t="str">
        <f t="shared" si="2"/>
        <v>Payroll</v>
      </c>
      <c r="E115" t="s">
        <v>46</v>
      </c>
      <c r="F115" t="s">
        <v>47</v>
      </c>
      <c r="G115" s="2">
        <v>-250000</v>
      </c>
      <c r="H115" s="2">
        <v>599400</v>
      </c>
    </row>
    <row r="116" spans="1:8" x14ac:dyDescent="0.25">
      <c r="A116">
        <v>5</v>
      </c>
      <c r="B116" s="1">
        <v>43887</v>
      </c>
      <c r="C116" t="s">
        <v>9</v>
      </c>
      <c r="D116" t="str">
        <f t="shared" si="2"/>
        <v>Debit Order</v>
      </c>
      <c r="E116" t="s">
        <v>29</v>
      </c>
      <c r="F116" t="s">
        <v>49</v>
      </c>
      <c r="G116" s="2">
        <v>-150000</v>
      </c>
      <c r="H116" s="2">
        <v>449400</v>
      </c>
    </row>
    <row r="117" spans="1:8" x14ac:dyDescent="0.25">
      <c r="A117">
        <v>5</v>
      </c>
      <c r="B117" s="1">
        <v>43887</v>
      </c>
      <c r="C117" t="s">
        <v>9</v>
      </c>
      <c r="D117" t="str">
        <f t="shared" si="2"/>
        <v>Debit Order</v>
      </c>
      <c r="E117" t="s">
        <v>29</v>
      </c>
      <c r="F117" t="s">
        <v>51</v>
      </c>
      <c r="G117" s="2">
        <v>-6000</v>
      </c>
      <c r="H117" s="2">
        <v>443400</v>
      </c>
    </row>
    <row r="118" spans="1:8" x14ac:dyDescent="0.25">
      <c r="A118">
        <v>5</v>
      </c>
      <c r="B118" s="1">
        <v>43887</v>
      </c>
      <c r="C118" t="s">
        <v>9</v>
      </c>
      <c r="D118" t="str">
        <f t="shared" si="2"/>
        <v>Debit Order</v>
      </c>
      <c r="E118" t="s">
        <v>29</v>
      </c>
      <c r="F118" t="s">
        <v>52</v>
      </c>
      <c r="G118" s="2">
        <v>-2800</v>
      </c>
      <c r="H118" s="2">
        <v>440600</v>
      </c>
    </row>
    <row r="119" spans="1:8" x14ac:dyDescent="0.25">
      <c r="A119">
        <v>5</v>
      </c>
      <c r="B119" s="1">
        <v>43887</v>
      </c>
      <c r="C119" s="1" t="s">
        <v>5</v>
      </c>
      <c r="D119" t="str">
        <f t="shared" si="2"/>
        <v>invoiceABC</v>
      </c>
      <c r="E119" t="s">
        <v>169</v>
      </c>
      <c r="F119" t="s">
        <v>166</v>
      </c>
      <c r="G119" s="3">
        <v>250000</v>
      </c>
      <c r="H119" s="2">
        <v>690600</v>
      </c>
    </row>
    <row r="120" spans="1:8" x14ac:dyDescent="0.25">
      <c r="A120">
        <v>5</v>
      </c>
      <c r="B120" s="1">
        <v>43887</v>
      </c>
      <c r="C120" s="1" t="s">
        <v>9</v>
      </c>
      <c r="D120" t="str">
        <f t="shared" si="2"/>
        <v>invoiceXYZ</v>
      </c>
      <c r="E120" t="s">
        <v>170</v>
      </c>
      <c r="F120" t="s">
        <v>167</v>
      </c>
      <c r="G120" s="3">
        <v>-250000</v>
      </c>
      <c r="H120" s="2">
        <v>440600</v>
      </c>
    </row>
    <row r="121" spans="1:8" x14ac:dyDescent="0.25">
      <c r="A121">
        <v>5</v>
      </c>
      <c r="B121" s="1">
        <v>43889</v>
      </c>
      <c r="C121" t="s">
        <v>9</v>
      </c>
      <c r="D121" t="str">
        <f t="shared" si="2"/>
        <v>Invoice EXP21</v>
      </c>
      <c r="E121" t="s">
        <v>110</v>
      </c>
      <c r="F121" t="s">
        <v>22</v>
      </c>
      <c r="G121" s="2">
        <v>-8000</v>
      </c>
      <c r="H121" s="2">
        <v>432600</v>
      </c>
    </row>
    <row r="122" spans="1:8" x14ac:dyDescent="0.25">
      <c r="A122">
        <v>5</v>
      </c>
      <c r="B122" s="1">
        <v>43892</v>
      </c>
      <c r="C122" t="s">
        <v>9</v>
      </c>
      <c r="D122" t="str">
        <f t="shared" si="2"/>
        <v>Invoice EXP09</v>
      </c>
      <c r="E122" t="s">
        <v>111</v>
      </c>
      <c r="F122" t="s">
        <v>22</v>
      </c>
      <c r="G122" s="2">
        <v>-8000</v>
      </c>
      <c r="H122" s="2">
        <v>424600</v>
      </c>
    </row>
    <row r="123" spans="1:8" x14ac:dyDescent="0.25">
      <c r="A123">
        <v>5</v>
      </c>
      <c r="B123" s="1">
        <v>43895</v>
      </c>
      <c r="C123" t="s">
        <v>9</v>
      </c>
      <c r="D123" t="str">
        <f t="shared" si="2"/>
        <v>Debit Order</v>
      </c>
      <c r="E123" t="s">
        <v>29</v>
      </c>
      <c r="F123" t="s">
        <v>30</v>
      </c>
      <c r="G123" s="2">
        <v>-5000</v>
      </c>
      <c r="H123" s="2">
        <v>419600</v>
      </c>
    </row>
    <row r="124" spans="1:8" x14ac:dyDescent="0.25">
      <c r="A124">
        <v>5</v>
      </c>
      <c r="B124" s="1">
        <v>43900</v>
      </c>
      <c r="C124" t="s">
        <v>5</v>
      </c>
      <c r="D124" t="str">
        <f t="shared" si="2"/>
        <v>invoice52</v>
      </c>
      <c r="E124" t="s">
        <v>157</v>
      </c>
      <c r="F124" t="s">
        <v>8</v>
      </c>
      <c r="G124" s="2">
        <v>250000</v>
      </c>
      <c r="H124" s="2">
        <v>669600</v>
      </c>
    </row>
    <row r="125" spans="1:8" x14ac:dyDescent="0.25">
      <c r="A125">
        <v>5</v>
      </c>
      <c r="B125" s="1">
        <v>43905</v>
      </c>
      <c r="C125" t="s">
        <v>9</v>
      </c>
      <c r="D125" t="str">
        <f t="shared" si="2"/>
        <v>Bank Statement</v>
      </c>
      <c r="E125" t="s">
        <v>35</v>
      </c>
      <c r="F125" t="s">
        <v>36</v>
      </c>
      <c r="G125" s="2">
        <v>-2500</v>
      </c>
      <c r="H125" s="2">
        <v>667100</v>
      </c>
    </row>
    <row r="126" spans="1:8" x14ac:dyDescent="0.25">
      <c r="A126">
        <v>5</v>
      </c>
      <c r="B126" s="1">
        <v>43916</v>
      </c>
      <c r="C126" t="s">
        <v>9</v>
      </c>
      <c r="D126" t="str">
        <f t="shared" si="2"/>
        <v>Payroll</v>
      </c>
      <c r="E126" t="s">
        <v>46</v>
      </c>
      <c r="F126" t="s">
        <v>47</v>
      </c>
      <c r="G126" s="2">
        <v>-250000</v>
      </c>
      <c r="H126" s="2">
        <v>417100</v>
      </c>
    </row>
    <row r="127" spans="1:8" x14ac:dyDescent="0.25">
      <c r="A127">
        <v>5</v>
      </c>
      <c r="B127" s="1">
        <v>43916</v>
      </c>
      <c r="C127" t="s">
        <v>9</v>
      </c>
      <c r="D127" t="str">
        <f t="shared" si="2"/>
        <v>Debit Order</v>
      </c>
      <c r="E127" t="s">
        <v>29</v>
      </c>
      <c r="F127" t="s">
        <v>49</v>
      </c>
      <c r="G127" s="2">
        <v>-150000</v>
      </c>
      <c r="H127" s="2">
        <v>267100</v>
      </c>
    </row>
    <row r="128" spans="1:8" x14ac:dyDescent="0.25">
      <c r="A128">
        <v>5</v>
      </c>
      <c r="B128" s="1">
        <v>43916</v>
      </c>
      <c r="C128" t="s">
        <v>9</v>
      </c>
      <c r="D128" t="str">
        <f t="shared" si="2"/>
        <v>Debit Order</v>
      </c>
      <c r="E128" t="s">
        <v>29</v>
      </c>
      <c r="F128" t="s">
        <v>51</v>
      </c>
      <c r="G128" s="2">
        <v>-6000</v>
      </c>
      <c r="H128" s="2">
        <v>261100</v>
      </c>
    </row>
    <row r="129" spans="1:8" x14ac:dyDescent="0.25">
      <c r="A129">
        <v>5</v>
      </c>
      <c r="B129" s="1">
        <v>43916</v>
      </c>
      <c r="C129" t="s">
        <v>9</v>
      </c>
      <c r="D129" t="str">
        <f t="shared" si="2"/>
        <v>Debit Order</v>
      </c>
      <c r="E129" t="s">
        <v>29</v>
      </c>
      <c r="F129" t="s">
        <v>52</v>
      </c>
      <c r="G129" s="2">
        <v>-2800</v>
      </c>
      <c r="H129" s="2">
        <v>258300</v>
      </c>
    </row>
    <row r="130" spans="1:8" x14ac:dyDescent="0.25">
      <c r="A130">
        <v>5</v>
      </c>
      <c r="B130" s="1">
        <v>43916</v>
      </c>
      <c r="C130" s="1" t="s">
        <v>5</v>
      </c>
      <c r="D130" t="str">
        <f t="shared" si="2"/>
        <v>invoiceABC</v>
      </c>
      <c r="E130" t="s">
        <v>169</v>
      </c>
      <c r="F130" t="s">
        <v>166</v>
      </c>
      <c r="G130" s="3">
        <v>500000</v>
      </c>
      <c r="H130" s="2">
        <v>758300</v>
      </c>
    </row>
    <row r="131" spans="1:8" x14ac:dyDescent="0.25">
      <c r="A131">
        <v>5</v>
      </c>
      <c r="B131" s="1">
        <v>43916</v>
      </c>
      <c r="C131" s="1" t="s">
        <v>9</v>
      </c>
      <c r="D131" t="str">
        <f t="shared" si="2"/>
        <v>invoiceXYZ</v>
      </c>
      <c r="E131" t="s">
        <v>170</v>
      </c>
      <c r="F131" t="s">
        <v>167</v>
      </c>
      <c r="G131" s="3">
        <v>-350000</v>
      </c>
      <c r="H131" s="2">
        <v>408300</v>
      </c>
    </row>
    <row r="132" spans="1:8" x14ac:dyDescent="0.25">
      <c r="A132">
        <v>5</v>
      </c>
      <c r="B132" s="1">
        <v>43921</v>
      </c>
      <c r="C132" t="s">
        <v>9</v>
      </c>
      <c r="D132" t="str">
        <f t="shared" si="2"/>
        <v>Invoice EXP10</v>
      </c>
      <c r="E132" t="s">
        <v>113</v>
      </c>
      <c r="F132" t="s">
        <v>22</v>
      </c>
      <c r="G132" s="2">
        <v>-8000</v>
      </c>
      <c r="H132" s="2">
        <v>400300</v>
      </c>
    </row>
    <row r="133" spans="1:8" x14ac:dyDescent="0.25">
      <c r="A133">
        <v>5</v>
      </c>
      <c r="B133" s="1">
        <v>43923</v>
      </c>
      <c r="C133" t="s">
        <v>9</v>
      </c>
      <c r="D133" t="str">
        <f t="shared" si="2"/>
        <v>Invoice</v>
      </c>
      <c r="E133" t="s">
        <v>24</v>
      </c>
      <c r="F133" t="s">
        <v>25</v>
      </c>
      <c r="G133" s="2">
        <v>-25000</v>
      </c>
      <c r="H133" s="2">
        <v>375300</v>
      </c>
    </row>
    <row r="134" spans="1:8" x14ac:dyDescent="0.25">
      <c r="A134">
        <v>5</v>
      </c>
      <c r="B134" s="1">
        <v>43923</v>
      </c>
      <c r="C134" t="s">
        <v>9</v>
      </c>
      <c r="D134" t="str">
        <f t="shared" si="2"/>
        <v>invoiceRND</v>
      </c>
      <c r="E134" t="s">
        <v>171</v>
      </c>
      <c r="F134" t="s">
        <v>172</v>
      </c>
      <c r="G134" s="2">
        <v>-1841.71</v>
      </c>
      <c r="H134" s="2">
        <v>373458.29</v>
      </c>
    </row>
    <row r="135" spans="1:8" x14ac:dyDescent="0.25">
      <c r="A135">
        <v>5</v>
      </c>
      <c r="B135" s="1">
        <v>43926</v>
      </c>
      <c r="C135" t="s">
        <v>9</v>
      </c>
      <c r="D135" t="str">
        <f t="shared" si="2"/>
        <v>Debit Order</v>
      </c>
      <c r="E135" t="s">
        <v>29</v>
      </c>
      <c r="F135" t="s">
        <v>30</v>
      </c>
      <c r="G135" s="2">
        <v>-5000</v>
      </c>
      <c r="H135" s="2">
        <v>368458.29</v>
      </c>
    </row>
    <row r="136" spans="1:8" x14ac:dyDescent="0.25">
      <c r="A136">
        <v>5</v>
      </c>
      <c r="B136" s="1">
        <v>43926</v>
      </c>
      <c r="C136" t="s">
        <v>5</v>
      </c>
      <c r="D136" t="str">
        <f t="shared" si="2"/>
        <v>invoiceRND</v>
      </c>
      <c r="E136" t="s">
        <v>171</v>
      </c>
      <c r="F136" t="s">
        <v>172</v>
      </c>
      <c r="G136" s="2">
        <v>729.48</v>
      </c>
      <c r="H136" s="2">
        <v>369187.76999999996</v>
      </c>
    </row>
    <row r="137" spans="1:8" x14ac:dyDescent="0.25">
      <c r="A137">
        <v>5</v>
      </c>
      <c r="B137" s="1">
        <v>43931</v>
      </c>
      <c r="C137" t="s">
        <v>9</v>
      </c>
      <c r="D137" t="str">
        <f t="shared" si="2"/>
        <v>Invoice</v>
      </c>
      <c r="E137" t="s">
        <v>24</v>
      </c>
      <c r="F137" t="s">
        <v>27</v>
      </c>
      <c r="G137" s="2">
        <v>-6000</v>
      </c>
      <c r="H137" s="2">
        <v>363187.76999999996</v>
      </c>
    </row>
    <row r="138" spans="1:8" x14ac:dyDescent="0.25">
      <c r="A138">
        <v>5</v>
      </c>
      <c r="B138" s="1">
        <v>43931</v>
      </c>
      <c r="C138" t="s">
        <v>5</v>
      </c>
      <c r="D138" t="str">
        <f t="shared" si="2"/>
        <v>invoiceRND</v>
      </c>
      <c r="E138" t="s">
        <v>171</v>
      </c>
      <c r="F138" t="s">
        <v>172</v>
      </c>
      <c r="G138" s="2">
        <v>1829.76</v>
      </c>
      <c r="H138" s="2">
        <v>365017.52999999997</v>
      </c>
    </row>
    <row r="139" spans="1:8" x14ac:dyDescent="0.25">
      <c r="A139">
        <v>5</v>
      </c>
      <c r="B139" s="1">
        <v>43934</v>
      </c>
      <c r="C139" t="s">
        <v>5</v>
      </c>
      <c r="D139" t="str">
        <f t="shared" si="2"/>
        <v>invoice54</v>
      </c>
      <c r="E139" t="s">
        <v>158</v>
      </c>
      <c r="F139" t="s">
        <v>8</v>
      </c>
      <c r="G139" s="2">
        <v>500000</v>
      </c>
      <c r="H139" s="2">
        <v>865017.53</v>
      </c>
    </row>
    <row r="140" spans="1:8" x14ac:dyDescent="0.25">
      <c r="A140">
        <v>5</v>
      </c>
      <c r="B140" s="1">
        <v>43934</v>
      </c>
      <c r="C140" t="s">
        <v>5</v>
      </c>
      <c r="D140" t="str">
        <f t="shared" si="2"/>
        <v>invoiceRND</v>
      </c>
      <c r="E140" t="s">
        <v>171</v>
      </c>
      <c r="F140" t="s">
        <v>172</v>
      </c>
      <c r="G140" s="2">
        <v>1910.66</v>
      </c>
      <c r="H140" s="2">
        <v>866928.19000000006</v>
      </c>
    </row>
    <row r="141" spans="1:8" x14ac:dyDescent="0.25">
      <c r="A141">
        <v>5</v>
      </c>
      <c r="B141" s="1">
        <v>43935</v>
      </c>
      <c r="C141" t="s">
        <v>5</v>
      </c>
      <c r="D141" t="str">
        <f t="shared" si="2"/>
        <v>invoice53</v>
      </c>
      <c r="E141" t="s">
        <v>159</v>
      </c>
      <c r="F141" t="s">
        <v>8</v>
      </c>
      <c r="G141" s="2">
        <v>200000</v>
      </c>
      <c r="H141" s="2">
        <v>1066928.19</v>
      </c>
    </row>
    <row r="142" spans="1:8" x14ac:dyDescent="0.25">
      <c r="A142">
        <v>5</v>
      </c>
      <c r="B142" s="1">
        <v>43935</v>
      </c>
      <c r="C142" t="s">
        <v>9</v>
      </c>
      <c r="D142" t="str">
        <f t="shared" si="2"/>
        <v>invoiceRND</v>
      </c>
      <c r="E142" t="s">
        <v>171</v>
      </c>
      <c r="F142" t="s">
        <v>172</v>
      </c>
      <c r="G142" s="2">
        <v>-514.4</v>
      </c>
      <c r="H142" s="2">
        <v>1066413.79</v>
      </c>
    </row>
    <row r="143" spans="1:8" x14ac:dyDescent="0.25">
      <c r="A143">
        <v>5</v>
      </c>
      <c r="B143" s="1">
        <v>43936</v>
      </c>
      <c r="C143" t="s">
        <v>9</v>
      </c>
      <c r="D143" t="str">
        <f t="shared" si="2"/>
        <v>Bank Statement</v>
      </c>
      <c r="E143" t="s">
        <v>35</v>
      </c>
      <c r="F143" t="s">
        <v>36</v>
      </c>
      <c r="G143" s="2">
        <v>-2500</v>
      </c>
      <c r="H143" s="2">
        <v>1063913.79</v>
      </c>
    </row>
    <row r="144" spans="1:8" x14ac:dyDescent="0.25">
      <c r="A144">
        <v>5</v>
      </c>
      <c r="B144" s="1">
        <v>43936</v>
      </c>
      <c r="C144" t="s">
        <v>5</v>
      </c>
      <c r="D144" t="str">
        <f t="shared" si="2"/>
        <v>invoiceRND</v>
      </c>
      <c r="E144" t="s">
        <v>171</v>
      </c>
      <c r="F144" t="s">
        <v>172</v>
      </c>
      <c r="G144" s="2">
        <v>41.77</v>
      </c>
      <c r="H144" s="2">
        <v>1063955.56</v>
      </c>
    </row>
    <row r="145" spans="1:8" x14ac:dyDescent="0.25">
      <c r="A145">
        <v>5</v>
      </c>
      <c r="B145" s="1">
        <v>43941</v>
      </c>
      <c r="C145" t="s">
        <v>5</v>
      </c>
      <c r="D145" t="str">
        <f t="shared" si="2"/>
        <v>invoiceRND</v>
      </c>
      <c r="E145" t="s">
        <v>171</v>
      </c>
      <c r="F145" t="s">
        <v>172</v>
      </c>
      <c r="G145" s="2">
        <v>1489.32</v>
      </c>
      <c r="H145" s="2">
        <v>1065444.8800000001</v>
      </c>
    </row>
    <row r="146" spans="1:8" x14ac:dyDescent="0.25">
      <c r="A146">
        <v>5</v>
      </c>
      <c r="B146" s="1">
        <v>43941</v>
      </c>
      <c r="C146" t="s">
        <v>5</v>
      </c>
      <c r="D146" t="str">
        <f t="shared" si="2"/>
        <v>invoiceRND</v>
      </c>
      <c r="E146" t="s">
        <v>171</v>
      </c>
      <c r="F146" t="s">
        <v>172</v>
      </c>
      <c r="G146" s="2">
        <v>595.22</v>
      </c>
      <c r="H146" s="2">
        <v>1066040.1000000001</v>
      </c>
    </row>
    <row r="147" spans="1:8" x14ac:dyDescent="0.25">
      <c r="A147">
        <v>5</v>
      </c>
      <c r="B147" s="1">
        <v>43945</v>
      </c>
      <c r="C147" t="s">
        <v>9</v>
      </c>
      <c r="D147" t="str">
        <f t="shared" si="2"/>
        <v>Invoice</v>
      </c>
      <c r="E147" t="s">
        <v>24</v>
      </c>
      <c r="F147" t="s">
        <v>27</v>
      </c>
      <c r="G147" s="2">
        <v>-6000</v>
      </c>
      <c r="H147" s="2">
        <v>1060040.1000000001</v>
      </c>
    </row>
    <row r="148" spans="1:8" x14ac:dyDescent="0.25">
      <c r="A148">
        <v>5</v>
      </c>
      <c r="B148" s="1">
        <v>43945</v>
      </c>
      <c r="C148" t="s">
        <v>5</v>
      </c>
      <c r="D148" t="str">
        <f t="shared" si="2"/>
        <v>invoiceRND</v>
      </c>
      <c r="E148" t="s">
        <v>171</v>
      </c>
      <c r="F148" t="s">
        <v>172</v>
      </c>
      <c r="G148" s="2">
        <v>1263.45</v>
      </c>
      <c r="H148" s="2">
        <v>1061303.55</v>
      </c>
    </row>
    <row r="149" spans="1:8" x14ac:dyDescent="0.25">
      <c r="A149">
        <v>5</v>
      </c>
      <c r="B149" s="1">
        <v>43946</v>
      </c>
      <c r="C149" t="s">
        <v>9</v>
      </c>
      <c r="D149" t="str">
        <f t="shared" si="2"/>
        <v>Return</v>
      </c>
      <c r="E149" t="s">
        <v>58</v>
      </c>
      <c r="F149" t="s">
        <v>59</v>
      </c>
      <c r="G149" s="2">
        <v>-100000</v>
      </c>
      <c r="H149" s="2">
        <v>961303.55</v>
      </c>
    </row>
    <row r="150" spans="1:8" x14ac:dyDescent="0.25">
      <c r="A150">
        <v>5</v>
      </c>
      <c r="B150" s="1">
        <v>43946</v>
      </c>
      <c r="C150" t="s">
        <v>9</v>
      </c>
      <c r="D150" t="str">
        <f t="shared" si="2"/>
        <v>invoiceRND</v>
      </c>
      <c r="E150" t="s">
        <v>171</v>
      </c>
      <c r="F150" t="s">
        <v>172</v>
      </c>
      <c r="G150" s="2">
        <v>-547.84</v>
      </c>
      <c r="H150" s="2">
        <v>960755.71000000008</v>
      </c>
    </row>
    <row r="151" spans="1:8" x14ac:dyDescent="0.25">
      <c r="A151">
        <v>5</v>
      </c>
      <c r="B151" s="1">
        <v>43946</v>
      </c>
      <c r="C151" t="s">
        <v>5</v>
      </c>
      <c r="D151" t="str">
        <f t="shared" si="2"/>
        <v>invoiceRND</v>
      </c>
      <c r="E151" t="s">
        <v>171</v>
      </c>
      <c r="F151" t="s">
        <v>172</v>
      </c>
      <c r="G151" s="2">
        <v>9.5</v>
      </c>
      <c r="H151" s="2">
        <v>960765.21000000008</v>
      </c>
    </row>
    <row r="152" spans="1:8" x14ac:dyDescent="0.25">
      <c r="A152">
        <v>5</v>
      </c>
      <c r="B152" s="1">
        <v>43946</v>
      </c>
      <c r="C152" t="s">
        <v>9</v>
      </c>
      <c r="D152" t="str">
        <f t="shared" ref="D152:D211" si="3">E152</f>
        <v>invoiceRND</v>
      </c>
      <c r="E152" t="s">
        <v>171</v>
      </c>
      <c r="F152" t="s">
        <v>172</v>
      </c>
      <c r="G152" s="2">
        <v>-963.08</v>
      </c>
      <c r="H152" s="2">
        <v>959802.13000000012</v>
      </c>
    </row>
    <row r="153" spans="1:8" x14ac:dyDescent="0.25">
      <c r="A153">
        <v>5</v>
      </c>
      <c r="B153" s="1">
        <v>43947</v>
      </c>
      <c r="C153" t="s">
        <v>9</v>
      </c>
      <c r="D153" t="str">
        <f t="shared" si="3"/>
        <v>Payroll</v>
      </c>
      <c r="E153" t="s">
        <v>46</v>
      </c>
      <c r="F153" t="s">
        <v>47</v>
      </c>
      <c r="G153" s="2">
        <v>-250000</v>
      </c>
      <c r="H153" s="2">
        <v>709802.13000000012</v>
      </c>
    </row>
    <row r="154" spans="1:8" x14ac:dyDescent="0.25">
      <c r="A154">
        <v>5</v>
      </c>
      <c r="B154" s="1">
        <v>43947</v>
      </c>
      <c r="C154" t="s">
        <v>9</v>
      </c>
      <c r="D154" t="str">
        <f t="shared" si="3"/>
        <v>Debit Order</v>
      </c>
      <c r="E154" t="s">
        <v>29</v>
      </c>
      <c r="F154" t="s">
        <v>49</v>
      </c>
      <c r="G154" s="2">
        <v>-150000</v>
      </c>
      <c r="H154" s="2">
        <v>559802.13000000012</v>
      </c>
    </row>
    <row r="155" spans="1:8" x14ac:dyDescent="0.25">
      <c r="A155">
        <v>5</v>
      </c>
      <c r="B155" s="1">
        <v>43947</v>
      </c>
      <c r="C155" t="s">
        <v>9</v>
      </c>
      <c r="D155" t="str">
        <f t="shared" si="3"/>
        <v>Debit Order</v>
      </c>
      <c r="E155" t="s">
        <v>29</v>
      </c>
      <c r="F155" t="s">
        <v>51</v>
      </c>
      <c r="G155" s="2">
        <v>-6000</v>
      </c>
      <c r="H155" s="2">
        <v>553802.13000000012</v>
      </c>
    </row>
    <row r="156" spans="1:8" x14ac:dyDescent="0.25">
      <c r="A156">
        <v>5</v>
      </c>
      <c r="B156" s="1">
        <v>43947</v>
      </c>
      <c r="C156" t="s">
        <v>9</v>
      </c>
      <c r="D156" t="str">
        <f t="shared" si="3"/>
        <v>Debit Order</v>
      </c>
      <c r="E156" t="s">
        <v>29</v>
      </c>
      <c r="F156" t="s">
        <v>52</v>
      </c>
      <c r="G156" s="2">
        <v>-2800</v>
      </c>
      <c r="H156" s="2">
        <v>551002.13000000012</v>
      </c>
    </row>
    <row r="157" spans="1:8" x14ac:dyDescent="0.25">
      <c r="A157">
        <v>5</v>
      </c>
      <c r="B157" s="1">
        <v>43947</v>
      </c>
      <c r="C157" s="1" t="s">
        <v>5</v>
      </c>
      <c r="D157" t="str">
        <f t="shared" si="3"/>
        <v>invoiceABC</v>
      </c>
      <c r="E157" t="s">
        <v>169</v>
      </c>
      <c r="F157" t="s">
        <v>166</v>
      </c>
      <c r="G157" s="3">
        <v>100000</v>
      </c>
      <c r="H157" s="2">
        <v>651002.13000000012</v>
      </c>
    </row>
    <row r="158" spans="1:8" x14ac:dyDescent="0.25">
      <c r="A158">
        <v>5</v>
      </c>
      <c r="B158" s="1">
        <v>43947</v>
      </c>
      <c r="C158" s="1" t="s">
        <v>9</v>
      </c>
      <c r="D158" t="str">
        <f t="shared" si="3"/>
        <v>invoiceXYZ</v>
      </c>
      <c r="E158" t="s">
        <v>170</v>
      </c>
      <c r="F158" t="s">
        <v>167</v>
      </c>
      <c r="G158" s="3">
        <v>-350000</v>
      </c>
      <c r="H158" s="2">
        <v>301002.13000000012</v>
      </c>
    </row>
    <row r="159" spans="1:8" x14ac:dyDescent="0.25">
      <c r="A159">
        <v>5</v>
      </c>
      <c r="B159" s="1">
        <v>43947</v>
      </c>
      <c r="C159" t="s">
        <v>9</v>
      </c>
      <c r="D159" t="str">
        <f t="shared" si="3"/>
        <v>invoiceRND</v>
      </c>
      <c r="E159" t="s">
        <v>171</v>
      </c>
      <c r="F159" t="s">
        <v>172</v>
      </c>
      <c r="G159" s="2">
        <v>-962.77</v>
      </c>
      <c r="H159" s="2">
        <v>300039.3600000001</v>
      </c>
    </row>
    <row r="160" spans="1:8" x14ac:dyDescent="0.25">
      <c r="A160">
        <v>5</v>
      </c>
      <c r="B160" s="1">
        <v>43947</v>
      </c>
      <c r="C160" t="s">
        <v>9</v>
      </c>
      <c r="D160" t="str">
        <f t="shared" si="3"/>
        <v>invoiceRND</v>
      </c>
      <c r="E160" t="s">
        <v>171</v>
      </c>
      <c r="F160" t="s">
        <v>172</v>
      </c>
      <c r="G160" s="2">
        <v>-144.86000000000001</v>
      </c>
      <c r="H160" s="2">
        <v>299894.50000000012</v>
      </c>
    </row>
    <row r="161" spans="1:8" x14ac:dyDescent="0.25">
      <c r="A161">
        <v>5</v>
      </c>
      <c r="B161" s="1">
        <v>43947</v>
      </c>
      <c r="C161" t="s">
        <v>5</v>
      </c>
      <c r="D161" t="str">
        <f t="shared" si="3"/>
        <v>invoiceRND</v>
      </c>
      <c r="E161" t="s">
        <v>171</v>
      </c>
      <c r="F161" t="s">
        <v>172</v>
      </c>
      <c r="G161" s="2">
        <v>270.35000000000002</v>
      </c>
      <c r="H161" s="2">
        <v>300164.85000000009</v>
      </c>
    </row>
    <row r="162" spans="1:8" x14ac:dyDescent="0.25">
      <c r="A162">
        <v>5</v>
      </c>
      <c r="B162" s="1">
        <v>43947</v>
      </c>
      <c r="C162" t="s">
        <v>9</v>
      </c>
      <c r="D162" t="str">
        <f t="shared" si="3"/>
        <v>invoiceRND</v>
      </c>
      <c r="E162" t="s">
        <v>171</v>
      </c>
      <c r="F162" t="s">
        <v>172</v>
      </c>
      <c r="G162" s="2">
        <v>-1323.22</v>
      </c>
      <c r="H162" s="2">
        <v>298841.63000000012</v>
      </c>
    </row>
    <row r="163" spans="1:8" x14ac:dyDescent="0.25">
      <c r="A163">
        <v>5</v>
      </c>
      <c r="B163" s="1">
        <v>43948</v>
      </c>
      <c r="C163" t="s">
        <v>5</v>
      </c>
      <c r="D163" t="str">
        <f t="shared" si="3"/>
        <v>invoice56</v>
      </c>
      <c r="E163" t="s">
        <v>160</v>
      </c>
      <c r="F163" t="s">
        <v>19</v>
      </c>
      <c r="G163" s="2">
        <v>72000</v>
      </c>
      <c r="H163" s="2">
        <v>370841.63000000012</v>
      </c>
    </row>
    <row r="164" spans="1:8" x14ac:dyDescent="0.25">
      <c r="A164">
        <v>5</v>
      </c>
      <c r="B164" s="1">
        <v>43948</v>
      </c>
      <c r="C164" t="s">
        <v>5</v>
      </c>
      <c r="D164" t="str">
        <f t="shared" si="3"/>
        <v>invoice56</v>
      </c>
      <c r="E164" t="s">
        <v>160</v>
      </c>
      <c r="F164" t="s">
        <v>43</v>
      </c>
      <c r="G164" s="2">
        <v>-8000</v>
      </c>
      <c r="H164" s="2">
        <v>362841.63000000012</v>
      </c>
    </row>
    <row r="165" spans="1:8" x14ac:dyDescent="0.25">
      <c r="A165">
        <v>5</v>
      </c>
      <c r="B165" s="1">
        <v>43948</v>
      </c>
      <c r="C165" t="s">
        <v>5</v>
      </c>
      <c r="D165" t="str">
        <f t="shared" si="3"/>
        <v>invoice56</v>
      </c>
      <c r="E165" t="s">
        <v>160</v>
      </c>
      <c r="F165" t="s">
        <v>8</v>
      </c>
      <c r="G165" s="2">
        <v>500000</v>
      </c>
      <c r="H165" s="2">
        <v>862841.63000000012</v>
      </c>
    </row>
    <row r="166" spans="1:8" x14ac:dyDescent="0.25">
      <c r="A166">
        <v>5</v>
      </c>
      <c r="B166" s="1">
        <v>43948</v>
      </c>
      <c r="C166" t="s">
        <v>9</v>
      </c>
      <c r="D166" t="str">
        <f t="shared" si="3"/>
        <v>invoiceRND</v>
      </c>
      <c r="E166" t="s">
        <v>171</v>
      </c>
      <c r="F166" t="s">
        <v>172</v>
      </c>
      <c r="G166" s="2">
        <v>-1104.25</v>
      </c>
      <c r="H166" s="2">
        <v>861737.38000000012</v>
      </c>
    </row>
    <row r="167" spans="1:8" x14ac:dyDescent="0.25">
      <c r="A167">
        <v>5</v>
      </c>
      <c r="B167" s="1">
        <v>43948</v>
      </c>
      <c r="C167" t="s">
        <v>9</v>
      </c>
      <c r="D167" t="str">
        <f t="shared" si="3"/>
        <v>invoiceRND</v>
      </c>
      <c r="E167" t="s">
        <v>171</v>
      </c>
      <c r="F167" t="s">
        <v>172</v>
      </c>
      <c r="G167" s="2">
        <v>-759.52</v>
      </c>
      <c r="H167" s="2">
        <v>860977.8600000001</v>
      </c>
    </row>
    <row r="168" spans="1:8" x14ac:dyDescent="0.25">
      <c r="A168">
        <v>5</v>
      </c>
      <c r="B168" s="1">
        <v>43948</v>
      </c>
      <c r="C168" t="s">
        <v>9</v>
      </c>
      <c r="D168" t="str">
        <f t="shared" si="3"/>
        <v>invoiceRND</v>
      </c>
      <c r="E168" t="s">
        <v>171</v>
      </c>
      <c r="F168" t="s">
        <v>172</v>
      </c>
      <c r="G168" s="2">
        <v>-611.74</v>
      </c>
      <c r="H168" s="2">
        <v>860366.12000000011</v>
      </c>
    </row>
    <row r="169" spans="1:8" x14ac:dyDescent="0.25">
      <c r="A169">
        <v>5</v>
      </c>
      <c r="B169" s="1">
        <v>43952</v>
      </c>
      <c r="C169" t="s">
        <v>9</v>
      </c>
      <c r="D169" t="str">
        <f t="shared" si="3"/>
        <v>Invoice EXP11</v>
      </c>
      <c r="E169" t="s">
        <v>118</v>
      </c>
      <c r="F169" t="s">
        <v>22</v>
      </c>
      <c r="G169" s="2">
        <v>-8000</v>
      </c>
      <c r="H169" s="2">
        <v>852366.12000000011</v>
      </c>
    </row>
    <row r="170" spans="1:8" x14ac:dyDescent="0.25">
      <c r="A170">
        <v>5</v>
      </c>
      <c r="B170" s="1">
        <v>43952</v>
      </c>
      <c r="C170" t="s">
        <v>9</v>
      </c>
      <c r="D170" t="str">
        <f t="shared" si="3"/>
        <v>invoiceRND</v>
      </c>
      <c r="E170" t="s">
        <v>171</v>
      </c>
      <c r="F170" t="s">
        <v>172</v>
      </c>
      <c r="G170" s="2">
        <v>-1283.25</v>
      </c>
      <c r="H170" s="2">
        <v>851082.87000000011</v>
      </c>
    </row>
    <row r="171" spans="1:8" x14ac:dyDescent="0.25">
      <c r="A171">
        <v>5</v>
      </c>
      <c r="B171" s="1">
        <v>43954</v>
      </c>
      <c r="C171" t="s">
        <v>9</v>
      </c>
      <c r="D171" t="str">
        <f t="shared" si="3"/>
        <v>Invoice</v>
      </c>
      <c r="E171" t="s">
        <v>24</v>
      </c>
      <c r="F171" t="s">
        <v>25</v>
      </c>
      <c r="G171" s="2">
        <v>-25000</v>
      </c>
      <c r="H171" s="2">
        <v>826082.87000000011</v>
      </c>
    </row>
    <row r="172" spans="1:8" x14ac:dyDescent="0.25">
      <c r="A172">
        <v>5</v>
      </c>
      <c r="B172" s="1">
        <v>43954</v>
      </c>
      <c r="C172" t="s">
        <v>9</v>
      </c>
      <c r="D172" t="str">
        <f t="shared" si="3"/>
        <v>invoiceRND</v>
      </c>
      <c r="E172" t="s">
        <v>171</v>
      </c>
      <c r="F172" t="s">
        <v>172</v>
      </c>
      <c r="G172" s="2">
        <v>-408.15</v>
      </c>
      <c r="H172" s="2">
        <v>825674.72000000009</v>
      </c>
    </row>
    <row r="173" spans="1:8" x14ac:dyDescent="0.25">
      <c r="A173">
        <v>5</v>
      </c>
      <c r="B173" s="1">
        <v>43956</v>
      </c>
      <c r="C173" t="s">
        <v>9</v>
      </c>
      <c r="D173" t="str">
        <f t="shared" si="3"/>
        <v>Debit Order</v>
      </c>
      <c r="E173" t="s">
        <v>29</v>
      </c>
      <c r="F173" t="s">
        <v>30</v>
      </c>
      <c r="G173" s="2">
        <v>-5000</v>
      </c>
      <c r="H173" s="2">
        <v>820674.72000000009</v>
      </c>
    </row>
    <row r="174" spans="1:8" x14ac:dyDescent="0.25">
      <c r="A174">
        <v>5</v>
      </c>
      <c r="B174" s="1">
        <v>43956</v>
      </c>
      <c r="C174" t="s">
        <v>5</v>
      </c>
      <c r="D174" t="str">
        <f t="shared" si="3"/>
        <v>invoiceRND</v>
      </c>
      <c r="E174" t="s">
        <v>171</v>
      </c>
      <c r="F174" t="s">
        <v>172</v>
      </c>
      <c r="G174" s="2">
        <v>1584.73</v>
      </c>
      <c r="H174" s="2">
        <v>822259.45000000007</v>
      </c>
    </row>
    <row r="175" spans="1:8" x14ac:dyDescent="0.25">
      <c r="A175">
        <v>5</v>
      </c>
      <c r="B175" s="1">
        <v>43959</v>
      </c>
      <c r="C175" t="s">
        <v>5</v>
      </c>
      <c r="D175" t="str">
        <f t="shared" si="3"/>
        <v>invoice55</v>
      </c>
      <c r="E175" t="s">
        <v>161</v>
      </c>
      <c r="F175" t="s">
        <v>43</v>
      </c>
      <c r="G175" s="2">
        <v>-8000</v>
      </c>
      <c r="H175" s="2">
        <v>814259.45000000007</v>
      </c>
    </row>
    <row r="176" spans="1:8" x14ac:dyDescent="0.25">
      <c r="A176">
        <v>5</v>
      </c>
      <c r="B176" s="1">
        <v>43959</v>
      </c>
      <c r="C176" t="s">
        <v>9</v>
      </c>
      <c r="D176" t="str">
        <f t="shared" si="3"/>
        <v>Invoice</v>
      </c>
      <c r="E176" t="s">
        <v>24</v>
      </c>
      <c r="F176" t="s">
        <v>27</v>
      </c>
      <c r="G176" s="2">
        <v>-6000</v>
      </c>
      <c r="H176" s="2">
        <v>808259.45000000007</v>
      </c>
    </row>
    <row r="177" spans="1:8" x14ac:dyDescent="0.25">
      <c r="A177">
        <v>5</v>
      </c>
      <c r="B177" s="1">
        <v>43959</v>
      </c>
      <c r="C177" t="s">
        <v>5</v>
      </c>
      <c r="D177" t="str">
        <f t="shared" si="3"/>
        <v>invoiceRND</v>
      </c>
      <c r="E177" t="s">
        <v>171</v>
      </c>
      <c r="F177" t="s">
        <v>172</v>
      </c>
      <c r="G177" s="2">
        <v>1039.46</v>
      </c>
      <c r="H177" s="2">
        <v>809298.91</v>
      </c>
    </row>
    <row r="178" spans="1:8" x14ac:dyDescent="0.25">
      <c r="A178">
        <v>5</v>
      </c>
      <c r="B178" s="1">
        <v>43959</v>
      </c>
      <c r="C178" t="s">
        <v>9</v>
      </c>
      <c r="D178" t="str">
        <f t="shared" si="3"/>
        <v>invoiceRND</v>
      </c>
      <c r="E178" t="s">
        <v>171</v>
      </c>
      <c r="F178" t="s">
        <v>172</v>
      </c>
      <c r="G178" s="2">
        <v>-1675.88</v>
      </c>
      <c r="H178" s="2">
        <v>807623.03</v>
      </c>
    </row>
    <row r="179" spans="1:8" x14ac:dyDescent="0.25">
      <c r="A179">
        <v>5</v>
      </c>
      <c r="B179" s="1">
        <v>43966</v>
      </c>
      <c r="C179" t="s">
        <v>9</v>
      </c>
      <c r="D179" t="str">
        <f t="shared" si="3"/>
        <v>Bank Statement</v>
      </c>
      <c r="E179" t="s">
        <v>35</v>
      </c>
      <c r="F179" t="s">
        <v>36</v>
      </c>
      <c r="G179" s="2">
        <v>-2500</v>
      </c>
      <c r="H179" s="2">
        <v>805123.03</v>
      </c>
    </row>
    <row r="180" spans="1:8" x14ac:dyDescent="0.25">
      <c r="A180">
        <v>5</v>
      </c>
      <c r="B180" s="1">
        <v>43966</v>
      </c>
      <c r="C180" t="s">
        <v>9</v>
      </c>
      <c r="D180" t="str">
        <f t="shared" si="3"/>
        <v>invoiceRND</v>
      </c>
      <c r="E180" t="s">
        <v>171</v>
      </c>
      <c r="F180" t="s">
        <v>172</v>
      </c>
      <c r="G180" s="2">
        <v>-705.07</v>
      </c>
      <c r="H180" s="2">
        <v>804417.96000000008</v>
      </c>
    </row>
    <row r="181" spans="1:8" x14ac:dyDescent="0.25">
      <c r="A181">
        <v>5</v>
      </c>
      <c r="B181" s="1">
        <v>43971</v>
      </c>
      <c r="C181" t="s">
        <v>9</v>
      </c>
      <c r="D181" t="str">
        <f t="shared" si="3"/>
        <v>invoiceRND</v>
      </c>
      <c r="E181" t="s">
        <v>171</v>
      </c>
      <c r="F181" t="s">
        <v>172</v>
      </c>
      <c r="G181" s="2">
        <v>-1625.39</v>
      </c>
      <c r="H181" s="2">
        <v>802792.57000000007</v>
      </c>
    </row>
    <row r="182" spans="1:8" x14ac:dyDescent="0.25">
      <c r="A182">
        <v>5</v>
      </c>
      <c r="B182" s="1">
        <v>43971</v>
      </c>
      <c r="C182" t="s">
        <v>5</v>
      </c>
      <c r="D182" t="str">
        <f t="shared" si="3"/>
        <v>invoiceRND</v>
      </c>
      <c r="E182" t="s">
        <v>171</v>
      </c>
      <c r="F182" t="s">
        <v>172</v>
      </c>
      <c r="G182" s="2">
        <v>257.75</v>
      </c>
      <c r="H182" s="2">
        <v>803050.32000000007</v>
      </c>
    </row>
    <row r="183" spans="1:8" x14ac:dyDescent="0.25">
      <c r="A183">
        <v>5</v>
      </c>
      <c r="B183" s="1">
        <v>43973</v>
      </c>
      <c r="C183" t="s">
        <v>9</v>
      </c>
      <c r="D183" t="str">
        <f t="shared" si="3"/>
        <v>TR5674</v>
      </c>
      <c r="E183" t="s">
        <v>120</v>
      </c>
      <c r="F183" t="s">
        <v>33</v>
      </c>
      <c r="G183" s="2">
        <v>-15000</v>
      </c>
      <c r="H183" s="2">
        <v>788050.32000000007</v>
      </c>
    </row>
    <row r="184" spans="1:8" x14ac:dyDescent="0.25">
      <c r="A184">
        <v>5</v>
      </c>
      <c r="B184" s="1">
        <v>43973</v>
      </c>
      <c r="C184" t="s">
        <v>9</v>
      </c>
      <c r="D184" t="str">
        <f t="shared" si="3"/>
        <v>Invoice</v>
      </c>
      <c r="E184" t="s">
        <v>24</v>
      </c>
      <c r="F184" t="s">
        <v>27</v>
      </c>
      <c r="G184" s="2">
        <v>-6000</v>
      </c>
      <c r="H184" s="2">
        <v>782050.32000000007</v>
      </c>
    </row>
    <row r="185" spans="1:8" x14ac:dyDescent="0.25">
      <c r="A185">
        <v>5</v>
      </c>
      <c r="B185" s="1">
        <v>43973</v>
      </c>
      <c r="C185" t="s">
        <v>9</v>
      </c>
      <c r="D185" t="str">
        <f t="shared" si="3"/>
        <v>invoiceRND</v>
      </c>
      <c r="E185" t="s">
        <v>171</v>
      </c>
      <c r="F185" t="s">
        <v>172</v>
      </c>
      <c r="G185" s="2">
        <v>-1483.54</v>
      </c>
      <c r="H185" s="2">
        <v>780566.78</v>
      </c>
    </row>
    <row r="186" spans="1:8" x14ac:dyDescent="0.25">
      <c r="A186">
        <v>5</v>
      </c>
      <c r="B186" s="1">
        <v>43973</v>
      </c>
      <c r="C186" t="s">
        <v>5</v>
      </c>
      <c r="D186" t="str">
        <f t="shared" si="3"/>
        <v>invoiceRND</v>
      </c>
      <c r="E186" t="s">
        <v>171</v>
      </c>
      <c r="F186" t="s">
        <v>172</v>
      </c>
      <c r="G186" s="2">
        <v>1077.1199999999999</v>
      </c>
      <c r="H186" s="2">
        <v>781643.9</v>
      </c>
    </row>
    <row r="187" spans="1:8" x14ac:dyDescent="0.25">
      <c r="A187">
        <v>5</v>
      </c>
      <c r="B187" s="1">
        <v>43976</v>
      </c>
      <c r="C187" t="s">
        <v>9</v>
      </c>
      <c r="D187" t="str">
        <f t="shared" si="3"/>
        <v>invoiceRND</v>
      </c>
      <c r="E187" t="s">
        <v>171</v>
      </c>
      <c r="F187" t="s">
        <v>172</v>
      </c>
      <c r="G187" s="2">
        <v>-1457.63</v>
      </c>
      <c r="H187" s="2">
        <v>780186.27</v>
      </c>
    </row>
    <row r="188" spans="1:8" x14ac:dyDescent="0.25">
      <c r="A188">
        <v>5</v>
      </c>
      <c r="B188" s="1">
        <v>43976</v>
      </c>
      <c r="C188" t="s">
        <v>5</v>
      </c>
      <c r="D188" t="str">
        <f t="shared" si="3"/>
        <v>invoiceRND</v>
      </c>
      <c r="E188" t="s">
        <v>171</v>
      </c>
      <c r="F188" t="s">
        <v>172</v>
      </c>
      <c r="G188" s="2">
        <v>1720.71</v>
      </c>
      <c r="H188" s="2">
        <v>781906.98</v>
      </c>
    </row>
    <row r="189" spans="1:8" x14ac:dyDescent="0.25">
      <c r="A189">
        <v>5</v>
      </c>
      <c r="B189" s="1">
        <v>43977</v>
      </c>
      <c r="C189" t="s">
        <v>9</v>
      </c>
      <c r="D189" t="str">
        <f t="shared" si="3"/>
        <v>Payroll</v>
      </c>
      <c r="E189" t="s">
        <v>46</v>
      </c>
      <c r="F189" t="s">
        <v>47</v>
      </c>
      <c r="G189" s="2">
        <v>-250000</v>
      </c>
      <c r="H189" s="2">
        <v>531906.98</v>
      </c>
    </row>
    <row r="190" spans="1:8" x14ac:dyDescent="0.25">
      <c r="A190">
        <v>5</v>
      </c>
      <c r="B190" s="1">
        <v>43977</v>
      </c>
      <c r="C190" t="s">
        <v>9</v>
      </c>
      <c r="D190" t="str">
        <f t="shared" si="3"/>
        <v>Debit Order</v>
      </c>
      <c r="E190" t="s">
        <v>29</v>
      </c>
      <c r="F190" t="s">
        <v>49</v>
      </c>
      <c r="G190" s="2">
        <v>-150000</v>
      </c>
      <c r="H190" s="2">
        <v>381906.98</v>
      </c>
    </row>
    <row r="191" spans="1:8" x14ac:dyDescent="0.25">
      <c r="A191">
        <v>5</v>
      </c>
      <c r="B191" s="1">
        <v>43977</v>
      </c>
      <c r="C191" t="s">
        <v>9</v>
      </c>
      <c r="D191" t="str">
        <f t="shared" si="3"/>
        <v>Debit Order</v>
      </c>
      <c r="E191" t="s">
        <v>29</v>
      </c>
      <c r="F191" t="s">
        <v>51</v>
      </c>
      <c r="G191" s="2">
        <v>-6000</v>
      </c>
      <c r="H191" s="2">
        <v>375906.98</v>
      </c>
    </row>
    <row r="192" spans="1:8" x14ac:dyDescent="0.25">
      <c r="A192">
        <v>5</v>
      </c>
      <c r="B192" s="1">
        <v>43977</v>
      </c>
      <c r="C192" t="s">
        <v>9</v>
      </c>
      <c r="D192" t="str">
        <f t="shared" si="3"/>
        <v>Debit Order</v>
      </c>
      <c r="E192" t="s">
        <v>29</v>
      </c>
      <c r="F192" t="s">
        <v>52</v>
      </c>
      <c r="G192" s="2">
        <v>-2800</v>
      </c>
      <c r="H192" s="2">
        <v>373106.98</v>
      </c>
    </row>
    <row r="193" spans="1:8" x14ac:dyDescent="0.25">
      <c r="A193">
        <v>5</v>
      </c>
      <c r="B193" s="1">
        <v>43977</v>
      </c>
      <c r="C193" s="1" t="s">
        <v>5</v>
      </c>
      <c r="D193" t="str">
        <f t="shared" si="3"/>
        <v>invoiceABC</v>
      </c>
      <c r="E193" t="s">
        <v>169</v>
      </c>
      <c r="F193" t="s">
        <v>166</v>
      </c>
      <c r="G193" s="3">
        <v>200000</v>
      </c>
      <c r="H193" s="2">
        <v>573106.98</v>
      </c>
    </row>
    <row r="194" spans="1:8" x14ac:dyDescent="0.25">
      <c r="A194">
        <v>5</v>
      </c>
      <c r="B194" s="1">
        <v>43977</v>
      </c>
      <c r="C194" s="1" t="s">
        <v>9</v>
      </c>
      <c r="D194" t="str">
        <f t="shared" si="3"/>
        <v>invoiceXYZ</v>
      </c>
      <c r="E194" t="s">
        <v>170</v>
      </c>
      <c r="F194" t="s">
        <v>167</v>
      </c>
      <c r="G194" s="3">
        <v>-300000</v>
      </c>
      <c r="H194" s="2">
        <v>273106.98</v>
      </c>
    </row>
    <row r="195" spans="1:8" x14ac:dyDescent="0.25">
      <c r="A195">
        <v>5</v>
      </c>
      <c r="B195" s="1">
        <v>43977</v>
      </c>
      <c r="C195" t="s">
        <v>9</v>
      </c>
      <c r="D195" t="str">
        <f t="shared" si="3"/>
        <v>invoiceRND</v>
      </c>
      <c r="E195" t="s">
        <v>171</v>
      </c>
      <c r="F195" t="s">
        <v>172</v>
      </c>
      <c r="G195" s="2">
        <v>-1955.31</v>
      </c>
      <c r="H195" s="2">
        <v>271151.67</v>
      </c>
    </row>
    <row r="196" spans="1:8" x14ac:dyDescent="0.25">
      <c r="A196">
        <v>5</v>
      </c>
      <c r="B196" s="1">
        <v>43977</v>
      </c>
      <c r="C196" t="s">
        <v>5</v>
      </c>
      <c r="D196" t="str">
        <f t="shared" si="3"/>
        <v>invoiceRND</v>
      </c>
      <c r="E196" t="s">
        <v>171</v>
      </c>
      <c r="F196" t="s">
        <v>172</v>
      </c>
      <c r="G196" s="2">
        <v>1101.42</v>
      </c>
      <c r="H196" s="2">
        <v>272253.08999999997</v>
      </c>
    </row>
    <row r="197" spans="1:8" x14ac:dyDescent="0.25">
      <c r="A197">
        <v>5</v>
      </c>
      <c r="B197" s="1">
        <v>43977</v>
      </c>
      <c r="C197" t="s">
        <v>9</v>
      </c>
      <c r="D197" t="str">
        <f t="shared" si="3"/>
        <v>invoiceRND</v>
      </c>
      <c r="E197" t="s">
        <v>171</v>
      </c>
      <c r="F197" t="s">
        <v>172</v>
      </c>
      <c r="G197" s="2">
        <v>-1508.55</v>
      </c>
      <c r="H197" s="2">
        <v>270744.53999999998</v>
      </c>
    </row>
    <row r="198" spans="1:8" x14ac:dyDescent="0.25">
      <c r="A198">
        <v>5</v>
      </c>
      <c r="B198" s="1">
        <v>43977</v>
      </c>
      <c r="C198" t="s">
        <v>5</v>
      </c>
      <c r="D198" t="str">
        <f t="shared" si="3"/>
        <v>invoiceRND</v>
      </c>
      <c r="E198" t="s">
        <v>171</v>
      </c>
      <c r="F198" t="s">
        <v>172</v>
      </c>
      <c r="G198" s="2">
        <v>1040.73</v>
      </c>
      <c r="H198" s="2">
        <v>271785.26999999996</v>
      </c>
    </row>
    <row r="199" spans="1:8" x14ac:dyDescent="0.25">
      <c r="A199">
        <v>5</v>
      </c>
      <c r="B199" s="1">
        <v>43978</v>
      </c>
      <c r="C199" t="s">
        <v>5</v>
      </c>
      <c r="D199" t="str">
        <f t="shared" si="3"/>
        <v>X9987</v>
      </c>
      <c r="E199" t="s">
        <v>122</v>
      </c>
      <c r="F199" t="s">
        <v>123</v>
      </c>
      <c r="G199" s="2">
        <v>150000</v>
      </c>
      <c r="H199" s="2">
        <v>421785.26999999996</v>
      </c>
    </row>
    <row r="200" spans="1:8" x14ac:dyDescent="0.25">
      <c r="A200">
        <v>5</v>
      </c>
      <c r="B200" s="1">
        <v>43978</v>
      </c>
      <c r="C200" t="s">
        <v>5</v>
      </c>
      <c r="D200" t="str">
        <f t="shared" si="3"/>
        <v>invoiceRND</v>
      </c>
      <c r="E200" t="s">
        <v>171</v>
      </c>
      <c r="F200" t="s">
        <v>172</v>
      </c>
      <c r="G200" s="2">
        <v>937.4</v>
      </c>
      <c r="H200" s="2">
        <v>422722.67</v>
      </c>
    </row>
    <row r="201" spans="1:8" x14ac:dyDescent="0.25">
      <c r="A201">
        <v>5</v>
      </c>
      <c r="B201" s="1">
        <v>43982</v>
      </c>
      <c r="C201" t="s">
        <v>9</v>
      </c>
      <c r="D201" t="str">
        <f t="shared" si="3"/>
        <v>Invoice EXP12</v>
      </c>
      <c r="E201" t="s">
        <v>124</v>
      </c>
      <c r="F201" t="s">
        <v>22</v>
      </c>
      <c r="G201" s="2">
        <v>-8000</v>
      </c>
      <c r="H201" s="2">
        <v>414722.67</v>
      </c>
    </row>
    <row r="202" spans="1:8" x14ac:dyDescent="0.25">
      <c r="A202">
        <v>5</v>
      </c>
      <c r="B202" s="1">
        <v>43982</v>
      </c>
      <c r="C202" t="s">
        <v>5</v>
      </c>
      <c r="D202" t="str">
        <f t="shared" si="3"/>
        <v>invoiceRND</v>
      </c>
      <c r="E202" t="s">
        <v>171</v>
      </c>
      <c r="F202" t="s">
        <v>172</v>
      </c>
      <c r="G202" s="2">
        <v>102.94</v>
      </c>
      <c r="H202" s="2">
        <v>414825.61</v>
      </c>
    </row>
    <row r="203" spans="1:8" x14ac:dyDescent="0.25">
      <c r="A203">
        <v>5</v>
      </c>
      <c r="B203" s="1">
        <v>43984</v>
      </c>
      <c r="C203" t="s">
        <v>9</v>
      </c>
      <c r="D203" t="str">
        <f t="shared" si="3"/>
        <v>Invoice</v>
      </c>
      <c r="E203" t="s">
        <v>24</v>
      </c>
      <c r="F203" t="s">
        <v>25</v>
      </c>
      <c r="G203" s="2">
        <v>-25000</v>
      </c>
      <c r="H203" s="2">
        <v>389825.61</v>
      </c>
    </row>
    <row r="204" spans="1:8" x14ac:dyDescent="0.25">
      <c r="A204">
        <v>5</v>
      </c>
      <c r="B204" s="1">
        <v>43984</v>
      </c>
      <c r="C204" t="s">
        <v>5</v>
      </c>
      <c r="D204" t="str">
        <f t="shared" si="3"/>
        <v>invoiceRND</v>
      </c>
      <c r="E204" t="s">
        <v>171</v>
      </c>
      <c r="F204" t="s">
        <v>172</v>
      </c>
      <c r="G204" s="2">
        <v>1947.45</v>
      </c>
      <c r="H204" s="2">
        <v>391773.06</v>
      </c>
    </row>
    <row r="205" spans="1:8" x14ac:dyDescent="0.25">
      <c r="A205">
        <v>5</v>
      </c>
      <c r="B205" s="1">
        <v>43987</v>
      </c>
      <c r="C205" t="s">
        <v>9</v>
      </c>
      <c r="D205" t="str">
        <f t="shared" si="3"/>
        <v>Debit Order</v>
      </c>
      <c r="E205" t="s">
        <v>29</v>
      </c>
      <c r="F205" t="s">
        <v>30</v>
      </c>
      <c r="G205" s="2">
        <v>-5000</v>
      </c>
      <c r="H205" s="2">
        <v>386773.06</v>
      </c>
    </row>
    <row r="206" spans="1:8" x14ac:dyDescent="0.25">
      <c r="A206">
        <v>5</v>
      </c>
      <c r="B206" s="1">
        <v>43987</v>
      </c>
      <c r="C206" t="s">
        <v>9</v>
      </c>
      <c r="D206" t="str">
        <f t="shared" si="3"/>
        <v>Invoice</v>
      </c>
      <c r="E206" t="s">
        <v>24</v>
      </c>
      <c r="F206" t="s">
        <v>27</v>
      </c>
      <c r="G206" s="2">
        <v>-6000</v>
      </c>
      <c r="H206" s="2">
        <v>380773.06</v>
      </c>
    </row>
    <row r="207" spans="1:8" x14ac:dyDescent="0.25">
      <c r="A207">
        <v>5</v>
      </c>
      <c r="B207" s="1">
        <v>43987</v>
      </c>
      <c r="C207" t="s">
        <v>5</v>
      </c>
      <c r="D207" t="str">
        <f t="shared" si="3"/>
        <v>invoiceRND</v>
      </c>
      <c r="E207" t="s">
        <v>171</v>
      </c>
      <c r="F207" t="s">
        <v>172</v>
      </c>
      <c r="G207" s="2">
        <v>1194.8699999999999</v>
      </c>
      <c r="H207" s="2">
        <v>381967.93</v>
      </c>
    </row>
    <row r="208" spans="1:8" x14ac:dyDescent="0.25">
      <c r="A208">
        <v>5</v>
      </c>
      <c r="B208" s="1">
        <v>43987</v>
      </c>
      <c r="C208" t="s">
        <v>5</v>
      </c>
      <c r="D208" t="str">
        <f t="shared" si="3"/>
        <v>invoiceRND</v>
      </c>
      <c r="E208" t="s">
        <v>171</v>
      </c>
      <c r="F208" t="s">
        <v>172</v>
      </c>
      <c r="G208" s="2">
        <v>1771.42</v>
      </c>
      <c r="H208" s="2">
        <v>383739.35</v>
      </c>
    </row>
    <row r="209" spans="1:8" x14ac:dyDescent="0.25">
      <c r="A209">
        <v>5</v>
      </c>
      <c r="B209" s="1">
        <v>43992</v>
      </c>
      <c r="C209" t="s">
        <v>5</v>
      </c>
      <c r="D209" t="str">
        <f t="shared" si="3"/>
        <v>Statement</v>
      </c>
      <c r="E209" t="s">
        <v>70</v>
      </c>
      <c r="F209" t="s">
        <v>125</v>
      </c>
      <c r="G209" s="2">
        <v>500000</v>
      </c>
      <c r="H209" s="2">
        <v>883739.35</v>
      </c>
    </row>
    <row r="210" spans="1:8" x14ac:dyDescent="0.25">
      <c r="A210">
        <v>5</v>
      </c>
      <c r="B210" s="1">
        <v>43992</v>
      </c>
      <c r="C210" t="s">
        <v>9</v>
      </c>
      <c r="D210" t="str">
        <f t="shared" si="3"/>
        <v>invoiceRND</v>
      </c>
      <c r="E210" t="s">
        <v>171</v>
      </c>
      <c r="F210" t="s">
        <v>172</v>
      </c>
      <c r="G210" s="2">
        <v>-1034.44</v>
      </c>
      <c r="H210" s="2">
        <v>882704.91</v>
      </c>
    </row>
    <row r="211" spans="1:8" x14ac:dyDescent="0.25">
      <c r="A211">
        <v>5</v>
      </c>
      <c r="B211" s="1">
        <v>43993</v>
      </c>
      <c r="C211" t="s">
        <v>5</v>
      </c>
      <c r="D211" t="str">
        <f t="shared" si="3"/>
        <v>invoice57</v>
      </c>
      <c r="E211" t="s">
        <v>162</v>
      </c>
      <c r="F211" t="s">
        <v>43</v>
      </c>
      <c r="G211" s="2">
        <v>-8000</v>
      </c>
      <c r="H211" s="2">
        <v>874704.91</v>
      </c>
    </row>
    <row r="212" spans="1:8" x14ac:dyDescent="0.25">
      <c r="A212">
        <v>5</v>
      </c>
      <c r="B212" s="1">
        <v>43993</v>
      </c>
      <c r="C212" t="s">
        <v>5</v>
      </c>
      <c r="D212" t="str">
        <f t="shared" ref="D212:D238" si="4">E212</f>
        <v>invoiceRND</v>
      </c>
      <c r="E212" t="s">
        <v>171</v>
      </c>
      <c r="F212" t="s">
        <v>172</v>
      </c>
      <c r="G212" s="2">
        <v>1156.78</v>
      </c>
      <c r="H212" s="2">
        <v>875861.69000000006</v>
      </c>
    </row>
    <row r="213" spans="1:8" x14ac:dyDescent="0.25">
      <c r="A213">
        <v>5</v>
      </c>
      <c r="B213" s="1">
        <v>43997</v>
      </c>
      <c r="C213" t="s">
        <v>9</v>
      </c>
      <c r="D213" t="str">
        <f t="shared" si="4"/>
        <v>Bank Statement</v>
      </c>
      <c r="E213" t="s">
        <v>35</v>
      </c>
      <c r="F213" t="s">
        <v>129</v>
      </c>
      <c r="G213" s="2">
        <v>-50000</v>
      </c>
      <c r="H213" s="2">
        <v>825861.69000000006</v>
      </c>
    </row>
    <row r="214" spans="1:8" x14ac:dyDescent="0.25">
      <c r="A214">
        <v>5</v>
      </c>
      <c r="B214" s="1">
        <v>43997</v>
      </c>
      <c r="C214" t="s">
        <v>9</v>
      </c>
      <c r="D214" t="str">
        <f t="shared" si="4"/>
        <v>Bank Statement</v>
      </c>
      <c r="E214" t="s">
        <v>35</v>
      </c>
      <c r="F214" t="s">
        <v>36</v>
      </c>
      <c r="G214" s="2">
        <v>-2500</v>
      </c>
      <c r="H214" s="2">
        <v>823361.69000000006</v>
      </c>
    </row>
    <row r="215" spans="1:8" x14ac:dyDescent="0.25">
      <c r="A215">
        <v>5</v>
      </c>
      <c r="B215" s="1">
        <v>43997</v>
      </c>
      <c r="C215" t="s">
        <v>9</v>
      </c>
      <c r="D215" t="str">
        <f t="shared" si="4"/>
        <v>invoiceRND</v>
      </c>
      <c r="E215" t="s">
        <v>171</v>
      </c>
      <c r="F215" t="s">
        <v>172</v>
      </c>
      <c r="G215" s="2">
        <v>-240.78</v>
      </c>
      <c r="H215" s="2">
        <v>823120.91</v>
      </c>
    </row>
    <row r="216" spans="1:8" x14ac:dyDescent="0.25">
      <c r="A216">
        <v>5</v>
      </c>
      <c r="B216" s="1">
        <v>43997</v>
      </c>
      <c r="C216" t="s">
        <v>5</v>
      </c>
      <c r="D216" t="str">
        <f t="shared" si="4"/>
        <v>invoiceRND</v>
      </c>
      <c r="E216" t="s">
        <v>171</v>
      </c>
      <c r="F216" t="s">
        <v>172</v>
      </c>
      <c r="G216" s="2">
        <v>849.8</v>
      </c>
      <c r="H216" s="2">
        <v>823970.71000000008</v>
      </c>
    </row>
    <row r="217" spans="1:8" x14ac:dyDescent="0.25">
      <c r="A217">
        <v>5</v>
      </c>
      <c r="B217" s="1">
        <v>44001</v>
      </c>
      <c r="C217" t="s">
        <v>9</v>
      </c>
      <c r="D217" t="str">
        <f t="shared" si="4"/>
        <v>Invoice</v>
      </c>
      <c r="E217" t="s">
        <v>24</v>
      </c>
      <c r="F217" t="s">
        <v>27</v>
      </c>
      <c r="G217" s="2">
        <v>-6000</v>
      </c>
      <c r="H217" s="2">
        <v>817970.71000000008</v>
      </c>
    </row>
    <row r="218" spans="1:8" x14ac:dyDescent="0.25">
      <c r="A218">
        <v>5</v>
      </c>
      <c r="B218" s="1">
        <v>44001</v>
      </c>
      <c r="C218" t="s">
        <v>5</v>
      </c>
      <c r="D218" t="str">
        <f t="shared" si="4"/>
        <v>invoiceRND</v>
      </c>
      <c r="E218" t="s">
        <v>171</v>
      </c>
      <c r="F218" t="s">
        <v>172</v>
      </c>
      <c r="G218" s="2">
        <v>159.26</v>
      </c>
      <c r="H218" s="2">
        <v>818129.97000000009</v>
      </c>
    </row>
    <row r="219" spans="1:8" x14ac:dyDescent="0.25">
      <c r="A219">
        <v>5</v>
      </c>
      <c r="B219" s="1">
        <v>44002</v>
      </c>
      <c r="C219" t="s">
        <v>9</v>
      </c>
      <c r="D219" t="str">
        <f t="shared" si="4"/>
        <v>invoiceRND</v>
      </c>
      <c r="E219" t="s">
        <v>171</v>
      </c>
      <c r="F219" t="s">
        <v>172</v>
      </c>
      <c r="G219" s="2">
        <v>-122.22</v>
      </c>
      <c r="H219" s="2">
        <v>818007.75000000012</v>
      </c>
    </row>
    <row r="220" spans="1:8" x14ac:dyDescent="0.25">
      <c r="A220">
        <v>5</v>
      </c>
      <c r="B220" s="1">
        <v>44002</v>
      </c>
      <c r="C220" t="s">
        <v>9</v>
      </c>
      <c r="D220" t="str">
        <f t="shared" si="4"/>
        <v>invoiceRND</v>
      </c>
      <c r="E220" t="s">
        <v>171</v>
      </c>
      <c r="F220" t="s">
        <v>172</v>
      </c>
      <c r="G220" s="2">
        <v>-0.17</v>
      </c>
      <c r="H220" s="2">
        <v>818007.58000000007</v>
      </c>
    </row>
    <row r="221" spans="1:8" x14ac:dyDescent="0.25">
      <c r="A221">
        <v>5</v>
      </c>
      <c r="B221" s="1">
        <v>44007</v>
      </c>
      <c r="C221" t="s">
        <v>9</v>
      </c>
      <c r="D221" t="str">
        <f t="shared" si="4"/>
        <v>Return</v>
      </c>
      <c r="E221" t="s">
        <v>58</v>
      </c>
      <c r="F221" t="s">
        <v>59</v>
      </c>
      <c r="G221" s="2">
        <v>-100000</v>
      </c>
      <c r="H221" s="2">
        <v>718007.58000000007</v>
      </c>
    </row>
    <row r="222" spans="1:8" x14ac:dyDescent="0.25">
      <c r="A222">
        <v>5</v>
      </c>
      <c r="B222" s="1">
        <v>44007</v>
      </c>
      <c r="C222" t="s">
        <v>9</v>
      </c>
      <c r="D222" t="str">
        <f t="shared" si="4"/>
        <v>Invoice</v>
      </c>
      <c r="E222" t="s">
        <v>24</v>
      </c>
      <c r="F222" t="s">
        <v>131</v>
      </c>
      <c r="G222" s="2">
        <v>-150000</v>
      </c>
      <c r="H222" s="2">
        <v>568007.58000000007</v>
      </c>
    </row>
    <row r="223" spans="1:8" x14ac:dyDescent="0.25">
      <c r="A223">
        <v>5</v>
      </c>
      <c r="B223" s="1">
        <v>44007</v>
      </c>
      <c r="C223" t="s">
        <v>5</v>
      </c>
      <c r="D223" t="str">
        <f t="shared" si="4"/>
        <v>invoiceRND</v>
      </c>
      <c r="E223" t="s">
        <v>171</v>
      </c>
      <c r="F223" t="s">
        <v>172</v>
      </c>
      <c r="G223" s="2">
        <v>880.22</v>
      </c>
      <c r="H223" s="2">
        <v>568887.80000000005</v>
      </c>
    </row>
    <row r="224" spans="1:8" x14ac:dyDescent="0.25">
      <c r="A224">
        <v>5</v>
      </c>
      <c r="B224" s="1">
        <v>44007</v>
      </c>
      <c r="C224" t="s">
        <v>9</v>
      </c>
      <c r="D224" t="str">
        <f t="shared" si="4"/>
        <v>invoiceRND</v>
      </c>
      <c r="E224" t="s">
        <v>171</v>
      </c>
      <c r="F224" t="s">
        <v>172</v>
      </c>
      <c r="G224" s="2">
        <v>-216.4</v>
      </c>
      <c r="H224" s="2">
        <v>568671.4</v>
      </c>
    </row>
    <row r="225" spans="1:8" x14ac:dyDescent="0.25">
      <c r="A225">
        <v>5</v>
      </c>
      <c r="B225" s="1">
        <v>44007</v>
      </c>
      <c r="C225" t="s">
        <v>9</v>
      </c>
      <c r="D225" t="str">
        <f t="shared" si="4"/>
        <v>invoiceRND</v>
      </c>
      <c r="E225" t="s">
        <v>171</v>
      </c>
      <c r="F225" t="s">
        <v>172</v>
      </c>
      <c r="G225" s="2">
        <v>-1517.21</v>
      </c>
      <c r="H225" s="2">
        <v>567154.19000000006</v>
      </c>
    </row>
    <row r="226" spans="1:8" x14ac:dyDescent="0.25">
      <c r="A226">
        <v>5</v>
      </c>
      <c r="B226" s="1">
        <v>44007</v>
      </c>
      <c r="C226" t="s">
        <v>9</v>
      </c>
      <c r="D226" t="str">
        <f t="shared" si="4"/>
        <v>invoiceRND</v>
      </c>
      <c r="E226" t="s">
        <v>171</v>
      </c>
      <c r="F226" t="s">
        <v>172</v>
      </c>
      <c r="G226" s="2">
        <v>-918.17</v>
      </c>
      <c r="H226" s="2">
        <v>566236.02</v>
      </c>
    </row>
    <row r="227" spans="1:8" x14ac:dyDescent="0.25">
      <c r="A227">
        <v>5</v>
      </c>
      <c r="B227" s="1">
        <v>44008</v>
      </c>
      <c r="C227" t="s">
        <v>9</v>
      </c>
      <c r="D227" t="str">
        <f t="shared" si="4"/>
        <v>Payroll</v>
      </c>
      <c r="E227" t="s">
        <v>46</v>
      </c>
      <c r="F227" t="s">
        <v>47</v>
      </c>
      <c r="G227" s="2">
        <v>-250000</v>
      </c>
      <c r="H227" s="2">
        <v>316236.02</v>
      </c>
    </row>
    <row r="228" spans="1:8" x14ac:dyDescent="0.25">
      <c r="A228">
        <v>5</v>
      </c>
      <c r="B228" s="1">
        <v>44008</v>
      </c>
      <c r="C228" t="s">
        <v>9</v>
      </c>
      <c r="D228" t="str">
        <f t="shared" si="4"/>
        <v>Debit Order</v>
      </c>
      <c r="E228" t="s">
        <v>29</v>
      </c>
      <c r="F228" t="s">
        <v>49</v>
      </c>
      <c r="G228" s="2">
        <v>-150000</v>
      </c>
      <c r="H228" s="2">
        <v>166236.02000000002</v>
      </c>
    </row>
    <row r="229" spans="1:8" x14ac:dyDescent="0.25">
      <c r="A229">
        <v>5</v>
      </c>
      <c r="B229" s="1">
        <v>44008</v>
      </c>
      <c r="C229" t="s">
        <v>9</v>
      </c>
      <c r="D229" t="str">
        <f t="shared" si="4"/>
        <v>Debit Order</v>
      </c>
      <c r="E229" t="s">
        <v>29</v>
      </c>
      <c r="F229" t="s">
        <v>51</v>
      </c>
      <c r="G229" s="2">
        <v>-6000</v>
      </c>
      <c r="H229" s="2">
        <v>160236.02000000002</v>
      </c>
    </row>
    <row r="230" spans="1:8" x14ac:dyDescent="0.25">
      <c r="A230">
        <v>5</v>
      </c>
      <c r="B230" s="1">
        <v>44008</v>
      </c>
      <c r="C230" t="s">
        <v>9</v>
      </c>
      <c r="D230" t="str">
        <f t="shared" si="4"/>
        <v>Debit Order</v>
      </c>
      <c r="E230" t="s">
        <v>29</v>
      </c>
      <c r="F230" t="s">
        <v>52</v>
      </c>
      <c r="G230" s="2">
        <v>-2800</v>
      </c>
      <c r="H230" s="2">
        <v>157436.02000000002</v>
      </c>
    </row>
    <row r="231" spans="1:8" x14ac:dyDescent="0.25">
      <c r="A231">
        <v>5</v>
      </c>
      <c r="B231" s="1">
        <v>44008</v>
      </c>
      <c r="C231" t="s">
        <v>5</v>
      </c>
      <c r="D231" t="str">
        <f t="shared" si="4"/>
        <v>invoice58</v>
      </c>
      <c r="E231" t="s">
        <v>163</v>
      </c>
      <c r="F231" t="s">
        <v>43</v>
      </c>
      <c r="G231" s="2">
        <v>-8000</v>
      </c>
      <c r="H231" s="2">
        <v>149436.02000000002</v>
      </c>
    </row>
    <row r="232" spans="1:8" x14ac:dyDescent="0.25">
      <c r="A232">
        <v>5</v>
      </c>
      <c r="B232" s="1">
        <v>44008</v>
      </c>
      <c r="C232" s="1" t="s">
        <v>5</v>
      </c>
      <c r="D232" t="str">
        <f t="shared" si="4"/>
        <v>invoiceABC</v>
      </c>
      <c r="E232" t="s">
        <v>169</v>
      </c>
      <c r="F232" t="s">
        <v>166</v>
      </c>
      <c r="G232" s="3">
        <v>200000</v>
      </c>
      <c r="H232" s="2">
        <v>349436.02</v>
      </c>
    </row>
    <row r="233" spans="1:8" x14ac:dyDescent="0.25">
      <c r="A233">
        <v>5</v>
      </c>
      <c r="B233" s="1">
        <v>44008</v>
      </c>
      <c r="C233" s="1" t="s">
        <v>9</v>
      </c>
      <c r="D233" t="str">
        <f t="shared" si="4"/>
        <v>invoiceXYZ</v>
      </c>
      <c r="E233" t="s">
        <v>170</v>
      </c>
      <c r="F233" t="s">
        <v>167</v>
      </c>
      <c r="G233" s="3">
        <v>-300000</v>
      </c>
      <c r="H233" s="2">
        <v>49436.020000000019</v>
      </c>
    </row>
    <row r="234" spans="1:8" x14ac:dyDescent="0.25">
      <c r="A234">
        <v>5</v>
      </c>
      <c r="B234" s="1">
        <v>44008</v>
      </c>
      <c r="C234" t="s">
        <v>9</v>
      </c>
      <c r="D234" t="str">
        <f t="shared" si="4"/>
        <v>invoiceRND</v>
      </c>
      <c r="E234" t="s">
        <v>171</v>
      </c>
      <c r="F234" t="s">
        <v>172</v>
      </c>
      <c r="G234" s="2">
        <v>-1223</v>
      </c>
      <c r="H234" s="2">
        <v>48213.020000000019</v>
      </c>
    </row>
    <row r="235" spans="1:8" x14ac:dyDescent="0.25">
      <c r="A235">
        <v>5</v>
      </c>
      <c r="B235" s="1">
        <v>44008</v>
      </c>
      <c r="C235" t="s">
        <v>5</v>
      </c>
      <c r="D235" t="str">
        <f t="shared" si="4"/>
        <v>invoiceRND</v>
      </c>
      <c r="E235" t="s">
        <v>171</v>
      </c>
      <c r="F235" t="s">
        <v>172</v>
      </c>
      <c r="G235" s="2">
        <v>1702.78</v>
      </c>
      <c r="H235" s="2">
        <v>49915.800000000017</v>
      </c>
    </row>
    <row r="236" spans="1:8" x14ac:dyDescent="0.25">
      <c r="A236">
        <v>5</v>
      </c>
      <c r="B236" s="1">
        <v>44008</v>
      </c>
      <c r="C236" t="s">
        <v>5</v>
      </c>
      <c r="D236" t="str">
        <f t="shared" si="4"/>
        <v>invoiceRND</v>
      </c>
      <c r="E236" t="s">
        <v>171</v>
      </c>
      <c r="F236" t="s">
        <v>172</v>
      </c>
      <c r="G236" s="2">
        <v>754.04</v>
      </c>
      <c r="H236" s="2">
        <v>50669.840000000018</v>
      </c>
    </row>
    <row r="237" spans="1:8" x14ac:dyDescent="0.25">
      <c r="A237">
        <v>5</v>
      </c>
      <c r="B237" s="1">
        <v>44008</v>
      </c>
      <c r="C237" t="s">
        <v>9</v>
      </c>
      <c r="D237" t="str">
        <f t="shared" si="4"/>
        <v>invoiceRND</v>
      </c>
      <c r="E237" t="s">
        <v>171</v>
      </c>
      <c r="F237" t="s">
        <v>172</v>
      </c>
      <c r="G237" s="2">
        <v>-1488.36</v>
      </c>
      <c r="H237" s="2">
        <v>49181.480000000018</v>
      </c>
    </row>
    <row r="238" spans="1:8" x14ac:dyDescent="0.25">
      <c r="A238">
        <v>5</v>
      </c>
      <c r="B238" s="1">
        <v>44008</v>
      </c>
      <c r="C238" t="s">
        <v>9</v>
      </c>
      <c r="D238" t="str">
        <f t="shared" si="4"/>
        <v>invoiceRND</v>
      </c>
      <c r="E238" t="s">
        <v>171</v>
      </c>
      <c r="F238" t="s">
        <v>172</v>
      </c>
      <c r="G238" s="2">
        <v>-1313.16</v>
      </c>
      <c r="H238" s="2">
        <v>47868.320000000014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1x</vt:lpstr>
      <vt:lpstr>2</vt:lpstr>
      <vt:lpstr>2x</vt:lpstr>
      <vt:lpstr>3</vt:lpstr>
      <vt:lpstr>3x</vt:lpstr>
      <vt:lpstr>4</vt:lpstr>
      <vt:lpstr>4x</vt:lpstr>
      <vt:lpstr>5</vt:lpstr>
      <vt:lpstr>5x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Hric Juraj</dc:creator>
  <cp:lastModifiedBy>Hric Juraj</cp:lastModifiedBy>
  <dcterms:created xsi:type="dcterms:W3CDTF">2020-08-01T01:27:00Z</dcterms:created>
  <dcterms:modified xsi:type="dcterms:W3CDTF">2020-08-01T22:40:13Z</dcterms:modified>
</cp:coreProperties>
</file>