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2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'1_2_DataTransFuncUnit'!$B$7:$T$51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'1_2_DataTransFuncUnit'!$A$1:$T$51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Q3" i="20" l="1"/>
  <c r="Q5" i="20" s="1"/>
  <c r="Q4" i="20"/>
  <c r="H5" i="2" l="1"/>
  <c r="H4" i="2"/>
  <c r="H3" i="2"/>
  <c r="Q5" i="28"/>
  <c r="S3" i="27" l="1"/>
  <c r="S4" i="27"/>
  <c r="Q4" i="26"/>
  <c r="Q3" i="26"/>
  <c r="Q5" i="26" s="1"/>
  <c r="Q2" i="26"/>
  <c r="Q4" i="24"/>
  <c r="Q3" i="24"/>
  <c r="Q2" i="24"/>
  <c r="Q4" i="23"/>
  <c r="Q3" i="23"/>
  <c r="Q5" i="23" s="1"/>
  <c r="Q2" i="23"/>
  <c r="S5" i="27" l="1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<sst xmlns="http://schemas.openxmlformats.org/spreadsheetml/2006/main" count="2626" uniqueCount="895">
  <si>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</si>
  <si>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</si>
  <si>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</si>
  <si>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</si>
  <si>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</si>
  <si>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</si>
  <si>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</si>
  <si>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</si>
  <si>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</si>
  <si>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</si>
  <si>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</si>
  <si>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</si>
  <si>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</si>
  <si>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</si>
  <si>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</si>
  <si>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</si>
  <si>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</si>
  <si>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</si>
  <si>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</si>
  <si>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</si>
  <si>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</si>
  <si>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</si>
  <si>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</si>
  <si>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</si>
  <si>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</si>
  <si>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</si>
  <si>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</si>
  <si>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</si>
  <si>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</si>
  <si>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</si>
  <si>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</si>
  <si>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</si>
  <si>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</si>
  <si>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</si>
  <si>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</si>
  <si>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</si>
  <si>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</si>
  <si>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</si>
  <si>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</si>
  <si>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</si>
  <si>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</si>
  <si>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</si>
  <si>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</si>
  <si>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</si>
  <si>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</si>
  <si>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</si>
  <si>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</si>
  <si>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</si>
  <si>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</si>
  <si>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</si>
  <si>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</si>
  <si>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</si>
  <si>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</si>
  <si>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</si>
  <si>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</si>
  <si>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</si>
  <si>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</si>
  <si>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</si>
  <si>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</si>
  <si>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</si>
  <si>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</si>
  <si>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</si>
  <si>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</si>
  <si>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</si>
  <si>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</si>
  <si>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</si>
  <si>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</si>
  <si>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</si>
  <si>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</si>
  <si>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</si>
  <si>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</si>
  <si>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</si>
  <si>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</si>
  <si>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</si>
  <si>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</si>
  <si>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</si>
  <si>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</si>
  <si>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</si>
  <si>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</si>
  <si>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</si>
  <si>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</si>
  <si>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</si>
  <si>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</si>
  <si>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</si>
  <si>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</si>
  <si>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</si>
  <si>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</si>
  <si>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</si>
  <si>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</si>
  <si>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</si>
  <si>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</si>
  <si>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</si>
  <si>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</si>
  <si>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</si>
  <si>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</si>
  <si>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</si>
  <si>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</si>
  <si>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</si>
  <si>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</si>
  <si>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</si>
  <si>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</si>
  <si>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</si>
  <si>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</si>
  <si>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</si>
  <si>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</si>
  <si>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</si>
  <si>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</si>
  <si>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Lock levelFBL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</si>
  <si>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</si>
  <si>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</si>
  <si>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</si>
  <si>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</si>
  <si>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</si>
  <si>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</si>
  <si>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</si>
  <si>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</si>
  <si>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</si>
  <si>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</si>
  <si>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</si>
  <si>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</si>
  <si>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</si>
  <si>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</si>
  <si>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</si>
  <si>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</si>
  <si>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</si>
  <si>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</si>
  <si>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</si>
  <si>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</si>
  <si>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</si>
  <si>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</si>
  <si>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</si>
  <si>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</si>
  <si>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</si>
  <si>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</si>
  <si>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</si>
  <si>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</si>
  <si>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</si>
  <si>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</si>
  <si>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</si>
  <si>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</si>
  <si>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</si>
  <si>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</si>
  <si>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</si>
  <si>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</si>
  <si>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</si>
  <si>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</si>
  <si>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</si>
  <si>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</si>
  <si>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</si>
  <si>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</si>
  <si>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</si>
  <si>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</si>
  <si>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</si>
  <si>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</si>
  <si>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</si>
  <si>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</si>
  <si>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</si>
  <si>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</si>
  <si>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</si>
  <si>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</si>
  <si>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</si>
  <si>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</si>
  <si>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</si>
  <si>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</si>
  <si>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</si>
  <si>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</si>
  <si>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</si>
  <si>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</si>
  <si>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</si>
  <si>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</si>
  <si>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</si>
  <si>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</si>
  <si>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</si>
  <si>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</si>
  <si>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</si>
  <si>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</si>
  <si>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</si>
  <si>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</si>
  <si>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</si>
  <si>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</si>
  <si>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</si>
  <si>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</si>
  <si>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</si>
  <si>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</si>
  <si>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</si>
  <si>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</si>
  <si>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</si>
  <si>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</si>
  <si>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</si>
  <si>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</si>
  <si>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</si>
  <si>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</si>
  <si>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</si>
  <si>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</si>
  <si>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</si>
  <si>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</si>
  <si>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</si>
  <si>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</si>
  <si>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</si>
  <si>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</si>
  <si>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</si>
  <si>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</si>
  <si>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</si>
  <si>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</si>
  <si>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</si>
  <si>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</si>
  <si>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</si>
  <si>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</si>
  <si>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</si>
  <si>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</si>
  <si>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</si>
  <si>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</si>
  <si>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</si>
  <si>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</si>
  <si>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</si>
  <si>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</si>
  <si>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</si>
  <si>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</si>
  <si>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</si>
  <si>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</si>
  <si>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</si>
  <si>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</si>
  <si>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</si>
  <si>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</si>
  <si>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</si>
  <si>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</si>
  <si>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</si>
  <si>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</si>
  <si>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</si>
  <si>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</si>
  <si>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</si>
  <si>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</si>
  <si>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</si>
  <si>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</si>
  <si>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</si>
  <si>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</si>
  <si>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</si>
  <si>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</si>
  <si>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</si>
  <si>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</si>
  <si>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</si>
  <si>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</si>
  <si>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</si>
  <si>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</si>
  <si>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</si>
  <si>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</si>
  <si>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</si>
  <si>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</si>
  <si>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</si>
  <si>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</si>
  <si>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</si>
  <si>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</si>
  <si>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</si>
  <si>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</si>
  <si>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</si>
  <si>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</si>
  <si>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</si>
  <si>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</si>
  <si>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</si>
  <si>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</si>
  <si>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</si>
  <si>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</si>
  <si>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</si>
  <si>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</si>
  <si>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</si>
  <si>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</si>
  <si>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</si>
  <si>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</si>
  <si>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</si>
  <si>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</si>
  <si>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</si>
  <si>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</si>
  <si>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</si>
  <si>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</si>
  <si>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</si>
  <si>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</si>
  <si>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</si>
  <si>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</si>
  <si>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</si>
  <si>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</si>
  <si>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</si>
  <si>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</si>
  <si>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</si>
  <si>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</si>
  <si>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</si>
  <si>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</si>
  <si>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</si>
  <si>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</si>
  <si>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</si>
  <si>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</si>
  <si>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</si>
  <si>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</si>
  <si>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</si>
  <si>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</si>
  <si>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</si>
  <si>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</si>
  <si>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</si>
  <si>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</si>
  <si>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</si>
  <si>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</si>
  <si>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</si>
  <si>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</si>
  <si>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</si>
  <si>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</si>
  <si>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</si>
  <si>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</si>
  <si>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</si>
  <si>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</si>
  <si>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</si>
  <si>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</si>
  <si>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</si>
  <si>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</si>
  <si>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</si>
  <si>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</si>
  <si>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</si>
  <si>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</si>
  <si>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</si>
  <si>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</si>
  <si>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</si>
  <si>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</si>
  <si>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</si>
  <si>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</si>
  <si>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</si>
  <si>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</si>
  <si>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</si>
  <si>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</si>
  <si>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</si>
  <si>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</si>
  <si>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</si>
  <si>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</si>
  <si>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否定响应</t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</si>
  <si>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</si>
  <si>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</si>
  <si>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</si>
  <si>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</si>
  <si>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</si>
  <si>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</si>
  <si>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</si>
  <si>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</si>
  <si>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</si>
  <si>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</si>
  <si>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</si>
  <si>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</si>
  <si>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</si>
  <si>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</si>
  <si>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</si>
  <si>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</si>
  <si>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</si>
  <si>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</si>
  <si>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</si>
  <si>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</si>
  <si>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</si>
  <si>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</si>
  <si>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</si>
  <si>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</si>
  <si>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</si>
  <si>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</si>
  <si>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</si>
  <si>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</si>
  <si>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</si>
  <si>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</si>
  <si>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</si>
  <si>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</si>
  <si>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</si>
  <si>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</si>
  <si>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</si>
  <si>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WTC_B_OutpT(1245h)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</si>
  <si>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</si>
  <si>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</si>
  <si>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</si>
  <si>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</si>
  <si>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</si>
  <si>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</si>
  <si>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</si>
  <si>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</si>
  <si>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</si>
  <si>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</si>
  <si>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</si>
  <si>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</si>
  <si>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</si>
  <si>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</si>
  <si>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</si>
  <si>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</si>
  <si>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</si>
  <si>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</si>
  <si>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</si>
  <si>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</si>
  <si>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</si>
  <si>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</si>
  <si>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</si>
  <si>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</si>
  <si>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</si>
  <si>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</si>
  <si>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</si>
  <si>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</si>
  <si>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</si>
  <si>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</si>
  <si>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</si>
  <si>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</si>
  <si>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</si>
  <si>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</si>
  <si>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</si>
  <si>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</si>
  <si>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</si>
  <si>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</si>
  <si>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</si>
  <si>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</si>
  <si>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</si>
  <si>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</si>
  <si>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</si>
  <si>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</si>
  <si>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</si>
  <si>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</si>
  <si>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</si>
  <si>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</si>
  <si>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</si>
  <si>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</si>
  <si>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</si>
  <si>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</si>
  <si>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</si>
  <si>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</si>
  <si>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</si>
  <si>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</si>
  <si>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</si>
  <si>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</si>
  <si>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</si>
  <si>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</si>
  <si>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</si>
  <si>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</si>
  <si>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</si>
  <si>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</si>
  <si>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</si>
  <si>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</si>
  <si>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</si>
  <si>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</si>
  <si>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</si>
  <si>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</si>
  <si>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</si>
  <si>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</si>
  <si>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</si>
  <si>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</si>
  <si>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</si>
  <si>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</si>
  <si>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</si>
  <si>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</si>
  <si>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</si>
  <si>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</si>
  <si>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</si>
  <si>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</si>
  <si>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</si>
  <si>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</si>
  <si>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</si>
  <si>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</si>
  <si>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</si>
  <si>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</si>
  <si>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</si>
  <si>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</si>
  <si>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</si>
  <si>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</si>
  <si>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</si>
  <si>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</si>
  <si>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</si>
  <si>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</si>
  <si>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</si>
  <si>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</si>
  <si>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</si>
  <si>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</si>
  <si>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</si>
  <si>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</si>
  <si>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</si>
  <si>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</si>
  <si>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</si>
  <si>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</si>
  <si>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</si>
  <si>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</si>
  <si>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</si>
  <si>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</si>
  <si>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</si>
  <si>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</si>
  <si>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</si>
  <si>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</si>
  <si>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</si>
  <si>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</si>
  <si>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</si>
  <si>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</si>
  <si>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</si>
  <si>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</si>
  <si>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</si>
  <si>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</si>
  <si>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</si>
  <si>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</si>
  <si>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</si>
  <si>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</si>
  <si>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</si>
  <si>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</si>
  <si>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</si>
  <si>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</si>
  <si>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</si>
  <si>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</si>
  <si>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</si>
  <si>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</si>
  <si>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</si>
  <si>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</si>
  <si>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</si>
  <si>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</si>
  <si>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</si>
  <si>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</si>
  <si>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</si>
  <si>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</si>
  <si>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</si>
  <si>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</si>
  <si>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</si>
  <si>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</si>
  <si>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</si>
  <si>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</si>
  <si>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</si>
  <si>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</si>
  <si>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</si>
  <si>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</si>
  <si>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</si>
  <si>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</si>
  <si>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</si>
  <si>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</si>
  <si>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</si>
  <si>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</si>
  <si>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</si>
  <si>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</si>
  <si>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</si>
  <si>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</si>
  <si>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</si>
  <si>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</si>
  <si>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</si>
  <si>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</si>
  <si>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</si>
  <si>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</si>
  <si>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</si>
  <si>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</si>
  <si>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</si>
  <si>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</si>
  <si>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</si>
  <si>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</si>
  <si>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</si>
  <si>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</si>
  <si>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</si>
  <si>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</si>
  <si>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</si>
  <si>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</si>
  <si>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</si>
  <si>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</si>
  <si>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</si>
  <si>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</si>
  <si>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</si>
  <si>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</si>
  <si>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</si>
  <si>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</si>
  <si>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</si>
  <si>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</si>
  <si>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</si>
  <si>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</si>
  <si>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</si>
  <si>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</si>
  <si>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</si>
  <si>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</si>
  <si>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</si>
  <si>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</si>
  <si>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</si>
  <si>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</si>
  <si>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</si>
  <si>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</si>
  <si>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</si>
  <si>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</si>
  <si>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</si>
  <si>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</si>
  <si>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</si>
  <si>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</si>
  <si>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</si>
  <si>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</si>
  <si>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</si>
  <si>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</si>
  <si>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</si>
  <si>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</si>
  <si>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</si>
  <si>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</si>
  <si>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</si>
  <si>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</si>
  <si>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</si>
  <si>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</si>
  <si>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</si>
  <si>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</si>
  <si>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</si>
  <si>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</si>
  <si>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</si>
  <si>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</si>
  <si>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</si>
  <si>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</si>
  <si>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</si>
  <si>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</si>
  <si>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</si>
  <si>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</si>
  <si>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</si>
  <si>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</si>
  <si>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</si>
  <si>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</si>
  <si>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</si>
  <si>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</si>
  <si>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</si>
  <si>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</si>
  <si>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</si>
  <si>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</si>
  <si>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</si>
  <si>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</si>
  <si>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</si>
  <si>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</si>
  <si>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</si>
  <si>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</si>
  <si>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</si>
  <si>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</si>
  <si>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</si>
  <si>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</si>
  <si>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</si>
  <si>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</si>
  <si>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</si>
  <si>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</si>
  <si>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</si>
  <si>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</si>
  <si>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</si>
  <si>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</si>
  <si>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</si>
  <si>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</si>
  <si>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</si>
  <si>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</si>
  <si>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</si>
  <si>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</si>
  <si>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</si>
  <si>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</si>
  <si>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</si>
  <si>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</si>
  <si>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</si>
  <si>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</si>
  <si>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</si>
  <si>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</si>
  <si>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</si>
  <si>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</si>
  <si>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</si>
  <si>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</si>
  <si>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</si>
  <si>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</si>
  <si>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</si>
  <si>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</si>
  <si>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</si>
  <si>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</si>
  <si>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</si>
  <si>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</si>
  <si>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</si>
  <si>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</si>
  <si>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</si>
  <si>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</si>
  <si>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</si>
  <si>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</si>
  <si>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</si>
  <si>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</si>
  <si>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</si>
  <si>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</si>
  <si>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</si>
  <si>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</si>
  <si>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</si>
  <si>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</si>
  <si>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</si>
  <si>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</si>
  <si>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</si>
  <si>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</si>
  <si>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</si>
  <si>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</si>
  <si>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</si>
  <si>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</si>
  <si>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</si>
  <si>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</si>
  <si>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</si>
  <si>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</si>
  <si>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</si>
  <si>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</si>
  <si>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</si>
  <si>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</si>
  <si>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</si>
  <si>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</si>
  <si>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</si>
  <si>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</si>
  <si>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</si>
  <si>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</si>
  <si>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</si>
  <si>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</si>
  <si>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</si>
  <si>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</si>
  <si>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</si>
  <si>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</si>
  <si>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</si>
  <si>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</si>
  <si>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</si>
  <si>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</si>
  <si>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</si>
  <si>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</si>
  <si>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</si>
  <si>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</si>
  <si>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</si>
  <si>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</si>
  <si>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</si>
  <si>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</si>
  <si>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</si>
  <si>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</si>
  <si>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</si>
  <si>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</si>
  <si>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</si>
  <si>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</si>
  <si>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</si>
  <si>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</si>
  <si>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</si>
  <si>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</si>
  <si>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</si>
  <si>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</si>
  <si>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</si>
  <si>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</si>
  <si>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</si>
  <si>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</si>
  <si>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</si>
  <si>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</si>
  <si>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</si>
  <si>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</si>
  <si>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</si>
  <si>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</si>
  <si>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</si>
  <si>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</si>
  <si>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</si>
  <si>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</si>
  <si>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</si>
  <si>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</si>
  <si>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</si>
  <si>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</si>
  <si>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</si>
  <si>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</si>
  <si>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</si>
  <si>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</si>
  <si>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</si>
  <si>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扩展会话</t>
    <phoneticPr fontId="70" type="noConversion"/>
  </si>
  <si>
    <t>03 11 01 00 00 00 00 00</t>
  </si>
  <si>
    <t>06 27 02 00 00 00 00 00</t>
  </si>
  <si>
    <t>02 27 01 00 00 00 00 00</t>
  </si>
  <si>
    <t>03 28 00 01 00 00 00 00</t>
  </si>
  <si>
    <t>03 28 80 01 00 00 00 00</t>
  </si>
  <si>
    <t>03 28 01 01 00 00 00 00</t>
  </si>
  <si>
    <t>03 28 02 01 00 00 00 00</t>
  </si>
  <si>
    <t>03 28 82 01 00 00 00 00</t>
  </si>
  <si>
    <t>03 28 03 01 00 00 00 00</t>
  </si>
  <si>
    <t>03 28 00 03 00 00 00 00</t>
  </si>
  <si>
    <t>03 28 01 03 00 00 00 00</t>
  </si>
  <si>
    <t>03 28 02 03 00 00 00 00</t>
  </si>
  <si>
    <t>03 28 03 03 00 00 00 00</t>
  </si>
  <si>
    <t>03 28 FE 01 00 00 00 00</t>
  </si>
  <si>
    <t>04 28 00 01 00 00 00 00</t>
  </si>
  <si>
    <t>04 28 00 03 00 00 00 00</t>
  </si>
  <si>
    <t>02 3E 00 00 00 00 00 00</t>
  </si>
  <si>
    <t>02 3E 80 00 00 00 00 00</t>
  </si>
  <si>
    <t>03 3E 00 00 00 00 00 00</t>
  </si>
  <si>
    <t>02 85 01 00 00 00 00 00</t>
  </si>
  <si>
    <t>02 85 81 00 00 00 00 00</t>
  </si>
  <si>
    <t>02 85 02 00 00 00 00 00</t>
  </si>
  <si>
    <t>02 85 03 00 00 00 00 00</t>
  </si>
  <si>
    <t>03 85 01 00 00 00 00 00</t>
  </si>
  <si>
    <t>02 10 01 00 00 00 00 00</t>
  </si>
  <si>
    <t>02 10 03 00 00 00 00 00</t>
  </si>
  <si>
    <t>02 10 81 00 00 00 00 00</t>
  </si>
  <si>
    <t>02 10 83 00 00 00 00 00</t>
  </si>
  <si>
    <t xml:space="preserve">02 10 01 00 00 00 00 00 </t>
  </si>
  <si>
    <t xml:space="preserve">02 10 02 00 00 00 00 00 </t>
  </si>
  <si>
    <t>02 10 02 00 00 00 00 00</t>
  </si>
  <si>
    <t>02 10 04 00 00 00 00 00</t>
  </si>
  <si>
    <t>03 10 01 00 00 00 00 00</t>
  </si>
  <si>
    <t>02 11 01 00 00 00 00 00</t>
  </si>
  <si>
    <t>02 11 03 00 00 00 00 00</t>
  </si>
  <si>
    <t>02 11 81 00 00 00 00 00</t>
  </si>
  <si>
    <t>02 11 83 00 00 00 00 00</t>
  </si>
  <si>
    <t>huzhicheng</t>
  </si>
  <si>
    <t>无响应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</si>
  <si>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</si>
  <si>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</si>
  <si>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</si>
  <si>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</si>
  <si>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</si>
  <si>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</si>
  <si>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</si>
  <si>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</si>
  <si>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</si>
  <si>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</si>
  <si>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t>System supplier identifier(F18Ah)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</si>
  <si>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</si>
  <si>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</si>
  <si>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t>ECU serial number(F18Ch)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</si>
  <si>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</si>
  <si>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</si>
  <si>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ECU Hardware Part Number(F193)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</si>
  <si>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</si>
  <si>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Software version number(F195)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</si>
  <si>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</si>
  <si>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</si>
  <si>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t>C-matrix Version of the ECU product(F1A2h)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</si>
  <si>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</si>
  <si>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</si>
  <si>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t>Vehicle Identification number(F190h)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</si>
  <si>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</si>
  <si>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</si>
  <si>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Configuration(F1A1h)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</si>
  <si>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</si>
  <si>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</si>
  <si>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Configuration(F1B0h)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</si>
  <si>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</si>
  <si>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</si>
  <si>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t>ECU level Network Configuration(F1B1h)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</si>
  <si>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</si>
  <si>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</si>
  <si>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Success Counter(F1AAh)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</si>
  <si>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</si>
  <si>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</si>
  <si>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Attempt Counter(F1A5h)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</si>
  <si>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</si>
  <si>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</si>
  <si>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t>MaxAllowableProgramNumber(F1A9h)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</si>
  <si>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</si>
  <si>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</si>
  <si>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t>Finger print(F1F0h)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</si>
  <si>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</si>
  <si>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</si>
  <si>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t>Vehicle Speed(D001h)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</si>
  <si>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</si>
  <si>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</si>
  <si>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t>Engine Speed(D002h)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</si>
  <si>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</si>
  <si>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</si>
  <si>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Operating voltage value(D003h)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</si>
  <si>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</si>
  <si>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03 22 F1 8A 00 00 00 00</t>
    <phoneticPr fontId="70" type="noConversion"/>
  </si>
  <si>
    <t>03 22 F1 8C 00 00 00 00</t>
    <phoneticPr fontId="70" type="noConversion"/>
  </si>
  <si>
    <t>03 22 F1 93 00 00 00 00</t>
    <phoneticPr fontId="70" type="noConversion"/>
  </si>
  <si>
    <t>03 22 F1 95 00 00 00 00</t>
    <phoneticPr fontId="70" type="noConversion"/>
  </si>
  <si>
    <t>03 22 F1 A2 00 00 00 00</t>
    <phoneticPr fontId="70" type="noConversion"/>
  </si>
  <si>
    <t>03 22 F1 90 00 00 00 00</t>
    <phoneticPr fontId="70" type="noConversion"/>
  </si>
  <si>
    <t>03 22 F1 A1 00 00 00 00</t>
    <phoneticPr fontId="70" type="noConversion"/>
  </si>
  <si>
    <t>03 22 F1 B0 00 00 00 00</t>
    <phoneticPr fontId="70" type="noConversion"/>
  </si>
  <si>
    <t>03 22 F1 B1 00 00 00 00</t>
    <phoneticPr fontId="70" type="noConversion"/>
  </si>
  <si>
    <t>03 22 F1 AA 00 00 00 00</t>
    <phoneticPr fontId="70" type="noConversion"/>
  </si>
  <si>
    <t>03 22 F2 AA 00 00 00 00</t>
    <phoneticPr fontId="70" type="noConversion"/>
  </si>
  <si>
    <t>03 22 F1 A5 00 00 00 00</t>
    <phoneticPr fontId="70" type="noConversion"/>
  </si>
  <si>
    <t>03 22 F1 A9 00 00 00 00</t>
    <phoneticPr fontId="70" type="noConversion"/>
  </si>
  <si>
    <t>03 22 F1 F0 00 00 00 00</t>
    <phoneticPr fontId="70" type="noConversion"/>
  </si>
  <si>
    <t>03 22 D0 01 00 00 00 00</t>
    <phoneticPr fontId="70" type="noConversion"/>
  </si>
  <si>
    <t>03 22 D0 02 00 00 00 00</t>
    <phoneticPr fontId="70" type="noConversion"/>
  </si>
  <si>
    <t>03 22 D0 03 00 00 00 00</t>
    <phoneticPr fontId="70" type="noConversion"/>
  </si>
  <si>
    <t>03 22 D0 02 00 00 00 00</t>
    <phoneticPr fontId="70" type="noConversion"/>
  </si>
  <si>
    <t>扩展会话</t>
    <phoneticPr fontId="70" type="noConversion"/>
  </si>
  <si>
    <t>默认会话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</si>
  <si>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</si>
  <si>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</si>
  <si>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</si>
  <si>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*******(1234h)</t>
    <phoneticPr fontId="70" type="noConversion"/>
  </si>
  <si>
    <t>扩展会话</t>
    <phoneticPr fontId="70" type="noConversion"/>
  </si>
  <si>
    <t>10 14 2E F1 90 FF FF FF 21 FF FF FF FF FF FF FF 22 FF FF FF FF FF FF FF</t>
    <phoneticPr fontId="70" type="noConversion"/>
  </si>
  <si>
    <t>05 2E 12 34 FF FF 00 00</t>
    <phoneticPr fontId="70" type="noConversion"/>
  </si>
  <si>
    <t>物理请求</t>
    <phoneticPr fontId="70" type="noConversion"/>
  </si>
  <si>
    <t>会话状态</t>
    <phoneticPr fontId="70" type="noConversion"/>
  </si>
  <si>
    <t>安全状态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</si>
  <si>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</si>
  <si>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</si>
  <si>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</si>
  <si>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OK/NG</t>
    <phoneticPr fontId="70" type="noConversion"/>
  </si>
  <si>
    <t>备考</t>
    <phoneticPr fontId="70" type="noConversion"/>
  </si>
  <si>
    <t>测试人员</t>
    <phoneticPr fontId="70" type="noConversion"/>
  </si>
  <si>
    <t>测试时间</t>
    <phoneticPr fontId="70" type="noConversion"/>
  </si>
  <si>
    <t>响应数据</t>
    <phoneticPr fontId="70" type="noConversion"/>
  </si>
  <si>
    <t>04 14 FF FF FF 00 00 00</t>
    <phoneticPr fontId="70" type="noConversion"/>
  </si>
  <si>
    <t>默认会话</t>
    <phoneticPr fontId="70" type="noConversion"/>
  </si>
  <si>
    <t>04 14 FF FF FF 00 00 00</t>
    <phoneticPr fontId="70" type="noConversion"/>
  </si>
  <si>
    <t>05 14 FF FF FF 00 00 00</t>
    <phoneticPr fontId="70" type="noConversion"/>
  </si>
  <si>
    <t>04 14 00 00 00 00 00 00</t>
    <phoneticPr fontId="70" type="noConversion"/>
  </si>
  <si>
    <t>03 19 01 09 00 00 00 00</t>
    <phoneticPr fontId="70" type="noConversion"/>
  </si>
  <si>
    <t>03 19 00 09 00 00 00 00</t>
    <phoneticPr fontId="70" type="noConversion"/>
  </si>
  <si>
    <t>02 19 0A 00 00 00 00 00</t>
    <phoneticPr fontId="70" type="noConversion"/>
  </si>
  <si>
    <t>扩展会话</t>
    <phoneticPr fontId="70" type="noConversion"/>
  </si>
  <si>
    <t>02 19 0A 00 00 00 00 00</t>
    <phoneticPr fontId="70" type="noConversion"/>
  </si>
  <si>
    <t>06 50 01 00 32 01 f4 00</t>
  </si>
  <si>
    <t>03 7f 10 12 00 00 00 00</t>
  </si>
  <si>
    <t>03 7f 10 13 00 00 00 00</t>
  </si>
  <si>
    <t>02 51 01 00 00 00 00 00</t>
  </si>
  <si>
    <t>02 51 03 00 00 00 00 00</t>
  </si>
  <si>
    <t>06 50 03 00 32 01 f4 00</t>
  </si>
  <si>
    <t>06 50 02 00 32 01 f4 00</t>
    <phoneticPr fontId="70" type="noConversion"/>
  </si>
  <si>
    <t>子功能不支持（12h）</t>
    <phoneticPr fontId="70" type="noConversion"/>
  </si>
  <si>
    <t>报文长度错误（13h）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</si>
</sst>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508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14" fontId="95" fillId="32" borderId="29" xfId="27417" applyNumberFormat="1" applyFont="1" applyFill="1" applyBorder="1" applyAlignment="1">
      <alignment vertical="center" wrapText="1"/>
    </xf>
    <xf numFmtId="0" fontId="106" fillId="31" borderId="29" xfId="27417" applyFont="1" applyFill="1" applyBorder="1" applyAlignment="1">
      <alignment vertical="center" wrapText="1"/>
    </xf>
    <xf numFmtId="0" fontId="94" fillId="31" borderId="29" xfId="0" applyFont="1" applyFill="1" applyBorder="1" applyAlignment="1">
      <alignment horizontal="left" vertical="center"/>
    </xf>
    <xf numFmtId="0" fontId="94" fillId="33" borderId="36" xfId="0" applyFont="1" applyFill="1" applyBorder="1" applyAlignment="1">
      <alignment horizontal="left" vertical="center" wrapText="1"/>
    </xf>
    <xf numFmtId="0" fontId="94" fillId="32" borderId="29" xfId="27349" applyFont="1" applyFill="1" applyBorder="1" applyAlignment="1">
      <alignment horizontal="left" vertical="center"/>
    </xf>
    <xf numFmtId="0" fontId="19" fillId="29" borderId="36" xfId="27349" applyFont="1" applyFill="1" applyBorder="1" applyAlignment="1">
      <alignment vertical="center"/>
    </xf>
    <xf numFmtId="0" fontId="94" fillId="32" borderId="36" xfId="27349" applyFont="1" applyFill="1" applyBorder="1" applyAlignment="1">
      <alignment horizontal="left" vertical="center" wrapText="1"/>
    </xf>
    <xf numFmtId="0" fontId="94" fillId="31" borderId="36" xfId="27349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2" fillId="0" borderId="11" xfId="20844" applyFont="1" applyBorder="1" applyAlignment="1">
      <alignment horizontal="center" vertical="center" wrapText="1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11" fillId="27" borderId="36" xfId="27349" applyFont="1" applyFill="1" applyBorder="1" applyAlignment="1">
      <alignment horizontal="center" vertical="center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49" fontId="19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49" fontId="104" fillId="27" borderId="36" xfId="27349" applyNumberFormat="1" applyFont="1" applyFill="1" applyBorder="1" applyAlignment="1">
      <alignment horizontal="center" vertical="center"/>
    </xf>
    <xf numFmtId="0" fontId="19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9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11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9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97" fillId="0" borderId="29" xfId="27349" applyFont="1" applyBorder="1" applyAlignment="1">
      <alignment horizontal="left" vertical="top" wrapText="1"/>
    </xf>
    <xf numFmtId="0" fontId="97" fillId="0" borderId="38" xfId="27349" applyFont="1" applyBorder="1" applyAlignment="1">
      <alignment horizontal="left" vertical="top" wrapText="1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104" fillId="26" borderId="36" xfId="27349" applyFont="1" applyFill="1" applyBorder="1" applyAlignment="1">
      <alignment horizontal="center" vertical="center"/>
    </xf>
    <xf numFmtId="0" fontId="104" fillId="27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6" fillId="26" borderId="36" xfId="27349" applyFont="1" applyFill="1" applyBorder="1" applyAlignment="1">
      <alignment horizontal="center" vertical="center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77" fillId="0" borderId="0" xfId="27388" applyFont="1" applyFill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7" fillId="0" borderId="0" xfId="27388" applyFont="1" applyFill="1" applyAlignment="1">
      <alignment horizontal="left" vertical="top" wrapText="1"/>
    </xf>
    <xf numFmtId="0" fontId="3" fillId="27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333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128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127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5" t="s">
        <v>326</v>
      </c>
      <c r="E24" s="325"/>
      <c r="F24" s="325"/>
      <c r="G24" s="275" t="s">
        <v>73</v>
      </c>
      <c r="H24" s="322" t="s">
        <v>327</v>
      </c>
      <c r="I24" s="323"/>
      <c r="J24" s="323"/>
      <c r="K24" s="323"/>
      <c r="L24" s="323"/>
      <c r="M24" s="323"/>
      <c r="N24" s="323"/>
      <c r="O24" s="323"/>
      <c r="P24" s="323"/>
      <c r="Q24" s="324"/>
      <c r="R24" s="325" t="s">
        <v>74</v>
      </c>
      <c r="S24" s="325"/>
      <c r="T24" s="325"/>
      <c r="U24" s="325"/>
      <c r="V24" s="325"/>
      <c r="W24" s="322" t="s">
        <v>75</v>
      </c>
      <c r="X24" s="323"/>
      <c r="Y24" s="323"/>
      <c r="Z24" s="323"/>
      <c r="AA24" s="323"/>
      <c r="AB24" s="324"/>
      <c r="AC24" s="3"/>
      <c r="AD24" s="3"/>
    </row>
    <row r="25" spans="2:36" ht="16.5">
      <c r="B25" s="13"/>
      <c r="C25" s="3"/>
      <c r="D25" s="313">
        <v>12046</v>
      </c>
      <c r="E25" s="313"/>
      <c r="F25" s="313"/>
      <c r="G25" s="276" t="s">
        <v>331</v>
      </c>
      <c r="H25" s="326" t="s">
        <v>332</v>
      </c>
      <c r="I25" s="327"/>
      <c r="J25" s="327"/>
      <c r="K25" s="327"/>
      <c r="L25" s="327"/>
      <c r="M25" s="327"/>
      <c r="N25" s="327"/>
      <c r="O25" s="327"/>
      <c r="P25" s="327"/>
      <c r="Q25" s="328"/>
      <c r="R25" s="314">
        <v>43892</v>
      </c>
      <c r="S25" s="315"/>
      <c r="T25" s="315"/>
      <c r="U25" s="315"/>
      <c r="V25" s="315"/>
      <c r="W25" s="316" t="s">
        <v>604</v>
      </c>
      <c r="X25" s="317"/>
      <c r="Y25" s="317"/>
      <c r="Z25" s="317"/>
      <c r="AA25" s="317"/>
      <c r="AB25" s="318"/>
      <c r="AC25" s="3"/>
      <c r="AD25" s="3"/>
    </row>
    <row r="26" spans="2:36" ht="16.5">
      <c r="B26" s="13"/>
      <c r="C26" s="3"/>
      <c r="D26" s="313"/>
      <c r="E26" s="313"/>
      <c r="F26" s="313"/>
      <c r="G26" s="276"/>
      <c r="H26" s="319"/>
      <c r="I26" s="320"/>
      <c r="J26" s="320"/>
      <c r="K26" s="320"/>
      <c r="L26" s="320"/>
      <c r="M26" s="320"/>
      <c r="N26" s="320"/>
      <c r="O26" s="320"/>
      <c r="P26" s="320"/>
      <c r="Q26" s="321"/>
      <c r="R26" s="314"/>
      <c r="S26" s="315"/>
      <c r="T26" s="315"/>
      <c r="U26" s="315"/>
      <c r="V26" s="315"/>
      <c r="W26" s="316"/>
      <c r="X26" s="317"/>
      <c r="Y26" s="317"/>
      <c r="Z26" s="317"/>
      <c r="AA26" s="317"/>
      <c r="AB26" s="318"/>
      <c r="AC26" s="3"/>
      <c r="AD26" s="3"/>
    </row>
    <row r="27" spans="2:36" ht="16.5">
      <c r="B27" s="13"/>
      <c r="C27" s="3"/>
      <c r="D27" s="313"/>
      <c r="E27" s="313"/>
      <c r="F27" s="313"/>
      <c r="G27" s="276"/>
      <c r="H27" s="316"/>
      <c r="I27" s="317"/>
      <c r="J27" s="317"/>
      <c r="K27" s="317"/>
      <c r="L27" s="317"/>
      <c r="M27" s="317"/>
      <c r="N27" s="317"/>
      <c r="O27" s="317"/>
      <c r="P27" s="317"/>
      <c r="Q27" s="318"/>
      <c r="R27" s="314"/>
      <c r="S27" s="315"/>
      <c r="T27" s="315"/>
      <c r="U27" s="315"/>
      <c r="V27" s="315"/>
      <c r="W27" s="316"/>
      <c r="X27" s="317"/>
      <c r="Y27" s="317"/>
      <c r="Z27" s="317"/>
      <c r="AA27" s="317"/>
      <c r="AB27" s="318"/>
      <c r="AC27" s="3"/>
      <c r="AD27" s="3"/>
    </row>
    <row r="28" spans="2:36" ht="16.5">
      <c r="B28" s="13"/>
      <c r="C28" s="3"/>
      <c r="D28" s="313"/>
      <c r="E28" s="313"/>
      <c r="F28" s="313"/>
      <c r="G28" s="276"/>
      <c r="H28" s="316"/>
      <c r="I28" s="317"/>
      <c r="J28" s="317"/>
      <c r="K28" s="317"/>
      <c r="L28" s="317"/>
      <c r="M28" s="317"/>
      <c r="N28" s="317"/>
      <c r="O28" s="317"/>
      <c r="P28" s="317"/>
      <c r="Q28" s="318"/>
      <c r="R28" s="314"/>
      <c r="S28" s="315"/>
      <c r="T28" s="315"/>
      <c r="U28" s="315"/>
      <c r="V28" s="315"/>
      <c r="W28" s="316"/>
      <c r="X28" s="317"/>
      <c r="Y28" s="317"/>
      <c r="Z28" s="317"/>
      <c r="AA28" s="317"/>
      <c r="AB28" s="318"/>
      <c r="AC28" s="3"/>
      <c r="AD28" s="3"/>
    </row>
    <row r="29" spans="2:36" ht="16.5">
      <c r="B29" s="13"/>
      <c r="C29" s="3"/>
      <c r="D29" s="313"/>
      <c r="E29" s="313"/>
      <c r="F29" s="313"/>
      <c r="G29" s="276"/>
      <c r="H29" s="316"/>
      <c r="I29" s="317"/>
      <c r="J29" s="317"/>
      <c r="K29" s="317"/>
      <c r="L29" s="317"/>
      <c r="M29" s="317"/>
      <c r="N29" s="317"/>
      <c r="O29" s="317"/>
      <c r="P29" s="317"/>
      <c r="Q29" s="318"/>
      <c r="R29" s="314"/>
      <c r="S29" s="315"/>
      <c r="T29" s="315"/>
      <c r="U29" s="315"/>
      <c r="V29" s="315"/>
      <c r="W29" s="316"/>
      <c r="X29" s="317"/>
      <c r="Y29" s="317"/>
      <c r="Z29" s="317"/>
      <c r="AA29" s="317"/>
      <c r="AB29" s="318"/>
      <c r="AC29" s="3"/>
      <c r="AD29" s="3"/>
    </row>
    <row r="30" spans="2:36">
      <c r="B30" s="13"/>
      <c r="C30" s="3"/>
      <c r="D30" s="312"/>
      <c r="E30" s="312"/>
      <c r="F30" s="312"/>
      <c r="G30" s="312"/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  <c r="AA30" s="312"/>
      <c r="AB30" s="312"/>
      <c r="AC30" s="312"/>
      <c r="AD30" s="312"/>
      <c r="AE30" s="312"/>
      <c r="AF30" s="312"/>
      <c r="AG30" s="312"/>
      <c r="AH30" s="3"/>
      <c r="AI30" s="3"/>
      <c r="AJ30" s="10"/>
    </row>
    <row r="31" spans="2:36">
      <c r="B31" s="13"/>
      <c r="C31" s="3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  <c r="AA31" s="312"/>
      <c r="AB31" s="312"/>
      <c r="AC31" s="312"/>
      <c r="AD31" s="312"/>
      <c r="AE31" s="312"/>
      <c r="AF31" s="312"/>
      <c r="AG31" s="312"/>
      <c r="AH31" s="3"/>
      <c r="AI31" s="3"/>
      <c r="AJ31" s="10"/>
    </row>
    <row r="32" spans="2:36">
      <c r="B32" s="13"/>
      <c r="C32" s="3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  <c r="AA32" s="312"/>
      <c r="AB32" s="312"/>
      <c r="AC32" s="312"/>
      <c r="AD32" s="312"/>
      <c r="AE32" s="312"/>
      <c r="AF32" s="312"/>
      <c r="AG32" s="312"/>
      <c r="AH32" s="3"/>
      <c r="AI32" s="3"/>
      <c r="AJ32" s="10"/>
    </row>
    <row r="33" spans="2:36">
      <c r="B33" s="13"/>
      <c r="C33" s="3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"/>
      <c r="AI33" s="3"/>
      <c r="AJ33" s="10"/>
    </row>
    <row r="34" spans="2:36">
      <c r="B34" s="13"/>
      <c r="C34" s="3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W24:AB24"/>
    <mergeCell ref="D25:F25"/>
    <mergeCell ref="R25:V25"/>
    <mergeCell ref="W25:AB25"/>
    <mergeCell ref="D24:F24"/>
    <mergeCell ref="R24:V24"/>
    <mergeCell ref="H25:Q25"/>
    <mergeCell ref="H24:Q24"/>
    <mergeCell ref="D26:F26"/>
    <mergeCell ref="R26:V26"/>
    <mergeCell ref="W26:AB26"/>
    <mergeCell ref="H26:Q26"/>
    <mergeCell ref="D27:F27"/>
    <mergeCell ref="R27:V27"/>
    <mergeCell ref="W27:AB27"/>
    <mergeCell ref="H27:Q27"/>
    <mergeCell ref="D28:F28"/>
    <mergeCell ref="R28:V28"/>
    <mergeCell ref="W28:AB28"/>
    <mergeCell ref="H28:Q28"/>
    <mergeCell ref="D29:F29"/>
    <mergeCell ref="R29:V29"/>
    <mergeCell ref="W29:AB29"/>
    <mergeCell ref="H29:Q29"/>
    <mergeCell ref="D30:F30"/>
    <mergeCell ref="G30:M30"/>
    <mergeCell ref="N30:X30"/>
    <mergeCell ref="Y30:AC30"/>
    <mergeCell ref="AD30:AG30"/>
    <mergeCell ref="D31:F31"/>
    <mergeCell ref="G31:M31"/>
    <mergeCell ref="N31:X31"/>
    <mergeCell ref="Y31:AC31"/>
    <mergeCell ref="AD31:AG31"/>
    <mergeCell ref="D32:F32"/>
    <mergeCell ref="G32:M32"/>
    <mergeCell ref="N32:X32"/>
    <mergeCell ref="Y32:AC32"/>
    <mergeCell ref="AD32:AG32"/>
    <mergeCell ref="D33:F33"/>
    <mergeCell ref="G33:M33"/>
    <mergeCell ref="N33:X33"/>
    <mergeCell ref="Y33:AC33"/>
    <mergeCell ref="AD33:AG33"/>
    <mergeCell ref="D34:F34"/>
    <mergeCell ref="G34:M34"/>
    <mergeCell ref="N34:X34"/>
    <mergeCell ref="Y34:AC34"/>
    <mergeCell ref="AD34:AG3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9"/>
      <c r="C1" s="329"/>
      <c r="D1" s="329"/>
      <c r="E1" s="329"/>
      <c r="F1" s="329"/>
      <c r="G1" s="11"/>
      <c r="H1" s="20"/>
    </row>
    <row r="2" spans="2:9">
      <c r="B2" s="100" t="s">
        <v>124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121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122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123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4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tabSelected="1" view="pageBreakPreview" zoomScale="70" zoomScaleNormal="85" zoomScaleSheetLayoutView="70" workbookViewId="0">
      <pane ySplit="10" topLeftCell="A26" activePane="bottomLeft" state="frozen"/>
      <selection pane="bottomLeft" activeCell="N30" sqref="N30"/>
    </sheetView>
  </sheetViews>
  <sheetFormatPr defaultColWidth="9" defaultRowHeight="15"/>
  <cols>
    <col min="1" max="1" width="1.5" style="235" customWidth="1"/>
    <col min="2" max="2" width="2.25" style="235" customWidth="1"/>
    <col min="3" max="3" width="14.625" style="257" customWidth="1"/>
    <col min="4" max="4" width="6" style="258" customWidth="1"/>
    <col min="5" max="5" width="44.25" style="267" customWidth="1"/>
    <col min="6" max="6" width="22.375" style="260" customWidth="1"/>
    <col min="7" max="7" width="10.125" style="268" customWidth="1"/>
    <col min="8" max="8" width="10.875" style="235" customWidth="1"/>
    <col min="9" max="9" width="12" style="235" customWidth="1"/>
    <col min="10" max="10" width="36.875" style="234" customWidth="1"/>
    <col min="11" max="11" width="23" style="261" customWidth="1"/>
    <col min="12" max="12" width="9.625" style="269" bestFit="1" customWidth="1"/>
    <col min="13" max="13" width="28.625" style="234" customWidth="1"/>
    <col min="14" max="14" width="26.25" style="234" customWidth="1"/>
    <col min="15" max="15" width="9" style="235"/>
    <col min="16" max="16" width="18.25" style="235" customWidth="1"/>
    <col min="17" max="17" width="11.375" style="268" customWidth="1"/>
    <col min="18" max="18" width="44.875" style="234" customWidth="1"/>
    <col min="19" max="19" width="35" style="235" customWidth="1"/>
    <col min="20" max="20" width="3.625" style="235" customWidth="1"/>
    <col min="21" max="16384" width="9" style="235"/>
  </cols>
  <sheetData>
    <row r="1" spans="2:20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233"/>
      <c r="O1" s="152"/>
      <c r="P1" s="153"/>
      <c r="Q1" s="200"/>
      <c r="S1" s="154"/>
    </row>
    <row r="2" spans="2:20">
      <c r="B2" s="335" t="s">
        <v>349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155"/>
      <c r="O2" s="331" t="s">
        <v>8</v>
      </c>
      <c r="P2" s="332"/>
      <c r="Q2" s="262">
        <v>99</v>
      </c>
      <c r="R2" s="201"/>
      <c r="S2" s="154"/>
    </row>
    <row r="3" spans="2:20">
      <c r="B3" s="330" t="s">
        <v>351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172"/>
      <c r="N3" s="155"/>
      <c r="O3" s="331" t="s">
        <v>9</v>
      </c>
      <c r="P3" s="332"/>
      <c r="Q3" s="262">
        <v>40</v>
      </c>
      <c r="R3" s="201"/>
      <c r="S3" s="154"/>
    </row>
    <row r="4" spans="2:20">
      <c r="B4" s="330" t="s">
        <v>244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233"/>
      <c r="O4" s="331" t="s">
        <v>10</v>
      </c>
      <c r="P4" s="332"/>
      <c r="Q4" s="262">
        <v>0</v>
      </c>
      <c r="S4" s="154"/>
    </row>
    <row r="5" spans="2:20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237"/>
      <c r="O5" s="331" t="s">
        <v>11</v>
      </c>
      <c r="P5" s="332"/>
      <c r="Q5" s="263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0"/>
      <c r="H6" s="154"/>
      <c r="I6" s="154"/>
      <c r="J6" s="160"/>
      <c r="K6" s="163"/>
      <c r="L6" s="164"/>
      <c r="M6" s="165"/>
      <c r="N6" s="165"/>
      <c r="O6" s="166"/>
      <c r="P6" s="166"/>
      <c r="Q6" s="202"/>
      <c r="R6" s="165"/>
      <c r="S6" s="154"/>
    </row>
    <row r="7" spans="2:20" ht="13.5" customHeight="1">
      <c r="B7" s="365" t="s">
        <v>300</v>
      </c>
      <c r="C7" s="366"/>
      <c r="D7" s="365" t="s">
        <v>301</v>
      </c>
      <c r="E7" s="366"/>
      <c r="F7" s="371" t="s">
        <v>302</v>
      </c>
      <c r="G7" s="372"/>
      <c r="H7" s="375" t="s">
        <v>303</v>
      </c>
      <c r="I7" s="376"/>
      <c r="J7" s="376"/>
      <c r="K7" s="377"/>
      <c r="L7" s="336" t="s">
        <v>16</v>
      </c>
      <c r="M7" s="337"/>
      <c r="N7" s="338"/>
      <c r="O7" s="342" t="s">
        <v>871</v>
      </c>
      <c r="P7" s="345" t="s">
        <v>873</v>
      </c>
      <c r="Q7" s="348" t="s">
        <v>874</v>
      </c>
      <c r="R7" s="351" t="s">
        <v>306</v>
      </c>
      <c r="S7" s="352" t="s">
        <v>872</v>
      </c>
    </row>
    <row r="8" spans="2:20" ht="13.5" customHeight="1">
      <c r="B8" s="367"/>
      <c r="C8" s="368"/>
      <c r="D8" s="367"/>
      <c r="E8" s="368"/>
      <c r="F8" s="373"/>
      <c r="G8" s="374"/>
      <c r="H8" s="378"/>
      <c r="I8" s="379"/>
      <c r="J8" s="379"/>
      <c r="K8" s="380"/>
      <c r="L8" s="339"/>
      <c r="M8" s="340"/>
      <c r="N8" s="341"/>
      <c r="O8" s="343"/>
      <c r="P8" s="343"/>
      <c r="Q8" s="349"/>
      <c r="R8" s="349"/>
      <c r="S8" s="353"/>
      <c r="T8" s="235" t="s">
        <v>15</v>
      </c>
    </row>
    <row r="9" spans="2:20" ht="15" customHeight="1">
      <c r="B9" s="367"/>
      <c r="C9" s="368"/>
      <c r="D9" s="367"/>
      <c r="E9" s="368"/>
      <c r="F9" s="355" t="s">
        <v>866</v>
      </c>
      <c r="G9" s="355" t="s">
        <v>867</v>
      </c>
      <c r="H9" s="309" t="s">
        <v>868</v>
      </c>
      <c r="I9" s="357" t="s">
        <v>26</v>
      </c>
      <c r="J9" s="358"/>
      <c r="K9" s="359" t="s">
        <v>65</v>
      </c>
      <c r="L9" s="361" t="s">
        <v>869</v>
      </c>
      <c r="M9" s="363" t="s">
        <v>870</v>
      </c>
      <c r="N9" s="363" t="s">
        <v>875</v>
      </c>
      <c r="O9" s="343"/>
      <c r="P9" s="343"/>
      <c r="Q9" s="349"/>
      <c r="R9" s="349"/>
      <c r="S9" s="353"/>
    </row>
    <row r="10" spans="2:20">
      <c r="B10" s="369"/>
      <c r="C10" s="370"/>
      <c r="D10" s="369"/>
      <c r="E10" s="370"/>
      <c r="F10" s="356"/>
      <c r="G10" s="356"/>
      <c r="H10" s="240"/>
      <c r="I10" s="241" t="s">
        <v>316</v>
      </c>
      <c r="J10" s="242" t="s">
        <v>317</v>
      </c>
      <c r="K10" s="360"/>
      <c r="L10" s="362"/>
      <c r="M10" s="364"/>
      <c r="N10" s="364"/>
      <c r="O10" s="344"/>
      <c r="P10" s="344"/>
      <c r="Q10" s="350"/>
      <c r="R10" s="350"/>
      <c r="S10" s="354"/>
    </row>
    <row r="11" spans="2:20" ht="21.75" customHeight="1">
      <c r="B11" s="346">
        <v>1</v>
      </c>
      <c r="C11" s="346" t="s">
        <v>245</v>
      </c>
      <c r="D11" s="264">
        <v>1</v>
      </c>
      <c r="E11" s="203" t="s">
        <v>350</v>
      </c>
      <c r="F11" s="287" t="s">
        <v>636</v>
      </c>
      <c r="G11" s="204" t="s">
        <v>91</v>
      </c>
      <c r="H11" s="204" t="s">
        <v>219</v>
      </c>
      <c r="I11" s="204" t="s">
        <v>67</v>
      </c>
      <c r="J11" s="204" t="s">
        <v>222</v>
      </c>
      <c r="K11" s="203" t="s">
        <v>767</v>
      </c>
      <c r="L11" s="287" t="s">
        <v>318</v>
      </c>
      <c r="M11" s="304" t="s">
        <v>97</v>
      </c>
      <c r="N11" s="203" t="s">
        <v>886</v>
      </c>
      <c r="O11" s="184" t="s">
        <v>4</v>
      </c>
      <c r="P11" s="184" t="s">
        <v>780</v>
      </c>
      <c r="Q11" s="185">
        <v>44098</v>
      </c>
      <c r="R11" s="203"/>
      <c r="S11" s="203"/>
    </row>
    <row r="12" spans="2:20" ht="21.75" customHeight="1">
      <c r="B12" s="347"/>
      <c r="C12" s="347"/>
      <c r="D12" s="264">
        <v>2</v>
      </c>
      <c r="E12" s="203" t="s">
        <v>225</v>
      </c>
      <c r="F12" s="287" t="s">
        <v>637</v>
      </c>
      <c r="G12" s="204" t="s">
        <v>91</v>
      </c>
      <c r="H12" s="204" t="s">
        <v>221</v>
      </c>
      <c r="I12" s="204" t="s">
        <v>67</v>
      </c>
      <c r="J12" s="204" t="s">
        <v>222</v>
      </c>
      <c r="K12" s="203" t="s">
        <v>767</v>
      </c>
      <c r="L12" s="287" t="s">
        <v>318</v>
      </c>
      <c r="M12" s="204" t="s">
        <v>97</v>
      </c>
      <c r="N12" s="203" t="s">
        <v>886</v>
      </c>
      <c r="O12" s="184" t="s">
        <v>4</v>
      </c>
      <c r="P12" s="184" t="s">
        <v>780</v>
      </c>
      <c r="Q12" s="185">
        <v>44098</v>
      </c>
      <c r="R12" s="203"/>
      <c r="S12" s="203"/>
    </row>
    <row r="13" spans="2:20" ht="21.75" customHeight="1">
      <c r="B13" s="347"/>
      <c r="C13" s="347"/>
      <c r="D13" s="264">
        <v>3</v>
      </c>
      <c r="E13" s="203" t="s">
        <v>226</v>
      </c>
      <c r="F13" s="287" t="s">
        <v>637</v>
      </c>
      <c r="G13" s="204" t="s">
        <v>91</v>
      </c>
      <c r="H13" s="204" t="s">
        <v>219</v>
      </c>
      <c r="I13" s="204" t="s">
        <v>67</v>
      </c>
      <c r="J13" s="204" t="s">
        <v>227</v>
      </c>
      <c r="K13" s="203" t="s">
        <v>768</v>
      </c>
      <c r="L13" s="204" t="s">
        <v>318</v>
      </c>
      <c r="M13" s="204" t="s">
        <v>97</v>
      </c>
      <c r="N13" s="203" t="s">
        <v>891</v>
      </c>
      <c r="O13" s="184" t="s">
        <v>4</v>
      </c>
      <c r="P13" s="184" t="s">
        <v>780</v>
      </c>
      <c r="Q13" s="185">
        <v>44098</v>
      </c>
      <c r="R13" s="203"/>
      <c r="S13" s="203"/>
    </row>
    <row r="14" spans="2:20" ht="21.75" customHeight="1">
      <c r="B14" s="347"/>
      <c r="C14" s="347"/>
      <c r="D14" s="264">
        <v>4</v>
      </c>
      <c r="E14" s="203" t="s">
        <v>228</v>
      </c>
      <c r="F14" s="287" t="s">
        <v>637</v>
      </c>
      <c r="G14" s="204" t="s">
        <v>91</v>
      </c>
      <c r="H14" s="204" t="s">
        <v>221</v>
      </c>
      <c r="I14" s="204" t="s">
        <v>67</v>
      </c>
      <c r="J14" s="204" t="s">
        <v>227</v>
      </c>
      <c r="K14" s="203" t="s">
        <v>768</v>
      </c>
      <c r="L14" s="204" t="s">
        <v>318</v>
      </c>
      <c r="M14" s="204" t="s">
        <v>97</v>
      </c>
      <c r="N14" s="203" t="s">
        <v>891</v>
      </c>
      <c r="O14" s="184" t="s">
        <v>4</v>
      </c>
      <c r="P14" s="184" t="s">
        <v>780</v>
      </c>
      <c r="Q14" s="185">
        <v>44098</v>
      </c>
      <c r="R14" s="203"/>
      <c r="S14" s="203"/>
    </row>
    <row r="15" spans="2:20" ht="21.75" customHeight="1">
      <c r="B15" s="347"/>
      <c r="C15" s="347"/>
      <c r="D15" s="264">
        <v>5</v>
      </c>
      <c r="E15" s="203" t="s">
        <v>229</v>
      </c>
      <c r="F15" s="287" t="s">
        <v>637</v>
      </c>
      <c r="G15" s="204" t="s">
        <v>91</v>
      </c>
      <c r="H15" s="204" t="s">
        <v>219</v>
      </c>
      <c r="I15" s="204" t="s">
        <v>101</v>
      </c>
      <c r="J15" s="204" t="s">
        <v>222</v>
      </c>
      <c r="K15" s="181" t="s">
        <v>769</v>
      </c>
      <c r="L15" s="204" t="s">
        <v>781</v>
      </c>
      <c r="M15" s="204" t="s">
        <v>97</v>
      </c>
      <c r="N15" s="203" t="s">
        <v>97</v>
      </c>
      <c r="O15" s="184" t="s">
        <v>4</v>
      </c>
      <c r="P15" s="184" t="s">
        <v>780</v>
      </c>
      <c r="Q15" s="185">
        <v>44098</v>
      </c>
      <c r="R15" s="203"/>
      <c r="S15" s="203"/>
    </row>
    <row r="16" spans="2:20" ht="21.75" customHeight="1">
      <c r="B16" s="347"/>
      <c r="C16" s="347"/>
      <c r="D16" s="264">
        <v>6</v>
      </c>
      <c r="E16" s="203" t="s">
        <v>230</v>
      </c>
      <c r="F16" s="287" t="s">
        <v>637</v>
      </c>
      <c r="G16" s="204" t="s">
        <v>91</v>
      </c>
      <c r="H16" s="204" t="s">
        <v>221</v>
      </c>
      <c r="I16" s="204" t="s">
        <v>101</v>
      </c>
      <c r="J16" s="204" t="s">
        <v>362</v>
      </c>
      <c r="K16" s="181" t="s">
        <v>769</v>
      </c>
      <c r="L16" s="204" t="s">
        <v>781</v>
      </c>
      <c r="M16" s="204" t="s">
        <v>97</v>
      </c>
      <c r="N16" s="203" t="s">
        <v>97</v>
      </c>
      <c r="O16" s="184" t="s">
        <v>4</v>
      </c>
      <c r="P16" s="184" t="s">
        <v>780</v>
      </c>
      <c r="Q16" s="185">
        <v>44098</v>
      </c>
      <c r="R16" s="203"/>
      <c r="S16" s="203"/>
    </row>
    <row r="17" spans="2:19" ht="21.75" customHeight="1">
      <c r="B17" s="347"/>
      <c r="C17" s="347"/>
      <c r="D17" s="264">
        <v>7</v>
      </c>
      <c r="E17" s="203" t="s">
        <v>334</v>
      </c>
      <c r="F17" s="287" t="s">
        <v>636</v>
      </c>
      <c r="G17" s="204" t="s">
        <v>91</v>
      </c>
      <c r="H17" s="204" t="s">
        <v>219</v>
      </c>
      <c r="I17" s="204" t="s">
        <v>101</v>
      </c>
      <c r="J17" s="204" t="s">
        <v>227</v>
      </c>
      <c r="K17" s="181" t="s">
        <v>770</v>
      </c>
      <c r="L17" s="287" t="s">
        <v>781</v>
      </c>
      <c r="M17" s="204" t="s">
        <v>97</v>
      </c>
      <c r="N17" s="203" t="s">
        <v>97</v>
      </c>
      <c r="O17" s="184" t="s">
        <v>4</v>
      </c>
      <c r="P17" s="184" t="s">
        <v>780</v>
      </c>
      <c r="Q17" s="185">
        <v>44098</v>
      </c>
      <c r="R17" s="203"/>
      <c r="S17" s="203"/>
    </row>
    <row r="18" spans="2:19" ht="21.75" customHeight="1">
      <c r="B18" s="347"/>
      <c r="C18" s="347"/>
      <c r="D18" s="264">
        <v>8</v>
      </c>
      <c r="E18" s="203" t="s">
        <v>335</v>
      </c>
      <c r="F18" s="287" t="s">
        <v>637</v>
      </c>
      <c r="G18" s="204" t="s">
        <v>91</v>
      </c>
      <c r="H18" s="204" t="s">
        <v>221</v>
      </c>
      <c r="I18" s="204" t="s">
        <v>101</v>
      </c>
      <c r="J18" s="204" t="s">
        <v>227</v>
      </c>
      <c r="K18" s="181" t="s">
        <v>770</v>
      </c>
      <c r="L18" s="287" t="s">
        <v>781</v>
      </c>
      <c r="M18" s="204" t="s">
        <v>97</v>
      </c>
      <c r="N18" s="203" t="s">
        <v>97</v>
      </c>
      <c r="O18" s="184" t="s">
        <v>4</v>
      </c>
      <c r="P18" s="184" t="s">
        <v>780</v>
      </c>
      <c r="Q18" s="185">
        <v>44098</v>
      </c>
      <c r="R18" s="203"/>
      <c r="S18" s="203"/>
    </row>
    <row r="19" spans="2:19" ht="21.75" customHeight="1">
      <c r="B19" s="347"/>
      <c r="C19" s="347"/>
      <c r="D19" s="264">
        <v>9</v>
      </c>
      <c r="E19" s="205" t="s">
        <v>352</v>
      </c>
      <c r="F19" s="289" t="s">
        <v>638</v>
      </c>
      <c r="G19" s="206" t="s">
        <v>91</v>
      </c>
      <c r="H19" s="206" t="s">
        <v>219</v>
      </c>
      <c r="I19" s="206" t="s">
        <v>337</v>
      </c>
      <c r="J19" s="206" t="s">
        <v>363</v>
      </c>
      <c r="K19" s="288" t="s">
        <v>771</v>
      </c>
      <c r="L19" s="289" t="s">
        <v>318</v>
      </c>
      <c r="M19" s="206" t="s">
        <v>97</v>
      </c>
      <c r="N19" s="288" t="s">
        <v>886</v>
      </c>
      <c r="O19" s="265" t="s">
        <v>4</v>
      </c>
      <c r="P19" s="265" t="s">
        <v>780</v>
      </c>
      <c r="Q19" s="290">
        <v>44098</v>
      </c>
      <c r="R19" s="205"/>
      <c r="S19" s="265"/>
    </row>
    <row r="20" spans="2:19" ht="21.75" customHeight="1">
      <c r="B20" s="347"/>
      <c r="C20" s="347"/>
      <c r="D20" s="264">
        <v>10</v>
      </c>
      <c r="E20" s="205" t="s">
        <v>619</v>
      </c>
      <c r="F20" s="289" t="s">
        <v>638</v>
      </c>
      <c r="G20" s="206" t="s">
        <v>91</v>
      </c>
      <c r="H20" s="206" t="s">
        <v>221</v>
      </c>
      <c r="I20" s="206" t="s">
        <v>338</v>
      </c>
      <c r="J20" s="206" t="s">
        <v>341</v>
      </c>
      <c r="K20" s="205" t="s">
        <v>771</v>
      </c>
      <c r="L20" s="289" t="s">
        <v>318</v>
      </c>
      <c r="M20" s="206" t="s">
        <v>97</v>
      </c>
      <c r="N20" s="205" t="s">
        <v>886</v>
      </c>
      <c r="O20" s="179" t="s">
        <v>4</v>
      </c>
      <c r="P20" s="265" t="s">
        <v>780</v>
      </c>
      <c r="Q20" s="290">
        <v>44098</v>
      </c>
      <c r="R20" s="205"/>
      <c r="S20" s="205"/>
    </row>
    <row r="21" spans="2:19" ht="21.75" customHeight="1">
      <c r="B21" s="347"/>
      <c r="C21" s="347"/>
      <c r="D21" s="264">
        <v>11</v>
      </c>
      <c r="E21" s="205" t="s">
        <v>620</v>
      </c>
      <c r="F21" s="289" t="s">
        <v>638</v>
      </c>
      <c r="G21" s="206" t="s">
        <v>91</v>
      </c>
      <c r="H21" s="206" t="s">
        <v>219</v>
      </c>
      <c r="I21" s="206" t="s">
        <v>338</v>
      </c>
      <c r="J21" s="206" t="s">
        <v>361</v>
      </c>
      <c r="K21" s="205" t="s">
        <v>772</v>
      </c>
      <c r="L21" s="289" t="s">
        <v>318</v>
      </c>
      <c r="M21" s="206" t="s">
        <v>97</v>
      </c>
      <c r="N21" s="288" t="s">
        <v>892</v>
      </c>
      <c r="O21" s="179" t="s">
        <v>4</v>
      </c>
      <c r="P21" s="179" t="s">
        <v>780</v>
      </c>
      <c r="Q21" s="180">
        <v>44098</v>
      </c>
      <c r="R21" s="205"/>
      <c r="S21" s="205"/>
    </row>
    <row r="22" spans="2:19" ht="21.75" customHeight="1">
      <c r="B22" s="347"/>
      <c r="C22" s="347"/>
      <c r="D22" s="264">
        <v>12</v>
      </c>
      <c r="E22" s="205" t="s">
        <v>339</v>
      </c>
      <c r="F22" s="289" t="s">
        <v>638</v>
      </c>
      <c r="G22" s="206" t="s">
        <v>91</v>
      </c>
      <c r="H22" s="206" t="s">
        <v>221</v>
      </c>
      <c r="I22" s="206" t="s">
        <v>338</v>
      </c>
      <c r="J22" s="206" t="s">
        <v>361</v>
      </c>
      <c r="K22" s="205" t="s">
        <v>773</v>
      </c>
      <c r="L22" s="289" t="s">
        <v>781</v>
      </c>
      <c r="M22" s="206" t="s">
        <v>97</v>
      </c>
      <c r="N22" s="205" t="s">
        <v>97</v>
      </c>
      <c r="O22" s="179" t="s">
        <v>4</v>
      </c>
      <c r="P22" s="179" t="s">
        <v>780</v>
      </c>
      <c r="Q22" s="180">
        <v>44098</v>
      </c>
      <c r="R22" s="205"/>
      <c r="S22" s="205"/>
    </row>
    <row r="23" spans="2:19" ht="21.75" customHeight="1">
      <c r="B23" s="347"/>
      <c r="C23" s="347"/>
      <c r="D23" s="264">
        <v>13</v>
      </c>
      <c r="E23" s="205" t="s">
        <v>231</v>
      </c>
      <c r="F23" s="289" t="s">
        <v>638</v>
      </c>
      <c r="G23" s="206" t="s">
        <v>91</v>
      </c>
      <c r="H23" s="206" t="s">
        <v>219</v>
      </c>
      <c r="I23" s="206" t="s">
        <v>336</v>
      </c>
      <c r="J23" s="206" t="s">
        <v>222</v>
      </c>
      <c r="K23" s="205" t="s">
        <v>769</v>
      </c>
      <c r="L23" s="206" t="s">
        <v>781</v>
      </c>
      <c r="M23" s="206" t="s">
        <v>97</v>
      </c>
      <c r="N23" s="205" t="s">
        <v>97</v>
      </c>
      <c r="O23" s="179" t="s">
        <v>4</v>
      </c>
      <c r="P23" s="179" t="s">
        <v>780</v>
      </c>
      <c r="Q23" s="180">
        <v>44098</v>
      </c>
      <c r="R23" s="205"/>
      <c r="S23" s="205"/>
    </row>
    <row r="24" spans="2:19" ht="21.75" customHeight="1">
      <c r="B24" s="347"/>
      <c r="C24" s="347"/>
      <c r="D24" s="264">
        <v>14</v>
      </c>
      <c r="E24" s="205" t="s">
        <v>353</v>
      </c>
      <c r="F24" s="289" t="s">
        <v>638</v>
      </c>
      <c r="G24" s="206" t="s">
        <v>91</v>
      </c>
      <c r="H24" s="206" t="s">
        <v>221</v>
      </c>
      <c r="I24" s="206" t="s">
        <v>101</v>
      </c>
      <c r="J24" s="206" t="s">
        <v>222</v>
      </c>
      <c r="K24" s="205" t="s">
        <v>769</v>
      </c>
      <c r="L24" s="206" t="s">
        <v>781</v>
      </c>
      <c r="M24" s="206" t="s">
        <v>97</v>
      </c>
      <c r="N24" s="205" t="s">
        <v>97</v>
      </c>
      <c r="O24" s="179" t="s">
        <v>4</v>
      </c>
      <c r="P24" s="179" t="s">
        <v>780</v>
      </c>
      <c r="Q24" s="180">
        <v>44098</v>
      </c>
      <c r="R24" s="205"/>
      <c r="S24" s="205"/>
    </row>
    <row r="25" spans="2:19" ht="21.75" customHeight="1">
      <c r="B25" s="347"/>
      <c r="C25" s="347"/>
      <c r="D25" s="264">
        <v>15</v>
      </c>
      <c r="E25" s="203" t="s">
        <v>354</v>
      </c>
      <c r="F25" s="287" t="s">
        <v>639</v>
      </c>
      <c r="G25" s="204" t="s">
        <v>91</v>
      </c>
      <c r="H25" s="204" t="s">
        <v>219</v>
      </c>
      <c r="I25" s="204" t="s">
        <v>67</v>
      </c>
      <c r="J25" s="204" t="s">
        <v>222</v>
      </c>
      <c r="K25" s="203" t="s">
        <v>767</v>
      </c>
      <c r="L25" s="204" t="s">
        <v>318</v>
      </c>
      <c r="M25" s="204" t="s">
        <v>97</v>
      </c>
      <c r="N25" s="203" t="s">
        <v>886</v>
      </c>
      <c r="O25" s="184" t="s">
        <v>4</v>
      </c>
      <c r="P25" s="184" t="s">
        <v>780</v>
      </c>
      <c r="Q25" s="185">
        <v>44098</v>
      </c>
      <c r="R25" s="203"/>
      <c r="S25" s="203"/>
    </row>
    <row r="26" spans="2:19" ht="21.75" customHeight="1">
      <c r="B26" s="347"/>
      <c r="C26" s="347"/>
      <c r="D26" s="264">
        <v>16</v>
      </c>
      <c r="E26" s="203" t="s">
        <v>340</v>
      </c>
      <c r="F26" s="287" t="s">
        <v>639</v>
      </c>
      <c r="G26" s="204" t="s">
        <v>91</v>
      </c>
      <c r="H26" s="204" t="s">
        <v>221</v>
      </c>
      <c r="I26" s="204" t="s">
        <v>67</v>
      </c>
      <c r="J26" s="204" t="s">
        <v>222</v>
      </c>
      <c r="K26" s="203" t="s">
        <v>767</v>
      </c>
      <c r="L26" s="204" t="s">
        <v>318</v>
      </c>
      <c r="M26" s="204" t="s">
        <v>97</v>
      </c>
      <c r="N26" s="203" t="s">
        <v>886</v>
      </c>
      <c r="O26" s="184" t="s">
        <v>4</v>
      </c>
      <c r="P26" s="184" t="s">
        <v>780</v>
      </c>
      <c r="Q26" s="185">
        <v>44098</v>
      </c>
      <c r="R26" s="203"/>
      <c r="S26" s="203"/>
    </row>
    <row r="27" spans="2:19" ht="21.75" customHeight="1">
      <c r="B27" s="347"/>
      <c r="C27" s="347"/>
      <c r="D27" s="264">
        <v>17</v>
      </c>
      <c r="E27" s="203" t="s">
        <v>355</v>
      </c>
      <c r="F27" s="287" t="s">
        <v>639</v>
      </c>
      <c r="G27" s="204" t="s">
        <v>91</v>
      </c>
      <c r="H27" s="204" t="s">
        <v>219</v>
      </c>
      <c r="I27" s="204" t="s">
        <v>101</v>
      </c>
      <c r="J27" s="204" t="s">
        <v>222</v>
      </c>
      <c r="K27" s="203" t="s">
        <v>769</v>
      </c>
      <c r="L27" s="204" t="s">
        <v>781</v>
      </c>
      <c r="M27" s="204" t="s">
        <v>97</v>
      </c>
      <c r="N27" s="203" t="s">
        <v>97</v>
      </c>
      <c r="O27" s="184" t="s">
        <v>4</v>
      </c>
      <c r="P27" s="184" t="s">
        <v>780</v>
      </c>
      <c r="Q27" s="185">
        <v>44098</v>
      </c>
      <c r="R27" s="203"/>
      <c r="S27" s="203"/>
    </row>
    <row r="28" spans="2:19" ht="21.75" customHeight="1">
      <c r="B28" s="347"/>
      <c r="C28" s="347"/>
      <c r="D28" s="264">
        <v>18</v>
      </c>
      <c r="E28" s="203" t="s">
        <v>232</v>
      </c>
      <c r="F28" s="287" t="s">
        <v>639</v>
      </c>
      <c r="G28" s="204" t="s">
        <v>91</v>
      </c>
      <c r="H28" s="204" t="s">
        <v>221</v>
      </c>
      <c r="I28" s="204" t="s">
        <v>101</v>
      </c>
      <c r="J28" s="204" t="s">
        <v>222</v>
      </c>
      <c r="K28" s="203" t="s">
        <v>769</v>
      </c>
      <c r="L28" s="204" t="s">
        <v>781</v>
      </c>
      <c r="M28" s="204" t="s">
        <v>97</v>
      </c>
      <c r="N28" s="203" t="s">
        <v>97</v>
      </c>
      <c r="O28" s="184" t="s">
        <v>4</v>
      </c>
      <c r="P28" s="184" t="s">
        <v>780</v>
      </c>
      <c r="Q28" s="185">
        <v>44098</v>
      </c>
      <c r="R28" s="203"/>
      <c r="S28" s="203"/>
    </row>
    <row r="29" spans="2:19" ht="21.75" customHeight="1">
      <c r="B29" s="347"/>
      <c r="C29" s="347"/>
      <c r="D29" s="264">
        <v>19</v>
      </c>
      <c r="E29" s="205" t="s">
        <v>356</v>
      </c>
      <c r="F29" s="289" t="s">
        <v>637</v>
      </c>
      <c r="G29" s="206" t="s">
        <v>91</v>
      </c>
      <c r="H29" s="206" t="s">
        <v>219</v>
      </c>
      <c r="I29" s="206" t="s">
        <v>67</v>
      </c>
      <c r="J29" s="206" t="s">
        <v>233</v>
      </c>
      <c r="K29" s="205" t="s">
        <v>774</v>
      </c>
      <c r="L29" s="206" t="s">
        <v>330</v>
      </c>
      <c r="M29" s="206" t="s">
        <v>893</v>
      </c>
      <c r="N29" s="205" t="s">
        <v>887</v>
      </c>
      <c r="O29" s="179" t="s">
        <v>4</v>
      </c>
      <c r="P29" s="179" t="s">
        <v>780</v>
      </c>
      <c r="Q29" s="180">
        <v>44098</v>
      </c>
      <c r="R29" s="205"/>
      <c r="S29" s="205"/>
    </row>
    <row r="30" spans="2:19" ht="21.75" customHeight="1">
      <c r="B30" s="347"/>
      <c r="C30" s="347"/>
      <c r="D30" s="264">
        <v>20</v>
      </c>
      <c r="E30" s="205" t="s">
        <v>234</v>
      </c>
      <c r="F30" s="289" t="s">
        <v>637</v>
      </c>
      <c r="G30" s="206" t="s">
        <v>91</v>
      </c>
      <c r="H30" s="206" t="s">
        <v>221</v>
      </c>
      <c r="I30" s="206" t="s">
        <v>67</v>
      </c>
      <c r="J30" s="206" t="s">
        <v>233</v>
      </c>
      <c r="K30" s="205" t="s">
        <v>774</v>
      </c>
      <c r="L30" s="206" t="s">
        <v>781</v>
      </c>
      <c r="M30" s="206" t="s">
        <v>97</v>
      </c>
      <c r="N30" s="205" t="s">
        <v>97</v>
      </c>
      <c r="O30" s="179" t="s">
        <v>4</v>
      </c>
      <c r="P30" s="179" t="s">
        <v>780</v>
      </c>
      <c r="Q30" s="180">
        <v>44098</v>
      </c>
      <c r="R30" s="205"/>
      <c r="S30" s="205"/>
    </row>
    <row r="31" spans="2:19" ht="21.75" customHeight="1">
      <c r="B31" s="347"/>
      <c r="C31" s="347"/>
      <c r="D31" s="264">
        <v>21</v>
      </c>
      <c r="E31" s="203" t="s">
        <v>357</v>
      </c>
      <c r="F31" s="287" t="s">
        <v>637</v>
      </c>
      <c r="G31" s="204" t="s">
        <v>91</v>
      </c>
      <c r="H31" s="204" t="s">
        <v>219</v>
      </c>
      <c r="I31" s="204" t="s">
        <v>67</v>
      </c>
      <c r="J31" s="204" t="s">
        <v>222</v>
      </c>
      <c r="K31" s="203" t="s">
        <v>775</v>
      </c>
      <c r="L31" s="204" t="s">
        <v>330</v>
      </c>
      <c r="M31" s="285" t="s">
        <v>894</v>
      </c>
      <c r="N31" s="203" t="s">
        <v>888</v>
      </c>
      <c r="O31" s="184" t="s">
        <v>4</v>
      </c>
      <c r="P31" s="184" t="s">
        <v>780</v>
      </c>
      <c r="Q31" s="185">
        <v>44098</v>
      </c>
      <c r="R31" s="203"/>
      <c r="S31" s="203"/>
    </row>
    <row r="32" spans="2:19" ht="21.75" customHeight="1">
      <c r="B32" s="347"/>
      <c r="C32" s="347"/>
      <c r="D32" s="264">
        <v>22</v>
      </c>
      <c r="E32" s="203" t="s">
        <v>342</v>
      </c>
      <c r="F32" s="287" t="s">
        <v>637</v>
      </c>
      <c r="G32" s="204" t="s">
        <v>91</v>
      </c>
      <c r="H32" s="204" t="s">
        <v>221</v>
      </c>
      <c r="I32" s="204" t="s">
        <v>67</v>
      </c>
      <c r="J32" s="204" t="s">
        <v>222</v>
      </c>
      <c r="K32" s="203" t="s">
        <v>775</v>
      </c>
      <c r="L32" s="204" t="s">
        <v>330</v>
      </c>
      <c r="M32" s="204" t="s">
        <v>894</v>
      </c>
      <c r="N32" s="203" t="s">
        <v>888</v>
      </c>
      <c r="O32" s="184" t="s">
        <v>4</v>
      </c>
      <c r="P32" s="184" t="s">
        <v>780</v>
      </c>
      <c r="Q32" s="185">
        <v>44098</v>
      </c>
      <c r="R32" s="203"/>
      <c r="S32" s="203"/>
    </row>
    <row r="33" spans="1:19" ht="21.75" customHeight="1">
      <c r="B33" s="346">
        <v>2</v>
      </c>
      <c r="C33" s="346" t="s">
        <v>246</v>
      </c>
      <c r="D33" s="264">
        <v>23</v>
      </c>
      <c r="E33" s="205" t="s">
        <v>358</v>
      </c>
      <c r="F33" s="289" t="s">
        <v>637</v>
      </c>
      <c r="G33" s="206" t="s">
        <v>91</v>
      </c>
      <c r="H33" s="206" t="s">
        <v>219</v>
      </c>
      <c r="I33" s="206" t="s">
        <v>67</v>
      </c>
      <c r="J33" s="206" t="s">
        <v>235</v>
      </c>
      <c r="K33" s="205" t="s">
        <v>776</v>
      </c>
      <c r="L33" s="206" t="s">
        <v>318</v>
      </c>
      <c r="M33" s="206" t="s">
        <v>97</v>
      </c>
      <c r="N33" s="205" t="s">
        <v>889</v>
      </c>
      <c r="O33" s="179" t="s">
        <v>4</v>
      </c>
      <c r="P33" s="179" t="s">
        <v>780</v>
      </c>
      <c r="Q33" s="180">
        <v>44098</v>
      </c>
      <c r="R33" s="205"/>
      <c r="S33" s="205"/>
    </row>
    <row r="34" spans="1:19" ht="21.75" customHeight="1">
      <c r="B34" s="347"/>
      <c r="C34" s="347"/>
      <c r="D34" s="264">
        <v>24</v>
      </c>
      <c r="E34" s="205" t="s">
        <v>343</v>
      </c>
      <c r="F34" s="289" t="s">
        <v>637</v>
      </c>
      <c r="G34" s="206" t="s">
        <v>91</v>
      </c>
      <c r="H34" s="206" t="s">
        <v>221</v>
      </c>
      <c r="I34" s="206" t="s">
        <v>67</v>
      </c>
      <c r="J34" s="206" t="s">
        <v>235</v>
      </c>
      <c r="K34" s="205" t="s">
        <v>776</v>
      </c>
      <c r="L34" s="206" t="s">
        <v>318</v>
      </c>
      <c r="M34" s="206" t="s">
        <v>97</v>
      </c>
      <c r="N34" s="205" t="s">
        <v>889</v>
      </c>
      <c r="O34" s="179" t="s">
        <v>4</v>
      </c>
      <c r="P34" s="179" t="s">
        <v>780</v>
      </c>
      <c r="Q34" s="180">
        <v>44098</v>
      </c>
      <c r="R34" s="205"/>
      <c r="S34" s="205"/>
    </row>
    <row r="35" spans="1:19" ht="21.75" customHeight="1">
      <c r="B35" s="347"/>
      <c r="C35" s="347"/>
      <c r="D35" s="264">
        <v>25</v>
      </c>
      <c r="E35" s="205" t="s">
        <v>236</v>
      </c>
      <c r="F35" s="289" t="s">
        <v>637</v>
      </c>
      <c r="G35" s="206" t="s">
        <v>91</v>
      </c>
      <c r="H35" s="206" t="s">
        <v>219</v>
      </c>
      <c r="I35" s="206" t="s">
        <v>67</v>
      </c>
      <c r="J35" s="206" t="s">
        <v>237</v>
      </c>
      <c r="K35" s="205" t="s">
        <v>777</v>
      </c>
      <c r="L35" s="206" t="s">
        <v>318</v>
      </c>
      <c r="M35" s="206" t="s">
        <v>97</v>
      </c>
      <c r="N35" s="205" t="s">
        <v>890</v>
      </c>
      <c r="O35" s="179" t="s">
        <v>4</v>
      </c>
      <c r="P35" s="179" t="s">
        <v>780</v>
      </c>
      <c r="Q35" s="180">
        <v>44098</v>
      </c>
      <c r="R35" s="205"/>
      <c r="S35" s="205"/>
    </row>
    <row r="36" spans="1:19" s="248" customFormat="1" ht="21.75" customHeight="1">
      <c r="B36" s="347"/>
      <c r="C36" s="347"/>
      <c r="D36" s="264">
        <v>26</v>
      </c>
      <c r="E36" s="205" t="s">
        <v>344</v>
      </c>
      <c r="F36" s="289" t="s">
        <v>637</v>
      </c>
      <c r="G36" s="206" t="s">
        <v>91</v>
      </c>
      <c r="H36" s="206" t="s">
        <v>221</v>
      </c>
      <c r="I36" s="206" t="s">
        <v>67</v>
      </c>
      <c r="J36" s="206" t="s">
        <v>237</v>
      </c>
      <c r="K36" s="205" t="s">
        <v>777</v>
      </c>
      <c r="L36" s="206" t="s">
        <v>318</v>
      </c>
      <c r="M36" s="206" t="s">
        <v>97</v>
      </c>
      <c r="N36" s="205" t="s">
        <v>890</v>
      </c>
      <c r="O36" s="179" t="s">
        <v>4</v>
      </c>
      <c r="P36" s="179" t="s">
        <v>780</v>
      </c>
      <c r="Q36" s="180">
        <v>44098</v>
      </c>
      <c r="R36" s="205"/>
      <c r="S36" s="205"/>
    </row>
    <row r="37" spans="1:19" s="248" customFormat="1" ht="21.75" customHeight="1">
      <c r="A37" s="248">
        <v>1</v>
      </c>
      <c r="B37" s="347"/>
      <c r="C37" s="347"/>
      <c r="D37" s="264">
        <v>27</v>
      </c>
      <c r="E37" s="205" t="s">
        <v>359</v>
      </c>
      <c r="F37" s="289" t="s">
        <v>637</v>
      </c>
      <c r="G37" s="206" t="s">
        <v>91</v>
      </c>
      <c r="H37" s="206" t="s">
        <v>219</v>
      </c>
      <c r="I37" s="206" t="s">
        <v>101</v>
      </c>
      <c r="J37" s="206" t="s">
        <v>235</v>
      </c>
      <c r="K37" s="205" t="s">
        <v>778</v>
      </c>
      <c r="L37" s="206" t="s">
        <v>781</v>
      </c>
      <c r="M37" s="206" t="s">
        <v>97</v>
      </c>
      <c r="N37" s="205" t="s">
        <v>97</v>
      </c>
      <c r="O37" s="179" t="s">
        <v>4</v>
      </c>
      <c r="P37" s="179" t="s">
        <v>780</v>
      </c>
      <c r="Q37" s="180">
        <v>44098</v>
      </c>
      <c r="R37" s="205"/>
      <c r="S37" s="205"/>
    </row>
    <row r="38" spans="1:19" s="248" customFormat="1" ht="21.75" customHeight="1">
      <c r="B38" s="347"/>
      <c r="C38" s="347"/>
      <c r="D38" s="264">
        <v>28</v>
      </c>
      <c r="E38" s="205" t="s">
        <v>345</v>
      </c>
      <c r="F38" s="289" t="s">
        <v>637</v>
      </c>
      <c r="G38" s="206" t="s">
        <v>91</v>
      </c>
      <c r="H38" s="206" t="s">
        <v>221</v>
      </c>
      <c r="I38" s="206" t="s">
        <v>101</v>
      </c>
      <c r="J38" s="206" t="s">
        <v>235</v>
      </c>
      <c r="K38" s="205" t="s">
        <v>778</v>
      </c>
      <c r="L38" s="206" t="s">
        <v>781</v>
      </c>
      <c r="M38" s="206" t="s">
        <v>97</v>
      </c>
      <c r="N38" s="205" t="s">
        <v>97</v>
      </c>
      <c r="O38" s="179" t="s">
        <v>4</v>
      </c>
      <c r="P38" s="179" t="s">
        <v>780</v>
      </c>
      <c r="Q38" s="180">
        <v>44098</v>
      </c>
      <c r="R38" s="205"/>
      <c r="S38" s="205"/>
    </row>
    <row r="39" spans="1:19" ht="21.75" customHeight="1">
      <c r="B39" s="347"/>
      <c r="C39" s="347"/>
      <c r="D39" s="264">
        <v>29</v>
      </c>
      <c r="E39" s="203" t="s">
        <v>346</v>
      </c>
      <c r="F39" s="287" t="s">
        <v>638</v>
      </c>
      <c r="G39" s="204" t="s">
        <v>91</v>
      </c>
      <c r="H39" s="204" t="s">
        <v>219</v>
      </c>
      <c r="I39" s="204" t="s">
        <v>101</v>
      </c>
      <c r="J39" s="204" t="s">
        <v>238</v>
      </c>
      <c r="K39" s="203" t="s">
        <v>778</v>
      </c>
      <c r="L39" s="204"/>
      <c r="M39" s="204"/>
      <c r="N39" s="203"/>
      <c r="O39" s="184"/>
      <c r="P39" s="184"/>
      <c r="Q39" s="185"/>
      <c r="R39" s="203"/>
      <c r="S39" s="203"/>
    </row>
    <row r="40" spans="1:19" ht="21.75" customHeight="1">
      <c r="B40" s="347"/>
      <c r="C40" s="347"/>
      <c r="D40" s="264">
        <v>30</v>
      </c>
      <c r="E40" s="203" t="s">
        <v>240</v>
      </c>
      <c r="F40" s="287" t="s">
        <v>638</v>
      </c>
      <c r="G40" s="204" t="s">
        <v>91</v>
      </c>
      <c r="H40" s="204" t="s">
        <v>219</v>
      </c>
      <c r="I40" s="204" t="s">
        <v>101</v>
      </c>
      <c r="J40" s="204" t="s">
        <v>239</v>
      </c>
      <c r="K40" s="203" t="s">
        <v>779</v>
      </c>
      <c r="L40" s="204"/>
      <c r="M40" s="204"/>
      <c r="N40" s="203"/>
      <c r="O40" s="184"/>
      <c r="P40" s="184"/>
      <c r="Q40" s="185"/>
      <c r="R40" s="203"/>
      <c r="S40" s="203"/>
    </row>
    <row r="41" spans="1:19" s="248" customFormat="1" ht="21.75" customHeight="1">
      <c r="B41" s="347"/>
      <c r="C41" s="347"/>
      <c r="D41" s="264">
        <v>31</v>
      </c>
      <c r="E41" s="205" t="s">
        <v>360</v>
      </c>
      <c r="F41" s="289" t="s">
        <v>637</v>
      </c>
      <c r="G41" s="206" t="s">
        <v>91</v>
      </c>
      <c r="H41" s="206" t="s">
        <v>219</v>
      </c>
      <c r="I41" s="206" t="s">
        <v>67</v>
      </c>
      <c r="J41" s="206" t="s">
        <v>235</v>
      </c>
      <c r="K41" s="205" t="s">
        <v>743</v>
      </c>
      <c r="L41" s="206"/>
      <c r="M41" s="206"/>
      <c r="N41" s="205"/>
      <c r="O41" s="179"/>
      <c r="P41" s="179"/>
      <c r="Q41" s="180"/>
      <c r="R41" s="205"/>
      <c r="S41" s="205"/>
    </row>
    <row r="42" spans="1:19" s="248" customFormat="1" ht="21.75" customHeight="1">
      <c r="B42" s="266"/>
      <c r="C42" s="347"/>
      <c r="D42" s="264">
        <v>32</v>
      </c>
      <c r="E42" s="205" t="s">
        <v>241</v>
      </c>
      <c r="F42" s="289" t="s">
        <v>637</v>
      </c>
      <c r="G42" s="206" t="s">
        <v>91</v>
      </c>
      <c r="H42" s="206" t="s">
        <v>221</v>
      </c>
      <c r="I42" s="206" t="s">
        <v>67</v>
      </c>
      <c r="J42" s="206" t="s">
        <v>235</v>
      </c>
      <c r="K42" s="205" t="s">
        <v>743</v>
      </c>
      <c r="L42" s="206"/>
      <c r="M42" s="206"/>
      <c r="N42" s="205"/>
      <c r="O42" s="179"/>
      <c r="P42" s="179"/>
      <c r="Q42" s="180"/>
      <c r="R42" s="205"/>
      <c r="S42" s="205"/>
    </row>
    <row r="43" spans="1:19" s="248" customFormat="1" ht="21.75" customHeight="1">
      <c r="B43" s="266"/>
      <c r="C43" s="347"/>
      <c r="D43" s="264">
        <v>33</v>
      </c>
      <c r="E43" s="203" t="s">
        <v>347</v>
      </c>
      <c r="F43" s="287" t="s">
        <v>638</v>
      </c>
      <c r="G43" s="204" t="s">
        <v>91</v>
      </c>
      <c r="H43" s="204" t="s">
        <v>219</v>
      </c>
      <c r="I43" s="204" t="s">
        <v>67</v>
      </c>
      <c r="J43" s="204" t="s">
        <v>238</v>
      </c>
      <c r="K43" s="203" t="s">
        <v>743</v>
      </c>
      <c r="L43" s="204"/>
      <c r="M43" s="204"/>
      <c r="N43" s="203"/>
      <c r="O43" s="184"/>
      <c r="P43" s="184"/>
      <c r="Q43" s="185"/>
      <c r="R43" s="203"/>
      <c r="S43" s="203"/>
    </row>
    <row r="44" spans="1:19" s="248" customFormat="1" ht="21.75" customHeight="1">
      <c r="B44" s="266"/>
      <c r="C44" s="347"/>
      <c r="D44" s="264">
        <v>34</v>
      </c>
      <c r="E44" s="203" t="s">
        <v>242</v>
      </c>
      <c r="F44" s="287" t="s">
        <v>638</v>
      </c>
      <c r="G44" s="204" t="s">
        <v>91</v>
      </c>
      <c r="H44" s="204" t="s">
        <v>221</v>
      </c>
      <c r="I44" s="204" t="s">
        <v>67</v>
      </c>
      <c r="J44" s="204" t="s">
        <v>238</v>
      </c>
      <c r="K44" s="203" t="s">
        <v>743</v>
      </c>
      <c r="L44" s="204"/>
      <c r="M44" s="204"/>
      <c r="N44" s="203"/>
      <c r="O44" s="184"/>
      <c r="P44" s="184"/>
      <c r="Q44" s="185"/>
      <c r="R44" s="203"/>
      <c r="S44" s="203"/>
    </row>
    <row r="45" spans="1:19" s="248" customFormat="1" ht="21.75" customHeight="1">
      <c r="B45" s="266"/>
      <c r="C45" s="347"/>
      <c r="D45" s="264">
        <v>35</v>
      </c>
      <c r="E45" s="205" t="s">
        <v>348</v>
      </c>
      <c r="F45" s="289" t="s">
        <v>639</v>
      </c>
      <c r="G45" s="206" t="s">
        <v>91</v>
      </c>
      <c r="H45" s="206" t="s">
        <v>219</v>
      </c>
      <c r="I45" s="206" t="s">
        <v>67</v>
      </c>
      <c r="J45" s="206" t="s">
        <v>238</v>
      </c>
      <c r="K45" s="205" t="s">
        <v>743</v>
      </c>
      <c r="L45" s="206"/>
      <c r="M45" s="206"/>
      <c r="N45" s="205"/>
      <c r="O45" s="179"/>
      <c r="P45" s="179"/>
      <c r="Q45" s="180"/>
      <c r="R45" s="205"/>
      <c r="S45" s="205"/>
    </row>
    <row r="46" spans="1:19" s="248" customFormat="1" ht="21.75" customHeight="1">
      <c r="B46" s="266"/>
      <c r="C46" s="347"/>
      <c r="D46" s="264">
        <v>36</v>
      </c>
      <c r="E46" s="205" t="s">
        <v>243</v>
      </c>
      <c r="F46" s="289" t="s">
        <v>639</v>
      </c>
      <c r="G46" s="206" t="s">
        <v>91</v>
      </c>
      <c r="H46" s="206" t="s">
        <v>221</v>
      </c>
      <c r="I46" s="206" t="s">
        <v>67</v>
      </c>
      <c r="J46" s="206" t="s">
        <v>238</v>
      </c>
      <c r="K46" s="205" t="s">
        <v>743</v>
      </c>
      <c r="L46" s="206"/>
      <c r="M46" s="206"/>
      <c r="N46" s="205"/>
      <c r="O46" s="179"/>
      <c r="P46" s="179"/>
      <c r="Q46" s="180"/>
      <c r="R46" s="205"/>
      <c r="S46" s="205"/>
    </row>
    <row r="47" spans="1:19" ht="20.25" customHeight="1">
      <c r="B47" s="381">
        <v>3</v>
      </c>
      <c r="C47" s="381" t="s">
        <v>640</v>
      </c>
      <c r="D47" s="264">
        <v>37</v>
      </c>
      <c r="E47" s="203" t="s">
        <v>652</v>
      </c>
      <c r="F47" s="287" t="s">
        <v>638</v>
      </c>
      <c r="G47" s="204" t="s">
        <v>91</v>
      </c>
      <c r="H47" s="287" t="s">
        <v>648</v>
      </c>
      <c r="I47" s="204" t="s">
        <v>67</v>
      </c>
      <c r="J47" s="204" t="s">
        <v>643</v>
      </c>
      <c r="K47" s="203" t="s">
        <v>744</v>
      </c>
      <c r="L47" s="204"/>
      <c r="M47" s="285"/>
      <c r="N47" s="203"/>
      <c r="O47" s="184"/>
      <c r="P47" s="184"/>
      <c r="Q47" s="185"/>
      <c r="R47" s="203"/>
      <c r="S47" s="203"/>
    </row>
    <row r="48" spans="1:19" ht="20.25" customHeight="1">
      <c r="B48" s="381"/>
      <c r="C48" s="381"/>
      <c r="D48" s="264">
        <v>38</v>
      </c>
      <c r="E48" s="203" t="s">
        <v>642</v>
      </c>
      <c r="F48" s="204" t="s">
        <v>637</v>
      </c>
      <c r="G48" s="204" t="s">
        <v>91</v>
      </c>
      <c r="H48" s="204" t="s">
        <v>219</v>
      </c>
      <c r="I48" s="204" t="s">
        <v>67</v>
      </c>
      <c r="J48" s="204" t="s">
        <v>646</v>
      </c>
      <c r="K48" s="203" t="s">
        <v>745</v>
      </c>
      <c r="L48" s="204"/>
      <c r="M48" s="285"/>
      <c r="N48" s="203"/>
      <c r="O48" s="184"/>
      <c r="P48" s="184"/>
      <c r="Q48" s="185"/>
      <c r="R48" s="203"/>
      <c r="S48" s="203"/>
    </row>
    <row r="49" spans="2:19" ht="20.25" customHeight="1">
      <c r="B49" s="381"/>
      <c r="C49" s="381"/>
      <c r="D49" s="264">
        <v>39</v>
      </c>
      <c r="E49" s="203" t="s">
        <v>644</v>
      </c>
      <c r="F49" s="204" t="s">
        <v>637</v>
      </c>
      <c r="G49" s="204" t="s">
        <v>91</v>
      </c>
      <c r="H49" s="287" t="s">
        <v>645</v>
      </c>
      <c r="I49" s="204" t="s">
        <v>67</v>
      </c>
      <c r="J49" s="204" t="s">
        <v>643</v>
      </c>
      <c r="K49" s="203" t="s">
        <v>745</v>
      </c>
      <c r="L49" s="204"/>
      <c r="M49" s="285"/>
      <c r="N49" s="203"/>
      <c r="O49" s="184"/>
      <c r="P49" s="184"/>
      <c r="Q49" s="185"/>
      <c r="R49" s="203"/>
      <c r="S49" s="203"/>
    </row>
    <row r="50" spans="2:19" ht="20.25" customHeight="1">
      <c r="B50" s="381"/>
      <c r="C50" s="381"/>
      <c r="D50" s="264">
        <v>40</v>
      </c>
      <c r="E50" s="203" t="s">
        <v>647</v>
      </c>
      <c r="F50" s="287" t="s">
        <v>639</v>
      </c>
      <c r="G50" s="204" t="s">
        <v>91</v>
      </c>
      <c r="H50" s="287" t="s">
        <v>648</v>
      </c>
      <c r="I50" s="204" t="s">
        <v>67</v>
      </c>
      <c r="J50" s="204" t="s">
        <v>643</v>
      </c>
      <c r="K50" s="203" t="s">
        <v>745</v>
      </c>
      <c r="L50" s="204"/>
      <c r="M50" s="285"/>
      <c r="N50" s="203"/>
      <c r="O50" s="184"/>
      <c r="P50" s="184"/>
      <c r="Q50" s="185"/>
      <c r="R50" s="203"/>
      <c r="S50" s="203"/>
    </row>
    <row r="51" spans="2:19" ht="20.25" customHeight="1">
      <c r="B51" s="381"/>
      <c r="C51" s="381"/>
      <c r="D51" s="264">
        <v>41</v>
      </c>
      <c r="E51" s="203" t="s">
        <v>649</v>
      </c>
      <c r="F51" s="287" t="s">
        <v>639</v>
      </c>
      <c r="G51" s="204" t="s">
        <v>91</v>
      </c>
      <c r="H51" s="287" t="s">
        <v>645</v>
      </c>
      <c r="I51" s="204" t="s">
        <v>67</v>
      </c>
      <c r="J51" s="204" t="s">
        <v>643</v>
      </c>
      <c r="K51" s="203" t="s">
        <v>745</v>
      </c>
      <c r="L51" s="204"/>
      <c r="M51" s="285"/>
      <c r="N51" s="203"/>
      <c r="O51" s="184"/>
      <c r="P51" s="184"/>
      <c r="Q51" s="185"/>
      <c r="R51" s="203"/>
      <c r="S51" s="203"/>
    </row>
    <row r="52" spans="2:19" ht="20.25" customHeight="1">
      <c r="B52" s="381"/>
      <c r="C52" s="381"/>
      <c r="D52" s="264">
        <v>42</v>
      </c>
      <c r="E52" s="203" t="s">
        <v>650</v>
      </c>
      <c r="F52" s="287" t="s">
        <v>638</v>
      </c>
      <c r="G52" s="204" t="s">
        <v>91</v>
      </c>
      <c r="H52" s="287" t="s">
        <v>648</v>
      </c>
      <c r="I52" s="204" t="s">
        <v>67</v>
      </c>
      <c r="J52" s="204" t="s">
        <v>643</v>
      </c>
      <c r="K52" s="203" t="s">
        <v>745</v>
      </c>
      <c r="L52" s="204"/>
      <c r="M52" s="285"/>
      <c r="N52" s="203"/>
      <c r="O52" s="184"/>
      <c r="P52" s="184"/>
      <c r="Q52" s="185"/>
      <c r="R52" s="203"/>
      <c r="S52" s="203"/>
    </row>
    <row r="53" spans="2:19" ht="20.25" customHeight="1">
      <c r="B53" s="381"/>
      <c r="C53" s="381"/>
      <c r="D53" s="264">
        <v>43</v>
      </c>
      <c r="E53" s="203" t="s">
        <v>651</v>
      </c>
      <c r="F53" s="287" t="s">
        <v>638</v>
      </c>
      <c r="G53" s="204" t="s">
        <v>91</v>
      </c>
      <c r="H53" s="287" t="s">
        <v>645</v>
      </c>
      <c r="I53" s="204" t="s">
        <v>67</v>
      </c>
      <c r="J53" s="204" t="s">
        <v>643</v>
      </c>
      <c r="K53" s="203" t="s">
        <v>745</v>
      </c>
      <c r="L53" s="204"/>
      <c r="M53" s="285"/>
      <c r="N53" s="203"/>
      <c r="O53" s="184"/>
      <c r="P53" s="184"/>
      <c r="Q53" s="185"/>
      <c r="R53" s="203"/>
      <c r="S53" s="203"/>
    </row>
    <row r="54" spans="2:19" ht="20.25" customHeight="1">
      <c r="B54" s="381">
        <v>4</v>
      </c>
      <c r="C54" s="381" t="s">
        <v>653</v>
      </c>
      <c r="D54" s="264">
        <v>44</v>
      </c>
      <c r="E54" s="203" t="s">
        <v>654</v>
      </c>
      <c r="F54" s="287" t="s">
        <v>637</v>
      </c>
      <c r="G54" s="204" t="s">
        <v>91</v>
      </c>
      <c r="H54" s="204" t="s">
        <v>219</v>
      </c>
      <c r="I54" s="204" t="s">
        <v>67</v>
      </c>
      <c r="J54" s="204" t="s">
        <v>655</v>
      </c>
      <c r="K54" s="203" t="s">
        <v>746</v>
      </c>
      <c r="L54" s="204"/>
      <c r="M54" s="204"/>
      <c r="N54" s="203"/>
      <c r="O54" s="184"/>
      <c r="P54" s="184"/>
      <c r="Q54" s="185"/>
      <c r="R54" s="203"/>
      <c r="S54" s="203"/>
    </row>
    <row r="55" spans="2:19">
      <c r="B55" s="381"/>
      <c r="C55" s="381"/>
      <c r="D55" s="264">
        <v>45</v>
      </c>
      <c r="E55" s="203" t="s">
        <v>656</v>
      </c>
      <c r="F55" s="287" t="s">
        <v>637</v>
      </c>
      <c r="G55" s="204" t="s">
        <v>91</v>
      </c>
      <c r="H55" s="204" t="s">
        <v>221</v>
      </c>
      <c r="I55" s="204" t="s">
        <v>67</v>
      </c>
      <c r="J55" s="204" t="s">
        <v>657</v>
      </c>
      <c r="K55" s="203" t="s">
        <v>746</v>
      </c>
      <c r="L55" s="204"/>
      <c r="M55" s="204"/>
      <c r="N55" s="203"/>
      <c r="O55" s="184"/>
      <c r="P55" s="184"/>
      <c r="Q55" s="185"/>
      <c r="R55" s="203"/>
      <c r="S55" s="203"/>
    </row>
    <row r="56" spans="2:19">
      <c r="B56" s="381"/>
      <c r="C56" s="381"/>
      <c r="D56" s="264">
        <v>46</v>
      </c>
      <c r="E56" s="205" t="s">
        <v>658</v>
      </c>
      <c r="F56" s="289" t="s">
        <v>638</v>
      </c>
      <c r="G56" s="206" t="s">
        <v>91</v>
      </c>
      <c r="H56" s="206" t="s">
        <v>219</v>
      </c>
      <c r="I56" s="206" t="s">
        <v>67</v>
      </c>
      <c r="J56" s="206" t="s">
        <v>659</v>
      </c>
      <c r="K56" s="205" t="s">
        <v>746</v>
      </c>
      <c r="L56" s="206"/>
      <c r="M56" s="206"/>
      <c r="N56" s="205"/>
      <c r="O56" s="179"/>
      <c r="P56" s="179"/>
      <c r="Q56" s="180"/>
      <c r="R56" s="205"/>
      <c r="S56" s="205"/>
    </row>
    <row r="57" spans="2:19">
      <c r="B57" s="381"/>
      <c r="C57" s="381"/>
      <c r="D57" s="264">
        <v>47</v>
      </c>
      <c r="E57" s="205" t="s">
        <v>660</v>
      </c>
      <c r="F57" s="289" t="s">
        <v>638</v>
      </c>
      <c r="G57" s="206" t="s">
        <v>91</v>
      </c>
      <c r="H57" s="206" t="s">
        <v>221</v>
      </c>
      <c r="I57" s="206" t="s">
        <v>67</v>
      </c>
      <c r="J57" s="206" t="s">
        <v>661</v>
      </c>
      <c r="K57" s="205" t="s">
        <v>746</v>
      </c>
      <c r="L57" s="206"/>
      <c r="M57" s="206"/>
      <c r="N57" s="205"/>
      <c r="O57" s="179"/>
      <c r="P57" s="179"/>
      <c r="Q57" s="180"/>
      <c r="R57" s="205"/>
      <c r="S57" s="205"/>
    </row>
    <row r="58" spans="2:19">
      <c r="B58" s="381"/>
      <c r="C58" s="381"/>
      <c r="D58" s="264">
        <v>48</v>
      </c>
      <c r="E58" s="203" t="s">
        <v>662</v>
      </c>
      <c r="F58" s="287" t="s">
        <v>637</v>
      </c>
      <c r="G58" s="204" t="s">
        <v>91</v>
      </c>
      <c r="H58" s="204" t="s">
        <v>219</v>
      </c>
      <c r="I58" s="204" t="s">
        <v>101</v>
      </c>
      <c r="J58" s="204" t="s">
        <v>663</v>
      </c>
      <c r="K58" s="203" t="s">
        <v>747</v>
      </c>
      <c r="L58" s="204"/>
      <c r="M58" s="204"/>
      <c r="N58" s="203"/>
      <c r="O58" s="184"/>
      <c r="P58" s="184"/>
      <c r="Q58" s="185"/>
      <c r="R58" s="203"/>
      <c r="S58" s="203"/>
    </row>
    <row r="59" spans="2:19">
      <c r="B59" s="381"/>
      <c r="C59" s="381"/>
      <c r="D59" s="264">
        <v>49</v>
      </c>
      <c r="E59" s="203" t="s">
        <v>664</v>
      </c>
      <c r="F59" s="287" t="s">
        <v>637</v>
      </c>
      <c r="G59" s="204" t="s">
        <v>91</v>
      </c>
      <c r="H59" s="204" t="s">
        <v>221</v>
      </c>
      <c r="I59" s="204" t="s">
        <v>101</v>
      </c>
      <c r="J59" s="204" t="s">
        <v>665</v>
      </c>
      <c r="K59" s="203" t="s">
        <v>747</v>
      </c>
      <c r="L59" s="204"/>
      <c r="M59" s="204"/>
      <c r="N59" s="203"/>
      <c r="O59" s="184"/>
      <c r="P59" s="184"/>
      <c r="Q59" s="185"/>
      <c r="R59" s="203"/>
      <c r="S59" s="203"/>
    </row>
    <row r="60" spans="2:19">
      <c r="B60" s="381"/>
      <c r="C60" s="381"/>
      <c r="D60" s="264">
        <v>50</v>
      </c>
      <c r="E60" s="205" t="s">
        <v>666</v>
      </c>
      <c r="F60" s="289" t="s">
        <v>637</v>
      </c>
      <c r="G60" s="206" t="s">
        <v>91</v>
      </c>
      <c r="H60" s="206" t="s">
        <v>219</v>
      </c>
      <c r="I60" s="206" t="s">
        <v>67</v>
      </c>
      <c r="J60" s="206" t="s">
        <v>667</v>
      </c>
      <c r="K60" s="205" t="s">
        <v>748</v>
      </c>
      <c r="L60" s="206"/>
      <c r="M60" s="206"/>
      <c r="N60" s="205"/>
      <c r="O60" s="179"/>
      <c r="P60" s="179"/>
      <c r="Q60" s="180"/>
      <c r="R60" s="205"/>
      <c r="S60" s="205"/>
    </row>
    <row r="61" spans="2:19">
      <c r="B61" s="381"/>
      <c r="C61" s="381"/>
      <c r="D61" s="264">
        <v>51</v>
      </c>
      <c r="E61" s="205" t="s">
        <v>668</v>
      </c>
      <c r="F61" s="289" t="s">
        <v>637</v>
      </c>
      <c r="G61" s="206" t="s">
        <v>91</v>
      </c>
      <c r="H61" s="206" t="s">
        <v>221</v>
      </c>
      <c r="I61" s="206" t="s">
        <v>67</v>
      </c>
      <c r="J61" s="206" t="s">
        <v>667</v>
      </c>
      <c r="K61" s="205" t="s">
        <v>748</v>
      </c>
      <c r="L61" s="206"/>
      <c r="M61" s="206"/>
      <c r="N61" s="205"/>
      <c r="O61" s="179"/>
      <c r="P61" s="179"/>
      <c r="Q61" s="180"/>
      <c r="R61" s="205"/>
      <c r="S61" s="205"/>
    </row>
    <row r="62" spans="2:19">
      <c r="B62" s="381"/>
      <c r="C62" s="381"/>
      <c r="D62" s="264">
        <v>52</v>
      </c>
      <c r="E62" s="205" t="s">
        <v>669</v>
      </c>
      <c r="F62" s="289" t="s">
        <v>639</v>
      </c>
      <c r="G62" s="206" t="s">
        <v>91</v>
      </c>
      <c r="H62" s="206" t="s">
        <v>219</v>
      </c>
      <c r="I62" s="206" t="s">
        <v>67</v>
      </c>
      <c r="J62" s="206" t="s">
        <v>667</v>
      </c>
      <c r="K62" s="205" t="s">
        <v>748</v>
      </c>
      <c r="L62" s="206"/>
      <c r="M62" s="305"/>
      <c r="N62" s="205"/>
      <c r="O62" s="179"/>
      <c r="P62" s="179"/>
      <c r="Q62" s="180"/>
      <c r="R62" s="205"/>
      <c r="S62" s="205"/>
    </row>
    <row r="63" spans="2:19">
      <c r="B63" s="381"/>
      <c r="C63" s="381"/>
      <c r="D63" s="264">
        <v>53</v>
      </c>
      <c r="E63" s="205" t="s">
        <v>670</v>
      </c>
      <c r="F63" s="289" t="s">
        <v>639</v>
      </c>
      <c r="G63" s="206" t="s">
        <v>91</v>
      </c>
      <c r="H63" s="206" t="s">
        <v>221</v>
      </c>
      <c r="I63" s="206" t="s">
        <v>67</v>
      </c>
      <c r="J63" s="206" t="s">
        <v>667</v>
      </c>
      <c r="K63" s="205" t="s">
        <v>748</v>
      </c>
      <c r="L63" s="206"/>
      <c r="M63" s="206"/>
      <c r="N63" s="205"/>
      <c r="O63" s="179"/>
      <c r="P63" s="179"/>
      <c r="Q63" s="180"/>
      <c r="R63" s="205"/>
      <c r="S63" s="205"/>
    </row>
    <row r="64" spans="2:19">
      <c r="B64" s="381"/>
      <c r="C64" s="381"/>
      <c r="D64" s="264">
        <v>54</v>
      </c>
      <c r="E64" s="203" t="s">
        <v>671</v>
      </c>
      <c r="F64" s="287" t="s">
        <v>637</v>
      </c>
      <c r="G64" s="204" t="s">
        <v>91</v>
      </c>
      <c r="H64" s="204" t="s">
        <v>219</v>
      </c>
      <c r="I64" s="204" t="s">
        <v>67</v>
      </c>
      <c r="J64" s="204" t="s">
        <v>672</v>
      </c>
      <c r="K64" s="203" t="s">
        <v>749</v>
      </c>
      <c r="L64" s="204"/>
      <c r="M64" s="204"/>
      <c r="N64" s="203"/>
      <c r="O64" s="184"/>
      <c r="P64" s="184"/>
      <c r="Q64" s="185"/>
      <c r="R64" s="203"/>
      <c r="S64" s="203"/>
    </row>
    <row r="65" spans="2:19">
      <c r="B65" s="381"/>
      <c r="C65" s="381"/>
      <c r="D65" s="264">
        <v>55</v>
      </c>
      <c r="E65" s="203" t="s">
        <v>673</v>
      </c>
      <c r="F65" s="287" t="s">
        <v>637</v>
      </c>
      <c r="G65" s="204" t="s">
        <v>91</v>
      </c>
      <c r="H65" s="204" t="s">
        <v>221</v>
      </c>
      <c r="I65" s="204" t="s">
        <v>67</v>
      </c>
      <c r="J65" s="204" t="s">
        <v>672</v>
      </c>
      <c r="K65" s="203" t="s">
        <v>749</v>
      </c>
      <c r="L65" s="204"/>
      <c r="M65" s="204"/>
      <c r="N65" s="203"/>
      <c r="O65" s="184"/>
      <c r="P65" s="184"/>
      <c r="Q65" s="185"/>
      <c r="R65" s="203"/>
      <c r="S65" s="203"/>
    </row>
    <row r="66" spans="2:19">
      <c r="B66" s="381"/>
      <c r="C66" s="381"/>
      <c r="D66" s="264">
        <v>56</v>
      </c>
      <c r="E66" s="203" t="s">
        <v>674</v>
      </c>
      <c r="F66" s="287" t="s">
        <v>637</v>
      </c>
      <c r="G66" s="204" t="s">
        <v>91</v>
      </c>
      <c r="H66" s="204" t="s">
        <v>219</v>
      </c>
      <c r="I66" s="204" t="s">
        <v>101</v>
      </c>
      <c r="J66" s="204" t="s">
        <v>672</v>
      </c>
      <c r="K66" s="203" t="s">
        <v>750</v>
      </c>
      <c r="L66" s="204"/>
      <c r="M66" s="204"/>
      <c r="N66" s="203"/>
      <c r="O66" s="184"/>
      <c r="P66" s="184"/>
      <c r="Q66" s="185"/>
      <c r="R66" s="203"/>
      <c r="S66" s="203"/>
    </row>
    <row r="67" spans="2:19">
      <c r="B67" s="381"/>
      <c r="C67" s="381"/>
      <c r="D67" s="264">
        <v>57</v>
      </c>
      <c r="E67" s="203" t="s">
        <v>675</v>
      </c>
      <c r="F67" s="287" t="s">
        <v>637</v>
      </c>
      <c r="G67" s="204" t="s">
        <v>91</v>
      </c>
      <c r="H67" s="204" t="s">
        <v>221</v>
      </c>
      <c r="I67" s="204" t="s">
        <v>101</v>
      </c>
      <c r="J67" s="204" t="s">
        <v>672</v>
      </c>
      <c r="K67" s="203" t="s">
        <v>750</v>
      </c>
      <c r="L67" s="204"/>
      <c r="M67" s="204"/>
      <c r="N67" s="203"/>
      <c r="O67" s="184"/>
      <c r="P67" s="184"/>
      <c r="Q67" s="185"/>
      <c r="R67" s="203"/>
      <c r="S67" s="203"/>
    </row>
    <row r="68" spans="2:19">
      <c r="B68" s="381"/>
      <c r="C68" s="381"/>
      <c r="D68" s="264">
        <v>58</v>
      </c>
      <c r="E68" s="205" t="s">
        <v>676</v>
      </c>
      <c r="F68" s="289" t="s">
        <v>637</v>
      </c>
      <c r="G68" s="206" t="s">
        <v>91</v>
      </c>
      <c r="H68" s="206" t="s">
        <v>219</v>
      </c>
      <c r="I68" s="206" t="s">
        <v>67</v>
      </c>
      <c r="J68" s="206" t="s">
        <v>677</v>
      </c>
      <c r="K68" s="205" t="s">
        <v>751</v>
      </c>
      <c r="L68" s="206"/>
      <c r="M68" s="206"/>
      <c r="N68" s="205"/>
      <c r="O68" s="179"/>
      <c r="P68" s="179"/>
      <c r="Q68" s="180"/>
      <c r="R68" s="205"/>
      <c r="S68" s="205"/>
    </row>
    <row r="69" spans="2:19">
      <c r="B69" s="381"/>
      <c r="C69" s="381"/>
      <c r="D69" s="264">
        <v>59</v>
      </c>
      <c r="E69" s="205" t="s">
        <v>678</v>
      </c>
      <c r="F69" s="289" t="s">
        <v>637</v>
      </c>
      <c r="G69" s="206" t="s">
        <v>91</v>
      </c>
      <c r="H69" s="206" t="s">
        <v>221</v>
      </c>
      <c r="I69" s="206" t="s">
        <v>67</v>
      </c>
      <c r="J69" s="206" t="s">
        <v>677</v>
      </c>
      <c r="K69" s="205" t="s">
        <v>751</v>
      </c>
      <c r="L69" s="206"/>
      <c r="M69" s="206"/>
      <c r="N69" s="205"/>
      <c r="O69" s="179"/>
      <c r="P69" s="179"/>
      <c r="Q69" s="180"/>
      <c r="R69" s="205"/>
      <c r="S69" s="205"/>
    </row>
    <row r="70" spans="2:19">
      <c r="B70" s="381"/>
      <c r="C70" s="381"/>
      <c r="D70" s="264">
        <v>60</v>
      </c>
      <c r="E70" s="205" t="s">
        <v>679</v>
      </c>
      <c r="F70" s="289" t="s">
        <v>639</v>
      </c>
      <c r="G70" s="206" t="s">
        <v>91</v>
      </c>
      <c r="H70" s="206" t="s">
        <v>219</v>
      </c>
      <c r="I70" s="206" t="s">
        <v>67</v>
      </c>
      <c r="J70" s="206" t="s">
        <v>677</v>
      </c>
      <c r="K70" s="205" t="s">
        <v>751</v>
      </c>
      <c r="L70" s="206"/>
      <c r="M70" s="305"/>
      <c r="N70" s="205"/>
      <c r="O70" s="179"/>
      <c r="P70" s="179"/>
      <c r="Q70" s="180"/>
      <c r="R70" s="205"/>
      <c r="S70" s="205"/>
    </row>
    <row r="71" spans="2:19">
      <c r="B71" s="381"/>
      <c r="C71" s="381"/>
      <c r="D71" s="264">
        <v>61</v>
      </c>
      <c r="E71" s="205" t="s">
        <v>680</v>
      </c>
      <c r="F71" s="289" t="s">
        <v>639</v>
      </c>
      <c r="G71" s="206" t="s">
        <v>91</v>
      </c>
      <c r="H71" s="206" t="s">
        <v>221</v>
      </c>
      <c r="I71" s="206" t="s">
        <v>67</v>
      </c>
      <c r="J71" s="206" t="s">
        <v>677</v>
      </c>
      <c r="K71" s="205" t="s">
        <v>751</v>
      </c>
      <c r="L71" s="206"/>
      <c r="M71" s="206"/>
      <c r="N71" s="205"/>
      <c r="O71" s="179"/>
      <c r="P71" s="179"/>
      <c r="Q71" s="180"/>
      <c r="R71" s="205"/>
      <c r="S71" s="205"/>
    </row>
    <row r="72" spans="2:19">
      <c r="B72" s="381"/>
      <c r="C72" s="381"/>
      <c r="D72" s="264">
        <v>62</v>
      </c>
      <c r="E72" s="203" t="s">
        <v>681</v>
      </c>
      <c r="F72" s="287" t="s">
        <v>637</v>
      </c>
      <c r="G72" s="204" t="s">
        <v>91</v>
      </c>
      <c r="H72" s="204" t="s">
        <v>219</v>
      </c>
      <c r="I72" s="204" t="s">
        <v>67</v>
      </c>
      <c r="J72" s="204" t="s">
        <v>682</v>
      </c>
      <c r="K72" s="203" t="s">
        <v>752</v>
      </c>
      <c r="L72" s="204"/>
      <c r="M72" s="204"/>
      <c r="N72" s="203"/>
      <c r="O72" s="184"/>
      <c r="P72" s="184"/>
      <c r="Q72" s="185"/>
      <c r="R72" s="203"/>
      <c r="S72" s="203"/>
    </row>
    <row r="73" spans="2:19">
      <c r="B73" s="381"/>
      <c r="C73" s="381"/>
      <c r="D73" s="264">
        <v>63</v>
      </c>
      <c r="E73" s="203" t="s">
        <v>683</v>
      </c>
      <c r="F73" s="287" t="s">
        <v>637</v>
      </c>
      <c r="G73" s="204" t="s">
        <v>91</v>
      </c>
      <c r="H73" s="204" t="s">
        <v>221</v>
      </c>
      <c r="I73" s="204" t="s">
        <v>67</v>
      </c>
      <c r="J73" s="204" t="s">
        <v>682</v>
      </c>
      <c r="K73" s="203" t="s">
        <v>752</v>
      </c>
      <c r="L73" s="204"/>
      <c r="M73" s="204"/>
      <c r="N73" s="203"/>
      <c r="O73" s="184"/>
      <c r="P73" s="184"/>
      <c r="Q73" s="185"/>
      <c r="R73" s="203"/>
      <c r="S73" s="203"/>
    </row>
    <row r="74" spans="2:19">
      <c r="B74" s="381"/>
      <c r="C74" s="381"/>
      <c r="D74" s="264">
        <v>64</v>
      </c>
      <c r="E74" s="203" t="s">
        <v>684</v>
      </c>
      <c r="F74" s="287" t="s">
        <v>639</v>
      </c>
      <c r="G74" s="204" t="s">
        <v>91</v>
      </c>
      <c r="H74" s="204" t="s">
        <v>219</v>
      </c>
      <c r="I74" s="204" t="s">
        <v>67</v>
      </c>
      <c r="J74" s="204" t="s">
        <v>682</v>
      </c>
      <c r="K74" s="203" t="s">
        <v>752</v>
      </c>
      <c r="L74" s="204"/>
      <c r="M74" s="204"/>
      <c r="N74" s="203"/>
      <c r="O74" s="184"/>
      <c r="P74" s="184"/>
      <c r="Q74" s="185"/>
      <c r="R74" s="203"/>
      <c r="S74" s="203"/>
    </row>
    <row r="75" spans="2:19">
      <c r="B75" s="381"/>
      <c r="C75" s="381"/>
      <c r="D75" s="264">
        <v>65</v>
      </c>
      <c r="E75" s="203" t="s">
        <v>685</v>
      </c>
      <c r="F75" s="287" t="s">
        <v>639</v>
      </c>
      <c r="G75" s="204" t="s">
        <v>91</v>
      </c>
      <c r="H75" s="204" t="s">
        <v>221</v>
      </c>
      <c r="I75" s="204" t="s">
        <v>67</v>
      </c>
      <c r="J75" s="204" t="s">
        <v>682</v>
      </c>
      <c r="K75" s="203" t="s">
        <v>752</v>
      </c>
      <c r="L75" s="204"/>
      <c r="M75" s="204"/>
      <c r="N75" s="203"/>
      <c r="O75" s="184"/>
      <c r="P75" s="184"/>
      <c r="Q75" s="185"/>
      <c r="R75" s="203"/>
      <c r="S75" s="203"/>
    </row>
    <row r="76" spans="2:19">
      <c r="B76" s="381"/>
      <c r="C76" s="381"/>
      <c r="D76" s="264">
        <v>66</v>
      </c>
      <c r="E76" s="205" t="s">
        <v>686</v>
      </c>
      <c r="F76" s="289" t="s">
        <v>639</v>
      </c>
      <c r="G76" s="206" t="s">
        <v>91</v>
      </c>
      <c r="H76" s="206" t="s">
        <v>219</v>
      </c>
      <c r="I76" s="206" t="s">
        <v>67</v>
      </c>
      <c r="J76" s="206" t="s">
        <v>667</v>
      </c>
      <c r="K76" s="205" t="s">
        <v>753</v>
      </c>
      <c r="L76" s="206"/>
      <c r="M76" s="305"/>
      <c r="N76" s="205"/>
      <c r="O76" s="179"/>
      <c r="P76" s="179"/>
      <c r="Q76" s="180"/>
      <c r="R76" s="205"/>
      <c r="S76" s="205"/>
    </row>
    <row r="77" spans="2:19">
      <c r="B77" s="381"/>
      <c r="C77" s="381"/>
      <c r="D77" s="264">
        <v>67</v>
      </c>
      <c r="E77" s="205" t="s">
        <v>687</v>
      </c>
      <c r="F77" s="289" t="s">
        <v>639</v>
      </c>
      <c r="G77" s="206" t="s">
        <v>91</v>
      </c>
      <c r="H77" s="206" t="s">
        <v>221</v>
      </c>
      <c r="I77" s="206" t="s">
        <v>67</v>
      </c>
      <c r="J77" s="206" t="s">
        <v>667</v>
      </c>
      <c r="K77" s="205" t="s">
        <v>753</v>
      </c>
      <c r="L77" s="206"/>
      <c r="M77" s="206"/>
      <c r="N77" s="205"/>
      <c r="O77" s="179"/>
      <c r="P77" s="179"/>
      <c r="Q77" s="180"/>
      <c r="R77" s="205"/>
      <c r="S77" s="205"/>
    </row>
    <row r="78" spans="2:19">
      <c r="B78" s="381"/>
      <c r="C78" s="381"/>
      <c r="D78" s="264">
        <v>68</v>
      </c>
      <c r="E78" s="203" t="s">
        <v>688</v>
      </c>
      <c r="F78" s="287" t="s">
        <v>639</v>
      </c>
      <c r="G78" s="204" t="s">
        <v>91</v>
      </c>
      <c r="H78" s="204" t="s">
        <v>219</v>
      </c>
      <c r="I78" s="204" t="s">
        <v>67</v>
      </c>
      <c r="J78" s="204" t="s">
        <v>672</v>
      </c>
      <c r="K78" s="203" t="s">
        <v>754</v>
      </c>
      <c r="L78" s="204"/>
      <c r="M78" s="204"/>
      <c r="N78" s="203"/>
      <c r="O78" s="184"/>
      <c r="P78" s="184"/>
      <c r="Q78" s="185"/>
      <c r="R78" s="203"/>
      <c r="S78" s="203"/>
    </row>
    <row r="79" spans="2:19">
      <c r="B79" s="381"/>
      <c r="C79" s="381"/>
      <c r="D79" s="264">
        <v>69</v>
      </c>
      <c r="E79" s="203" t="s">
        <v>689</v>
      </c>
      <c r="F79" s="287" t="s">
        <v>639</v>
      </c>
      <c r="G79" s="204" t="s">
        <v>91</v>
      </c>
      <c r="H79" s="204" t="s">
        <v>221</v>
      </c>
      <c r="I79" s="204" t="s">
        <v>67</v>
      </c>
      <c r="J79" s="204" t="s">
        <v>672</v>
      </c>
      <c r="K79" s="203" t="s">
        <v>754</v>
      </c>
      <c r="L79" s="204"/>
      <c r="M79" s="204"/>
      <c r="N79" s="203"/>
      <c r="O79" s="184"/>
      <c r="P79" s="184"/>
      <c r="Q79" s="185"/>
      <c r="R79" s="203"/>
      <c r="S79" s="203"/>
    </row>
    <row r="80" spans="2:19">
      <c r="B80" s="381"/>
      <c r="C80" s="381"/>
      <c r="D80" s="264">
        <v>70</v>
      </c>
      <c r="E80" s="205" t="s">
        <v>690</v>
      </c>
      <c r="F80" s="289" t="s">
        <v>639</v>
      </c>
      <c r="G80" s="206" t="s">
        <v>91</v>
      </c>
      <c r="H80" s="206" t="s">
        <v>219</v>
      </c>
      <c r="I80" s="206" t="s">
        <v>67</v>
      </c>
      <c r="J80" s="206" t="s">
        <v>677</v>
      </c>
      <c r="K80" s="205" t="s">
        <v>755</v>
      </c>
      <c r="L80" s="206"/>
      <c r="M80" s="305"/>
      <c r="N80" s="205"/>
      <c r="O80" s="179"/>
      <c r="P80" s="179"/>
      <c r="Q80" s="180"/>
      <c r="R80" s="205"/>
      <c r="S80" s="205"/>
    </row>
    <row r="81" spans="2:19">
      <c r="B81" s="381"/>
      <c r="C81" s="381"/>
      <c r="D81" s="264">
        <v>71</v>
      </c>
      <c r="E81" s="205" t="s">
        <v>691</v>
      </c>
      <c r="F81" s="289" t="s">
        <v>639</v>
      </c>
      <c r="G81" s="206" t="s">
        <v>91</v>
      </c>
      <c r="H81" s="206" t="s">
        <v>221</v>
      </c>
      <c r="I81" s="206" t="s">
        <v>67</v>
      </c>
      <c r="J81" s="206" t="s">
        <v>677</v>
      </c>
      <c r="K81" s="205" t="s">
        <v>755</v>
      </c>
      <c r="L81" s="206"/>
      <c r="M81" s="206"/>
      <c r="N81" s="205"/>
      <c r="O81" s="179"/>
      <c r="P81" s="179"/>
      <c r="Q81" s="180"/>
      <c r="R81" s="205"/>
      <c r="S81" s="205"/>
    </row>
    <row r="82" spans="2:19">
      <c r="B82" s="381"/>
      <c r="C82" s="381"/>
      <c r="D82" s="264">
        <v>72</v>
      </c>
      <c r="E82" s="203" t="s">
        <v>692</v>
      </c>
      <c r="F82" s="287" t="s">
        <v>638</v>
      </c>
      <c r="G82" s="204" t="s">
        <v>91</v>
      </c>
      <c r="H82" s="204" t="s">
        <v>219</v>
      </c>
      <c r="I82" s="204" t="s">
        <v>67</v>
      </c>
      <c r="J82" s="204" t="s">
        <v>693</v>
      </c>
      <c r="K82" s="203" t="s">
        <v>756</v>
      </c>
      <c r="L82" s="204"/>
      <c r="M82" s="204"/>
      <c r="N82" s="203"/>
      <c r="O82" s="184"/>
      <c r="P82" s="184"/>
      <c r="Q82" s="185"/>
      <c r="R82" s="203"/>
      <c r="S82" s="203"/>
    </row>
    <row r="83" spans="2:19">
      <c r="B83" s="381"/>
      <c r="C83" s="381"/>
      <c r="D83" s="264">
        <v>73</v>
      </c>
      <c r="E83" s="203" t="s">
        <v>694</v>
      </c>
      <c r="F83" s="287" t="s">
        <v>638</v>
      </c>
      <c r="G83" s="204" t="s">
        <v>91</v>
      </c>
      <c r="H83" s="204" t="s">
        <v>221</v>
      </c>
      <c r="I83" s="204" t="s">
        <v>67</v>
      </c>
      <c r="J83" s="204" t="s">
        <v>693</v>
      </c>
      <c r="K83" s="203" t="s">
        <v>756</v>
      </c>
      <c r="L83" s="204"/>
      <c r="M83" s="204"/>
      <c r="N83" s="203"/>
      <c r="O83" s="184"/>
      <c r="P83" s="184"/>
      <c r="Q83" s="185"/>
      <c r="R83" s="203"/>
      <c r="S83" s="203"/>
    </row>
    <row r="84" spans="2:19">
      <c r="B84" s="381"/>
      <c r="C84" s="381"/>
      <c r="D84" s="264">
        <v>74</v>
      </c>
      <c r="E84" s="205" t="s">
        <v>695</v>
      </c>
      <c r="F84" s="289" t="s">
        <v>638</v>
      </c>
      <c r="G84" s="206" t="s">
        <v>91</v>
      </c>
      <c r="H84" s="206" t="s">
        <v>219</v>
      </c>
      <c r="I84" s="206" t="s">
        <v>67</v>
      </c>
      <c r="J84" s="206" t="s">
        <v>682</v>
      </c>
      <c r="K84" s="205" t="s">
        <v>757</v>
      </c>
      <c r="L84" s="206"/>
      <c r="M84" s="206"/>
      <c r="N84" s="205"/>
      <c r="O84" s="179"/>
      <c r="P84" s="179"/>
      <c r="Q84" s="180"/>
      <c r="R84" s="205"/>
      <c r="S84" s="205"/>
    </row>
    <row r="85" spans="2:19">
      <c r="B85" s="381"/>
      <c r="C85" s="381"/>
      <c r="D85" s="264">
        <v>75</v>
      </c>
      <c r="E85" s="205" t="s">
        <v>696</v>
      </c>
      <c r="F85" s="289" t="s">
        <v>638</v>
      </c>
      <c r="G85" s="206" t="s">
        <v>91</v>
      </c>
      <c r="H85" s="206" t="s">
        <v>221</v>
      </c>
      <c r="I85" s="206" t="s">
        <v>67</v>
      </c>
      <c r="J85" s="206" t="s">
        <v>682</v>
      </c>
      <c r="K85" s="205" t="s">
        <v>757</v>
      </c>
      <c r="L85" s="206"/>
      <c r="M85" s="206"/>
      <c r="N85" s="205"/>
      <c r="O85" s="179"/>
      <c r="P85" s="179"/>
      <c r="Q85" s="180"/>
      <c r="R85" s="205"/>
      <c r="S85" s="205"/>
    </row>
    <row r="86" spans="2:19">
      <c r="B86" s="381"/>
      <c r="C86" s="381"/>
      <c r="D86" s="264">
        <v>76</v>
      </c>
      <c r="E86" s="205" t="s">
        <v>697</v>
      </c>
      <c r="F86" s="289" t="s">
        <v>638</v>
      </c>
      <c r="G86" s="206" t="s">
        <v>91</v>
      </c>
      <c r="H86" s="206" t="s">
        <v>219</v>
      </c>
      <c r="I86" s="206" t="s">
        <v>67</v>
      </c>
      <c r="J86" s="206" t="s">
        <v>682</v>
      </c>
      <c r="K86" s="205" t="s">
        <v>758</v>
      </c>
      <c r="L86" s="206"/>
      <c r="M86" s="206"/>
      <c r="N86" s="205"/>
      <c r="O86" s="179"/>
      <c r="P86" s="179"/>
      <c r="Q86" s="180"/>
      <c r="R86" s="205"/>
      <c r="S86" s="205"/>
    </row>
    <row r="87" spans="2:19">
      <c r="B87" s="381"/>
      <c r="C87" s="381"/>
      <c r="D87" s="264">
        <v>77</v>
      </c>
      <c r="E87" s="205" t="s">
        <v>698</v>
      </c>
      <c r="F87" s="289" t="s">
        <v>638</v>
      </c>
      <c r="G87" s="206" t="s">
        <v>91</v>
      </c>
      <c r="H87" s="206" t="s">
        <v>221</v>
      </c>
      <c r="I87" s="206" t="s">
        <v>67</v>
      </c>
      <c r="J87" s="206" t="s">
        <v>682</v>
      </c>
      <c r="K87" s="205" t="s">
        <v>758</v>
      </c>
      <c r="L87" s="206"/>
      <c r="M87" s="206"/>
      <c r="N87" s="205"/>
      <c r="O87" s="179"/>
      <c r="P87" s="179"/>
      <c r="Q87" s="180"/>
      <c r="R87" s="205"/>
      <c r="S87" s="205"/>
    </row>
    <row r="88" spans="2:19">
      <c r="B88" s="346">
        <v>5</v>
      </c>
      <c r="C88" s="346" t="s">
        <v>699</v>
      </c>
      <c r="D88" s="264">
        <v>78</v>
      </c>
      <c r="E88" s="203" t="s">
        <v>700</v>
      </c>
      <c r="F88" s="287" t="s">
        <v>740</v>
      </c>
      <c r="G88" s="204" t="s">
        <v>91</v>
      </c>
      <c r="H88" s="204" t="s">
        <v>219</v>
      </c>
      <c r="I88" s="204" t="s">
        <v>67</v>
      </c>
      <c r="J88" s="204" t="s">
        <v>702</v>
      </c>
      <c r="K88" s="203" t="s">
        <v>759</v>
      </c>
      <c r="L88" s="204"/>
      <c r="M88" s="204"/>
      <c r="N88" s="203"/>
      <c r="O88" s="184"/>
      <c r="P88" s="184"/>
      <c r="Q88" s="185"/>
      <c r="R88" s="203"/>
      <c r="S88" s="203"/>
    </row>
    <row r="89" spans="2:19">
      <c r="B89" s="347"/>
      <c r="C89" s="347"/>
      <c r="D89" s="264">
        <v>79</v>
      </c>
      <c r="E89" s="203" t="s">
        <v>703</v>
      </c>
      <c r="F89" s="287" t="s">
        <v>740</v>
      </c>
      <c r="G89" s="204" t="s">
        <v>91</v>
      </c>
      <c r="H89" s="204" t="s">
        <v>221</v>
      </c>
      <c r="I89" s="204" t="s">
        <v>67</v>
      </c>
      <c r="J89" s="204" t="s">
        <v>704</v>
      </c>
      <c r="K89" s="203" t="s">
        <v>759</v>
      </c>
      <c r="L89" s="204"/>
      <c r="M89" s="204"/>
      <c r="N89" s="203"/>
      <c r="O89" s="184"/>
      <c r="P89" s="184"/>
      <c r="Q89" s="185"/>
      <c r="R89" s="203"/>
      <c r="S89" s="203"/>
    </row>
    <row r="90" spans="2:19">
      <c r="B90" s="347"/>
      <c r="C90" s="347"/>
      <c r="D90" s="264">
        <v>80</v>
      </c>
      <c r="E90" s="205" t="s">
        <v>705</v>
      </c>
      <c r="F90" s="289" t="s">
        <v>741</v>
      </c>
      <c r="G90" s="206" t="s">
        <v>91</v>
      </c>
      <c r="H90" s="206" t="s">
        <v>219</v>
      </c>
      <c r="I90" s="206" t="s">
        <v>67</v>
      </c>
      <c r="J90" s="206" t="s">
        <v>701</v>
      </c>
      <c r="K90" s="205" t="s">
        <v>759</v>
      </c>
      <c r="L90" s="206"/>
      <c r="M90" s="206"/>
      <c r="N90" s="205"/>
      <c r="O90" s="179"/>
      <c r="P90" s="179"/>
      <c r="Q90" s="180"/>
      <c r="R90" s="205"/>
      <c r="S90" s="205"/>
    </row>
    <row r="91" spans="2:19">
      <c r="B91" s="347"/>
      <c r="C91" s="347"/>
      <c r="D91" s="264">
        <v>81</v>
      </c>
      <c r="E91" s="205" t="s">
        <v>706</v>
      </c>
      <c r="F91" s="289" t="s">
        <v>741</v>
      </c>
      <c r="G91" s="206" t="s">
        <v>91</v>
      </c>
      <c r="H91" s="206" t="s">
        <v>221</v>
      </c>
      <c r="I91" s="206" t="s">
        <v>67</v>
      </c>
      <c r="J91" s="206" t="s">
        <v>707</v>
      </c>
      <c r="K91" s="205" t="s">
        <v>759</v>
      </c>
      <c r="L91" s="206"/>
      <c r="M91" s="206"/>
      <c r="N91" s="205"/>
      <c r="O91" s="179"/>
      <c r="P91" s="179"/>
      <c r="Q91" s="180"/>
      <c r="R91" s="205"/>
      <c r="S91" s="205"/>
    </row>
    <row r="92" spans="2:19">
      <c r="B92" s="347"/>
      <c r="C92" s="347"/>
      <c r="D92" s="264">
        <v>82</v>
      </c>
      <c r="E92" s="203" t="s">
        <v>708</v>
      </c>
      <c r="F92" s="287" t="s">
        <v>741</v>
      </c>
      <c r="G92" s="204" t="s">
        <v>91</v>
      </c>
      <c r="H92" s="204" t="s">
        <v>219</v>
      </c>
      <c r="I92" s="204" t="s">
        <v>101</v>
      </c>
      <c r="J92" s="204" t="s">
        <v>701</v>
      </c>
      <c r="K92" s="203" t="s">
        <v>760</v>
      </c>
      <c r="L92" s="204"/>
      <c r="M92" s="204"/>
      <c r="N92" s="203"/>
      <c r="O92" s="184"/>
      <c r="P92" s="184"/>
      <c r="Q92" s="185"/>
      <c r="R92" s="203"/>
      <c r="S92" s="203"/>
    </row>
    <row r="93" spans="2:19">
      <c r="B93" s="347"/>
      <c r="C93" s="347"/>
      <c r="D93" s="264">
        <v>83</v>
      </c>
      <c r="E93" s="203" t="s">
        <v>709</v>
      </c>
      <c r="F93" s="287" t="s">
        <v>741</v>
      </c>
      <c r="G93" s="204" t="s">
        <v>91</v>
      </c>
      <c r="H93" s="204" t="s">
        <v>221</v>
      </c>
      <c r="I93" s="204" t="s">
        <v>101</v>
      </c>
      <c r="J93" s="204" t="s">
        <v>710</v>
      </c>
      <c r="K93" s="203" t="s">
        <v>760</v>
      </c>
      <c r="L93" s="204"/>
      <c r="M93" s="204"/>
      <c r="N93" s="203"/>
      <c r="O93" s="184"/>
      <c r="P93" s="184"/>
      <c r="Q93" s="185"/>
      <c r="R93" s="203"/>
      <c r="S93" s="203"/>
    </row>
    <row r="94" spans="2:19">
      <c r="B94" s="347"/>
      <c r="C94" s="347"/>
      <c r="D94" s="264">
        <v>84</v>
      </c>
      <c r="E94" s="203" t="s">
        <v>711</v>
      </c>
      <c r="F94" s="287" t="s">
        <v>741</v>
      </c>
      <c r="G94" s="204" t="s">
        <v>91</v>
      </c>
      <c r="H94" s="204" t="s">
        <v>219</v>
      </c>
      <c r="I94" s="204" t="s">
        <v>67</v>
      </c>
      <c r="J94" s="204" t="s">
        <v>712</v>
      </c>
      <c r="K94" s="203" t="s">
        <v>761</v>
      </c>
      <c r="L94" s="204"/>
      <c r="M94" s="204"/>
      <c r="N94" s="203"/>
      <c r="O94" s="184"/>
      <c r="P94" s="184"/>
      <c r="Q94" s="185"/>
      <c r="R94" s="203"/>
      <c r="S94" s="203"/>
    </row>
    <row r="95" spans="2:19">
      <c r="B95" s="382"/>
      <c r="C95" s="382"/>
      <c r="D95" s="264">
        <v>85</v>
      </c>
      <c r="E95" s="203" t="s">
        <v>713</v>
      </c>
      <c r="F95" s="287" t="s">
        <v>741</v>
      </c>
      <c r="G95" s="204" t="s">
        <v>91</v>
      </c>
      <c r="H95" s="204" t="s">
        <v>221</v>
      </c>
      <c r="I95" s="204" t="s">
        <v>67</v>
      </c>
      <c r="J95" s="204" t="s">
        <v>714</v>
      </c>
      <c r="K95" s="203" t="s">
        <v>761</v>
      </c>
      <c r="L95" s="204"/>
      <c r="M95" s="204"/>
      <c r="N95" s="203"/>
      <c r="O95" s="184"/>
      <c r="P95" s="184"/>
      <c r="Q95" s="185"/>
      <c r="R95" s="203"/>
      <c r="S95" s="203"/>
    </row>
    <row r="96" spans="2:19">
      <c r="B96" s="381">
        <v>6</v>
      </c>
      <c r="C96" s="381" t="s">
        <v>715</v>
      </c>
      <c r="D96" s="264">
        <v>86</v>
      </c>
      <c r="E96" s="205" t="s">
        <v>716</v>
      </c>
      <c r="F96" s="289" t="s">
        <v>740</v>
      </c>
      <c r="G96" s="206" t="s">
        <v>91</v>
      </c>
      <c r="H96" s="206" t="s">
        <v>219</v>
      </c>
      <c r="I96" s="206" t="s">
        <v>67</v>
      </c>
      <c r="J96" s="206" t="s">
        <v>717</v>
      </c>
      <c r="K96" s="205" t="s">
        <v>762</v>
      </c>
      <c r="L96" s="206"/>
      <c r="M96" s="206"/>
      <c r="N96" s="205"/>
      <c r="O96" s="179"/>
      <c r="P96" s="179"/>
      <c r="Q96" s="180"/>
      <c r="R96" s="205"/>
      <c r="S96" s="205"/>
    </row>
    <row r="97" spans="2:19">
      <c r="B97" s="381"/>
      <c r="C97" s="381"/>
      <c r="D97" s="264">
        <v>87</v>
      </c>
      <c r="E97" s="205" t="s">
        <v>718</v>
      </c>
      <c r="F97" s="289" t="s">
        <v>740</v>
      </c>
      <c r="G97" s="206" t="s">
        <v>91</v>
      </c>
      <c r="H97" s="206" t="s">
        <v>221</v>
      </c>
      <c r="I97" s="206" t="s">
        <v>67</v>
      </c>
      <c r="J97" s="206" t="s">
        <v>719</v>
      </c>
      <c r="K97" s="205" t="s">
        <v>762</v>
      </c>
      <c r="L97" s="206"/>
      <c r="M97" s="206"/>
      <c r="N97" s="205"/>
      <c r="O97" s="179"/>
      <c r="P97" s="179"/>
      <c r="Q97" s="180"/>
      <c r="R97" s="205"/>
      <c r="S97" s="205"/>
    </row>
    <row r="98" spans="2:19">
      <c r="B98" s="381"/>
      <c r="C98" s="381"/>
      <c r="D98" s="264">
        <v>88</v>
      </c>
      <c r="E98" s="203" t="s">
        <v>720</v>
      </c>
      <c r="F98" s="287" t="s">
        <v>741</v>
      </c>
      <c r="G98" s="204" t="s">
        <v>91</v>
      </c>
      <c r="H98" s="204" t="s">
        <v>219</v>
      </c>
      <c r="I98" s="204" t="s">
        <v>67</v>
      </c>
      <c r="J98" s="204" t="s">
        <v>721</v>
      </c>
      <c r="K98" s="203" t="s">
        <v>762</v>
      </c>
      <c r="L98" s="204"/>
      <c r="M98" s="285"/>
      <c r="N98" s="203"/>
      <c r="O98" s="184"/>
      <c r="P98" s="184"/>
      <c r="Q98" s="185"/>
      <c r="R98" s="203"/>
      <c r="S98" s="203"/>
    </row>
    <row r="99" spans="2:19">
      <c r="B99" s="381"/>
      <c r="C99" s="381"/>
      <c r="D99" s="264">
        <v>89</v>
      </c>
      <c r="E99" s="203" t="s">
        <v>722</v>
      </c>
      <c r="F99" s="287" t="s">
        <v>741</v>
      </c>
      <c r="G99" s="204" t="s">
        <v>91</v>
      </c>
      <c r="H99" s="204" t="s">
        <v>221</v>
      </c>
      <c r="I99" s="204" t="s">
        <v>67</v>
      </c>
      <c r="J99" s="204" t="s">
        <v>723</v>
      </c>
      <c r="K99" s="203" t="s">
        <v>762</v>
      </c>
      <c r="L99" s="204"/>
      <c r="M99" s="204"/>
      <c r="N99" s="203"/>
      <c r="O99" s="184"/>
      <c r="P99" s="184"/>
      <c r="Q99" s="185"/>
      <c r="R99" s="203"/>
      <c r="S99" s="203"/>
    </row>
    <row r="100" spans="2:19">
      <c r="B100" s="381"/>
      <c r="C100" s="381"/>
      <c r="D100" s="264">
        <v>90</v>
      </c>
      <c r="E100" s="205" t="s">
        <v>724</v>
      </c>
      <c r="F100" s="289" t="s">
        <v>740</v>
      </c>
      <c r="G100" s="206" t="s">
        <v>91</v>
      </c>
      <c r="H100" s="206" t="s">
        <v>219</v>
      </c>
      <c r="I100" s="206" t="s">
        <v>101</v>
      </c>
      <c r="J100" s="206" t="s">
        <v>725</v>
      </c>
      <c r="K100" s="205" t="s">
        <v>763</v>
      </c>
      <c r="L100" s="206"/>
      <c r="M100" s="206"/>
      <c r="N100" s="205"/>
      <c r="O100" s="179"/>
      <c r="P100" s="179"/>
      <c r="Q100" s="180"/>
      <c r="R100" s="205"/>
      <c r="S100" s="205"/>
    </row>
    <row r="101" spans="2:19">
      <c r="B101" s="381"/>
      <c r="C101" s="381"/>
      <c r="D101" s="264">
        <v>91</v>
      </c>
      <c r="E101" s="205" t="s">
        <v>726</v>
      </c>
      <c r="F101" s="289" t="s">
        <v>740</v>
      </c>
      <c r="G101" s="206" t="s">
        <v>91</v>
      </c>
      <c r="H101" s="206" t="s">
        <v>221</v>
      </c>
      <c r="I101" s="206" t="s">
        <v>101</v>
      </c>
      <c r="J101" s="206" t="s">
        <v>723</v>
      </c>
      <c r="K101" s="205" t="s">
        <v>763</v>
      </c>
      <c r="L101" s="206"/>
      <c r="M101" s="206"/>
      <c r="N101" s="205"/>
      <c r="O101" s="179"/>
      <c r="P101" s="179"/>
      <c r="Q101" s="180"/>
      <c r="R101" s="205"/>
      <c r="S101" s="205"/>
    </row>
    <row r="102" spans="2:19">
      <c r="B102" s="381"/>
      <c r="C102" s="381"/>
      <c r="D102" s="264">
        <v>92</v>
      </c>
      <c r="E102" s="203" t="s">
        <v>727</v>
      </c>
      <c r="F102" s="287" t="s">
        <v>741</v>
      </c>
      <c r="G102" s="204" t="s">
        <v>91</v>
      </c>
      <c r="H102" s="204" t="s">
        <v>219</v>
      </c>
      <c r="I102" s="204" t="s">
        <v>67</v>
      </c>
      <c r="J102" s="204" t="s">
        <v>728</v>
      </c>
      <c r="K102" s="203" t="s">
        <v>764</v>
      </c>
      <c r="L102" s="204"/>
      <c r="M102" s="204"/>
      <c r="N102" s="203"/>
      <c r="O102" s="184"/>
      <c r="P102" s="184"/>
      <c r="Q102" s="185"/>
      <c r="R102" s="203"/>
      <c r="S102" s="203"/>
    </row>
    <row r="103" spans="2:19">
      <c r="B103" s="381"/>
      <c r="C103" s="381"/>
      <c r="D103" s="264">
        <v>93</v>
      </c>
      <c r="E103" s="203" t="s">
        <v>729</v>
      </c>
      <c r="F103" s="287" t="s">
        <v>741</v>
      </c>
      <c r="G103" s="204" t="s">
        <v>91</v>
      </c>
      <c r="H103" s="204" t="s">
        <v>221</v>
      </c>
      <c r="I103" s="204" t="s">
        <v>67</v>
      </c>
      <c r="J103" s="204" t="s">
        <v>728</v>
      </c>
      <c r="K103" s="203" t="s">
        <v>764</v>
      </c>
      <c r="L103" s="204"/>
      <c r="M103" s="204"/>
      <c r="N103" s="203"/>
      <c r="O103" s="184"/>
      <c r="P103" s="184"/>
      <c r="Q103" s="185"/>
      <c r="R103" s="203"/>
      <c r="S103" s="203"/>
    </row>
    <row r="104" spans="2:19">
      <c r="B104" s="381"/>
      <c r="C104" s="381"/>
      <c r="D104" s="264">
        <v>94</v>
      </c>
      <c r="E104" s="205" t="s">
        <v>730</v>
      </c>
      <c r="F104" s="289" t="s">
        <v>741</v>
      </c>
      <c r="G104" s="206" t="s">
        <v>91</v>
      </c>
      <c r="H104" s="206" t="s">
        <v>219</v>
      </c>
      <c r="I104" s="206" t="s">
        <v>67</v>
      </c>
      <c r="J104" s="206" t="s">
        <v>731</v>
      </c>
      <c r="K104" s="205" t="s">
        <v>765</v>
      </c>
      <c r="L104" s="206"/>
      <c r="M104" s="206"/>
      <c r="N104" s="205"/>
      <c r="O104" s="179"/>
      <c r="P104" s="179"/>
      <c r="Q104" s="180"/>
      <c r="R104" s="205"/>
      <c r="S104" s="205"/>
    </row>
    <row r="105" spans="2:19">
      <c r="B105" s="381"/>
      <c r="C105" s="381"/>
      <c r="D105" s="264">
        <v>95</v>
      </c>
      <c r="E105" s="205" t="s">
        <v>732</v>
      </c>
      <c r="F105" s="289" t="s">
        <v>741</v>
      </c>
      <c r="G105" s="206" t="s">
        <v>91</v>
      </c>
      <c r="H105" s="206" t="s">
        <v>221</v>
      </c>
      <c r="I105" s="206" t="s">
        <v>67</v>
      </c>
      <c r="J105" s="206" t="s">
        <v>733</v>
      </c>
      <c r="K105" s="205" t="s">
        <v>765</v>
      </c>
      <c r="L105" s="206"/>
      <c r="M105" s="206"/>
      <c r="N105" s="205"/>
      <c r="O105" s="179"/>
      <c r="P105" s="179"/>
      <c r="Q105" s="180"/>
      <c r="R105" s="205"/>
      <c r="S105" s="205"/>
    </row>
    <row r="106" spans="2:19">
      <c r="B106" s="381"/>
      <c r="C106" s="381"/>
      <c r="D106" s="264">
        <v>96</v>
      </c>
      <c r="E106" s="203" t="s">
        <v>734</v>
      </c>
      <c r="F106" s="287" t="s">
        <v>741</v>
      </c>
      <c r="G106" s="204" t="s">
        <v>91</v>
      </c>
      <c r="H106" s="204" t="s">
        <v>219</v>
      </c>
      <c r="I106" s="204" t="s">
        <v>67</v>
      </c>
      <c r="J106" s="204" t="s">
        <v>735</v>
      </c>
      <c r="K106" s="203" t="s">
        <v>766</v>
      </c>
      <c r="L106" s="204"/>
      <c r="M106" s="204"/>
      <c r="N106" s="203"/>
      <c r="O106" s="184"/>
      <c r="P106" s="184"/>
      <c r="Q106" s="185"/>
      <c r="R106" s="203"/>
      <c r="S106" s="203"/>
    </row>
    <row r="107" spans="2:19">
      <c r="B107" s="381"/>
      <c r="C107" s="381"/>
      <c r="D107" s="264">
        <v>97</v>
      </c>
      <c r="E107" s="203" t="s">
        <v>736</v>
      </c>
      <c r="F107" s="287" t="s">
        <v>741</v>
      </c>
      <c r="G107" s="204" t="s">
        <v>91</v>
      </c>
      <c r="H107" s="204" t="s">
        <v>221</v>
      </c>
      <c r="I107" s="204" t="s">
        <v>67</v>
      </c>
      <c r="J107" s="204" t="s">
        <v>735</v>
      </c>
      <c r="K107" s="203" t="s">
        <v>766</v>
      </c>
      <c r="L107" s="204"/>
      <c r="M107" s="204"/>
      <c r="N107" s="203"/>
      <c r="O107" s="184"/>
      <c r="P107" s="184"/>
      <c r="Q107" s="185"/>
      <c r="R107" s="203"/>
      <c r="S107" s="203"/>
    </row>
    <row r="108" spans="2:19">
      <c r="B108" s="381"/>
      <c r="C108" s="381"/>
      <c r="D108" s="264">
        <v>98</v>
      </c>
      <c r="E108" s="203" t="s">
        <v>737</v>
      </c>
      <c r="F108" s="287" t="s">
        <v>742</v>
      </c>
      <c r="G108" s="204" t="s">
        <v>92</v>
      </c>
      <c r="H108" s="287" t="s">
        <v>641</v>
      </c>
      <c r="I108" s="204" t="s">
        <v>337</v>
      </c>
      <c r="J108" s="204" t="s">
        <v>735</v>
      </c>
      <c r="K108" s="203" t="s">
        <v>766</v>
      </c>
      <c r="L108" s="287"/>
      <c r="M108" s="204"/>
      <c r="N108" s="203"/>
      <c r="O108" s="184"/>
      <c r="P108" s="184"/>
      <c r="Q108" s="185"/>
      <c r="R108" s="203"/>
      <c r="S108" s="203"/>
    </row>
    <row r="109" spans="2:19">
      <c r="B109" s="381"/>
      <c r="C109" s="381"/>
      <c r="D109" s="264">
        <v>99</v>
      </c>
      <c r="E109" s="203" t="s">
        <v>738</v>
      </c>
      <c r="F109" s="287" t="s">
        <v>742</v>
      </c>
      <c r="G109" s="204" t="s">
        <v>92</v>
      </c>
      <c r="H109" s="287" t="s">
        <v>739</v>
      </c>
      <c r="I109" s="204" t="s">
        <v>337</v>
      </c>
      <c r="J109" s="204" t="s">
        <v>735</v>
      </c>
      <c r="K109" s="203" t="s">
        <v>766</v>
      </c>
      <c r="L109" s="287"/>
      <c r="M109" s="204"/>
      <c r="N109" s="203"/>
      <c r="O109" s="184"/>
      <c r="P109" s="184"/>
      <c r="Q109" s="185"/>
      <c r="R109" s="203"/>
      <c r="S109" s="203"/>
    </row>
    <row r="110" spans="2:19">
      <c r="B110" s="381"/>
      <c r="C110" s="381"/>
      <c r="D110" s="264"/>
      <c r="E110" s="203"/>
      <c r="F110" s="204"/>
      <c r="G110" s="204"/>
      <c r="H110" s="204"/>
      <c r="I110" s="204"/>
      <c r="J110" s="204"/>
      <c r="K110" s="203"/>
      <c r="L110" s="204"/>
      <c r="M110" s="204"/>
      <c r="N110" s="203"/>
      <c r="O110" s="184"/>
      <c r="P110" s="184"/>
      <c r="Q110" s="185"/>
      <c r="R110" s="203"/>
      <c r="S110" s="203"/>
    </row>
  </sheetData>
  <mergeCells count="38">
    <mergeCell ref="B96:B110"/>
    <mergeCell ref="C96:C110"/>
    <mergeCell ref="B47:B53"/>
    <mergeCell ref="C47:C53"/>
    <mergeCell ref="B54:B87"/>
    <mergeCell ref="C54:C87"/>
    <mergeCell ref="B88:B95"/>
    <mergeCell ref="C88:C95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L7:N8"/>
    <mergeCell ref="O7:O10"/>
    <mergeCell ref="P7:P10"/>
    <mergeCell ref="B11:B32"/>
    <mergeCell ref="C11:C32"/>
    <mergeCell ref="B4:L4"/>
    <mergeCell ref="O4:P4"/>
    <mergeCell ref="B5:K5"/>
    <mergeCell ref="O5:P5"/>
    <mergeCell ref="B1:L1"/>
    <mergeCell ref="B2:M2"/>
    <mergeCell ref="O2:P2"/>
    <mergeCell ref="B3:L3"/>
    <mergeCell ref="O3:P3"/>
  </mergeCells>
  <phoneticPr fontId="70" type="noConversion"/>
  <pageMargins left="0.69930555555555596" right="0.69930555555555596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1:T51"/>
  <sheetViews>
    <sheetView showGridLines="0" view="pageBreakPreview" zoomScale="55" zoomScaleNormal="85" zoomScaleSheetLayoutView="55" workbookViewId="0">
      <pane ySplit="10" topLeftCell="A30" activePane="bottomLeft" state="frozen"/>
      <selection pane="bottomLeft" activeCell="J46" sqref="J46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7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8" customWidth="1"/>
    <col min="12" max="12" width="9.625" style="199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171"/>
      <c r="O1" s="152"/>
      <c r="P1" s="153"/>
      <c r="Q1" s="154"/>
      <c r="S1" s="154"/>
    </row>
    <row r="2" spans="2:20">
      <c r="B2" s="335" t="s">
        <v>365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155"/>
      <c r="O2" s="383" t="s">
        <v>8</v>
      </c>
      <c r="P2" s="384"/>
      <c r="Q2" s="137">
        <v>36</v>
      </c>
      <c r="R2" s="155"/>
      <c r="S2" s="154"/>
    </row>
    <row r="3" spans="2:20">
      <c r="B3" s="335" t="s">
        <v>364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172"/>
      <c r="N3" s="155"/>
      <c r="O3" s="383" t="s">
        <v>104</v>
      </c>
      <c r="P3" s="384"/>
      <c r="Q3" s="137">
        <f>COUNTIF(O11:O50,"OK")</f>
        <v>0</v>
      </c>
      <c r="R3" s="156"/>
      <c r="S3" s="154"/>
    </row>
    <row r="4" spans="2:20">
      <c r="B4" s="335" t="s">
        <v>224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171"/>
      <c r="O4" s="383" t="s">
        <v>10</v>
      </c>
      <c r="P4" s="384"/>
      <c r="Q4" s="137">
        <f>COUNTIF(O11:O50,"NG")</f>
        <v>0</v>
      </c>
      <c r="S4" s="154"/>
    </row>
    <row r="5" spans="2:20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150"/>
      <c r="O5" s="383" t="s">
        <v>11</v>
      </c>
      <c r="P5" s="384"/>
      <c r="Q5" s="157">
        <f>Q3/Q2</f>
        <v>0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385" t="s">
        <v>300</v>
      </c>
      <c r="C7" s="386"/>
      <c r="D7" s="385" t="s">
        <v>301</v>
      </c>
      <c r="E7" s="386"/>
      <c r="F7" s="391" t="s">
        <v>302</v>
      </c>
      <c r="G7" s="392"/>
      <c r="H7" s="395" t="s">
        <v>303</v>
      </c>
      <c r="I7" s="396"/>
      <c r="J7" s="396"/>
      <c r="K7" s="397"/>
      <c r="L7" s="401" t="s">
        <v>16</v>
      </c>
      <c r="M7" s="402"/>
      <c r="N7" s="403"/>
      <c r="O7" s="407" t="s">
        <v>103</v>
      </c>
      <c r="P7" s="407" t="s">
        <v>304</v>
      </c>
      <c r="Q7" s="410" t="s">
        <v>305</v>
      </c>
      <c r="R7" s="410" t="s">
        <v>306</v>
      </c>
      <c r="S7" s="413" t="s">
        <v>307</v>
      </c>
    </row>
    <row r="8" spans="2:20" ht="13.5" customHeight="1">
      <c r="B8" s="387"/>
      <c r="C8" s="388"/>
      <c r="D8" s="387"/>
      <c r="E8" s="388"/>
      <c r="F8" s="393"/>
      <c r="G8" s="394"/>
      <c r="H8" s="398"/>
      <c r="I8" s="399"/>
      <c r="J8" s="399"/>
      <c r="K8" s="400"/>
      <c r="L8" s="404"/>
      <c r="M8" s="405"/>
      <c r="N8" s="406"/>
      <c r="O8" s="408"/>
      <c r="P8" s="408"/>
      <c r="Q8" s="411"/>
      <c r="R8" s="411"/>
      <c r="S8" s="414"/>
      <c r="T8" s="136" t="s">
        <v>31</v>
      </c>
    </row>
    <row r="9" spans="2:20" ht="15" customHeight="1">
      <c r="B9" s="387"/>
      <c r="C9" s="388"/>
      <c r="D9" s="387"/>
      <c r="E9" s="388"/>
      <c r="F9" s="416" t="s">
        <v>308</v>
      </c>
      <c r="G9" s="418" t="s">
        <v>309</v>
      </c>
      <c r="H9" s="223" t="s">
        <v>311</v>
      </c>
      <c r="I9" s="420" t="s">
        <v>26</v>
      </c>
      <c r="J9" s="421"/>
      <c r="K9" s="422" t="s">
        <v>65</v>
      </c>
      <c r="L9" s="424" t="s">
        <v>313</v>
      </c>
      <c r="M9" s="426" t="s">
        <v>314</v>
      </c>
      <c r="N9" s="428" t="s">
        <v>315</v>
      </c>
      <c r="O9" s="408"/>
      <c r="P9" s="408"/>
      <c r="Q9" s="411"/>
      <c r="R9" s="411"/>
      <c r="S9" s="414"/>
    </row>
    <row r="10" spans="2:20">
      <c r="B10" s="389"/>
      <c r="C10" s="390"/>
      <c r="D10" s="389"/>
      <c r="E10" s="390"/>
      <c r="F10" s="417"/>
      <c r="G10" s="419"/>
      <c r="H10" s="226"/>
      <c r="I10" s="224" t="s">
        <v>316</v>
      </c>
      <c r="J10" s="225" t="s">
        <v>317</v>
      </c>
      <c r="K10" s="423"/>
      <c r="L10" s="425"/>
      <c r="M10" s="427"/>
      <c r="N10" s="429"/>
      <c r="O10" s="409"/>
      <c r="P10" s="409"/>
      <c r="Q10" s="412"/>
      <c r="R10" s="412"/>
      <c r="S10" s="415"/>
    </row>
    <row r="11" spans="2:20" ht="45" customHeight="1">
      <c r="B11" s="430">
        <v>1</v>
      </c>
      <c r="C11" s="430" t="s">
        <v>618</v>
      </c>
      <c r="D11" s="175">
        <v>1</v>
      </c>
      <c r="E11" s="181" t="s">
        <v>782</v>
      </c>
      <c r="F11" s="294" t="s">
        <v>636</v>
      </c>
      <c r="G11" s="182" t="s">
        <v>783</v>
      </c>
      <c r="H11" s="218" t="s">
        <v>219</v>
      </c>
      <c r="I11" s="219" t="s">
        <v>784</v>
      </c>
      <c r="J11" s="182" t="s">
        <v>785</v>
      </c>
      <c r="K11" s="176" t="s">
        <v>786</v>
      </c>
      <c r="L11" s="222"/>
      <c r="M11" s="178"/>
      <c r="N11" s="176"/>
      <c r="O11" s="179"/>
      <c r="P11" s="179"/>
      <c r="Q11" s="180"/>
      <c r="R11" s="176"/>
      <c r="S11" s="176"/>
    </row>
    <row r="12" spans="2:20" ht="45" customHeight="1">
      <c r="B12" s="431"/>
      <c r="C12" s="431"/>
      <c r="D12" s="175">
        <v>2</v>
      </c>
      <c r="E12" s="181" t="s">
        <v>787</v>
      </c>
      <c r="F12" s="294" t="s">
        <v>856</v>
      </c>
      <c r="G12" s="182" t="s">
        <v>788</v>
      </c>
      <c r="H12" s="218" t="s">
        <v>219</v>
      </c>
      <c r="I12" s="219" t="s">
        <v>789</v>
      </c>
      <c r="J12" s="182" t="s">
        <v>790</v>
      </c>
      <c r="K12" s="181" t="s">
        <v>791</v>
      </c>
      <c r="L12" s="291"/>
      <c r="M12" s="178"/>
      <c r="N12" s="176"/>
      <c r="O12" s="179"/>
      <c r="P12" s="179"/>
      <c r="Q12" s="180"/>
      <c r="R12" s="176"/>
      <c r="S12" s="176"/>
    </row>
    <row r="13" spans="2:20" ht="45" customHeight="1">
      <c r="B13" s="431"/>
      <c r="C13" s="431"/>
      <c r="D13" s="175">
        <v>3</v>
      </c>
      <c r="E13" s="176" t="s">
        <v>367</v>
      </c>
      <c r="F13" s="293" t="s">
        <v>857</v>
      </c>
      <c r="G13" s="177" t="s">
        <v>92</v>
      </c>
      <c r="H13" s="306" t="s">
        <v>641</v>
      </c>
      <c r="I13" s="221" t="s">
        <v>67</v>
      </c>
      <c r="J13" s="177" t="s">
        <v>792</v>
      </c>
      <c r="K13" s="176" t="s">
        <v>838</v>
      </c>
      <c r="L13" s="291"/>
      <c r="M13" s="183"/>
      <c r="N13" s="181"/>
      <c r="O13" s="184"/>
      <c r="P13" s="184"/>
      <c r="Q13" s="185"/>
      <c r="R13" s="181"/>
      <c r="S13" s="181"/>
    </row>
    <row r="14" spans="2:20" ht="45" customHeight="1">
      <c r="B14" s="431"/>
      <c r="C14" s="431"/>
      <c r="D14" s="175">
        <v>4</v>
      </c>
      <c r="E14" s="176" t="s">
        <v>793</v>
      </c>
      <c r="F14" s="293" t="s">
        <v>856</v>
      </c>
      <c r="G14" s="177" t="s">
        <v>92</v>
      </c>
      <c r="H14" s="306" t="s">
        <v>641</v>
      </c>
      <c r="I14" s="221" t="s">
        <v>67</v>
      </c>
      <c r="J14" s="177" t="s">
        <v>792</v>
      </c>
      <c r="K14" s="176" t="s">
        <v>838</v>
      </c>
      <c r="L14" s="291"/>
      <c r="M14" s="286"/>
      <c r="N14" s="181"/>
      <c r="O14" s="184"/>
      <c r="P14" s="184"/>
      <c r="Q14" s="185"/>
      <c r="R14" s="181"/>
      <c r="S14" s="181"/>
    </row>
    <row r="15" spans="2:20" ht="45" customHeight="1">
      <c r="B15" s="431"/>
      <c r="C15" s="431"/>
      <c r="D15" s="175">
        <v>5</v>
      </c>
      <c r="E15" s="181" t="s">
        <v>794</v>
      </c>
      <c r="F15" s="294" t="s">
        <v>857</v>
      </c>
      <c r="G15" s="182" t="s">
        <v>92</v>
      </c>
      <c r="H15" s="218" t="s">
        <v>219</v>
      </c>
      <c r="I15" s="219" t="s">
        <v>68</v>
      </c>
      <c r="J15" s="182" t="s">
        <v>795</v>
      </c>
      <c r="K15" s="181" t="s">
        <v>839</v>
      </c>
      <c r="L15" s="284"/>
      <c r="M15" s="183"/>
      <c r="N15" s="181"/>
      <c r="O15" s="184"/>
      <c r="P15" s="184"/>
      <c r="Q15" s="185"/>
      <c r="R15" s="181"/>
      <c r="S15" s="181"/>
    </row>
    <row r="16" spans="2:20" ht="45" customHeight="1">
      <c r="B16" s="431"/>
      <c r="C16" s="431"/>
      <c r="D16" s="175">
        <v>6</v>
      </c>
      <c r="E16" s="181" t="s">
        <v>796</v>
      </c>
      <c r="F16" s="294" t="s">
        <v>856</v>
      </c>
      <c r="G16" s="182" t="s">
        <v>92</v>
      </c>
      <c r="H16" s="218" t="s">
        <v>219</v>
      </c>
      <c r="I16" s="219" t="s">
        <v>68</v>
      </c>
      <c r="J16" s="182" t="s">
        <v>795</v>
      </c>
      <c r="K16" s="181" t="s">
        <v>839</v>
      </c>
      <c r="L16" s="284"/>
      <c r="M16" s="183"/>
      <c r="N16" s="181"/>
      <c r="O16" s="184"/>
      <c r="P16" s="184"/>
      <c r="Q16" s="185"/>
      <c r="R16" s="181"/>
      <c r="S16" s="181"/>
    </row>
    <row r="17" spans="2:19" ht="45" customHeight="1">
      <c r="B17" s="431"/>
      <c r="C17" s="431"/>
      <c r="D17" s="175">
        <v>7</v>
      </c>
      <c r="E17" s="176" t="s">
        <v>797</v>
      </c>
      <c r="F17" s="293" t="s">
        <v>857</v>
      </c>
      <c r="G17" s="177" t="s">
        <v>92</v>
      </c>
      <c r="H17" s="306" t="s">
        <v>641</v>
      </c>
      <c r="I17" s="221" t="s">
        <v>67</v>
      </c>
      <c r="J17" s="177" t="s">
        <v>798</v>
      </c>
      <c r="K17" s="176" t="s">
        <v>840</v>
      </c>
      <c r="L17" s="291"/>
      <c r="M17" s="178"/>
      <c r="N17" s="176"/>
      <c r="O17" s="179"/>
      <c r="P17" s="179"/>
      <c r="Q17" s="180"/>
      <c r="R17" s="176"/>
      <c r="S17" s="176"/>
    </row>
    <row r="18" spans="2:19" ht="45" customHeight="1">
      <c r="B18" s="431"/>
      <c r="C18" s="431"/>
      <c r="D18" s="175">
        <v>8</v>
      </c>
      <c r="E18" s="176" t="s">
        <v>799</v>
      </c>
      <c r="F18" s="293" t="s">
        <v>856</v>
      </c>
      <c r="G18" s="177" t="s">
        <v>92</v>
      </c>
      <c r="H18" s="306" t="s">
        <v>641</v>
      </c>
      <c r="I18" s="221" t="s">
        <v>67</v>
      </c>
      <c r="J18" s="177" t="s">
        <v>798</v>
      </c>
      <c r="K18" s="176" t="s">
        <v>840</v>
      </c>
      <c r="L18" s="291"/>
      <c r="M18" s="178"/>
      <c r="N18" s="176"/>
      <c r="O18" s="179"/>
      <c r="P18" s="179"/>
      <c r="Q18" s="180"/>
      <c r="R18" s="176"/>
      <c r="S18" s="176"/>
    </row>
    <row r="19" spans="2:19" ht="45" customHeight="1">
      <c r="B19" s="431"/>
      <c r="C19" s="431"/>
      <c r="D19" s="175">
        <v>9</v>
      </c>
      <c r="E19" s="181" t="s">
        <v>368</v>
      </c>
      <c r="F19" s="294" t="s">
        <v>857</v>
      </c>
      <c r="G19" s="182" t="s">
        <v>92</v>
      </c>
      <c r="H19" s="218" t="s">
        <v>219</v>
      </c>
      <c r="I19" s="219" t="s">
        <v>68</v>
      </c>
      <c r="J19" s="182" t="s">
        <v>800</v>
      </c>
      <c r="K19" s="181" t="s">
        <v>841</v>
      </c>
      <c r="L19" s="284"/>
      <c r="M19" s="183"/>
      <c r="N19" s="181"/>
      <c r="O19" s="184"/>
      <c r="P19" s="184"/>
      <c r="Q19" s="185"/>
      <c r="R19" s="181"/>
      <c r="S19" s="181"/>
    </row>
    <row r="20" spans="2:19" ht="45" customHeight="1">
      <c r="B20" s="431"/>
      <c r="C20" s="431"/>
      <c r="D20" s="175">
        <v>10</v>
      </c>
      <c r="E20" s="181" t="s">
        <v>801</v>
      </c>
      <c r="F20" s="294" t="s">
        <v>856</v>
      </c>
      <c r="G20" s="182" t="s">
        <v>92</v>
      </c>
      <c r="H20" s="218" t="s">
        <v>219</v>
      </c>
      <c r="I20" s="219" t="s">
        <v>68</v>
      </c>
      <c r="J20" s="182" t="s">
        <v>800</v>
      </c>
      <c r="K20" s="181" t="s">
        <v>841</v>
      </c>
      <c r="L20" s="284"/>
      <c r="M20" s="183"/>
      <c r="N20" s="181"/>
      <c r="O20" s="184"/>
      <c r="P20" s="184"/>
      <c r="Q20" s="185"/>
      <c r="R20" s="181"/>
      <c r="S20" s="181"/>
    </row>
    <row r="21" spans="2:19" ht="45" customHeight="1">
      <c r="B21" s="431"/>
      <c r="C21" s="431"/>
      <c r="D21" s="175">
        <v>11</v>
      </c>
      <c r="E21" s="176" t="s">
        <v>802</v>
      </c>
      <c r="F21" s="293" t="s">
        <v>857</v>
      </c>
      <c r="G21" s="177" t="s">
        <v>92</v>
      </c>
      <c r="H21" s="306" t="s">
        <v>641</v>
      </c>
      <c r="I21" s="221" t="s">
        <v>67</v>
      </c>
      <c r="J21" s="177" t="s">
        <v>803</v>
      </c>
      <c r="K21" s="176" t="s">
        <v>842</v>
      </c>
      <c r="L21" s="291"/>
      <c r="M21" s="178"/>
      <c r="N21" s="176"/>
      <c r="O21" s="179"/>
      <c r="P21" s="179"/>
      <c r="Q21" s="180"/>
      <c r="R21" s="176"/>
      <c r="S21" s="176"/>
    </row>
    <row r="22" spans="2:19" ht="45" customHeight="1">
      <c r="B22" s="431"/>
      <c r="C22" s="431"/>
      <c r="D22" s="175">
        <v>12</v>
      </c>
      <c r="E22" s="176" t="s">
        <v>804</v>
      </c>
      <c r="F22" s="293" t="s">
        <v>856</v>
      </c>
      <c r="G22" s="177" t="s">
        <v>92</v>
      </c>
      <c r="H22" s="306" t="s">
        <v>641</v>
      </c>
      <c r="I22" s="221" t="s">
        <v>67</v>
      </c>
      <c r="J22" s="177" t="s">
        <v>803</v>
      </c>
      <c r="K22" s="176" t="s">
        <v>842</v>
      </c>
      <c r="L22" s="291"/>
      <c r="M22" s="178"/>
      <c r="N22" s="176"/>
      <c r="O22" s="179"/>
      <c r="P22" s="179"/>
      <c r="Q22" s="180"/>
      <c r="R22" s="176"/>
      <c r="S22" s="176"/>
    </row>
    <row r="23" spans="2:19" ht="45" customHeight="1">
      <c r="B23" s="431"/>
      <c r="C23" s="431"/>
      <c r="D23" s="175">
        <v>13</v>
      </c>
      <c r="E23" s="181" t="s">
        <v>805</v>
      </c>
      <c r="F23" s="294" t="s">
        <v>857</v>
      </c>
      <c r="G23" s="182" t="s">
        <v>92</v>
      </c>
      <c r="H23" s="218" t="s">
        <v>219</v>
      </c>
      <c r="I23" s="219" t="s">
        <v>68</v>
      </c>
      <c r="J23" s="182" t="s">
        <v>806</v>
      </c>
      <c r="K23" s="181" t="s">
        <v>843</v>
      </c>
      <c r="L23" s="284"/>
      <c r="M23" s="178"/>
      <c r="N23" s="176"/>
      <c r="O23" s="179"/>
      <c r="P23" s="179"/>
      <c r="Q23" s="180"/>
      <c r="R23" s="176"/>
      <c r="S23" s="176"/>
    </row>
    <row r="24" spans="2:19" ht="45" customHeight="1">
      <c r="B24" s="431"/>
      <c r="C24" s="431"/>
      <c r="D24" s="175">
        <v>14</v>
      </c>
      <c r="E24" s="181" t="s">
        <v>807</v>
      </c>
      <c r="F24" s="294" t="s">
        <v>638</v>
      </c>
      <c r="G24" s="182" t="s">
        <v>92</v>
      </c>
      <c r="H24" s="218" t="s">
        <v>219</v>
      </c>
      <c r="I24" s="219" t="s">
        <v>68</v>
      </c>
      <c r="J24" s="182" t="s">
        <v>806</v>
      </c>
      <c r="K24" s="181" t="s">
        <v>843</v>
      </c>
      <c r="L24" s="284"/>
      <c r="M24" s="178"/>
      <c r="N24" s="176"/>
      <c r="O24" s="179"/>
      <c r="P24" s="179"/>
      <c r="Q24" s="180"/>
      <c r="R24" s="176"/>
      <c r="S24" s="176"/>
    </row>
    <row r="25" spans="2:19" ht="45" customHeight="1">
      <c r="B25" s="431"/>
      <c r="C25" s="431"/>
      <c r="D25" s="175">
        <v>15</v>
      </c>
      <c r="E25" s="176" t="s">
        <v>808</v>
      </c>
      <c r="F25" s="293" t="s">
        <v>636</v>
      </c>
      <c r="G25" s="177" t="s">
        <v>92</v>
      </c>
      <c r="H25" s="306" t="s">
        <v>641</v>
      </c>
      <c r="I25" s="221" t="s">
        <v>67</v>
      </c>
      <c r="J25" s="177" t="s">
        <v>809</v>
      </c>
      <c r="K25" s="176" t="s">
        <v>844</v>
      </c>
      <c r="L25" s="291"/>
      <c r="M25" s="183"/>
      <c r="N25" s="181"/>
      <c r="O25" s="184"/>
      <c r="P25" s="184"/>
      <c r="Q25" s="185"/>
      <c r="R25" s="181"/>
      <c r="S25" s="181"/>
    </row>
    <row r="26" spans="2:19" ht="45" customHeight="1">
      <c r="B26" s="431"/>
      <c r="C26" s="431"/>
      <c r="D26" s="175">
        <v>16</v>
      </c>
      <c r="E26" s="176" t="s">
        <v>810</v>
      </c>
      <c r="F26" s="293" t="s">
        <v>638</v>
      </c>
      <c r="G26" s="177" t="s">
        <v>92</v>
      </c>
      <c r="H26" s="306" t="s">
        <v>641</v>
      </c>
      <c r="I26" s="221" t="s">
        <v>67</v>
      </c>
      <c r="J26" s="177" t="s">
        <v>809</v>
      </c>
      <c r="K26" s="176" t="s">
        <v>844</v>
      </c>
      <c r="L26" s="291"/>
      <c r="M26" s="183"/>
      <c r="N26" s="181"/>
      <c r="O26" s="184"/>
      <c r="P26" s="184"/>
      <c r="Q26" s="185"/>
      <c r="R26" s="181"/>
      <c r="S26" s="181"/>
    </row>
    <row r="27" spans="2:19" ht="45" customHeight="1">
      <c r="B27" s="431"/>
      <c r="C27" s="431"/>
      <c r="D27" s="175">
        <v>17</v>
      </c>
      <c r="E27" s="181" t="s">
        <v>811</v>
      </c>
      <c r="F27" s="294" t="s">
        <v>857</v>
      </c>
      <c r="G27" s="182" t="s">
        <v>92</v>
      </c>
      <c r="H27" s="218" t="s">
        <v>219</v>
      </c>
      <c r="I27" s="219" t="s">
        <v>68</v>
      </c>
      <c r="J27" s="182" t="s">
        <v>812</v>
      </c>
      <c r="K27" s="181" t="s">
        <v>845</v>
      </c>
      <c r="L27" s="284"/>
      <c r="M27" s="178"/>
      <c r="N27" s="176"/>
      <c r="O27" s="179"/>
      <c r="P27" s="179"/>
      <c r="Q27" s="180"/>
      <c r="R27" s="176"/>
      <c r="S27" s="176"/>
    </row>
    <row r="28" spans="2:19" ht="45" customHeight="1">
      <c r="B28" s="431"/>
      <c r="C28" s="431"/>
      <c r="D28" s="175">
        <v>18</v>
      </c>
      <c r="E28" s="181" t="s">
        <v>813</v>
      </c>
      <c r="F28" s="294" t="s">
        <v>856</v>
      </c>
      <c r="G28" s="182" t="s">
        <v>92</v>
      </c>
      <c r="H28" s="218" t="s">
        <v>219</v>
      </c>
      <c r="I28" s="219" t="s">
        <v>68</v>
      </c>
      <c r="J28" s="182" t="s">
        <v>812</v>
      </c>
      <c r="K28" s="181" t="s">
        <v>845</v>
      </c>
      <c r="L28" s="284"/>
      <c r="M28" s="178"/>
      <c r="N28" s="176"/>
      <c r="O28" s="179"/>
      <c r="P28" s="179"/>
      <c r="Q28" s="180"/>
      <c r="R28" s="176"/>
      <c r="S28" s="176"/>
    </row>
    <row r="29" spans="2:19" ht="45" customHeight="1">
      <c r="B29" s="431"/>
      <c r="C29" s="431"/>
      <c r="D29" s="175">
        <v>19</v>
      </c>
      <c r="E29" s="176" t="s">
        <v>814</v>
      </c>
      <c r="F29" s="293" t="s">
        <v>857</v>
      </c>
      <c r="G29" s="177" t="s">
        <v>92</v>
      </c>
      <c r="H29" s="306" t="s">
        <v>641</v>
      </c>
      <c r="I29" s="221" t="s">
        <v>67</v>
      </c>
      <c r="J29" s="177" t="s">
        <v>815</v>
      </c>
      <c r="K29" s="176" t="s">
        <v>846</v>
      </c>
      <c r="L29" s="291"/>
      <c r="M29" s="183"/>
      <c r="N29" s="181"/>
      <c r="O29" s="184"/>
      <c r="P29" s="184"/>
      <c r="Q29" s="185"/>
      <c r="R29" s="181"/>
      <c r="S29" s="181"/>
    </row>
    <row r="30" spans="2:19" ht="45" customHeight="1">
      <c r="B30" s="431"/>
      <c r="C30" s="431"/>
      <c r="D30" s="175">
        <v>20</v>
      </c>
      <c r="E30" s="176" t="s">
        <v>816</v>
      </c>
      <c r="F30" s="293" t="s">
        <v>856</v>
      </c>
      <c r="G30" s="177" t="s">
        <v>92</v>
      </c>
      <c r="H30" s="306" t="s">
        <v>641</v>
      </c>
      <c r="I30" s="221" t="s">
        <v>67</v>
      </c>
      <c r="J30" s="177" t="s">
        <v>815</v>
      </c>
      <c r="K30" s="176" t="s">
        <v>846</v>
      </c>
      <c r="L30" s="291"/>
      <c r="M30" s="183"/>
      <c r="N30" s="181"/>
      <c r="O30" s="184"/>
      <c r="P30" s="184"/>
      <c r="Q30" s="185"/>
      <c r="R30" s="181"/>
      <c r="S30" s="181"/>
    </row>
    <row r="31" spans="2:19" ht="45" customHeight="1">
      <c r="B31" s="431"/>
      <c r="C31" s="431"/>
      <c r="D31" s="175">
        <v>21</v>
      </c>
      <c r="E31" s="181" t="s">
        <v>817</v>
      </c>
      <c r="F31" s="294" t="s">
        <v>857</v>
      </c>
      <c r="G31" s="182" t="s">
        <v>92</v>
      </c>
      <c r="H31" s="218" t="s">
        <v>219</v>
      </c>
      <c r="I31" s="219" t="s">
        <v>68</v>
      </c>
      <c r="J31" s="182" t="s">
        <v>818</v>
      </c>
      <c r="K31" s="181" t="s">
        <v>847</v>
      </c>
      <c r="L31" s="284"/>
      <c r="M31" s="178"/>
      <c r="N31" s="176"/>
      <c r="O31" s="179"/>
      <c r="P31" s="179"/>
      <c r="Q31" s="180"/>
      <c r="R31" s="176"/>
      <c r="S31" s="176"/>
    </row>
    <row r="32" spans="2:19" ht="45" customHeight="1">
      <c r="B32" s="431"/>
      <c r="C32" s="431"/>
      <c r="D32" s="175">
        <v>22</v>
      </c>
      <c r="E32" s="181" t="s">
        <v>819</v>
      </c>
      <c r="F32" s="294" t="s">
        <v>856</v>
      </c>
      <c r="G32" s="182" t="s">
        <v>92</v>
      </c>
      <c r="H32" s="218" t="s">
        <v>219</v>
      </c>
      <c r="I32" s="219" t="s">
        <v>68</v>
      </c>
      <c r="J32" s="182" t="s">
        <v>818</v>
      </c>
      <c r="K32" s="181" t="s">
        <v>848</v>
      </c>
      <c r="L32" s="284"/>
      <c r="M32" s="178"/>
      <c r="N32" s="176"/>
      <c r="O32" s="179"/>
      <c r="P32" s="179"/>
      <c r="Q32" s="180"/>
      <c r="R32" s="176"/>
      <c r="S32" s="176"/>
    </row>
    <row r="33" spans="2:19" ht="45" customHeight="1">
      <c r="B33" s="431"/>
      <c r="C33" s="431"/>
      <c r="D33" s="175">
        <v>23</v>
      </c>
      <c r="E33" s="176" t="s">
        <v>820</v>
      </c>
      <c r="F33" s="293" t="s">
        <v>857</v>
      </c>
      <c r="G33" s="177" t="s">
        <v>92</v>
      </c>
      <c r="H33" s="306" t="s">
        <v>641</v>
      </c>
      <c r="I33" s="221" t="s">
        <v>67</v>
      </c>
      <c r="J33" s="177" t="s">
        <v>821</v>
      </c>
      <c r="K33" s="176" t="s">
        <v>849</v>
      </c>
      <c r="L33" s="291"/>
      <c r="M33" s="183"/>
      <c r="N33" s="181"/>
      <c r="O33" s="184"/>
      <c r="P33" s="184"/>
      <c r="Q33" s="185"/>
      <c r="R33" s="181"/>
      <c r="S33" s="181"/>
    </row>
    <row r="34" spans="2:19" ht="45" customHeight="1">
      <c r="B34" s="431"/>
      <c r="C34" s="431"/>
      <c r="D34" s="175">
        <v>24</v>
      </c>
      <c r="E34" s="176" t="s">
        <v>822</v>
      </c>
      <c r="F34" s="293" t="s">
        <v>856</v>
      </c>
      <c r="G34" s="177" t="s">
        <v>92</v>
      </c>
      <c r="H34" s="306" t="s">
        <v>641</v>
      </c>
      <c r="I34" s="221" t="s">
        <v>67</v>
      </c>
      <c r="J34" s="177" t="s">
        <v>821</v>
      </c>
      <c r="K34" s="176" t="s">
        <v>849</v>
      </c>
      <c r="L34" s="291"/>
      <c r="M34" s="183"/>
      <c r="N34" s="181"/>
      <c r="O34" s="184"/>
      <c r="P34" s="184"/>
      <c r="Q34" s="185"/>
      <c r="R34" s="181"/>
      <c r="S34" s="181"/>
    </row>
    <row r="35" spans="2:19" ht="45" customHeight="1">
      <c r="B35" s="431"/>
      <c r="C35" s="431"/>
      <c r="D35" s="175">
        <v>25</v>
      </c>
      <c r="E35" s="181" t="s">
        <v>823</v>
      </c>
      <c r="F35" s="294" t="s">
        <v>857</v>
      </c>
      <c r="G35" s="182" t="s">
        <v>92</v>
      </c>
      <c r="H35" s="218" t="s">
        <v>219</v>
      </c>
      <c r="I35" s="219" t="s">
        <v>68</v>
      </c>
      <c r="J35" s="182" t="s">
        <v>824</v>
      </c>
      <c r="K35" s="181" t="s">
        <v>850</v>
      </c>
      <c r="L35" s="284"/>
      <c r="M35" s="178"/>
      <c r="N35" s="176"/>
      <c r="O35" s="179"/>
      <c r="P35" s="179"/>
      <c r="Q35" s="180"/>
      <c r="R35" s="176"/>
      <c r="S35" s="176"/>
    </row>
    <row r="36" spans="2:19" ht="45" customHeight="1">
      <c r="B36" s="431"/>
      <c r="C36" s="431"/>
      <c r="D36" s="175">
        <v>26</v>
      </c>
      <c r="E36" s="181" t="s">
        <v>825</v>
      </c>
      <c r="F36" s="294" t="s">
        <v>856</v>
      </c>
      <c r="G36" s="182" t="s">
        <v>92</v>
      </c>
      <c r="H36" s="218" t="s">
        <v>219</v>
      </c>
      <c r="I36" s="219" t="s">
        <v>68</v>
      </c>
      <c r="J36" s="182" t="s">
        <v>824</v>
      </c>
      <c r="K36" s="181" t="s">
        <v>850</v>
      </c>
      <c r="L36" s="284"/>
      <c r="M36" s="178"/>
      <c r="N36" s="176"/>
      <c r="O36" s="179"/>
      <c r="P36" s="179"/>
      <c r="Q36" s="180"/>
      <c r="R36" s="176"/>
      <c r="S36" s="176"/>
    </row>
    <row r="37" spans="2:19" ht="45" customHeight="1">
      <c r="B37" s="431"/>
      <c r="C37" s="431"/>
      <c r="D37" s="175">
        <v>27</v>
      </c>
      <c r="E37" s="176" t="s">
        <v>826</v>
      </c>
      <c r="F37" s="293" t="s">
        <v>857</v>
      </c>
      <c r="G37" s="177" t="s">
        <v>92</v>
      </c>
      <c r="H37" s="306" t="s">
        <v>641</v>
      </c>
      <c r="I37" s="221" t="s">
        <v>67</v>
      </c>
      <c r="J37" s="177" t="s">
        <v>827</v>
      </c>
      <c r="K37" s="176" t="s">
        <v>851</v>
      </c>
      <c r="L37" s="291"/>
      <c r="M37" s="183"/>
      <c r="N37" s="181"/>
      <c r="O37" s="184"/>
      <c r="P37" s="184"/>
      <c r="Q37" s="185"/>
      <c r="R37" s="181"/>
      <c r="S37" s="181"/>
    </row>
    <row r="38" spans="2:19" ht="45" customHeight="1">
      <c r="B38" s="431"/>
      <c r="C38" s="431"/>
      <c r="D38" s="175">
        <v>28</v>
      </c>
      <c r="E38" s="176" t="s">
        <v>828</v>
      </c>
      <c r="F38" s="293" t="s">
        <v>856</v>
      </c>
      <c r="G38" s="177" t="s">
        <v>92</v>
      </c>
      <c r="H38" s="306" t="s">
        <v>641</v>
      </c>
      <c r="I38" s="221" t="s">
        <v>67</v>
      </c>
      <c r="J38" s="177" t="s">
        <v>827</v>
      </c>
      <c r="K38" s="176" t="s">
        <v>851</v>
      </c>
      <c r="L38" s="291"/>
      <c r="M38" s="183"/>
      <c r="N38" s="181"/>
      <c r="O38" s="184"/>
      <c r="P38" s="184"/>
      <c r="Q38" s="185"/>
      <c r="R38" s="181"/>
      <c r="S38" s="181"/>
    </row>
    <row r="39" spans="2:19" ht="45" customHeight="1">
      <c r="B39" s="431"/>
      <c r="C39" s="431"/>
      <c r="D39" s="175">
        <v>29</v>
      </c>
      <c r="E39" s="181" t="s">
        <v>829</v>
      </c>
      <c r="F39" s="294" t="s">
        <v>857</v>
      </c>
      <c r="G39" s="182" t="s">
        <v>92</v>
      </c>
      <c r="H39" s="218" t="s">
        <v>219</v>
      </c>
      <c r="I39" s="219" t="s">
        <v>68</v>
      </c>
      <c r="J39" s="182" t="s">
        <v>830</v>
      </c>
      <c r="K39" s="181" t="s">
        <v>852</v>
      </c>
      <c r="L39" s="284"/>
      <c r="M39" s="178"/>
      <c r="N39" s="176"/>
      <c r="O39" s="179"/>
      <c r="P39" s="179"/>
      <c r="Q39" s="180"/>
      <c r="R39" s="176"/>
      <c r="S39" s="176"/>
    </row>
    <row r="40" spans="2:19" ht="45" customHeight="1">
      <c r="B40" s="431"/>
      <c r="C40" s="431"/>
      <c r="D40" s="175">
        <v>30</v>
      </c>
      <c r="E40" s="181" t="s">
        <v>831</v>
      </c>
      <c r="F40" s="294" t="s">
        <v>856</v>
      </c>
      <c r="G40" s="182" t="s">
        <v>92</v>
      </c>
      <c r="H40" s="218" t="s">
        <v>219</v>
      </c>
      <c r="I40" s="219" t="s">
        <v>68</v>
      </c>
      <c r="J40" s="182" t="s">
        <v>830</v>
      </c>
      <c r="K40" s="181" t="s">
        <v>852</v>
      </c>
      <c r="L40" s="284"/>
      <c r="M40" s="178"/>
      <c r="N40" s="176"/>
      <c r="O40" s="179"/>
      <c r="P40" s="179"/>
      <c r="Q40" s="180"/>
      <c r="R40" s="176"/>
      <c r="S40" s="176"/>
    </row>
    <row r="41" spans="2:19" ht="45" customHeight="1">
      <c r="B41" s="431"/>
      <c r="C41" s="431"/>
      <c r="D41" s="175">
        <v>31</v>
      </c>
      <c r="E41" s="176" t="s">
        <v>832</v>
      </c>
      <c r="F41" s="293" t="s">
        <v>857</v>
      </c>
      <c r="G41" s="177" t="s">
        <v>92</v>
      </c>
      <c r="H41" s="306" t="s">
        <v>641</v>
      </c>
      <c r="I41" s="221" t="s">
        <v>67</v>
      </c>
      <c r="J41" s="177" t="s">
        <v>833</v>
      </c>
      <c r="K41" s="176" t="s">
        <v>855</v>
      </c>
      <c r="L41" s="291"/>
      <c r="M41" s="183"/>
      <c r="N41" s="181"/>
      <c r="O41" s="184"/>
      <c r="P41" s="184"/>
      <c r="Q41" s="185"/>
      <c r="R41" s="181"/>
      <c r="S41" s="181"/>
    </row>
    <row r="42" spans="2:19" ht="45" customHeight="1">
      <c r="B42" s="431"/>
      <c r="C42" s="431"/>
      <c r="D42" s="175">
        <v>32</v>
      </c>
      <c r="E42" s="176" t="s">
        <v>834</v>
      </c>
      <c r="F42" s="293" t="s">
        <v>856</v>
      </c>
      <c r="G42" s="177" t="s">
        <v>92</v>
      </c>
      <c r="H42" s="306" t="s">
        <v>641</v>
      </c>
      <c r="I42" s="221" t="s">
        <v>67</v>
      </c>
      <c r="J42" s="177" t="s">
        <v>833</v>
      </c>
      <c r="K42" s="176" t="s">
        <v>853</v>
      </c>
      <c r="L42" s="291"/>
      <c r="M42" s="183"/>
      <c r="N42" s="181"/>
      <c r="O42" s="184"/>
      <c r="P42" s="184"/>
      <c r="Q42" s="185"/>
      <c r="R42" s="181"/>
      <c r="S42" s="181"/>
    </row>
    <row r="43" spans="2:19" ht="45" customHeight="1">
      <c r="B43" s="431"/>
      <c r="C43" s="431"/>
      <c r="D43" s="175">
        <v>33</v>
      </c>
      <c r="E43" s="181" t="s">
        <v>835</v>
      </c>
      <c r="F43" s="294" t="s">
        <v>857</v>
      </c>
      <c r="G43" s="182" t="s">
        <v>92</v>
      </c>
      <c r="H43" s="218" t="s">
        <v>219</v>
      </c>
      <c r="I43" s="219" t="s">
        <v>68</v>
      </c>
      <c r="J43" s="182" t="s">
        <v>836</v>
      </c>
      <c r="K43" s="181" t="s">
        <v>854</v>
      </c>
      <c r="L43" s="284"/>
      <c r="M43" s="178"/>
      <c r="N43" s="176"/>
      <c r="O43" s="179"/>
      <c r="P43" s="179"/>
      <c r="Q43" s="180"/>
      <c r="R43" s="176"/>
      <c r="S43" s="176"/>
    </row>
    <row r="44" spans="2:19" ht="45" customHeight="1">
      <c r="B44" s="431"/>
      <c r="C44" s="431"/>
      <c r="D44" s="175">
        <v>34</v>
      </c>
      <c r="E44" s="181" t="s">
        <v>837</v>
      </c>
      <c r="F44" s="294" t="s">
        <v>856</v>
      </c>
      <c r="G44" s="182" t="s">
        <v>92</v>
      </c>
      <c r="H44" s="218" t="s">
        <v>219</v>
      </c>
      <c r="I44" s="219" t="s">
        <v>68</v>
      </c>
      <c r="J44" s="182" t="s">
        <v>836</v>
      </c>
      <c r="K44" s="181" t="s">
        <v>854</v>
      </c>
      <c r="L44" s="284"/>
      <c r="M44" s="178"/>
      <c r="N44" s="176"/>
      <c r="O44" s="179"/>
      <c r="P44" s="179"/>
      <c r="Q44" s="180"/>
      <c r="R44" s="176"/>
      <c r="S44" s="176"/>
    </row>
    <row r="45" spans="2:19" s="190" customFormat="1" ht="45">
      <c r="B45" s="432">
        <v>2</v>
      </c>
      <c r="C45" s="432" t="s">
        <v>605</v>
      </c>
      <c r="D45" s="175">
        <v>35</v>
      </c>
      <c r="E45" s="192" t="s">
        <v>858</v>
      </c>
      <c r="F45" s="307" t="s">
        <v>862</v>
      </c>
      <c r="G45" s="193" t="s">
        <v>100</v>
      </c>
      <c r="H45" s="230" t="s">
        <v>219</v>
      </c>
      <c r="I45" s="231" t="s">
        <v>67</v>
      </c>
      <c r="J45" s="193" t="s">
        <v>859</v>
      </c>
      <c r="K45" s="192" t="s">
        <v>863</v>
      </c>
      <c r="L45" s="229"/>
      <c r="M45" s="189"/>
      <c r="N45" s="187"/>
      <c r="O45" s="270"/>
      <c r="P45" s="270"/>
      <c r="Q45" s="271"/>
      <c r="R45" s="187"/>
      <c r="S45" s="187"/>
    </row>
    <row r="46" spans="2:19" s="190" customFormat="1" ht="30">
      <c r="B46" s="432"/>
      <c r="C46" s="432"/>
      <c r="D46" s="175">
        <v>36</v>
      </c>
      <c r="E46" s="187" t="s">
        <v>860</v>
      </c>
      <c r="F46" s="300" t="s">
        <v>856</v>
      </c>
      <c r="G46" s="188" t="s">
        <v>100</v>
      </c>
      <c r="H46" s="227" t="s">
        <v>219</v>
      </c>
      <c r="I46" s="228" t="s">
        <v>67</v>
      </c>
      <c r="J46" s="188" t="s">
        <v>861</v>
      </c>
      <c r="K46" s="187" t="s">
        <v>864</v>
      </c>
      <c r="L46" s="232"/>
      <c r="M46" s="194"/>
      <c r="N46" s="192"/>
      <c r="O46" s="272"/>
      <c r="P46" s="272"/>
      <c r="Q46" s="273"/>
      <c r="R46" s="192"/>
      <c r="S46" s="192"/>
    </row>
    <row r="47" spans="2:19" s="195" customFormat="1" ht="39.950000000000003" customHeight="1">
      <c r="B47" s="432"/>
      <c r="C47" s="432"/>
      <c r="D47" s="186"/>
      <c r="E47" s="187"/>
      <c r="F47" s="300"/>
      <c r="G47" s="188"/>
      <c r="H47" s="227"/>
      <c r="I47" s="228"/>
      <c r="J47" s="188"/>
      <c r="K47" s="187"/>
      <c r="L47" s="229"/>
      <c r="M47" s="189"/>
      <c r="N47" s="187"/>
      <c r="O47" s="270"/>
      <c r="P47" s="270"/>
      <c r="Q47" s="271"/>
      <c r="R47" s="187"/>
      <c r="S47" s="278"/>
    </row>
    <row r="48" spans="2:19" s="195" customFormat="1" ht="39.950000000000003" customHeight="1">
      <c r="B48" s="432"/>
      <c r="C48" s="432"/>
      <c r="D48" s="186"/>
      <c r="E48" s="187"/>
      <c r="F48" s="300"/>
      <c r="G48" s="188"/>
      <c r="H48" s="227"/>
      <c r="I48" s="228"/>
      <c r="J48" s="188"/>
      <c r="K48" s="187"/>
      <c r="L48" s="229"/>
      <c r="M48" s="189"/>
      <c r="N48" s="187"/>
      <c r="O48" s="270"/>
      <c r="P48" s="270"/>
      <c r="Q48" s="271"/>
      <c r="R48" s="187"/>
      <c r="S48" s="278"/>
    </row>
    <row r="49" spans="2:19" s="195" customFormat="1" ht="39.950000000000003" customHeight="1">
      <c r="B49" s="432"/>
      <c r="C49" s="432"/>
      <c r="D49" s="191"/>
      <c r="E49" s="192"/>
      <c r="F49" s="193"/>
      <c r="G49" s="193"/>
      <c r="H49" s="230"/>
      <c r="I49" s="231"/>
      <c r="J49" s="193"/>
      <c r="K49" s="192"/>
      <c r="L49" s="232"/>
      <c r="M49" s="194"/>
      <c r="N49" s="192"/>
      <c r="O49" s="272"/>
      <c r="P49" s="272"/>
      <c r="Q49" s="273"/>
      <c r="R49" s="192"/>
      <c r="S49" s="277"/>
    </row>
    <row r="50" spans="2:19" s="195" customFormat="1" ht="39.950000000000003" customHeight="1">
      <c r="B50" s="432"/>
      <c r="C50" s="432"/>
      <c r="D50" s="191"/>
      <c r="E50" s="192"/>
      <c r="F50" s="292"/>
      <c r="G50" s="292"/>
      <c r="H50" s="230"/>
      <c r="I50" s="230"/>
      <c r="J50" s="292"/>
      <c r="K50" s="192"/>
      <c r="L50" s="232"/>
      <c r="M50" s="194"/>
      <c r="N50" s="192"/>
      <c r="O50" s="272"/>
      <c r="P50" s="272"/>
      <c r="Q50" s="273"/>
      <c r="R50" s="192"/>
      <c r="S50" s="277"/>
    </row>
    <row r="51" spans="2:19">
      <c r="C51" s="196"/>
    </row>
  </sheetData>
  <mergeCells count="30">
    <mergeCell ref="B11:B44"/>
    <mergeCell ref="C11:C44"/>
    <mergeCell ref="B45:B50"/>
    <mergeCell ref="C45:C5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6">
    <dataValidation type="list" operator="equal" allowBlank="1" showInputMessage="1" showErrorMessage="1" sqref="C11:C16 C25:C50">
      <formula1>SID</formula1>
    </dataValidation>
    <dataValidation type="list" allowBlank="1" showInputMessage="1" showErrorMessage="1" sqref="L11:L12 L45:L50">
      <formula1>Response_Type</formula1>
    </dataValidation>
    <dataValidation type="list" allowBlank="1" showInputMessage="1" showErrorMessage="1" sqref="I47:I50 I11">
      <formula1>SuppressBit</formula1>
    </dataValidation>
    <dataValidation type="list" allowBlank="1" showInputMessage="1" showErrorMessage="1" sqref="G47:G50 G11">
      <formula1>Security_Level</formula1>
    </dataValidation>
    <dataValidation type="list" allowBlank="1" showInputMessage="1" showErrorMessage="1" sqref="H47:H50 H11">
      <formula1>寻址方式</formula1>
    </dataValidation>
    <dataValidation type="list" allowBlank="1" showInputMessage="1" showErrorMessage="1" sqref="F47:F50 F11">
      <formula1>Session_10</formula1>
    </dataValidation>
    <dataValidation type="list" allowBlank="1" showInputMessage="1" showErrorMessage="1" sqref="J47:J50 J11">
      <formula1>DataIdentifier_22、2E</formula1>
    </dataValidation>
    <dataValidation type="list" allowBlank="1" showInputMessage="1" showErrorMessage="1" sqref="J12:J46">
      <formula1>DataIdentifier_22、2E</formula1>
    </dataValidation>
    <dataValidation type="list" allowBlank="1" showInputMessage="1" showErrorMessage="1" sqref="F12:F46">
      <formula1>Session_10</formula1>
    </dataValidation>
    <dataValidation type="list" allowBlank="1" showInputMessage="1" showErrorMessage="1" sqref="H12:H46">
      <formula1>寻址方式</formula1>
    </dataValidation>
    <dataValidation type="list" allowBlank="1" showInputMessage="1" showErrorMessage="1" sqref="G12:G46">
      <formula1>Security_Level</formula1>
    </dataValidation>
    <dataValidation type="list" allowBlank="1" showInputMessage="1" showErrorMessage="1" sqref="I12:I46">
      <formula1>SuppressBit</formula1>
    </dataValidation>
    <dataValidation type="list" allowBlank="1" showInputMessage="1" showErrorMessage="1" sqref="L13:L44">
      <formula1>Response_Type</formula1>
    </dataValidation>
    <dataValidation type="list" allowBlank="1" showInputMessage="1" showErrorMessage="1" sqref="M11:M50">
      <formula1>否定响应码列表</formula1>
    </dataValidation>
    <dataValidation type="list" allowBlank="1" showInputMessage="1" showErrorMessage="1" sqref="O11:O50">
      <formula1>OK_NG</formula1>
    </dataValidation>
    <dataValidation type="list" allowBlank="1" showInputMessage="1" showErrorMessage="1" sqref="P11:P50">
      <formula1>Tester</formula1>
    </dataValidation>
  </dataValidations>
  <pageMargins left="0.69930555555555596" right="0.69930555555555596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view="pageBreakPreview" topLeftCell="C1" zoomScale="55" zoomScaleNormal="85" zoomScaleSheetLayoutView="55" workbookViewId="0">
      <pane ySplit="10" topLeftCell="A11" activePane="bottomLeft" state="frozen"/>
      <selection pane="bottomLeft" activeCell="L27" sqref="L27"/>
    </sheetView>
  </sheetViews>
  <sheetFormatPr defaultColWidth="9" defaultRowHeight="15"/>
  <cols>
    <col min="1" max="1" width="1.5" style="235" customWidth="1"/>
    <col min="2" max="2" width="2.25" style="235" customWidth="1"/>
    <col min="3" max="3" width="23.625" style="257" customWidth="1"/>
    <col min="4" max="4" width="6" style="258" customWidth="1"/>
    <col min="5" max="5" width="47.25" style="258" customWidth="1"/>
    <col min="6" max="6" width="20.125" style="234" customWidth="1"/>
    <col min="7" max="7" width="7.625" style="234" customWidth="1"/>
    <col min="8" max="8" width="26.875" style="259" customWidth="1"/>
    <col min="9" max="9" width="10.875" style="235" customWidth="1"/>
    <col min="10" max="10" width="12" style="235" customWidth="1"/>
    <col min="11" max="11" width="34.625" style="260" customWidth="1"/>
    <col min="12" max="12" width="38" style="261" customWidth="1"/>
    <col min="13" max="13" width="20.875" style="261" customWidth="1"/>
    <col min="14" max="14" width="9.625" style="237" customWidth="1"/>
    <col min="15" max="15" width="19.75" style="234" customWidth="1"/>
    <col min="16" max="16" width="37.125" style="234" customWidth="1"/>
    <col min="17" max="17" width="9" style="235" customWidth="1"/>
    <col min="18" max="18" width="18.875" style="235" customWidth="1"/>
    <col min="19" max="19" width="11.375" style="235" customWidth="1"/>
    <col min="20" max="20" width="52.125" style="235" customWidth="1"/>
    <col min="21" max="21" width="13" style="235" customWidth="1"/>
    <col min="22" max="22" width="8" style="235" customWidth="1"/>
    <col min="23" max="23" width="9" style="235"/>
    <col min="24" max="24" width="9" style="235" customWidth="1"/>
    <col min="25" max="16384" width="9" style="235"/>
  </cols>
  <sheetData>
    <row r="1" spans="2:22">
      <c r="B1" s="334" t="s">
        <v>593</v>
      </c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233"/>
      <c r="Q1" s="152"/>
      <c r="R1" s="153"/>
      <c r="S1" s="154"/>
      <c r="U1" s="154"/>
    </row>
    <row r="2" spans="2:22">
      <c r="B2" s="335" t="s">
        <v>365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155"/>
      <c r="P2" s="155"/>
      <c r="Q2" s="331" t="s">
        <v>8</v>
      </c>
      <c r="R2" s="332"/>
      <c r="S2" s="236">
        <v>20</v>
      </c>
      <c r="T2" s="155"/>
      <c r="U2" s="154"/>
    </row>
    <row r="3" spans="2:22">
      <c r="B3" s="335" t="s">
        <v>364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172"/>
      <c r="O3" s="155"/>
      <c r="P3" s="155"/>
      <c r="Q3" s="331" t="s">
        <v>9</v>
      </c>
      <c r="R3" s="332"/>
      <c r="S3" s="236">
        <f>COUNTIF(Q11:Q90,"OK")</f>
        <v>48</v>
      </c>
      <c r="T3" s="156"/>
      <c r="U3" s="154"/>
    </row>
    <row r="4" spans="2:22">
      <c r="B4" s="330" t="s">
        <v>223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233"/>
      <c r="Q4" s="331" t="s">
        <v>10</v>
      </c>
      <c r="R4" s="332"/>
      <c r="S4" s="236">
        <f>COUNTIF(Q11:Q278,"NG")</f>
        <v>0</v>
      </c>
      <c r="U4" s="154"/>
    </row>
    <row r="5" spans="2:22"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Q5" s="331" t="s">
        <v>11</v>
      </c>
      <c r="R5" s="332"/>
      <c r="S5" s="238">
        <f>S3/S2</f>
        <v>2.4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65" t="s">
        <v>300</v>
      </c>
      <c r="C7" s="366"/>
      <c r="D7" s="365" t="s">
        <v>301</v>
      </c>
      <c r="E7" s="366"/>
      <c r="F7" s="371" t="s">
        <v>302</v>
      </c>
      <c r="G7" s="433"/>
      <c r="H7" s="372"/>
      <c r="I7" s="375" t="s">
        <v>303</v>
      </c>
      <c r="J7" s="376"/>
      <c r="K7" s="376"/>
      <c r="L7" s="376"/>
      <c r="M7" s="377"/>
      <c r="N7" s="336" t="s">
        <v>16</v>
      </c>
      <c r="O7" s="337"/>
      <c r="P7" s="338"/>
      <c r="Q7" s="342" t="s">
        <v>103</v>
      </c>
      <c r="R7" s="342" t="s">
        <v>304</v>
      </c>
      <c r="S7" s="351" t="s">
        <v>305</v>
      </c>
      <c r="T7" s="351" t="s">
        <v>306</v>
      </c>
      <c r="U7" s="436" t="s">
        <v>307</v>
      </c>
    </row>
    <row r="8" spans="2:22" ht="13.5" customHeight="1">
      <c r="B8" s="367"/>
      <c r="C8" s="368"/>
      <c r="D8" s="367"/>
      <c r="E8" s="368"/>
      <c r="F8" s="373"/>
      <c r="G8" s="434"/>
      <c r="H8" s="374"/>
      <c r="I8" s="378"/>
      <c r="J8" s="379"/>
      <c r="K8" s="379"/>
      <c r="L8" s="379"/>
      <c r="M8" s="380"/>
      <c r="N8" s="339"/>
      <c r="O8" s="340"/>
      <c r="P8" s="341"/>
      <c r="Q8" s="343"/>
      <c r="R8" s="343"/>
      <c r="S8" s="349"/>
      <c r="T8" s="349"/>
      <c r="U8" s="353"/>
      <c r="V8" s="235" t="s">
        <v>15</v>
      </c>
    </row>
    <row r="9" spans="2:22" ht="15" customHeight="1">
      <c r="B9" s="367"/>
      <c r="C9" s="368"/>
      <c r="D9" s="367"/>
      <c r="E9" s="368"/>
      <c r="F9" s="437" t="s">
        <v>308</v>
      </c>
      <c r="G9" s="437" t="s">
        <v>309</v>
      </c>
      <c r="H9" s="438" t="s">
        <v>310</v>
      </c>
      <c r="I9" s="239" t="s">
        <v>311</v>
      </c>
      <c r="J9" s="357" t="s">
        <v>26</v>
      </c>
      <c r="K9" s="358"/>
      <c r="L9" s="359" t="s">
        <v>312</v>
      </c>
      <c r="M9" s="359" t="s">
        <v>65</v>
      </c>
      <c r="N9" s="440" t="s">
        <v>313</v>
      </c>
      <c r="O9" s="435" t="s">
        <v>314</v>
      </c>
      <c r="P9" s="435" t="s">
        <v>315</v>
      </c>
      <c r="Q9" s="343"/>
      <c r="R9" s="343"/>
      <c r="S9" s="349"/>
      <c r="T9" s="349"/>
      <c r="U9" s="353"/>
    </row>
    <row r="10" spans="2:22">
      <c r="B10" s="369"/>
      <c r="C10" s="370"/>
      <c r="D10" s="369"/>
      <c r="E10" s="370"/>
      <c r="F10" s="356"/>
      <c r="G10" s="356"/>
      <c r="H10" s="439"/>
      <c r="I10" s="240"/>
      <c r="J10" s="241" t="s">
        <v>316</v>
      </c>
      <c r="K10" s="242" t="s">
        <v>317</v>
      </c>
      <c r="L10" s="360"/>
      <c r="M10" s="360"/>
      <c r="N10" s="362"/>
      <c r="O10" s="364"/>
      <c r="P10" s="364"/>
      <c r="Q10" s="344"/>
      <c r="R10" s="344"/>
      <c r="S10" s="350"/>
      <c r="T10" s="350"/>
      <c r="U10" s="354"/>
    </row>
    <row r="11" spans="2:22" s="248" customFormat="1" ht="39.75" customHeight="1">
      <c r="B11" s="443">
        <v>1</v>
      </c>
      <c r="C11" s="446" t="s">
        <v>247</v>
      </c>
      <c r="D11" s="243">
        <v>1</v>
      </c>
      <c r="E11" s="181" t="s">
        <v>474</v>
      </c>
      <c r="F11" s="310" t="s">
        <v>877</v>
      </c>
      <c r="G11" s="244" t="s">
        <v>91</v>
      </c>
      <c r="H11" s="244" t="s">
        <v>259</v>
      </c>
      <c r="I11" s="245" t="s">
        <v>219</v>
      </c>
      <c r="J11" s="246" t="s">
        <v>67</v>
      </c>
      <c r="K11" s="244" t="s">
        <v>97</v>
      </c>
      <c r="L11" s="247" t="s">
        <v>97</v>
      </c>
      <c r="M11" s="247" t="s">
        <v>876</v>
      </c>
      <c r="N11" s="220"/>
      <c r="O11" s="183"/>
      <c r="P11" s="216"/>
      <c r="Q11" s="184"/>
      <c r="R11" s="184"/>
      <c r="S11" s="185"/>
      <c r="T11" s="181"/>
      <c r="U11" s="181" t="s">
        <v>328</v>
      </c>
    </row>
    <row r="12" spans="2:22" s="248" customFormat="1" ht="39.75" customHeight="1">
      <c r="B12" s="444"/>
      <c r="C12" s="447"/>
      <c r="D12" s="243">
        <v>2</v>
      </c>
      <c r="E12" s="181" t="s">
        <v>260</v>
      </c>
      <c r="F12" s="310" t="s">
        <v>877</v>
      </c>
      <c r="G12" s="244" t="s">
        <v>91</v>
      </c>
      <c r="H12" s="244" t="s">
        <v>259</v>
      </c>
      <c r="I12" s="245" t="s">
        <v>221</v>
      </c>
      <c r="J12" s="246" t="s">
        <v>67</v>
      </c>
      <c r="K12" s="244" t="s">
        <v>7</v>
      </c>
      <c r="L12" s="247" t="s">
        <v>97</v>
      </c>
      <c r="M12" s="247" t="s">
        <v>878</v>
      </c>
      <c r="N12" s="284"/>
      <c r="O12" s="295"/>
      <c r="P12" s="216"/>
      <c r="Q12" s="184"/>
      <c r="R12" s="184"/>
      <c r="S12" s="185"/>
      <c r="T12" s="181"/>
      <c r="U12" s="181" t="s">
        <v>328</v>
      </c>
    </row>
    <row r="13" spans="2:22" s="248" customFormat="1" ht="39.75" customHeight="1">
      <c r="B13" s="444"/>
      <c r="C13" s="447"/>
      <c r="D13" s="243">
        <v>3</v>
      </c>
      <c r="E13" s="181" t="s">
        <v>475</v>
      </c>
      <c r="F13" s="310" t="s">
        <v>862</v>
      </c>
      <c r="G13" s="244" t="s">
        <v>91</v>
      </c>
      <c r="H13" s="244" t="s">
        <v>259</v>
      </c>
      <c r="I13" s="308" t="s">
        <v>865</v>
      </c>
      <c r="J13" s="246" t="s">
        <v>479</v>
      </c>
      <c r="K13" s="244" t="s">
        <v>473</v>
      </c>
      <c r="L13" s="247" t="s">
        <v>97</v>
      </c>
      <c r="M13" s="247" t="s">
        <v>878</v>
      </c>
      <c r="N13" s="220"/>
      <c r="O13" s="183"/>
      <c r="P13" s="216"/>
      <c r="Q13" s="184"/>
      <c r="R13" s="184"/>
      <c r="S13" s="185"/>
      <c r="T13" s="181"/>
      <c r="U13" s="181" t="s">
        <v>328</v>
      </c>
    </row>
    <row r="14" spans="2:22" s="248" customFormat="1" ht="39.75" customHeight="1">
      <c r="B14" s="444"/>
      <c r="C14" s="447"/>
      <c r="D14" s="243">
        <v>4</v>
      </c>
      <c r="E14" s="181" t="s">
        <v>329</v>
      </c>
      <c r="F14" s="310" t="s">
        <v>862</v>
      </c>
      <c r="G14" s="244" t="s">
        <v>91</v>
      </c>
      <c r="H14" s="244" t="s">
        <v>259</v>
      </c>
      <c r="I14" s="245" t="s">
        <v>221</v>
      </c>
      <c r="J14" s="246" t="s">
        <v>479</v>
      </c>
      <c r="K14" s="244" t="s">
        <v>97</v>
      </c>
      <c r="L14" s="247" t="s">
        <v>97</v>
      </c>
      <c r="M14" s="247" t="s">
        <v>878</v>
      </c>
      <c r="N14" s="296"/>
      <c r="O14" s="286"/>
      <c r="P14" s="216"/>
      <c r="Q14" s="184"/>
      <c r="R14" s="184"/>
      <c r="S14" s="185"/>
      <c r="T14" s="181"/>
      <c r="U14" s="181" t="s">
        <v>328</v>
      </c>
    </row>
    <row r="15" spans="2:22" s="248" customFormat="1" ht="39.75" customHeight="1">
      <c r="B15" s="444"/>
      <c r="C15" s="447"/>
      <c r="D15" s="249">
        <v>5</v>
      </c>
      <c r="E15" s="176" t="s">
        <v>477</v>
      </c>
      <c r="F15" s="311" t="s">
        <v>877</v>
      </c>
      <c r="G15" s="250" t="s">
        <v>91</v>
      </c>
      <c r="H15" s="250" t="s">
        <v>259</v>
      </c>
      <c r="I15" s="251" t="s">
        <v>219</v>
      </c>
      <c r="J15" s="252" t="s">
        <v>67</v>
      </c>
      <c r="K15" s="250" t="s">
        <v>97</v>
      </c>
      <c r="L15" s="253" t="s">
        <v>97</v>
      </c>
      <c r="M15" s="253" t="s">
        <v>879</v>
      </c>
      <c r="N15" s="178"/>
      <c r="O15" s="178"/>
      <c r="P15" s="217"/>
      <c r="Q15" s="179"/>
      <c r="R15" s="179"/>
      <c r="S15" s="180"/>
      <c r="T15" s="176"/>
      <c r="U15" s="176" t="s">
        <v>328</v>
      </c>
    </row>
    <row r="16" spans="2:22" s="248" customFormat="1" ht="39.75" customHeight="1">
      <c r="B16" s="444"/>
      <c r="C16" s="447"/>
      <c r="D16" s="249">
        <v>6</v>
      </c>
      <c r="E16" s="176" t="s">
        <v>478</v>
      </c>
      <c r="F16" s="311" t="s">
        <v>877</v>
      </c>
      <c r="G16" s="250" t="s">
        <v>91</v>
      </c>
      <c r="H16" s="250" t="s">
        <v>259</v>
      </c>
      <c r="I16" s="251" t="s">
        <v>221</v>
      </c>
      <c r="J16" s="252" t="s">
        <v>67</v>
      </c>
      <c r="K16" s="250" t="s">
        <v>97</v>
      </c>
      <c r="L16" s="253" t="s">
        <v>97</v>
      </c>
      <c r="M16" s="253" t="s">
        <v>879</v>
      </c>
      <c r="N16" s="178"/>
      <c r="O16" s="178"/>
      <c r="P16" s="217"/>
      <c r="Q16" s="179"/>
      <c r="R16" s="179"/>
      <c r="S16" s="180"/>
      <c r="T16" s="176"/>
      <c r="U16" s="176" t="s">
        <v>328</v>
      </c>
    </row>
    <row r="17" spans="2:21" s="248" customFormat="1" ht="39.75" customHeight="1">
      <c r="B17" s="444"/>
      <c r="C17" s="447"/>
      <c r="D17" s="249">
        <v>7</v>
      </c>
      <c r="E17" s="176" t="s">
        <v>476</v>
      </c>
      <c r="F17" s="311" t="s">
        <v>862</v>
      </c>
      <c r="G17" s="250" t="s">
        <v>91</v>
      </c>
      <c r="H17" s="250" t="s">
        <v>259</v>
      </c>
      <c r="I17" s="251" t="s">
        <v>219</v>
      </c>
      <c r="J17" s="252" t="s">
        <v>67</v>
      </c>
      <c r="K17" s="250" t="s">
        <v>97</v>
      </c>
      <c r="L17" s="253" t="s">
        <v>97</v>
      </c>
      <c r="M17" s="253" t="s">
        <v>880</v>
      </c>
      <c r="N17" s="178"/>
      <c r="O17" s="178"/>
      <c r="P17" s="217"/>
      <c r="Q17" s="179"/>
      <c r="R17" s="179"/>
      <c r="S17" s="180"/>
      <c r="T17" s="176"/>
      <c r="U17" s="176" t="s">
        <v>328</v>
      </c>
    </row>
    <row r="18" spans="2:21" s="248" customFormat="1" ht="39.75" customHeight="1">
      <c r="B18" s="445"/>
      <c r="C18" s="447"/>
      <c r="D18" s="249">
        <v>8</v>
      </c>
      <c r="E18" s="176" t="s">
        <v>261</v>
      </c>
      <c r="F18" s="311" t="s">
        <v>862</v>
      </c>
      <c r="G18" s="250" t="s">
        <v>91</v>
      </c>
      <c r="H18" s="250" t="s">
        <v>259</v>
      </c>
      <c r="I18" s="251" t="s">
        <v>221</v>
      </c>
      <c r="J18" s="252" t="s">
        <v>67</v>
      </c>
      <c r="K18" s="250" t="s">
        <v>97</v>
      </c>
      <c r="L18" s="253" t="s">
        <v>97</v>
      </c>
      <c r="M18" s="253" t="s">
        <v>880</v>
      </c>
      <c r="N18" s="178"/>
      <c r="O18" s="297"/>
      <c r="P18" s="217"/>
      <c r="Q18" s="179"/>
      <c r="R18" s="179"/>
      <c r="S18" s="180"/>
      <c r="T18" s="176"/>
      <c r="U18" s="176" t="s">
        <v>328</v>
      </c>
    </row>
    <row r="19" spans="2:21" s="248" customFormat="1" ht="39.75" customHeight="1">
      <c r="B19" s="443">
        <v>2</v>
      </c>
      <c r="C19" s="446" t="s">
        <v>248</v>
      </c>
      <c r="D19" s="243">
        <v>9</v>
      </c>
      <c r="E19" s="181" t="s">
        <v>543</v>
      </c>
      <c r="F19" s="310" t="s">
        <v>877</v>
      </c>
      <c r="G19" s="244" t="s">
        <v>91</v>
      </c>
      <c r="H19" s="244" t="s">
        <v>259</v>
      </c>
      <c r="I19" s="245" t="s">
        <v>219</v>
      </c>
      <c r="J19" s="246" t="s">
        <v>67</v>
      </c>
      <c r="K19" s="244" t="s">
        <v>262</v>
      </c>
      <c r="L19" s="247" t="s">
        <v>97</v>
      </c>
      <c r="M19" s="247" t="s">
        <v>881</v>
      </c>
      <c r="N19" s="220"/>
      <c r="O19" s="183"/>
      <c r="P19" s="181"/>
      <c r="Q19" s="184"/>
      <c r="R19" s="184"/>
      <c r="S19" s="185"/>
      <c r="T19" s="181"/>
      <c r="U19" s="181" t="s">
        <v>328</v>
      </c>
    </row>
    <row r="20" spans="2:21" s="248" customFormat="1" ht="39.75" customHeight="1">
      <c r="B20" s="444"/>
      <c r="C20" s="447"/>
      <c r="D20" s="243">
        <v>10</v>
      </c>
      <c r="E20" s="181" t="s">
        <v>263</v>
      </c>
      <c r="F20" s="310" t="s">
        <v>877</v>
      </c>
      <c r="G20" s="244" t="s">
        <v>91</v>
      </c>
      <c r="H20" s="244" t="s">
        <v>259</v>
      </c>
      <c r="I20" s="245" t="s">
        <v>221</v>
      </c>
      <c r="J20" s="246" t="s">
        <v>67</v>
      </c>
      <c r="K20" s="244" t="s">
        <v>262</v>
      </c>
      <c r="L20" s="247" t="s">
        <v>97</v>
      </c>
      <c r="M20" s="247" t="s">
        <v>881</v>
      </c>
      <c r="N20" s="284"/>
      <c r="O20" s="183"/>
      <c r="P20" s="181"/>
      <c r="Q20" s="184"/>
      <c r="R20" s="184"/>
      <c r="S20" s="185"/>
      <c r="T20" s="181"/>
      <c r="U20" s="279" t="s">
        <v>328</v>
      </c>
    </row>
    <row r="21" spans="2:21" s="248" customFormat="1" ht="39.75" customHeight="1">
      <c r="B21" s="444"/>
      <c r="C21" s="447"/>
      <c r="D21" s="243">
        <v>11</v>
      </c>
      <c r="E21" s="181" t="s">
        <v>498</v>
      </c>
      <c r="F21" s="310" t="s">
        <v>862</v>
      </c>
      <c r="G21" s="244" t="s">
        <v>91</v>
      </c>
      <c r="H21" s="244" t="s">
        <v>259</v>
      </c>
      <c r="I21" s="245" t="s">
        <v>219</v>
      </c>
      <c r="J21" s="246" t="s">
        <v>67</v>
      </c>
      <c r="K21" s="244" t="s">
        <v>262</v>
      </c>
      <c r="L21" s="247" t="s">
        <v>97</v>
      </c>
      <c r="M21" s="247" t="s">
        <v>881</v>
      </c>
      <c r="N21" s="220"/>
      <c r="O21" s="183"/>
      <c r="P21" s="181"/>
      <c r="Q21" s="184"/>
      <c r="R21" s="184"/>
      <c r="S21" s="185"/>
      <c r="T21" s="181"/>
      <c r="U21" s="279" t="s">
        <v>328</v>
      </c>
    </row>
    <row r="22" spans="2:21" s="248" customFormat="1" ht="39.75" customHeight="1">
      <c r="B22" s="444"/>
      <c r="C22" s="447"/>
      <c r="D22" s="243">
        <v>12</v>
      </c>
      <c r="E22" s="181" t="s">
        <v>544</v>
      </c>
      <c r="F22" s="310" t="s">
        <v>862</v>
      </c>
      <c r="G22" s="244" t="s">
        <v>91</v>
      </c>
      <c r="H22" s="244" t="s">
        <v>259</v>
      </c>
      <c r="I22" s="245" t="s">
        <v>221</v>
      </c>
      <c r="J22" s="246" t="s">
        <v>67</v>
      </c>
      <c r="K22" s="244" t="s">
        <v>262</v>
      </c>
      <c r="L22" s="247" t="s">
        <v>97</v>
      </c>
      <c r="M22" s="247" t="s">
        <v>881</v>
      </c>
      <c r="N22" s="284"/>
      <c r="O22" s="183"/>
      <c r="P22" s="181"/>
      <c r="Q22" s="184"/>
      <c r="R22" s="184"/>
      <c r="S22" s="185"/>
      <c r="T22" s="181"/>
      <c r="U22" s="279" t="s">
        <v>328</v>
      </c>
    </row>
    <row r="23" spans="2:21" s="248" customFormat="1" ht="39.75" customHeight="1">
      <c r="B23" s="444"/>
      <c r="C23" s="447"/>
      <c r="D23" s="249">
        <v>13</v>
      </c>
      <c r="E23" s="176" t="s">
        <v>499</v>
      </c>
      <c r="F23" s="311" t="s">
        <v>877</v>
      </c>
      <c r="G23" s="250" t="s">
        <v>91</v>
      </c>
      <c r="H23" s="250" t="s">
        <v>259</v>
      </c>
      <c r="I23" s="251" t="s">
        <v>219</v>
      </c>
      <c r="J23" s="252" t="s">
        <v>67</v>
      </c>
      <c r="K23" s="250" t="s">
        <v>262</v>
      </c>
      <c r="L23" s="253" t="s">
        <v>98</v>
      </c>
      <c r="M23" s="253" t="s">
        <v>882</v>
      </c>
      <c r="N23" s="222"/>
      <c r="O23" s="178"/>
      <c r="P23" s="217"/>
      <c r="Q23" s="179"/>
      <c r="R23" s="179"/>
      <c r="S23" s="180"/>
      <c r="T23" s="176"/>
      <c r="U23" s="280" t="s">
        <v>328</v>
      </c>
    </row>
    <row r="24" spans="2:21" s="248" customFormat="1" ht="39.75" customHeight="1">
      <c r="B24" s="444"/>
      <c r="C24" s="447"/>
      <c r="D24" s="249">
        <v>14</v>
      </c>
      <c r="E24" s="176" t="s">
        <v>500</v>
      </c>
      <c r="F24" s="311" t="s">
        <v>877</v>
      </c>
      <c r="G24" s="250" t="s">
        <v>91</v>
      </c>
      <c r="H24" s="250" t="s">
        <v>259</v>
      </c>
      <c r="I24" s="251" t="s">
        <v>221</v>
      </c>
      <c r="J24" s="252" t="s">
        <v>67</v>
      </c>
      <c r="K24" s="250" t="s">
        <v>262</v>
      </c>
      <c r="L24" s="253" t="s">
        <v>97</v>
      </c>
      <c r="M24" s="253" t="s">
        <v>882</v>
      </c>
      <c r="N24" s="291"/>
      <c r="O24" s="301"/>
      <c r="P24" s="217"/>
      <c r="Q24" s="179"/>
      <c r="R24" s="179"/>
      <c r="S24" s="180"/>
      <c r="T24" s="176"/>
      <c r="U24" s="280" t="s">
        <v>328</v>
      </c>
    </row>
    <row r="25" spans="2:21" s="248" customFormat="1" ht="39.75" customHeight="1">
      <c r="B25" s="444"/>
      <c r="C25" s="447"/>
      <c r="D25" s="249">
        <v>15</v>
      </c>
      <c r="E25" s="176" t="s">
        <v>501</v>
      </c>
      <c r="F25" s="311" t="s">
        <v>862</v>
      </c>
      <c r="G25" s="250" t="s">
        <v>91</v>
      </c>
      <c r="H25" s="250" t="s">
        <v>259</v>
      </c>
      <c r="I25" s="251" t="s">
        <v>219</v>
      </c>
      <c r="J25" s="252" t="s">
        <v>67</v>
      </c>
      <c r="K25" s="250" t="s">
        <v>262</v>
      </c>
      <c r="L25" s="253" t="s">
        <v>97</v>
      </c>
      <c r="M25" s="253" t="s">
        <v>882</v>
      </c>
      <c r="N25" s="178"/>
      <c r="O25" s="178"/>
      <c r="P25" s="217"/>
      <c r="Q25" s="179"/>
      <c r="R25" s="179"/>
      <c r="S25" s="180"/>
      <c r="T25" s="176"/>
      <c r="U25" s="280" t="s">
        <v>328</v>
      </c>
    </row>
    <row r="26" spans="2:21" s="248" customFormat="1" ht="39.75" customHeight="1">
      <c r="B26" s="444"/>
      <c r="C26" s="447"/>
      <c r="D26" s="249">
        <v>16</v>
      </c>
      <c r="E26" s="176" t="s">
        <v>265</v>
      </c>
      <c r="F26" s="311" t="s">
        <v>862</v>
      </c>
      <c r="G26" s="250" t="s">
        <v>91</v>
      </c>
      <c r="H26" s="250" t="s">
        <v>259</v>
      </c>
      <c r="I26" s="251" t="s">
        <v>221</v>
      </c>
      <c r="J26" s="252" t="s">
        <v>67</v>
      </c>
      <c r="K26" s="250" t="s">
        <v>262</v>
      </c>
      <c r="L26" s="253" t="s">
        <v>97</v>
      </c>
      <c r="M26" s="253" t="s">
        <v>882</v>
      </c>
      <c r="N26" s="291"/>
      <c r="O26" s="301"/>
      <c r="P26" s="217"/>
      <c r="Q26" s="179"/>
      <c r="R26" s="179"/>
      <c r="S26" s="180"/>
      <c r="T26" s="176"/>
      <c r="U26" s="280" t="s">
        <v>328</v>
      </c>
    </row>
    <row r="27" spans="2:21" s="248" customFormat="1" ht="248.25" customHeight="1">
      <c r="B27" s="443">
        <v>3</v>
      </c>
      <c r="C27" s="446" t="s">
        <v>299</v>
      </c>
      <c r="D27" s="243">
        <v>17</v>
      </c>
      <c r="E27" s="181" t="s">
        <v>502</v>
      </c>
      <c r="F27" s="310" t="s">
        <v>877</v>
      </c>
      <c r="G27" s="244" t="s">
        <v>91</v>
      </c>
      <c r="H27" s="244" t="s">
        <v>259</v>
      </c>
      <c r="I27" s="245" t="s">
        <v>219</v>
      </c>
      <c r="J27" s="246" t="s">
        <v>67</v>
      </c>
      <c r="K27" s="244" t="s">
        <v>266</v>
      </c>
      <c r="L27" s="247" t="s">
        <v>97</v>
      </c>
      <c r="M27" s="247" t="s">
        <v>883</v>
      </c>
      <c r="N27" s="220"/>
      <c r="O27" s="183"/>
      <c r="P27" s="181"/>
      <c r="Q27" s="184"/>
      <c r="R27" s="184"/>
      <c r="S27" s="185"/>
      <c r="T27" s="181"/>
      <c r="U27" s="279" t="s">
        <v>328</v>
      </c>
    </row>
    <row r="28" spans="2:21" s="248" customFormat="1" ht="43.5" customHeight="1">
      <c r="B28" s="444"/>
      <c r="C28" s="447"/>
      <c r="D28" s="243">
        <v>18</v>
      </c>
      <c r="E28" s="181" t="s">
        <v>267</v>
      </c>
      <c r="F28" s="310" t="s">
        <v>877</v>
      </c>
      <c r="G28" s="244" t="s">
        <v>91</v>
      </c>
      <c r="H28" s="244" t="s">
        <v>259</v>
      </c>
      <c r="I28" s="245" t="s">
        <v>221</v>
      </c>
      <c r="J28" s="246" t="s">
        <v>67</v>
      </c>
      <c r="K28" s="244" t="s">
        <v>266</v>
      </c>
      <c r="L28" s="247" t="s">
        <v>97</v>
      </c>
      <c r="M28" s="247" t="s">
        <v>883</v>
      </c>
      <c r="N28" s="296"/>
      <c r="O28" s="286"/>
      <c r="P28" s="181"/>
      <c r="Q28" s="184"/>
      <c r="R28" s="184"/>
      <c r="S28" s="185"/>
      <c r="T28" s="181"/>
      <c r="U28" s="279" t="s">
        <v>328</v>
      </c>
    </row>
    <row r="29" spans="2:21" s="248" customFormat="1">
      <c r="B29" s="444"/>
      <c r="C29" s="447"/>
      <c r="D29" s="243">
        <v>19</v>
      </c>
      <c r="E29" s="181" t="s">
        <v>503</v>
      </c>
      <c r="F29" s="310" t="s">
        <v>884</v>
      </c>
      <c r="G29" s="244" t="s">
        <v>91</v>
      </c>
      <c r="H29" s="244" t="s">
        <v>259</v>
      </c>
      <c r="I29" s="245" t="s">
        <v>219</v>
      </c>
      <c r="J29" s="246" t="s">
        <v>67</v>
      </c>
      <c r="K29" s="244" t="s">
        <v>266</v>
      </c>
      <c r="L29" s="247" t="s">
        <v>97</v>
      </c>
      <c r="M29" s="247" t="s">
        <v>885</v>
      </c>
      <c r="N29" s="220"/>
      <c r="O29" s="183"/>
      <c r="P29" s="181"/>
      <c r="Q29" s="184"/>
      <c r="R29" s="184"/>
      <c r="S29" s="185"/>
      <c r="T29" s="181"/>
      <c r="U29" s="279" t="s">
        <v>328</v>
      </c>
    </row>
    <row r="30" spans="2:21" s="248" customFormat="1" ht="46.5" customHeight="1">
      <c r="B30" s="444"/>
      <c r="C30" s="447"/>
      <c r="D30" s="243">
        <v>20</v>
      </c>
      <c r="E30" s="181" t="s">
        <v>268</v>
      </c>
      <c r="F30" s="310" t="s">
        <v>884</v>
      </c>
      <c r="G30" s="244" t="s">
        <v>91</v>
      </c>
      <c r="H30" s="244" t="s">
        <v>259</v>
      </c>
      <c r="I30" s="245" t="s">
        <v>221</v>
      </c>
      <c r="J30" s="246" t="s">
        <v>67</v>
      </c>
      <c r="K30" s="244" t="s">
        <v>266</v>
      </c>
      <c r="L30" s="247" t="s">
        <v>97</v>
      </c>
      <c r="M30" s="247" t="s">
        <v>883</v>
      </c>
      <c r="N30" s="296"/>
      <c r="O30" s="286"/>
      <c r="P30" s="181"/>
      <c r="Q30" s="184"/>
      <c r="R30" s="184"/>
      <c r="S30" s="185"/>
      <c r="T30" s="181"/>
      <c r="U30" s="279" t="s">
        <v>328</v>
      </c>
    </row>
    <row r="31" spans="2:21" s="248" customFormat="1" ht="40.5" customHeight="1">
      <c r="B31" s="441">
        <v>4</v>
      </c>
      <c r="C31" s="442" t="s">
        <v>369</v>
      </c>
      <c r="D31" s="249">
        <v>21</v>
      </c>
      <c r="E31" s="176" t="s">
        <v>269</v>
      </c>
      <c r="F31" s="254" t="s">
        <v>218</v>
      </c>
      <c r="G31" s="254" t="s">
        <v>91</v>
      </c>
      <c r="H31" s="254" t="s">
        <v>370</v>
      </c>
      <c r="I31" s="251" t="s">
        <v>219</v>
      </c>
      <c r="J31" s="251" t="s">
        <v>67</v>
      </c>
      <c r="K31" s="254" t="s">
        <v>270</v>
      </c>
      <c r="L31" s="253" t="s">
        <v>560</v>
      </c>
      <c r="M31" s="253" t="s">
        <v>493</v>
      </c>
      <c r="N31" s="222" t="s">
        <v>220</v>
      </c>
      <c r="O31" s="178" t="s">
        <v>97</v>
      </c>
      <c r="P31" s="176" t="s">
        <v>480</v>
      </c>
      <c r="Q31" s="179" t="s">
        <v>594</v>
      </c>
      <c r="R31" s="179"/>
      <c r="S31" s="180">
        <v>43892</v>
      </c>
      <c r="T31" s="176" t="s">
        <v>600</v>
      </c>
      <c r="U31" s="280" t="s">
        <v>328</v>
      </c>
    </row>
    <row r="32" spans="2:21" s="248" customFormat="1" ht="40.5" customHeight="1">
      <c r="B32" s="441"/>
      <c r="C32" s="441"/>
      <c r="D32" s="249">
        <v>22</v>
      </c>
      <c r="E32" s="176" t="s">
        <v>272</v>
      </c>
      <c r="F32" s="254" t="s">
        <v>218</v>
      </c>
      <c r="G32" s="254" t="s">
        <v>91</v>
      </c>
      <c r="H32" s="254" t="s">
        <v>370</v>
      </c>
      <c r="I32" s="251" t="s">
        <v>219</v>
      </c>
      <c r="J32" s="251" t="s">
        <v>67</v>
      </c>
      <c r="K32" s="254" t="s">
        <v>273</v>
      </c>
      <c r="L32" s="253" t="s">
        <v>271</v>
      </c>
      <c r="M32" s="253" t="s">
        <v>253</v>
      </c>
      <c r="N32" s="222" t="s">
        <v>220</v>
      </c>
      <c r="O32" s="178" t="s">
        <v>97</v>
      </c>
      <c r="P32" s="176" t="s">
        <v>606</v>
      </c>
      <c r="Q32" s="179" t="s">
        <v>594</v>
      </c>
      <c r="R32" s="179"/>
      <c r="S32" s="180">
        <v>43892</v>
      </c>
      <c r="T32" s="176" t="s">
        <v>601</v>
      </c>
      <c r="U32" s="280" t="s">
        <v>328</v>
      </c>
    </row>
    <row r="33" spans="2:21" s="248" customFormat="1" ht="40.5" customHeight="1">
      <c r="B33" s="441"/>
      <c r="C33" s="441"/>
      <c r="D33" s="249">
        <v>23</v>
      </c>
      <c r="E33" s="176" t="s">
        <v>258</v>
      </c>
      <c r="F33" s="254" t="s">
        <v>218</v>
      </c>
      <c r="G33" s="254" t="s">
        <v>91</v>
      </c>
      <c r="H33" s="254" t="s">
        <v>370</v>
      </c>
      <c r="I33" s="251" t="s">
        <v>219</v>
      </c>
      <c r="J33" s="251" t="s">
        <v>67</v>
      </c>
      <c r="K33" s="254" t="s">
        <v>264</v>
      </c>
      <c r="L33" s="253" t="s">
        <v>271</v>
      </c>
      <c r="M33" s="253" t="s">
        <v>371</v>
      </c>
      <c r="N33" s="222" t="s">
        <v>220</v>
      </c>
      <c r="O33" s="178" t="s">
        <v>97</v>
      </c>
      <c r="P33" s="176" t="s">
        <v>372</v>
      </c>
      <c r="Q33" s="179" t="s">
        <v>594</v>
      </c>
      <c r="R33" s="179"/>
      <c r="S33" s="180">
        <v>43892</v>
      </c>
      <c r="T33" s="176" t="s">
        <v>602</v>
      </c>
      <c r="U33" s="280" t="s">
        <v>328</v>
      </c>
    </row>
    <row r="34" spans="2:21" s="248" customFormat="1" ht="40.5" customHeight="1">
      <c r="B34" s="441"/>
      <c r="C34" s="441"/>
      <c r="D34" s="249">
        <v>24</v>
      </c>
      <c r="E34" s="176" t="s">
        <v>274</v>
      </c>
      <c r="F34" s="254" t="s">
        <v>218</v>
      </c>
      <c r="G34" s="254" t="s">
        <v>91</v>
      </c>
      <c r="H34" s="254" t="s">
        <v>370</v>
      </c>
      <c r="I34" s="251" t="s">
        <v>219</v>
      </c>
      <c r="J34" s="251" t="s">
        <v>67</v>
      </c>
      <c r="K34" s="254" t="s">
        <v>97</v>
      </c>
      <c r="L34" s="253" t="s">
        <v>271</v>
      </c>
      <c r="M34" s="253" t="s">
        <v>373</v>
      </c>
      <c r="N34" s="222" t="s">
        <v>220</v>
      </c>
      <c r="O34" s="178" t="s">
        <v>97</v>
      </c>
      <c r="P34" s="217">
        <v>54</v>
      </c>
      <c r="Q34" s="179" t="s">
        <v>594</v>
      </c>
      <c r="R34" s="179"/>
      <c r="S34" s="180">
        <v>43892</v>
      </c>
      <c r="T34" s="176" t="s">
        <v>603</v>
      </c>
      <c r="U34" s="280" t="s">
        <v>328</v>
      </c>
    </row>
    <row r="35" spans="2:21" s="248" customFormat="1" ht="40.5" customHeight="1">
      <c r="B35" s="441"/>
      <c r="C35" s="441"/>
      <c r="D35" s="243">
        <v>25</v>
      </c>
      <c r="E35" s="181" t="s">
        <v>275</v>
      </c>
      <c r="F35" s="255" t="s">
        <v>218</v>
      </c>
      <c r="G35" s="255" t="s">
        <v>91</v>
      </c>
      <c r="H35" s="255" t="s">
        <v>374</v>
      </c>
      <c r="I35" s="245" t="s">
        <v>219</v>
      </c>
      <c r="J35" s="245" t="s">
        <v>67</v>
      </c>
      <c r="K35" s="255" t="s">
        <v>319</v>
      </c>
      <c r="L35" s="247" t="s">
        <v>513</v>
      </c>
      <c r="M35" s="247" t="s">
        <v>494</v>
      </c>
      <c r="N35" s="220" t="s">
        <v>318</v>
      </c>
      <c r="O35" s="183" t="s">
        <v>97</v>
      </c>
      <c r="P35" s="181" t="s">
        <v>481</v>
      </c>
      <c r="Q35" s="184" t="s">
        <v>515</v>
      </c>
      <c r="R35" s="184"/>
      <c r="S35" s="185">
        <v>43890</v>
      </c>
      <c r="T35" s="181" t="s">
        <v>517</v>
      </c>
      <c r="U35" s="279" t="s">
        <v>328</v>
      </c>
    </row>
    <row r="36" spans="2:21" s="248" customFormat="1" ht="40.5" customHeight="1">
      <c r="B36" s="441"/>
      <c r="C36" s="441"/>
      <c r="D36" s="243">
        <v>26</v>
      </c>
      <c r="E36" s="181" t="s">
        <v>320</v>
      </c>
      <c r="F36" s="255" t="s">
        <v>218</v>
      </c>
      <c r="G36" s="255" t="s">
        <v>91</v>
      </c>
      <c r="H36" s="255" t="s">
        <v>374</v>
      </c>
      <c r="I36" s="245" t="s">
        <v>219</v>
      </c>
      <c r="J36" s="245" t="s">
        <v>67</v>
      </c>
      <c r="K36" s="255" t="s">
        <v>321</v>
      </c>
      <c r="L36" s="247" t="s">
        <v>513</v>
      </c>
      <c r="M36" s="247" t="s">
        <v>257</v>
      </c>
      <c r="N36" s="220" t="s">
        <v>318</v>
      </c>
      <c r="O36" s="183" t="s">
        <v>97</v>
      </c>
      <c r="P36" s="181" t="s">
        <v>607</v>
      </c>
      <c r="Q36" s="184" t="s">
        <v>515</v>
      </c>
      <c r="R36" s="184"/>
      <c r="S36" s="185">
        <v>43890</v>
      </c>
      <c r="T36" s="181" t="s">
        <v>518</v>
      </c>
      <c r="U36" s="279" t="s">
        <v>328</v>
      </c>
    </row>
    <row r="37" spans="2:21" s="248" customFormat="1" ht="40.5" customHeight="1">
      <c r="B37" s="441"/>
      <c r="C37" s="441"/>
      <c r="D37" s="243">
        <v>27</v>
      </c>
      <c r="E37" s="181" t="s">
        <v>322</v>
      </c>
      <c r="F37" s="255" t="s">
        <v>218</v>
      </c>
      <c r="G37" s="255" t="s">
        <v>91</v>
      </c>
      <c r="H37" s="255" t="s">
        <v>374</v>
      </c>
      <c r="I37" s="245" t="s">
        <v>219</v>
      </c>
      <c r="J37" s="245" t="s">
        <v>67</v>
      </c>
      <c r="K37" s="255" t="s">
        <v>323</v>
      </c>
      <c r="L37" s="247" t="s">
        <v>514</v>
      </c>
      <c r="M37" s="247" t="s">
        <v>375</v>
      </c>
      <c r="N37" s="220" t="s">
        <v>318</v>
      </c>
      <c r="O37" s="183" t="s">
        <v>97</v>
      </c>
      <c r="P37" s="181" t="s">
        <v>377</v>
      </c>
      <c r="Q37" s="184" t="s">
        <v>515</v>
      </c>
      <c r="R37" s="184"/>
      <c r="S37" s="185">
        <v>43890</v>
      </c>
      <c r="T37" s="181" t="s">
        <v>519</v>
      </c>
      <c r="U37" s="279" t="s">
        <v>328</v>
      </c>
    </row>
    <row r="38" spans="2:21" s="248" customFormat="1" ht="40.5" customHeight="1">
      <c r="B38" s="441"/>
      <c r="C38" s="441"/>
      <c r="D38" s="243">
        <v>28</v>
      </c>
      <c r="E38" s="181" t="s">
        <v>276</v>
      </c>
      <c r="F38" s="255" t="s">
        <v>218</v>
      </c>
      <c r="G38" s="255" t="s">
        <v>91</v>
      </c>
      <c r="H38" s="255" t="s">
        <v>374</v>
      </c>
      <c r="I38" s="245" t="s">
        <v>219</v>
      </c>
      <c r="J38" s="245" t="s">
        <v>67</v>
      </c>
      <c r="K38" s="255" t="s">
        <v>97</v>
      </c>
      <c r="L38" s="247" t="s">
        <v>513</v>
      </c>
      <c r="M38" s="247" t="s">
        <v>376</v>
      </c>
      <c r="N38" s="220" t="s">
        <v>318</v>
      </c>
      <c r="O38" s="183" t="s">
        <v>97</v>
      </c>
      <c r="P38" s="216">
        <v>54</v>
      </c>
      <c r="Q38" s="184" t="s">
        <v>515</v>
      </c>
      <c r="R38" s="184"/>
      <c r="S38" s="185">
        <v>43890</v>
      </c>
      <c r="T38" s="181" t="s">
        <v>520</v>
      </c>
      <c r="U38" s="279" t="s">
        <v>328</v>
      </c>
    </row>
    <row r="39" spans="2:21" s="248" customFormat="1" ht="40.5" customHeight="1">
      <c r="B39" s="441"/>
      <c r="C39" s="441"/>
      <c r="D39" s="249">
        <v>29</v>
      </c>
      <c r="E39" s="176" t="s">
        <v>277</v>
      </c>
      <c r="F39" s="254" t="s">
        <v>218</v>
      </c>
      <c r="G39" s="254" t="s">
        <v>91</v>
      </c>
      <c r="H39" s="254" t="s">
        <v>385</v>
      </c>
      <c r="I39" s="251" t="s">
        <v>219</v>
      </c>
      <c r="J39" s="251" t="s">
        <v>67</v>
      </c>
      <c r="K39" s="254" t="s">
        <v>270</v>
      </c>
      <c r="L39" s="253" t="s">
        <v>505</v>
      </c>
      <c r="M39" s="253" t="s">
        <v>493</v>
      </c>
      <c r="N39" s="222" t="s">
        <v>318</v>
      </c>
      <c r="O39" s="178" t="s">
        <v>97</v>
      </c>
      <c r="P39" s="176" t="s">
        <v>504</v>
      </c>
      <c r="Q39" s="179" t="s">
        <v>515</v>
      </c>
      <c r="R39" s="179"/>
      <c r="S39" s="180">
        <v>43890</v>
      </c>
      <c r="T39" s="176" t="s">
        <v>525</v>
      </c>
      <c r="U39" s="280" t="s">
        <v>328</v>
      </c>
    </row>
    <row r="40" spans="2:21" s="248" customFormat="1" ht="40.5" customHeight="1">
      <c r="B40" s="441"/>
      <c r="C40" s="441"/>
      <c r="D40" s="249">
        <v>30</v>
      </c>
      <c r="E40" s="176" t="s">
        <v>278</v>
      </c>
      <c r="F40" s="254" t="s">
        <v>218</v>
      </c>
      <c r="G40" s="254" t="s">
        <v>91</v>
      </c>
      <c r="H40" s="254" t="s">
        <v>385</v>
      </c>
      <c r="I40" s="251" t="s">
        <v>219</v>
      </c>
      <c r="J40" s="251" t="s">
        <v>67</v>
      </c>
      <c r="K40" s="254" t="s">
        <v>273</v>
      </c>
      <c r="L40" s="253" t="s">
        <v>505</v>
      </c>
      <c r="M40" s="253" t="s">
        <v>253</v>
      </c>
      <c r="N40" s="222" t="s">
        <v>318</v>
      </c>
      <c r="O40" s="178" t="s">
        <v>97</v>
      </c>
      <c r="P40" s="176" t="s">
        <v>608</v>
      </c>
      <c r="Q40" s="179" t="s">
        <v>515</v>
      </c>
      <c r="R40" s="179"/>
      <c r="S40" s="180">
        <v>43890</v>
      </c>
      <c r="T40" s="176" t="s">
        <v>526</v>
      </c>
      <c r="U40" s="280" t="s">
        <v>328</v>
      </c>
    </row>
    <row r="41" spans="2:21" s="248" customFormat="1" ht="40.5" customHeight="1">
      <c r="B41" s="441"/>
      <c r="C41" s="441"/>
      <c r="D41" s="249">
        <v>31</v>
      </c>
      <c r="E41" s="176" t="s">
        <v>254</v>
      </c>
      <c r="F41" s="254" t="s">
        <v>218</v>
      </c>
      <c r="G41" s="254" t="s">
        <v>91</v>
      </c>
      <c r="H41" s="254" t="s">
        <v>385</v>
      </c>
      <c r="I41" s="251" t="s">
        <v>219</v>
      </c>
      <c r="J41" s="251" t="s">
        <v>67</v>
      </c>
      <c r="K41" s="254" t="s">
        <v>264</v>
      </c>
      <c r="L41" s="253" t="s">
        <v>505</v>
      </c>
      <c r="M41" s="253" t="s">
        <v>378</v>
      </c>
      <c r="N41" s="222" t="s">
        <v>318</v>
      </c>
      <c r="O41" s="178" t="s">
        <v>97</v>
      </c>
      <c r="P41" s="217" t="s">
        <v>380</v>
      </c>
      <c r="Q41" s="179" t="s">
        <v>515</v>
      </c>
      <c r="R41" s="179"/>
      <c r="S41" s="180">
        <v>43890</v>
      </c>
      <c r="T41" s="176" t="s">
        <v>527</v>
      </c>
      <c r="U41" s="280" t="s">
        <v>328</v>
      </c>
    </row>
    <row r="42" spans="2:21" s="248" customFormat="1" ht="40.5" customHeight="1">
      <c r="B42" s="441"/>
      <c r="C42" s="441"/>
      <c r="D42" s="249">
        <v>32</v>
      </c>
      <c r="E42" s="176" t="s">
        <v>279</v>
      </c>
      <c r="F42" s="254" t="s">
        <v>218</v>
      </c>
      <c r="G42" s="254" t="s">
        <v>91</v>
      </c>
      <c r="H42" s="254" t="s">
        <v>385</v>
      </c>
      <c r="I42" s="251" t="s">
        <v>219</v>
      </c>
      <c r="J42" s="251" t="s">
        <v>67</v>
      </c>
      <c r="K42" s="254" t="s">
        <v>97</v>
      </c>
      <c r="L42" s="253" t="s">
        <v>505</v>
      </c>
      <c r="M42" s="253" t="s">
        <v>379</v>
      </c>
      <c r="N42" s="222" t="s">
        <v>318</v>
      </c>
      <c r="O42" s="178" t="s">
        <v>97</v>
      </c>
      <c r="P42" s="217">
        <v>54</v>
      </c>
      <c r="Q42" s="179" t="s">
        <v>515</v>
      </c>
      <c r="R42" s="179"/>
      <c r="S42" s="180">
        <v>43890</v>
      </c>
      <c r="T42" s="176" t="s">
        <v>528</v>
      </c>
      <c r="U42" s="280" t="s">
        <v>328</v>
      </c>
    </row>
    <row r="43" spans="2:21" s="248" customFormat="1" ht="40.5" customHeight="1">
      <c r="B43" s="441"/>
      <c r="C43" s="441"/>
      <c r="D43" s="243">
        <v>33</v>
      </c>
      <c r="E43" s="181" t="s">
        <v>280</v>
      </c>
      <c r="F43" s="255" t="s">
        <v>218</v>
      </c>
      <c r="G43" s="255" t="s">
        <v>91</v>
      </c>
      <c r="H43" s="255" t="s">
        <v>381</v>
      </c>
      <c r="I43" s="245" t="s">
        <v>219</v>
      </c>
      <c r="J43" s="245" t="s">
        <v>67</v>
      </c>
      <c r="K43" s="255" t="s">
        <v>270</v>
      </c>
      <c r="L43" s="247" t="s">
        <v>506</v>
      </c>
      <c r="M43" s="247" t="s">
        <v>495</v>
      </c>
      <c r="N43" s="220" t="s">
        <v>318</v>
      </c>
      <c r="O43" s="183" t="s">
        <v>97</v>
      </c>
      <c r="P43" s="181" t="s">
        <v>482</v>
      </c>
      <c r="Q43" s="184" t="s">
        <v>515</v>
      </c>
      <c r="R43" s="184"/>
      <c r="S43" s="185">
        <v>43890</v>
      </c>
      <c r="T43" s="181" t="s">
        <v>521</v>
      </c>
      <c r="U43" s="279" t="s">
        <v>328</v>
      </c>
    </row>
    <row r="44" spans="2:21" s="248" customFormat="1" ht="40.5" customHeight="1">
      <c r="B44" s="441"/>
      <c r="C44" s="441"/>
      <c r="D44" s="243">
        <v>34</v>
      </c>
      <c r="E44" s="181" t="s">
        <v>255</v>
      </c>
      <c r="F44" s="255" t="s">
        <v>218</v>
      </c>
      <c r="G44" s="255" t="s">
        <v>91</v>
      </c>
      <c r="H44" s="255" t="s">
        <v>381</v>
      </c>
      <c r="I44" s="245" t="s">
        <v>219</v>
      </c>
      <c r="J44" s="245" t="s">
        <v>67</v>
      </c>
      <c r="K44" s="255" t="s">
        <v>273</v>
      </c>
      <c r="L44" s="247" t="s">
        <v>506</v>
      </c>
      <c r="M44" s="247" t="s">
        <v>253</v>
      </c>
      <c r="N44" s="220" t="s">
        <v>318</v>
      </c>
      <c r="O44" s="183" t="s">
        <v>97</v>
      </c>
      <c r="P44" s="181" t="s">
        <v>609</v>
      </c>
      <c r="Q44" s="184" t="s">
        <v>515</v>
      </c>
      <c r="R44" s="184"/>
      <c r="S44" s="185">
        <v>43890</v>
      </c>
      <c r="T44" s="181" t="s">
        <v>522</v>
      </c>
      <c r="U44" s="279" t="s">
        <v>328</v>
      </c>
    </row>
    <row r="45" spans="2:21" s="248" customFormat="1" ht="40.5" customHeight="1">
      <c r="B45" s="441"/>
      <c r="C45" s="441"/>
      <c r="D45" s="243">
        <v>35</v>
      </c>
      <c r="E45" s="181" t="s">
        <v>256</v>
      </c>
      <c r="F45" s="255" t="s">
        <v>218</v>
      </c>
      <c r="G45" s="255" t="s">
        <v>91</v>
      </c>
      <c r="H45" s="255" t="s">
        <v>381</v>
      </c>
      <c r="I45" s="245" t="s">
        <v>219</v>
      </c>
      <c r="J45" s="245" t="s">
        <v>67</v>
      </c>
      <c r="K45" s="255" t="s">
        <v>264</v>
      </c>
      <c r="L45" s="247" t="s">
        <v>507</v>
      </c>
      <c r="M45" s="247" t="s">
        <v>382</v>
      </c>
      <c r="N45" s="220" t="s">
        <v>318</v>
      </c>
      <c r="O45" s="183" t="s">
        <v>97</v>
      </c>
      <c r="P45" s="181" t="s">
        <v>384</v>
      </c>
      <c r="Q45" s="184" t="s">
        <v>515</v>
      </c>
      <c r="R45" s="184"/>
      <c r="S45" s="185">
        <v>43890</v>
      </c>
      <c r="T45" s="181" t="s">
        <v>523</v>
      </c>
      <c r="U45" s="279" t="s">
        <v>328</v>
      </c>
    </row>
    <row r="46" spans="2:21" s="248" customFormat="1" ht="40.5" customHeight="1">
      <c r="B46" s="441"/>
      <c r="C46" s="441"/>
      <c r="D46" s="243">
        <v>36</v>
      </c>
      <c r="E46" s="181" t="s">
        <v>281</v>
      </c>
      <c r="F46" s="255" t="s">
        <v>218</v>
      </c>
      <c r="G46" s="255" t="s">
        <v>91</v>
      </c>
      <c r="H46" s="255" t="s">
        <v>381</v>
      </c>
      <c r="I46" s="245" t="s">
        <v>219</v>
      </c>
      <c r="J46" s="245" t="s">
        <v>67</v>
      </c>
      <c r="K46" s="255" t="s">
        <v>97</v>
      </c>
      <c r="L46" s="247" t="s">
        <v>506</v>
      </c>
      <c r="M46" s="247" t="s">
        <v>383</v>
      </c>
      <c r="N46" s="220" t="s">
        <v>318</v>
      </c>
      <c r="O46" s="183" t="s">
        <v>97</v>
      </c>
      <c r="P46" s="216">
        <v>54</v>
      </c>
      <c r="Q46" s="184" t="s">
        <v>515</v>
      </c>
      <c r="R46" s="184"/>
      <c r="S46" s="185">
        <v>43890</v>
      </c>
      <c r="T46" s="181" t="s">
        <v>524</v>
      </c>
      <c r="U46" s="279" t="s">
        <v>328</v>
      </c>
    </row>
    <row r="47" spans="2:21" s="248" customFormat="1" ht="40.5" customHeight="1">
      <c r="B47" s="441"/>
      <c r="C47" s="441"/>
      <c r="D47" s="249">
        <v>37</v>
      </c>
      <c r="E47" s="176" t="s">
        <v>282</v>
      </c>
      <c r="F47" s="254" t="s">
        <v>218</v>
      </c>
      <c r="G47" s="254" t="s">
        <v>91</v>
      </c>
      <c r="H47" s="254" t="s">
        <v>386</v>
      </c>
      <c r="I47" s="251" t="s">
        <v>219</v>
      </c>
      <c r="J47" s="251" t="s">
        <v>67</v>
      </c>
      <c r="K47" s="254" t="s">
        <v>270</v>
      </c>
      <c r="L47" s="253" t="s">
        <v>471</v>
      </c>
      <c r="M47" s="253" t="s">
        <v>495</v>
      </c>
      <c r="N47" s="222" t="s">
        <v>318</v>
      </c>
      <c r="O47" s="178" t="s">
        <v>97</v>
      </c>
      <c r="P47" s="176" t="s">
        <v>483</v>
      </c>
      <c r="Q47" s="179" t="s">
        <v>515</v>
      </c>
      <c r="R47" s="179"/>
      <c r="S47" s="180">
        <v>43890</v>
      </c>
      <c r="T47" s="176" t="s">
        <v>555</v>
      </c>
      <c r="U47" s="280" t="s">
        <v>328</v>
      </c>
    </row>
    <row r="48" spans="2:21" s="248" customFormat="1" ht="40.5" customHeight="1">
      <c r="B48" s="441"/>
      <c r="C48" s="441"/>
      <c r="D48" s="249">
        <v>38</v>
      </c>
      <c r="E48" s="176" t="s">
        <v>283</v>
      </c>
      <c r="F48" s="254" t="s">
        <v>218</v>
      </c>
      <c r="G48" s="254" t="s">
        <v>91</v>
      </c>
      <c r="H48" s="254" t="s">
        <v>386</v>
      </c>
      <c r="I48" s="251" t="s">
        <v>219</v>
      </c>
      <c r="J48" s="251" t="s">
        <v>67</v>
      </c>
      <c r="K48" s="254" t="s">
        <v>273</v>
      </c>
      <c r="L48" s="253" t="s">
        <v>471</v>
      </c>
      <c r="M48" s="253" t="s">
        <v>253</v>
      </c>
      <c r="N48" s="222" t="s">
        <v>318</v>
      </c>
      <c r="O48" s="178" t="s">
        <v>97</v>
      </c>
      <c r="P48" s="176" t="s">
        <v>610</v>
      </c>
      <c r="Q48" s="179" t="s">
        <v>515</v>
      </c>
      <c r="R48" s="179"/>
      <c r="S48" s="180">
        <v>43890</v>
      </c>
      <c r="T48" s="176" t="s">
        <v>556</v>
      </c>
      <c r="U48" s="280" t="s">
        <v>328</v>
      </c>
    </row>
    <row r="49" spans="2:21" s="248" customFormat="1" ht="40.5" customHeight="1">
      <c r="B49" s="441"/>
      <c r="C49" s="441"/>
      <c r="D49" s="249">
        <v>39</v>
      </c>
      <c r="E49" s="176" t="s">
        <v>284</v>
      </c>
      <c r="F49" s="254" t="s">
        <v>218</v>
      </c>
      <c r="G49" s="254" t="s">
        <v>91</v>
      </c>
      <c r="H49" s="254" t="s">
        <v>386</v>
      </c>
      <c r="I49" s="251" t="s">
        <v>219</v>
      </c>
      <c r="J49" s="251" t="s">
        <v>67</v>
      </c>
      <c r="K49" s="254" t="s">
        <v>264</v>
      </c>
      <c r="L49" s="253" t="s">
        <v>471</v>
      </c>
      <c r="M49" s="253" t="s">
        <v>388</v>
      </c>
      <c r="N49" s="222" t="s">
        <v>318</v>
      </c>
      <c r="O49" s="178" t="s">
        <v>97</v>
      </c>
      <c r="P49" s="176" t="s">
        <v>390</v>
      </c>
      <c r="Q49" s="179" t="s">
        <v>515</v>
      </c>
      <c r="R49" s="179"/>
      <c r="S49" s="180">
        <v>43870</v>
      </c>
      <c r="T49" s="176" t="s">
        <v>557</v>
      </c>
      <c r="U49" s="280" t="s">
        <v>328</v>
      </c>
    </row>
    <row r="50" spans="2:21" s="248" customFormat="1" ht="40.5" customHeight="1">
      <c r="B50" s="441"/>
      <c r="C50" s="441"/>
      <c r="D50" s="249">
        <v>40</v>
      </c>
      <c r="E50" s="176" t="s">
        <v>285</v>
      </c>
      <c r="F50" s="254" t="s">
        <v>218</v>
      </c>
      <c r="G50" s="254" t="s">
        <v>91</v>
      </c>
      <c r="H50" s="254" t="s">
        <v>386</v>
      </c>
      <c r="I50" s="251" t="s">
        <v>219</v>
      </c>
      <c r="J50" s="251" t="s">
        <v>67</v>
      </c>
      <c r="K50" s="254" t="s">
        <v>97</v>
      </c>
      <c r="L50" s="253" t="s">
        <v>471</v>
      </c>
      <c r="M50" s="253" t="s">
        <v>389</v>
      </c>
      <c r="N50" s="222" t="s">
        <v>318</v>
      </c>
      <c r="O50" s="178" t="s">
        <v>97</v>
      </c>
      <c r="P50" s="217">
        <v>54</v>
      </c>
      <c r="Q50" s="179" t="s">
        <v>515</v>
      </c>
      <c r="R50" s="179"/>
      <c r="S50" s="180">
        <v>43890</v>
      </c>
      <c r="T50" s="176" t="s">
        <v>558</v>
      </c>
      <c r="U50" s="280" t="s">
        <v>328</v>
      </c>
    </row>
    <row r="51" spans="2:21" s="248" customFormat="1" ht="40.5" customHeight="1">
      <c r="B51" s="441"/>
      <c r="C51" s="441"/>
      <c r="D51" s="243">
        <v>41</v>
      </c>
      <c r="E51" s="181" t="s">
        <v>286</v>
      </c>
      <c r="F51" s="255" t="s">
        <v>218</v>
      </c>
      <c r="G51" s="255" t="s">
        <v>91</v>
      </c>
      <c r="H51" s="255" t="s">
        <v>387</v>
      </c>
      <c r="I51" s="245" t="s">
        <v>219</v>
      </c>
      <c r="J51" s="245" t="s">
        <v>67</v>
      </c>
      <c r="K51" s="255" t="s">
        <v>270</v>
      </c>
      <c r="L51" s="247" t="s">
        <v>472</v>
      </c>
      <c r="M51" s="247" t="s">
        <v>495</v>
      </c>
      <c r="N51" s="220" t="s">
        <v>318</v>
      </c>
      <c r="O51" s="183" t="s">
        <v>97</v>
      </c>
      <c r="P51" s="216" t="s">
        <v>484</v>
      </c>
      <c r="Q51" s="184" t="s">
        <v>515</v>
      </c>
      <c r="R51" s="184"/>
      <c r="S51" s="185">
        <v>43890</v>
      </c>
      <c r="T51" s="181" t="s">
        <v>550</v>
      </c>
      <c r="U51" s="279" t="s">
        <v>328</v>
      </c>
    </row>
    <row r="52" spans="2:21" s="248" customFormat="1" ht="40.5" customHeight="1">
      <c r="B52" s="441"/>
      <c r="C52" s="441"/>
      <c r="D52" s="243">
        <v>42</v>
      </c>
      <c r="E52" s="181" t="s">
        <v>288</v>
      </c>
      <c r="F52" s="255" t="s">
        <v>218</v>
      </c>
      <c r="G52" s="255" t="s">
        <v>91</v>
      </c>
      <c r="H52" s="255" t="s">
        <v>387</v>
      </c>
      <c r="I52" s="245" t="s">
        <v>219</v>
      </c>
      <c r="J52" s="245" t="s">
        <v>67</v>
      </c>
      <c r="K52" s="255" t="s">
        <v>273</v>
      </c>
      <c r="L52" s="247" t="s">
        <v>287</v>
      </c>
      <c r="M52" s="247" t="s">
        <v>257</v>
      </c>
      <c r="N52" s="220" t="s">
        <v>318</v>
      </c>
      <c r="O52" s="183" t="s">
        <v>97</v>
      </c>
      <c r="P52" s="181" t="s">
        <v>611</v>
      </c>
      <c r="Q52" s="184" t="s">
        <v>515</v>
      </c>
      <c r="R52" s="184"/>
      <c r="S52" s="185">
        <v>43890</v>
      </c>
      <c r="T52" s="181" t="s">
        <v>551</v>
      </c>
      <c r="U52" s="279" t="s">
        <v>328</v>
      </c>
    </row>
    <row r="53" spans="2:21" s="248" customFormat="1" ht="40.5" customHeight="1">
      <c r="B53" s="441"/>
      <c r="C53" s="441"/>
      <c r="D53" s="243">
        <v>43</v>
      </c>
      <c r="E53" s="181" t="s">
        <v>289</v>
      </c>
      <c r="F53" s="255" t="s">
        <v>218</v>
      </c>
      <c r="G53" s="255" t="s">
        <v>91</v>
      </c>
      <c r="H53" s="255" t="s">
        <v>387</v>
      </c>
      <c r="I53" s="245" t="s">
        <v>219</v>
      </c>
      <c r="J53" s="245" t="s">
        <v>67</v>
      </c>
      <c r="K53" s="255" t="s">
        <v>264</v>
      </c>
      <c r="L53" s="247" t="s">
        <v>287</v>
      </c>
      <c r="M53" s="247" t="s">
        <v>392</v>
      </c>
      <c r="N53" s="220" t="s">
        <v>318</v>
      </c>
      <c r="O53" s="183" t="s">
        <v>97</v>
      </c>
      <c r="P53" s="181" t="s">
        <v>391</v>
      </c>
      <c r="Q53" s="184" t="s">
        <v>515</v>
      </c>
      <c r="R53" s="184"/>
      <c r="S53" s="185">
        <v>43890</v>
      </c>
      <c r="T53" s="181" t="s">
        <v>552</v>
      </c>
      <c r="U53" s="279" t="s">
        <v>328</v>
      </c>
    </row>
    <row r="54" spans="2:21" s="248" customFormat="1" ht="40.5" customHeight="1">
      <c r="B54" s="441"/>
      <c r="C54" s="441"/>
      <c r="D54" s="243">
        <v>44</v>
      </c>
      <c r="E54" s="181" t="s">
        <v>290</v>
      </c>
      <c r="F54" s="255" t="s">
        <v>218</v>
      </c>
      <c r="G54" s="255" t="s">
        <v>91</v>
      </c>
      <c r="H54" s="255" t="s">
        <v>387</v>
      </c>
      <c r="I54" s="245" t="s">
        <v>219</v>
      </c>
      <c r="J54" s="245" t="s">
        <v>67</v>
      </c>
      <c r="K54" s="255" t="s">
        <v>97</v>
      </c>
      <c r="L54" s="247" t="s">
        <v>287</v>
      </c>
      <c r="M54" s="247" t="s">
        <v>393</v>
      </c>
      <c r="N54" s="220" t="s">
        <v>318</v>
      </c>
      <c r="O54" s="183" t="s">
        <v>97</v>
      </c>
      <c r="P54" s="216">
        <v>54</v>
      </c>
      <c r="Q54" s="184" t="s">
        <v>554</v>
      </c>
      <c r="R54" s="184"/>
      <c r="S54" s="185">
        <v>43890</v>
      </c>
      <c r="T54" s="181" t="s">
        <v>553</v>
      </c>
      <c r="U54" s="279" t="s">
        <v>328</v>
      </c>
    </row>
    <row r="55" spans="2:21" s="248" customFormat="1" ht="40.5" customHeight="1">
      <c r="B55" s="441"/>
      <c r="C55" s="441"/>
      <c r="D55" s="249">
        <v>45</v>
      </c>
      <c r="E55" s="176" t="s">
        <v>291</v>
      </c>
      <c r="F55" s="254" t="s">
        <v>218</v>
      </c>
      <c r="G55" s="254" t="s">
        <v>91</v>
      </c>
      <c r="H55" s="254" t="s">
        <v>455</v>
      </c>
      <c r="I55" s="251" t="s">
        <v>219</v>
      </c>
      <c r="J55" s="251" t="s">
        <v>67</v>
      </c>
      <c r="K55" s="254" t="s">
        <v>270</v>
      </c>
      <c r="L55" s="253" t="s">
        <v>508</v>
      </c>
      <c r="M55" s="253" t="s">
        <v>250</v>
      </c>
      <c r="N55" s="222" t="s">
        <v>318</v>
      </c>
      <c r="O55" s="178" t="s">
        <v>97</v>
      </c>
      <c r="P55" s="176" t="s">
        <v>459</v>
      </c>
      <c r="Q55" s="179"/>
      <c r="R55" s="179"/>
      <c r="S55" s="180"/>
      <c r="T55" s="176"/>
      <c r="U55" s="280" t="s">
        <v>328</v>
      </c>
    </row>
    <row r="56" spans="2:21" s="248" customFormat="1" ht="40.5" customHeight="1">
      <c r="B56" s="441"/>
      <c r="C56" s="441"/>
      <c r="D56" s="249">
        <v>46</v>
      </c>
      <c r="E56" s="176" t="s">
        <v>292</v>
      </c>
      <c r="F56" s="254" t="s">
        <v>218</v>
      </c>
      <c r="G56" s="254" t="s">
        <v>91</v>
      </c>
      <c r="H56" s="254" t="s">
        <v>455</v>
      </c>
      <c r="I56" s="251" t="s">
        <v>219</v>
      </c>
      <c r="J56" s="251" t="s">
        <v>67</v>
      </c>
      <c r="K56" s="254" t="s">
        <v>273</v>
      </c>
      <c r="L56" s="253" t="s">
        <v>508</v>
      </c>
      <c r="M56" s="253" t="s">
        <v>257</v>
      </c>
      <c r="N56" s="222" t="s">
        <v>318</v>
      </c>
      <c r="O56" s="178" t="s">
        <v>97</v>
      </c>
      <c r="P56" s="217" t="s">
        <v>460</v>
      </c>
      <c r="Q56" s="179"/>
      <c r="R56" s="179"/>
      <c r="S56" s="180"/>
      <c r="T56" s="176"/>
      <c r="U56" s="281" t="s">
        <v>328</v>
      </c>
    </row>
    <row r="57" spans="2:21" s="248" customFormat="1" ht="40.5" customHeight="1">
      <c r="B57" s="441"/>
      <c r="C57" s="441"/>
      <c r="D57" s="249">
        <v>47</v>
      </c>
      <c r="E57" s="176" t="s">
        <v>293</v>
      </c>
      <c r="F57" s="254" t="s">
        <v>218</v>
      </c>
      <c r="G57" s="254" t="s">
        <v>91</v>
      </c>
      <c r="H57" s="254" t="s">
        <v>455</v>
      </c>
      <c r="I57" s="251" t="s">
        <v>219</v>
      </c>
      <c r="J57" s="251" t="s">
        <v>67</v>
      </c>
      <c r="K57" s="254" t="s">
        <v>264</v>
      </c>
      <c r="L57" s="253" t="s">
        <v>508</v>
      </c>
      <c r="M57" s="253" t="s">
        <v>457</v>
      </c>
      <c r="N57" s="222" t="s">
        <v>318</v>
      </c>
      <c r="O57" s="178" t="s">
        <v>97</v>
      </c>
      <c r="P57" s="176" t="s">
        <v>458</v>
      </c>
      <c r="Q57" s="179"/>
      <c r="R57" s="179"/>
      <c r="S57" s="180"/>
      <c r="T57" s="176"/>
      <c r="U57" s="282" t="s">
        <v>328</v>
      </c>
    </row>
    <row r="58" spans="2:21" s="248" customFormat="1" ht="40.5" customHeight="1">
      <c r="B58" s="441"/>
      <c r="C58" s="441"/>
      <c r="D58" s="249">
        <v>48</v>
      </c>
      <c r="E58" s="176" t="s">
        <v>294</v>
      </c>
      <c r="F58" s="254" t="s">
        <v>218</v>
      </c>
      <c r="G58" s="254" t="s">
        <v>91</v>
      </c>
      <c r="H58" s="254" t="s">
        <v>455</v>
      </c>
      <c r="I58" s="251" t="s">
        <v>219</v>
      </c>
      <c r="J58" s="251" t="s">
        <v>67</v>
      </c>
      <c r="K58" s="254" t="s">
        <v>97</v>
      </c>
      <c r="L58" s="253" t="s">
        <v>508</v>
      </c>
      <c r="M58" s="253" t="s">
        <v>456</v>
      </c>
      <c r="N58" s="222" t="s">
        <v>318</v>
      </c>
      <c r="O58" s="178" t="s">
        <v>97</v>
      </c>
      <c r="P58" s="217">
        <v>54</v>
      </c>
      <c r="Q58" s="179"/>
      <c r="R58" s="179"/>
      <c r="S58" s="180"/>
      <c r="T58" s="176"/>
      <c r="U58" s="283" t="s">
        <v>328</v>
      </c>
    </row>
    <row r="59" spans="2:21" s="248" customFormat="1" ht="40.5" customHeight="1">
      <c r="B59" s="441"/>
      <c r="C59" s="441"/>
      <c r="D59" s="243">
        <v>49</v>
      </c>
      <c r="E59" s="181" t="s">
        <v>402</v>
      </c>
      <c r="F59" s="255" t="s">
        <v>218</v>
      </c>
      <c r="G59" s="255" t="s">
        <v>91</v>
      </c>
      <c r="H59" s="255" t="s">
        <v>406</v>
      </c>
      <c r="I59" s="245" t="s">
        <v>219</v>
      </c>
      <c r="J59" s="245" t="s">
        <v>67</v>
      </c>
      <c r="K59" s="255" t="s">
        <v>270</v>
      </c>
      <c r="L59" s="247" t="s">
        <v>509</v>
      </c>
      <c r="M59" s="247" t="s">
        <v>496</v>
      </c>
      <c r="N59" s="220" t="s">
        <v>318</v>
      </c>
      <c r="O59" s="183" t="s">
        <v>97</v>
      </c>
      <c r="P59" s="181" t="s">
        <v>485</v>
      </c>
      <c r="Q59" s="184"/>
      <c r="R59" s="184"/>
      <c r="S59" s="185"/>
      <c r="T59" s="181"/>
      <c r="U59" s="279" t="s">
        <v>328</v>
      </c>
    </row>
    <row r="60" spans="2:21" s="248" customFormat="1" ht="40.5" customHeight="1">
      <c r="B60" s="441"/>
      <c r="C60" s="441"/>
      <c r="D60" s="243">
        <v>50</v>
      </c>
      <c r="E60" s="181" t="s">
        <v>403</v>
      </c>
      <c r="F60" s="255" t="s">
        <v>218</v>
      </c>
      <c r="G60" s="255" t="s">
        <v>91</v>
      </c>
      <c r="H60" s="255" t="s">
        <v>406</v>
      </c>
      <c r="I60" s="245" t="s">
        <v>219</v>
      </c>
      <c r="J60" s="245" t="s">
        <v>67</v>
      </c>
      <c r="K60" s="255" t="s">
        <v>273</v>
      </c>
      <c r="L60" s="247" t="s">
        <v>509</v>
      </c>
      <c r="M60" s="247" t="s">
        <v>257</v>
      </c>
      <c r="N60" s="220" t="s">
        <v>318</v>
      </c>
      <c r="O60" s="183" t="s">
        <v>97</v>
      </c>
      <c r="P60" s="181" t="s">
        <v>420</v>
      </c>
      <c r="Q60" s="184"/>
      <c r="R60" s="184"/>
      <c r="S60" s="185"/>
      <c r="T60" s="181"/>
      <c r="U60" s="279" t="s">
        <v>328</v>
      </c>
    </row>
    <row r="61" spans="2:21" s="248" customFormat="1" ht="40.5" customHeight="1">
      <c r="B61" s="441"/>
      <c r="C61" s="441"/>
      <c r="D61" s="243">
        <v>51</v>
      </c>
      <c r="E61" s="181" t="s">
        <v>404</v>
      </c>
      <c r="F61" s="255" t="s">
        <v>218</v>
      </c>
      <c r="G61" s="255" t="s">
        <v>91</v>
      </c>
      <c r="H61" s="255" t="s">
        <v>406</v>
      </c>
      <c r="I61" s="245" t="s">
        <v>219</v>
      </c>
      <c r="J61" s="245" t="s">
        <v>67</v>
      </c>
      <c r="K61" s="255" t="s">
        <v>264</v>
      </c>
      <c r="L61" s="247" t="s">
        <v>509</v>
      </c>
      <c r="M61" s="247" t="s">
        <v>419</v>
      </c>
      <c r="N61" s="220" t="s">
        <v>318</v>
      </c>
      <c r="O61" s="183" t="s">
        <v>97</v>
      </c>
      <c r="P61" s="216" t="s">
        <v>421</v>
      </c>
      <c r="Q61" s="184"/>
      <c r="R61" s="184"/>
      <c r="S61" s="185"/>
      <c r="T61" s="181"/>
      <c r="U61" s="279" t="s">
        <v>328</v>
      </c>
    </row>
    <row r="62" spans="2:21" s="248" customFormat="1" ht="40.5" customHeight="1">
      <c r="B62" s="441"/>
      <c r="C62" s="441"/>
      <c r="D62" s="243">
        <v>52</v>
      </c>
      <c r="E62" s="181" t="s">
        <v>405</v>
      </c>
      <c r="F62" s="255" t="s">
        <v>218</v>
      </c>
      <c r="G62" s="255" t="s">
        <v>91</v>
      </c>
      <c r="H62" s="255" t="s">
        <v>406</v>
      </c>
      <c r="I62" s="245" t="s">
        <v>219</v>
      </c>
      <c r="J62" s="245" t="s">
        <v>67</v>
      </c>
      <c r="K62" s="255" t="s">
        <v>97</v>
      </c>
      <c r="L62" s="247" t="s">
        <v>509</v>
      </c>
      <c r="M62" s="247" t="s">
        <v>418</v>
      </c>
      <c r="N62" s="220" t="s">
        <v>318</v>
      </c>
      <c r="O62" s="183" t="s">
        <v>97</v>
      </c>
      <c r="P62" s="216">
        <v>54</v>
      </c>
      <c r="Q62" s="184"/>
      <c r="R62" s="184"/>
      <c r="S62" s="185"/>
      <c r="T62" s="181"/>
      <c r="U62" s="279" t="s">
        <v>328</v>
      </c>
    </row>
    <row r="63" spans="2:21" s="248" customFormat="1" ht="40.5" customHeight="1">
      <c r="B63" s="441"/>
      <c r="C63" s="441"/>
      <c r="D63" s="249">
        <v>53</v>
      </c>
      <c r="E63" s="176" t="s">
        <v>407</v>
      </c>
      <c r="F63" s="254" t="s">
        <v>218</v>
      </c>
      <c r="G63" s="254" t="s">
        <v>91</v>
      </c>
      <c r="H63" s="254" t="s">
        <v>411</v>
      </c>
      <c r="I63" s="251" t="s">
        <v>219</v>
      </c>
      <c r="J63" s="251" t="s">
        <v>67</v>
      </c>
      <c r="K63" s="254" t="s">
        <v>270</v>
      </c>
      <c r="L63" s="298" t="s">
        <v>510</v>
      </c>
      <c r="M63" s="253" t="s">
        <v>495</v>
      </c>
      <c r="N63" s="222" t="s">
        <v>318</v>
      </c>
      <c r="O63" s="178" t="s">
        <v>97</v>
      </c>
      <c r="P63" s="176" t="s">
        <v>486</v>
      </c>
      <c r="Q63" s="179"/>
      <c r="R63" s="179"/>
      <c r="S63" s="180"/>
      <c r="T63" s="176"/>
      <c r="U63" s="280" t="s">
        <v>328</v>
      </c>
    </row>
    <row r="64" spans="2:21" s="248" customFormat="1" ht="40.5" customHeight="1">
      <c r="B64" s="441"/>
      <c r="C64" s="441"/>
      <c r="D64" s="249">
        <v>54</v>
      </c>
      <c r="E64" s="176" t="s">
        <v>408</v>
      </c>
      <c r="F64" s="254" t="s">
        <v>218</v>
      </c>
      <c r="G64" s="254" t="s">
        <v>91</v>
      </c>
      <c r="H64" s="254" t="s">
        <v>411</v>
      </c>
      <c r="I64" s="251" t="s">
        <v>219</v>
      </c>
      <c r="J64" s="251" t="s">
        <v>67</v>
      </c>
      <c r="K64" s="254" t="s">
        <v>273</v>
      </c>
      <c r="L64" s="299" t="s">
        <v>413</v>
      </c>
      <c r="M64" s="253" t="s">
        <v>257</v>
      </c>
      <c r="N64" s="222" t="s">
        <v>318</v>
      </c>
      <c r="O64" s="178" t="s">
        <v>97</v>
      </c>
      <c r="P64" s="176" t="s">
        <v>417</v>
      </c>
      <c r="Q64" s="179"/>
      <c r="R64" s="179"/>
      <c r="S64" s="180"/>
      <c r="T64" s="176"/>
      <c r="U64" s="280" t="s">
        <v>328</v>
      </c>
    </row>
    <row r="65" spans="2:22" s="248" customFormat="1" ht="40.5" customHeight="1">
      <c r="B65" s="441"/>
      <c r="C65" s="441"/>
      <c r="D65" s="249">
        <v>55</v>
      </c>
      <c r="E65" s="176" t="s">
        <v>409</v>
      </c>
      <c r="F65" s="254" t="s">
        <v>218</v>
      </c>
      <c r="G65" s="254" t="s">
        <v>91</v>
      </c>
      <c r="H65" s="254" t="s">
        <v>411</v>
      </c>
      <c r="I65" s="251" t="s">
        <v>219</v>
      </c>
      <c r="J65" s="251" t="s">
        <v>67</v>
      </c>
      <c r="K65" s="254" t="s">
        <v>264</v>
      </c>
      <c r="L65" s="299" t="s">
        <v>412</v>
      </c>
      <c r="M65" s="253" t="s">
        <v>415</v>
      </c>
      <c r="N65" s="222" t="s">
        <v>318</v>
      </c>
      <c r="O65" s="178" t="s">
        <v>97</v>
      </c>
      <c r="P65" s="176" t="s">
        <v>416</v>
      </c>
      <c r="Q65" s="179"/>
      <c r="R65" s="179"/>
      <c r="S65" s="180"/>
      <c r="T65" s="176"/>
      <c r="U65" s="280" t="s">
        <v>328</v>
      </c>
    </row>
    <row r="66" spans="2:22" s="248" customFormat="1" ht="40.5" customHeight="1">
      <c r="B66" s="441"/>
      <c r="C66" s="441"/>
      <c r="D66" s="249">
        <v>56</v>
      </c>
      <c r="E66" s="176" t="s">
        <v>410</v>
      </c>
      <c r="F66" s="254" t="s">
        <v>218</v>
      </c>
      <c r="G66" s="254" t="s">
        <v>91</v>
      </c>
      <c r="H66" s="254" t="s">
        <v>411</v>
      </c>
      <c r="I66" s="251" t="s">
        <v>219</v>
      </c>
      <c r="J66" s="251" t="s">
        <v>67</v>
      </c>
      <c r="K66" s="254" t="s">
        <v>97</v>
      </c>
      <c r="L66" s="299" t="s">
        <v>412</v>
      </c>
      <c r="M66" s="253" t="s">
        <v>414</v>
      </c>
      <c r="N66" s="222" t="s">
        <v>318</v>
      </c>
      <c r="O66" s="178" t="s">
        <v>97</v>
      </c>
      <c r="P66" s="217">
        <v>54</v>
      </c>
      <c r="Q66" s="179"/>
      <c r="R66" s="179"/>
      <c r="S66" s="180"/>
      <c r="T66" s="176"/>
      <c r="U66" s="280" t="s">
        <v>328</v>
      </c>
    </row>
    <row r="67" spans="2:22" s="248" customFormat="1" ht="40.5" customHeight="1">
      <c r="B67" s="441"/>
      <c r="C67" s="441"/>
      <c r="D67" s="243">
        <v>57</v>
      </c>
      <c r="E67" s="181" t="s">
        <v>422</v>
      </c>
      <c r="F67" s="255" t="s">
        <v>218</v>
      </c>
      <c r="G67" s="255" t="s">
        <v>91</v>
      </c>
      <c r="H67" s="255" t="s">
        <v>430</v>
      </c>
      <c r="I67" s="245" t="s">
        <v>219</v>
      </c>
      <c r="J67" s="245" t="s">
        <v>67</v>
      </c>
      <c r="K67" s="255" t="s">
        <v>270</v>
      </c>
      <c r="L67" s="247" t="s">
        <v>511</v>
      </c>
      <c r="M67" s="247" t="s">
        <v>495</v>
      </c>
      <c r="N67" s="220" t="s">
        <v>318</v>
      </c>
      <c r="O67" s="183" t="s">
        <v>97</v>
      </c>
      <c r="P67" s="181" t="s">
        <v>487</v>
      </c>
      <c r="Q67" s="184" t="s">
        <v>569</v>
      </c>
      <c r="R67" s="184" t="s">
        <v>545</v>
      </c>
      <c r="S67" s="185">
        <v>43890</v>
      </c>
      <c r="T67" s="181" t="s">
        <v>568</v>
      </c>
      <c r="U67" s="279" t="s">
        <v>98</v>
      </c>
    </row>
    <row r="68" spans="2:22" s="248" customFormat="1" ht="40.5" customHeight="1">
      <c r="B68" s="441"/>
      <c r="C68" s="441"/>
      <c r="D68" s="243">
        <v>58</v>
      </c>
      <c r="E68" s="181" t="s">
        <v>423</v>
      </c>
      <c r="F68" s="255" t="s">
        <v>218</v>
      </c>
      <c r="G68" s="255" t="s">
        <v>91</v>
      </c>
      <c r="H68" s="255" t="s">
        <v>430</v>
      </c>
      <c r="I68" s="245" t="s">
        <v>219</v>
      </c>
      <c r="J68" s="245" t="s">
        <v>67</v>
      </c>
      <c r="K68" s="255" t="s">
        <v>273</v>
      </c>
      <c r="L68" s="247" t="s">
        <v>511</v>
      </c>
      <c r="M68" s="247" t="s">
        <v>257</v>
      </c>
      <c r="N68" s="220" t="s">
        <v>318</v>
      </c>
      <c r="O68" s="183" t="s">
        <v>97</v>
      </c>
      <c r="P68" s="181" t="s">
        <v>612</v>
      </c>
      <c r="Q68" s="184" t="s">
        <v>515</v>
      </c>
      <c r="R68" s="184" t="s">
        <v>516</v>
      </c>
      <c r="S68" s="185">
        <v>43890</v>
      </c>
      <c r="T68" s="181" t="s">
        <v>546</v>
      </c>
      <c r="U68" s="279" t="s">
        <v>98</v>
      </c>
    </row>
    <row r="69" spans="2:22" s="248" customFormat="1" ht="40.5" customHeight="1">
      <c r="B69" s="441"/>
      <c r="C69" s="441"/>
      <c r="D69" s="243">
        <v>59</v>
      </c>
      <c r="E69" s="181" t="s">
        <v>424</v>
      </c>
      <c r="F69" s="255" t="s">
        <v>218</v>
      </c>
      <c r="G69" s="255" t="s">
        <v>91</v>
      </c>
      <c r="H69" s="255" t="s">
        <v>430</v>
      </c>
      <c r="I69" s="245" t="s">
        <v>219</v>
      </c>
      <c r="J69" s="245" t="s">
        <v>67</v>
      </c>
      <c r="K69" s="255" t="s">
        <v>264</v>
      </c>
      <c r="L69" s="247" t="s">
        <v>511</v>
      </c>
      <c r="M69" s="247" t="s">
        <v>431</v>
      </c>
      <c r="N69" s="220" t="s">
        <v>318</v>
      </c>
      <c r="O69" s="183" t="s">
        <v>97</v>
      </c>
      <c r="P69" s="216" t="s">
        <v>433</v>
      </c>
      <c r="Q69" s="184" t="s">
        <v>515</v>
      </c>
      <c r="R69" s="184" t="s">
        <v>516</v>
      </c>
      <c r="S69" s="185">
        <v>43890</v>
      </c>
      <c r="T69" s="181" t="s">
        <v>570</v>
      </c>
      <c r="U69" s="279" t="s">
        <v>98</v>
      </c>
    </row>
    <row r="70" spans="2:22" s="248" customFormat="1" ht="40.5" customHeight="1">
      <c r="B70" s="441"/>
      <c r="C70" s="441"/>
      <c r="D70" s="243">
        <v>60</v>
      </c>
      <c r="E70" s="181" t="s">
        <v>425</v>
      </c>
      <c r="F70" s="255" t="s">
        <v>218</v>
      </c>
      <c r="G70" s="255" t="s">
        <v>91</v>
      </c>
      <c r="H70" s="255" t="s">
        <v>430</v>
      </c>
      <c r="I70" s="245" t="s">
        <v>219</v>
      </c>
      <c r="J70" s="245" t="s">
        <v>67</v>
      </c>
      <c r="K70" s="255" t="s">
        <v>97</v>
      </c>
      <c r="L70" s="247" t="s">
        <v>512</v>
      </c>
      <c r="M70" s="247" t="s">
        <v>432</v>
      </c>
      <c r="N70" s="220" t="s">
        <v>318</v>
      </c>
      <c r="O70" s="183" t="s">
        <v>97</v>
      </c>
      <c r="P70" s="216">
        <v>54</v>
      </c>
      <c r="Q70" s="184" t="s">
        <v>515</v>
      </c>
      <c r="R70" s="184" t="s">
        <v>516</v>
      </c>
      <c r="S70" s="185">
        <v>43890</v>
      </c>
      <c r="T70" s="181" t="s">
        <v>571</v>
      </c>
      <c r="U70" s="279" t="s">
        <v>98</v>
      </c>
    </row>
    <row r="71" spans="2:22" s="248" customFormat="1" ht="40.5" customHeight="1">
      <c r="B71" s="441"/>
      <c r="C71" s="441"/>
      <c r="D71" s="249">
        <v>61</v>
      </c>
      <c r="E71" s="176" t="s">
        <v>426</v>
      </c>
      <c r="F71" s="254" t="s">
        <v>218</v>
      </c>
      <c r="G71" s="254" t="s">
        <v>91</v>
      </c>
      <c r="H71" s="254" t="s">
        <v>411</v>
      </c>
      <c r="I71" s="251" t="s">
        <v>219</v>
      </c>
      <c r="J71" s="251" t="s">
        <v>67</v>
      </c>
      <c r="K71" s="254" t="s">
        <v>270</v>
      </c>
      <c r="L71" s="298" t="s">
        <v>437</v>
      </c>
      <c r="M71" s="253" t="s">
        <v>495</v>
      </c>
      <c r="N71" s="222" t="s">
        <v>318</v>
      </c>
      <c r="O71" s="178" t="s">
        <v>97</v>
      </c>
      <c r="P71" s="176" t="s">
        <v>488</v>
      </c>
      <c r="Q71" s="179" t="s">
        <v>515</v>
      </c>
      <c r="R71" s="179" t="s">
        <v>516</v>
      </c>
      <c r="S71" s="180">
        <v>43890</v>
      </c>
      <c r="T71" s="176" t="s">
        <v>531</v>
      </c>
      <c r="U71" s="280" t="s">
        <v>98</v>
      </c>
    </row>
    <row r="72" spans="2:22" s="248" customFormat="1" ht="40.5" customHeight="1">
      <c r="B72" s="441"/>
      <c r="C72" s="441"/>
      <c r="D72" s="249">
        <v>62</v>
      </c>
      <c r="E72" s="176" t="s">
        <v>427</v>
      </c>
      <c r="F72" s="254" t="s">
        <v>218</v>
      </c>
      <c r="G72" s="254" t="s">
        <v>91</v>
      </c>
      <c r="H72" s="254" t="s">
        <v>411</v>
      </c>
      <c r="I72" s="251" t="s">
        <v>219</v>
      </c>
      <c r="J72" s="251" t="s">
        <v>67</v>
      </c>
      <c r="K72" s="254" t="s">
        <v>273</v>
      </c>
      <c r="L72" s="299" t="s">
        <v>438</v>
      </c>
      <c r="M72" s="253" t="s">
        <v>257</v>
      </c>
      <c r="N72" s="222" t="s">
        <v>318</v>
      </c>
      <c r="O72" s="178" t="s">
        <v>97</v>
      </c>
      <c r="P72" s="176" t="s">
        <v>613</v>
      </c>
      <c r="Q72" s="179" t="s">
        <v>515</v>
      </c>
      <c r="R72" s="179" t="s">
        <v>516</v>
      </c>
      <c r="S72" s="180">
        <v>43890</v>
      </c>
      <c r="T72" s="176" t="s">
        <v>532</v>
      </c>
      <c r="U72" s="280" t="s">
        <v>98</v>
      </c>
    </row>
    <row r="73" spans="2:22" s="248" customFormat="1" ht="40.5" customHeight="1">
      <c r="B73" s="441"/>
      <c r="C73" s="441"/>
      <c r="D73" s="249">
        <v>63</v>
      </c>
      <c r="E73" s="176" t="s">
        <v>428</v>
      </c>
      <c r="F73" s="254" t="s">
        <v>218</v>
      </c>
      <c r="G73" s="254" t="s">
        <v>91</v>
      </c>
      <c r="H73" s="254" t="s">
        <v>411</v>
      </c>
      <c r="I73" s="251" t="s">
        <v>219</v>
      </c>
      <c r="J73" s="251" t="s">
        <v>67</v>
      </c>
      <c r="K73" s="254" t="s">
        <v>264</v>
      </c>
      <c r="L73" s="299" t="s">
        <v>438</v>
      </c>
      <c r="M73" s="253" t="s">
        <v>435</v>
      </c>
      <c r="N73" s="222" t="s">
        <v>318</v>
      </c>
      <c r="O73" s="178" t="s">
        <v>97</v>
      </c>
      <c r="P73" s="176" t="s">
        <v>434</v>
      </c>
      <c r="Q73" s="179" t="s">
        <v>515</v>
      </c>
      <c r="R73" s="179" t="s">
        <v>516</v>
      </c>
      <c r="S73" s="180">
        <v>43890</v>
      </c>
      <c r="T73" s="176" t="s">
        <v>533</v>
      </c>
      <c r="U73" s="280" t="s">
        <v>98</v>
      </c>
    </row>
    <row r="74" spans="2:22" s="248" customFormat="1" ht="40.5" customHeight="1">
      <c r="B74" s="441"/>
      <c r="C74" s="441"/>
      <c r="D74" s="249">
        <v>64</v>
      </c>
      <c r="E74" s="176" t="s">
        <v>429</v>
      </c>
      <c r="F74" s="254" t="s">
        <v>218</v>
      </c>
      <c r="G74" s="254" t="s">
        <v>91</v>
      </c>
      <c r="H74" s="254" t="s">
        <v>411</v>
      </c>
      <c r="I74" s="251" t="s">
        <v>219</v>
      </c>
      <c r="J74" s="251" t="s">
        <v>67</v>
      </c>
      <c r="K74" s="254" t="s">
        <v>97</v>
      </c>
      <c r="L74" s="299" t="s">
        <v>438</v>
      </c>
      <c r="M74" s="253" t="s">
        <v>436</v>
      </c>
      <c r="N74" s="222" t="s">
        <v>318</v>
      </c>
      <c r="O74" s="178" t="s">
        <v>97</v>
      </c>
      <c r="P74" s="217">
        <v>54</v>
      </c>
      <c r="Q74" s="179" t="s">
        <v>515</v>
      </c>
      <c r="R74" s="179" t="s">
        <v>516</v>
      </c>
      <c r="S74" s="180">
        <v>43890</v>
      </c>
      <c r="T74" s="176" t="s">
        <v>567</v>
      </c>
      <c r="U74" s="280" t="s">
        <v>98</v>
      </c>
    </row>
    <row r="75" spans="2:22" s="248" customFormat="1" ht="40.5" customHeight="1">
      <c r="B75" s="441"/>
      <c r="C75" s="441"/>
      <c r="D75" s="243">
        <v>65</v>
      </c>
      <c r="E75" s="181" t="s">
        <v>572</v>
      </c>
      <c r="F75" s="255" t="s">
        <v>218</v>
      </c>
      <c r="G75" s="255" t="s">
        <v>91</v>
      </c>
      <c r="H75" s="255" t="s">
        <v>394</v>
      </c>
      <c r="I75" s="245" t="s">
        <v>219</v>
      </c>
      <c r="J75" s="245" t="s">
        <v>67</v>
      </c>
      <c r="K75" s="255" t="s">
        <v>270</v>
      </c>
      <c r="L75" s="247" t="s">
        <v>563</v>
      </c>
      <c r="M75" s="247" t="s">
        <v>495</v>
      </c>
      <c r="N75" s="220" t="s">
        <v>318</v>
      </c>
      <c r="O75" s="183" t="s">
        <v>97</v>
      </c>
      <c r="P75" s="181" t="s">
        <v>489</v>
      </c>
      <c r="Q75" s="184" t="s">
        <v>515</v>
      </c>
      <c r="R75" s="184" t="s">
        <v>516</v>
      </c>
      <c r="S75" s="185">
        <v>43890</v>
      </c>
      <c r="T75" s="181" t="s">
        <v>559</v>
      </c>
      <c r="U75" s="279" t="s">
        <v>328</v>
      </c>
    </row>
    <row r="76" spans="2:22" s="248" customFormat="1" ht="40.5" customHeight="1">
      <c r="B76" s="441"/>
      <c r="C76" s="441"/>
      <c r="D76" s="243">
        <v>66</v>
      </c>
      <c r="E76" s="181" t="s">
        <v>573</v>
      </c>
      <c r="F76" s="255" t="s">
        <v>218</v>
      </c>
      <c r="G76" s="255" t="s">
        <v>91</v>
      </c>
      <c r="H76" s="255" t="s">
        <v>394</v>
      </c>
      <c r="I76" s="245" t="s">
        <v>219</v>
      </c>
      <c r="J76" s="245" t="s">
        <v>67</v>
      </c>
      <c r="K76" s="255" t="s">
        <v>273</v>
      </c>
      <c r="L76" s="247" t="s">
        <v>563</v>
      </c>
      <c r="M76" s="247" t="s">
        <v>257</v>
      </c>
      <c r="N76" s="220" t="s">
        <v>318</v>
      </c>
      <c r="O76" s="183" t="s">
        <v>97</v>
      </c>
      <c r="P76" s="181" t="s">
        <v>614</v>
      </c>
      <c r="Q76" s="184" t="s">
        <v>515</v>
      </c>
      <c r="R76" s="184" t="s">
        <v>516</v>
      </c>
      <c r="S76" s="185">
        <v>43890</v>
      </c>
      <c r="T76" s="181" t="s">
        <v>547</v>
      </c>
      <c r="U76" s="279" t="s">
        <v>328</v>
      </c>
    </row>
    <row r="77" spans="2:22" s="248" customFormat="1" ht="40.5" customHeight="1">
      <c r="B77" s="441"/>
      <c r="C77" s="441"/>
      <c r="D77" s="243">
        <v>67</v>
      </c>
      <c r="E77" s="181" t="s">
        <v>574</v>
      </c>
      <c r="F77" s="255" t="s">
        <v>218</v>
      </c>
      <c r="G77" s="255" t="s">
        <v>91</v>
      </c>
      <c r="H77" s="255" t="s">
        <v>394</v>
      </c>
      <c r="I77" s="245" t="s">
        <v>219</v>
      </c>
      <c r="J77" s="245" t="s">
        <v>67</v>
      </c>
      <c r="K77" s="255" t="s">
        <v>264</v>
      </c>
      <c r="L77" s="247" t="s">
        <v>564</v>
      </c>
      <c r="M77" s="247" t="s">
        <v>395</v>
      </c>
      <c r="N77" s="220" t="s">
        <v>318</v>
      </c>
      <c r="O77" s="183" t="s">
        <v>97</v>
      </c>
      <c r="P77" s="181" t="s">
        <v>397</v>
      </c>
      <c r="Q77" s="184" t="s">
        <v>515</v>
      </c>
      <c r="R77" s="184" t="s">
        <v>516</v>
      </c>
      <c r="S77" s="185">
        <v>43890</v>
      </c>
      <c r="T77" s="181" t="s">
        <v>549</v>
      </c>
      <c r="U77" s="279" t="s">
        <v>328</v>
      </c>
    </row>
    <row r="78" spans="2:22" s="248" customFormat="1" ht="40.5" customHeight="1">
      <c r="B78" s="441"/>
      <c r="C78" s="441"/>
      <c r="D78" s="243">
        <v>68</v>
      </c>
      <c r="E78" s="181" t="s">
        <v>575</v>
      </c>
      <c r="F78" s="255" t="s">
        <v>218</v>
      </c>
      <c r="G78" s="255" t="s">
        <v>91</v>
      </c>
      <c r="H78" s="255" t="s">
        <v>394</v>
      </c>
      <c r="I78" s="245" t="s">
        <v>219</v>
      </c>
      <c r="J78" s="245" t="s">
        <v>67</v>
      </c>
      <c r="K78" s="255" t="s">
        <v>97</v>
      </c>
      <c r="L78" s="247" t="s">
        <v>563</v>
      </c>
      <c r="M78" s="247" t="s">
        <v>396</v>
      </c>
      <c r="N78" s="220" t="s">
        <v>318</v>
      </c>
      <c r="O78" s="183" t="s">
        <v>97</v>
      </c>
      <c r="P78" s="216">
        <v>54</v>
      </c>
      <c r="Q78" s="184" t="s">
        <v>515</v>
      </c>
      <c r="R78" s="184" t="s">
        <v>516</v>
      </c>
      <c r="S78" s="185">
        <v>43890</v>
      </c>
      <c r="T78" s="181" t="s">
        <v>548</v>
      </c>
      <c r="U78" s="279" t="s">
        <v>328</v>
      </c>
    </row>
    <row r="79" spans="2:22" s="256" customFormat="1" ht="40.5" customHeight="1">
      <c r="B79" s="441"/>
      <c r="C79" s="441"/>
      <c r="D79" s="249">
        <v>69</v>
      </c>
      <c r="E79" s="176" t="s">
        <v>295</v>
      </c>
      <c r="F79" s="254" t="s">
        <v>218</v>
      </c>
      <c r="G79" s="254" t="s">
        <v>91</v>
      </c>
      <c r="H79" s="254" t="s">
        <v>398</v>
      </c>
      <c r="I79" s="251" t="s">
        <v>219</v>
      </c>
      <c r="J79" s="251" t="s">
        <v>67</v>
      </c>
      <c r="K79" s="254" t="s">
        <v>270</v>
      </c>
      <c r="L79" s="253" t="s">
        <v>565</v>
      </c>
      <c r="M79" s="253" t="s">
        <v>495</v>
      </c>
      <c r="N79" s="222" t="s">
        <v>318</v>
      </c>
      <c r="O79" s="178" t="s">
        <v>97</v>
      </c>
      <c r="P79" s="217" t="s">
        <v>490</v>
      </c>
      <c r="Q79" s="179" t="s">
        <v>515</v>
      </c>
      <c r="R79" s="179" t="s">
        <v>516</v>
      </c>
      <c r="S79" s="180">
        <v>43890</v>
      </c>
      <c r="T79" s="176" t="s">
        <v>534</v>
      </c>
      <c r="U79" s="280" t="s">
        <v>328</v>
      </c>
      <c r="V79" s="248"/>
    </row>
    <row r="80" spans="2:22" s="256" customFormat="1" ht="40.5" customHeight="1">
      <c r="B80" s="441"/>
      <c r="C80" s="441"/>
      <c r="D80" s="249">
        <v>70</v>
      </c>
      <c r="E80" s="176" t="s">
        <v>296</v>
      </c>
      <c r="F80" s="254" t="s">
        <v>218</v>
      </c>
      <c r="G80" s="254" t="s">
        <v>91</v>
      </c>
      <c r="H80" s="254" t="s">
        <v>398</v>
      </c>
      <c r="I80" s="251" t="s">
        <v>219</v>
      </c>
      <c r="J80" s="251" t="s">
        <v>67</v>
      </c>
      <c r="K80" s="254" t="s">
        <v>273</v>
      </c>
      <c r="L80" s="253" t="s">
        <v>565</v>
      </c>
      <c r="M80" s="253" t="s">
        <v>257</v>
      </c>
      <c r="N80" s="222" t="s">
        <v>318</v>
      </c>
      <c r="O80" s="178" t="s">
        <v>97</v>
      </c>
      <c r="P80" s="176" t="s">
        <v>615</v>
      </c>
      <c r="Q80" s="179" t="s">
        <v>515</v>
      </c>
      <c r="R80" s="179" t="s">
        <v>516</v>
      </c>
      <c r="S80" s="180">
        <v>43890</v>
      </c>
      <c r="T80" s="176" t="s">
        <v>535</v>
      </c>
      <c r="U80" s="280" t="s">
        <v>328</v>
      </c>
      <c r="V80" s="248"/>
    </row>
    <row r="81" spans="2:22" s="256" customFormat="1" ht="40.5" customHeight="1">
      <c r="B81" s="441"/>
      <c r="C81" s="441"/>
      <c r="D81" s="249">
        <v>71</v>
      </c>
      <c r="E81" s="176" t="s">
        <v>297</v>
      </c>
      <c r="F81" s="254" t="s">
        <v>218</v>
      </c>
      <c r="G81" s="254" t="s">
        <v>91</v>
      </c>
      <c r="H81" s="254" t="s">
        <v>398</v>
      </c>
      <c r="I81" s="251" t="s">
        <v>219</v>
      </c>
      <c r="J81" s="251" t="s">
        <v>67</v>
      </c>
      <c r="K81" s="254" t="s">
        <v>264</v>
      </c>
      <c r="L81" s="253" t="s">
        <v>565</v>
      </c>
      <c r="M81" s="253" t="s">
        <v>399</v>
      </c>
      <c r="N81" s="222" t="s">
        <v>318</v>
      </c>
      <c r="O81" s="178" t="s">
        <v>97</v>
      </c>
      <c r="P81" s="176" t="s">
        <v>401</v>
      </c>
      <c r="Q81" s="179" t="s">
        <v>515</v>
      </c>
      <c r="R81" s="179" t="s">
        <v>516</v>
      </c>
      <c r="S81" s="180">
        <v>43890</v>
      </c>
      <c r="T81" s="176" t="s">
        <v>536</v>
      </c>
      <c r="U81" s="280" t="s">
        <v>328</v>
      </c>
      <c r="V81" s="248"/>
    </row>
    <row r="82" spans="2:22" s="256" customFormat="1" ht="40.5" customHeight="1">
      <c r="B82" s="441"/>
      <c r="C82" s="441"/>
      <c r="D82" s="249">
        <v>72</v>
      </c>
      <c r="E82" s="176" t="s">
        <v>298</v>
      </c>
      <c r="F82" s="254" t="s">
        <v>218</v>
      </c>
      <c r="G82" s="254" t="s">
        <v>91</v>
      </c>
      <c r="H82" s="254" t="s">
        <v>398</v>
      </c>
      <c r="I82" s="251" t="s">
        <v>219</v>
      </c>
      <c r="J82" s="251" t="s">
        <v>67</v>
      </c>
      <c r="K82" s="254" t="s">
        <v>97</v>
      </c>
      <c r="L82" s="253" t="s">
        <v>566</v>
      </c>
      <c r="M82" s="253" t="s">
        <v>400</v>
      </c>
      <c r="N82" s="222" t="s">
        <v>318</v>
      </c>
      <c r="O82" s="178" t="s">
        <v>97</v>
      </c>
      <c r="P82" s="217">
        <v>54</v>
      </c>
      <c r="Q82" s="179" t="s">
        <v>515</v>
      </c>
      <c r="R82" s="179" t="s">
        <v>516</v>
      </c>
      <c r="S82" s="180">
        <v>43890</v>
      </c>
      <c r="T82" s="176" t="s">
        <v>537</v>
      </c>
      <c r="U82" s="280" t="s">
        <v>328</v>
      </c>
      <c r="V82" s="248"/>
    </row>
    <row r="83" spans="2:22" s="256" customFormat="1" ht="40.5" customHeight="1">
      <c r="B83" s="441"/>
      <c r="C83" s="441"/>
      <c r="D83" s="243">
        <v>73</v>
      </c>
      <c r="E83" s="181" t="s">
        <v>439</v>
      </c>
      <c r="F83" s="255" t="s">
        <v>218</v>
      </c>
      <c r="G83" s="255" t="s">
        <v>91</v>
      </c>
      <c r="H83" s="255" t="s">
        <v>447</v>
      </c>
      <c r="I83" s="245" t="s">
        <v>219</v>
      </c>
      <c r="J83" s="245" t="s">
        <v>67</v>
      </c>
      <c r="K83" s="255" t="s">
        <v>270</v>
      </c>
      <c r="L83" s="302" t="s">
        <v>530</v>
      </c>
      <c r="M83" s="247" t="s">
        <v>495</v>
      </c>
      <c r="N83" s="220" t="s">
        <v>318</v>
      </c>
      <c r="O83" s="183" t="s">
        <v>97</v>
      </c>
      <c r="P83" s="181" t="s">
        <v>491</v>
      </c>
      <c r="Q83" s="184" t="s">
        <v>515</v>
      </c>
      <c r="R83" s="184" t="s">
        <v>516</v>
      </c>
      <c r="S83" s="185">
        <v>43890</v>
      </c>
      <c r="T83" s="181" t="s">
        <v>538</v>
      </c>
      <c r="U83" s="279" t="s">
        <v>328</v>
      </c>
      <c r="V83" s="248"/>
    </row>
    <row r="84" spans="2:22" s="248" customFormat="1" ht="40.5" customHeight="1">
      <c r="B84" s="441"/>
      <c r="C84" s="441"/>
      <c r="D84" s="243">
        <v>74</v>
      </c>
      <c r="E84" s="181" t="s">
        <v>440</v>
      </c>
      <c r="F84" s="255" t="s">
        <v>218</v>
      </c>
      <c r="G84" s="255" t="s">
        <v>91</v>
      </c>
      <c r="H84" s="255" t="s">
        <v>447</v>
      </c>
      <c r="I84" s="245" t="s">
        <v>219</v>
      </c>
      <c r="J84" s="245" t="s">
        <v>67</v>
      </c>
      <c r="K84" s="255" t="s">
        <v>273</v>
      </c>
      <c r="L84" s="302" t="s">
        <v>529</v>
      </c>
      <c r="M84" s="247" t="s">
        <v>257</v>
      </c>
      <c r="N84" s="220" t="s">
        <v>318</v>
      </c>
      <c r="O84" s="183" t="s">
        <v>97</v>
      </c>
      <c r="P84" s="216" t="s">
        <v>616</v>
      </c>
      <c r="Q84" s="184" t="s">
        <v>515</v>
      </c>
      <c r="R84" s="184" t="s">
        <v>516</v>
      </c>
      <c r="S84" s="185">
        <v>43890</v>
      </c>
      <c r="T84" s="181" t="s">
        <v>540</v>
      </c>
      <c r="U84" s="279" t="s">
        <v>328</v>
      </c>
    </row>
    <row r="85" spans="2:22" s="248" customFormat="1" ht="40.5" customHeight="1">
      <c r="B85" s="441"/>
      <c r="C85" s="441"/>
      <c r="D85" s="243">
        <v>75</v>
      </c>
      <c r="E85" s="181" t="s">
        <v>441</v>
      </c>
      <c r="F85" s="255" t="s">
        <v>218</v>
      </c>
      <c r="G85" s="255" t="s">
        <v>91</v>
      </c>
      <c r="H85" s="255" t="s">
        <v>447</v>
      </c>
      <c r="I85" s="245" t="s">
        <v>219</v>
      </c>
      <c r="J85" s="245" t="s">
        <v>67</v>
      </c>
      <c r="K85" s="255" t="s">
        <v>264</v>
      </c>
      <c r="L85" s="302" t="s">
        <v>529</v>
      </c>
      <c r="M85" s="247" t="s">
        <v>449</v>
      </c>
      <c r="N85" s="220" t="s">
        <v>318</v>
      </c>
      <c r="O85" s="183" t="s">
        <v>97</v>
      </c>
      <c r="P85" s="181" t="s">
        <v>450</v>
      </c>
      <c r="Q85" s="184" t="s">
        <v>515</v>
      </c>
      <c r="R85" s="184" t="s">
        <v>516</v>
      </c>
      <c r="S85" s="185">
        <v>43890</v>
      </c>
      <c r="T85" s="181" t="s">
        <v>541</v>
      </c>
      <c r="U85" s="279" t="s">
        <v>328</v>
      </c>
    </row>
    <row r="86" spans="2:22" s="248" customFormat="1" ht="40.5" customHeight="1">
      <c r="B86" s="441"/>
      <c r="C86" s="441"/>
      <c r="D86" s="243">
        <v>76</v>
      </c>
      <c r="E86" s="181" t="s">
        <v>442</v>
      </c>
      <c r="F86" s="255" t="s">
        <v>218</v>
      </c>
      <c r="G86" s="255" t="s">
        <v>91</v>
      </c>
      <c r="H86" s="255" t="s">
        <v>447</v>
      </c>
      <c r="I86" s="245" t="s">
        <v>219</v>
      </c>
      <c r="J86" s="245" t="s">
        <v>67</v>
      </c>
      <c r="K86" s="255" t="s">
        <v>97</v>
      </c>
      <c r="L86" s="302" t="s">
        <v>529</v>
      </c>
      <c r="M86" s="247" t="s">
        <v>448</v>
      </c>
      <c r="N86" s="220" t="s">
        <v>318</v>
      </c>
      <c r="O86" s="183" t="s">
        <v>97</v>
      </c>
      <c r="P86" s="216">
        <v>54</v>
      </c>
      <c r="Q86" s="184" t="s">
        <v>515</v>
      </c>
      <c r="R86" s="184" t="s">
        <v>516</v>
      </c>
      <c r="S86" s="185">
        <v>43890</v>
      </c>
      <c r="T86" s="181" t="s">
        <v>542</v>
      </c>
      <c r="U86" s="279" t="s">
        <v>328</v>
      </c>
    </row>
    <row r="87" spans="2:22" s="248" customFormat="1" ht="40.5" customHeight="1">
      <c r="B87" s="441"/>
      <c r="C87" s="441"/>
      <c r="D87" s="249">
        <v>77</v>
      </c>
      <c r="E87" s="176" t="s">
        <v>443</v>
      </c>
      <c r="F87" s="254" t="s">
        <v>218</v>
      </c>
      <c r="G87" s="254" t="s">
        <v>91</v>
      </c>
      <c r="H87" s="254" t="s">
        <v>451</v>
      </c>
      <c r="I87" s="251" t="s">
        <v>219</v>
      </c>
      <c r="J87" s="251" t="s">
        <v>67</v>
      </c>
      <c r="K87" s="254" t="s">
        <v>270</v>
      </c>
      <c r="L87" s="253" t="s">
        <v>562</v>
      </c>
      <c r="M87" s="253" t="s">
        <v>497</v>
      </c>
      <c r="N87" s="222" t="s">
        <v>318</v>
      </c>
      <c r="O87" s="178" t="s">
        <v>97</v>
      </c>
      <c r="P87" s="176" t="s">
        <v>492</v>
      </c>
      <c r="Q87" s="179" t="s">
        <v>594</v>
      </c>
      <c r="R87" s="179" t="s">
        <v>595</v>
      </c>
      <c r="S87" s="180">
        <v>43892</v>
      </c>
      <c r="T87" s="176" t="s">
        <v>596</v>
      </c>
      <c r="U87" s="280" t="s">
        <v>328</v>
      </c>
    </row>
    <row r="88" spans="2:22" s="248" customFormat="1" ht="40.5" customHeight="1">
      <c r="B88" s="441"/>
      <c r="C88" s="441"/>
      <c r="D88" s="249">
        <v>78</v>
      </c>
      <c r="E88" s="176" t="s">
        <v>444</v>
      </c>
      <c r="F88" s="254" t="s">
        <v>218</v>
      </c>
      <c r="G88" s="254" t="s">
        <v>91</v>
      </c>
      <c r="H88" s="254" t="s">
        <v>451</v>
      </c>
      <c r="I88" s="251" t="s">
        <v>219</v>
      </c>
      <c r="J88" s="251" t="s">
        <v>67</v>
      </c>
      <c r="K88" s="254" t="s">
        <v>273</v>
      </c>
      <c r="L88" s="253" t="s">
        <v>561</v>
      </c>
      <c r="M88" s="253" t="s">
        <v>257</v>
      </c>
      <c r="N88" s="222" t="s">
        <v>318</v>
      </c>
      <c r="O88" s="178" t="s">
        <v>97</v>
      </c>
      <c r="P88" s="176" t="s">
        <v>617</v>
      </c>
      <c r="Q88" s="179" t="s">
        <v>594</v>
      </c>
      <c r="R88" s="179" t="s">
        <v>595</v>
      </c>
      <c r="S88" s="180">
        <v>43892</v>
      </c>
      <c r="T88" s="176" t="s">
        <v>597</v>
      </c>
      <c r="U88" s="280" t="s">
        <v>328</v>
      </c>
    </row>
    <row r="89" spans="2:22" s="248" customFormat="1" ht="40.5" customHeight="1">
      <c r="B89" s="441"/>
      <c r="C89" s="441"/>
      <c r="D89" s="249">
        <v>79</v>
      </c>
      <c r="E89" s="176" t="s">
        <v>445</v>
      </c>
      <c r="F89" s="254" t="s">
        <v>218</v>
      </c>
      <c r="G89" s="254" t="s">
        <v>91</v>
      </c>
      <c r="H89" s="254" t="s">
        <v>451</v>
      </c>
      <c r="I89" s="251" t="s">
        <v>219</v>
      </c>
      <c r="J89" s="251" t="s">
        <v>68</v>
      </c>
      <c r="K89" s="254" t="s">
        <v>264</v>
      </c>
      <c r="L89" s="253" t="s">
        <v>561</v>
      </c>
      <c r="M89" s="253" t="s">
        <v>453</v>
      </c>
      <c r="N89" s="222" t="s">
        <v>318</v>
      </c>
      <c r="O89" s="178" t="s">
        <v>97</v>
      </c>
      <c r="P89" s="217" t="s">
        <v>454</v>
      </c>
      <c r="Q89" s="179" t="s">
        <v>594</v>
      </c>
      <c r="R89" s="179" t="s">
        <v>595</v>
      </c>
      <c r="S89" s="180">
        <v>43892</v>
      </c>
      <c r="T89" s="176" t="s">
        <v>598</v>
      </c>
      <c r="U89" s="280" t="s">
        <v>328</v>
      </c>
    </row>
    <row r="90" spans="2:22" s="248" customFormat="1" ht="40.5" customHeight="1">
      <c r="B90" s="441"/>
      <c r="C90" s="441"/>
      <c r="D90" s="249">
        <v>80</v>
      </c>
      <c r="E90" s="176" t="s">
        <v>446</v>
      </c>
      <c r="F90" s="254" t="s">
        <v>218</v>
      </c>
      <c r="G90" s="254" t="s">
        <v>91</v>
      </c>
      <c r="H90" s="254" t="s">
        <v>451</v>
      </c>
      <c r="I90" s="251" t="s">
        <v>219</v>
      </c>
      <c r="J90" s="251" t="s">
        <v>67</v>
      </c>
      <c r="K90" s="254" t="s">
        <v>97</v>
      </c>
      <c r="L90" s="253" t="s">
        <v>561</v>
      </c>
      <c r="M90" s="253" t="s">
        <v>452</v>
      </c>
      <c r="N90" s="222" t="s">
        <v>318</v>
      </c>
      <c r="O90" s="178" t="s">
        <v>97</v>
      </c>
      <c r="P90" s="217">
        <v>54</v>
      </c>
      <c r="Q90" s="179" t="s">
        <v>594</v>
      </c>
      <c r="R90" s="179" t="s">
        <v>595</v>
      </c>
      <c r="S90" s="180">
        <v>43892</v>
      </c>
      <c r="T90" s="176" t="s">
        <v>599</v>
      </c>
      <c r="U90" s="280" t="s">
        <v>328</v>
      </c>
    </row>
    <row r="91" spans="2:22" ht="39.75" customHeight="1"/>
    <row r="92" spans="2:22" ht="39.75" customHeight="1"/>
  </sheetData>
  <mergeCells count="36"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B4:M4"/>
    <mergeCell ref="Q4:R4"/>
    <mergeCell ref="B1:M1"/>
    <mergeCell ref="B2:N2"/>
    <mergeCell ref="Q2:R2"/>
    <mergeCell ref="B3:M3"/>
    <mergeCell ref="Q3:R3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126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97"/>
      <c r="O2" s="448" t="s">
        <v>8</v>
      </c>
      <c r="P2" s="449"/>
      <c r="Q2" s="98">
        <f>COUNTA(D11:D19)</f>
        <v>0</v>
      </c>
      <c r="R2" s="97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450"/>
      <c r="M3" s="127"/>
      <c r="N3" s="97"/>
      <c r="O3" s="448" t="s">
        <v>9</v>
      </c>
      <c r="P3" s="449"/>
      <c r="Q3" s="98">
        <f>COUNTIF(O11:O19,"OK")</f>
        <v>0</v>
      </c>
      <c r="R3" s="22"/>
      <c r="S3" s="5"/>
    </row>
    <row r="4" spans="2:20" ht="13.5" customHeight="1">
      <c r="B4" s="450" t="s">
        <v>114</v>
      </c>
      <c r="C4" s="450"/>
      <c r="D4" s="450"/>
      <c r="E4" s="450"/>
      <c r="F4" s="450"/>
      <c r="G4" s="450"/>
      <c r="H4" s="450"/>
      <c r="I4" s="450"/>
      <c r="J4" s="450"/>
      <c r="K4" s="450"/>
      <c r="L4" s="450"/>
      <c r="M4" s="128"/>
      <c r="O4" s="448" t="s">
        <v>10</v>
      </c>
      <c r="P4" s="449"/>
      <c r="Q4" s="98">
        <f>COUNTIF(O11:O19,"NG")</f>
        <v>0</v>
      </c>
      <c r="S4" s="5"/>
    </row>
    <row r="5" spans="2:20">
      <c r="B5" s="454"/>
      <c r="C5" s="454"/>
      <c r="D5" s="454"/>
      <c r="E5" s="454"/>
      <c r="F5" s="454"/>
      <c r="G5" s="454"/>
      <c r="H5" s="454"/>
      <c r="I5" s="454"/>
      <c r="J5" s="454"/>
      <c r="K5" s="454"/>
      <c r="O5" s="448" t="s">
        <v>11</v>
      </c>
      <c r="P5" s="449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87" t="s">
        <v>103</v>
      </c>
      <c r="P7" s="487" t="s">
        <v>102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88"/>
      <c r="P8" s="488"/>
      <c r="Q8" s="452"/>
      <c r="R8" s="452"/>
      <c r="S8" s="463"/>
      <c r="T8" s="19" t="s">
        <v>15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88"/>
      <c r="P9" s="488"/>
      <c r="Q9" s="452"/>
      <c r="R9" s="452"/>
      <c r="S9" s="463"/>
    </row>
    <row r="10" spans="2:20" ht="15">
      <c r="B10" s="494"/>
      <c r="C10" s="495"/>
      <c r="D10" s="494"/>
      <c r="E10" s="495"/>
      <c r="F10" s="466"/>
      <c r="G10" s="466"/>
      <c r="H10" s="94"/>
      <c r="I10" s="95" t="s">
        <v>94</v>
      </c>
      <c r="J10" s="96" t="s">
        <v>95</v>
      </c>
      <c r="K10" s="458"/>
      <c r="L10" s="468"/>
      <c r="M10" s="470"/>
      <c r="N10" s="470"/>
      <c r="O10" s="489"/>
      <c r="P10" s="489"/>
      <c r="Q10" s="453"/>
      <c r="R10" s="453"/>
      <c r="S10" s="464"/>
    </row>
    <row r="11" spans="2:20" s="111" customFormat="1" ht="64.5" customHeight="1">
      <c r="B11" s="459">
        <v>1</v>
      </c>
      <c r="C11" s="459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60"/>
      <c r="C12" s="460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60"/>
      <c r="C13" s="460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60"/>
      <c r="C14" s="460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60"/>
      <c r="C15" s="460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60"/>
      <c r="C16" s="460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60"/>
      <c r="C17" s="460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60"/>
      <c r="C18" s="460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61"/>
      <c r="C19" s="461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  <mergeCell ref="Q7:Q10"/>
    <mergeCell ref="B5:K5"/>
    <mergeCell ref="O5:P5"/>
    <mergeCell ref="I9:J9"/>
    <mergeCell ref="K9:K10"/>
    <mergeCell ref="O4:P4"/>
    <mergeCell ref="O2:P2"/>
    <mergeCell ref="O3:P3"/>
    <mergeCell ref="B1:L1"/>
    <mergeCell ref="B2:M2"/>
    <mergeCell ref="B3:L3"/>
    <mergeCell ref="B4:L4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58"/>
      <c r="N2" s="58"/>
      <c r="O2" s="496" t="s">
        <v>8</v>
      </c>
      <c r="P2" s="497"/>
      <c r="Q2" s="1">
        <f>COUNTA(D11:D30)</f>
        <v>0</v>
      </c>
      <c r="R2" s="58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22"/>
      <c r="M3" s="58"/>
      <c r="N3" s="58"/>
      <c r="O3" s="496" t="s">
        <v>9</v>
      </c>
      <c r="P3" s="497"/>
      <c r="Q3" s="1">
        <f>COUNTIF(O11:O30,"OK")</f>
        <v>0</v>
      </c>
      <c r="R3" s="22"/>
      <c r="S3" s="5"/>
    </row>
    <row r="4" spans="2:20" ht="13.5" customHeight="1">
      <c r="B4" s="450" t="s">
        <v>112</v>
      </c>
      <c r="C4" s="450"/>
      <c r="D4" s="450"/>
      <c r="E4" s="450"/>
      <c r="F4" s="450"/>
      <c r="G4" s="450"/>
      <c r="H4" s="450"/>
      <c r="I4" s="450"/>
      <c r="J4" s="450"/>
      <c r="K4" s="450"/>
      <c r="O4" s="496" t="s">
        <v>10</v>
      </c>
      <c r="P4" s="497"/>
      <c r="Q4" s="1">
        <f>COUNTIF(O11:O30,"NG")</f>
        <v>0</v>
      </c>
      <c r="S4" s="5"/>
    </row>
    <row r="5" spans="2:20">
      <c r="B5" s="498"/>
      <c r="C5" s="498"/>
      <c r="D5" s="498"/>
      <c r="E5" s="498"/>
      <c r="F5" s="498"/>
      <c r="G5" s="498"/>
      <c r="H5" s="498"/>
      <c r="I5" s="498"/>
      <c r="J5" s="498"/>
      <c r="K5" s="498"/>
      <c r="O5" s="496" t="s">
        <v>11</v>
      </c>
      <c r="P5" s="497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62" t="s">
        <v>30</v>
      </c>
      <c r="P7" s="462" t="s">
        <v>88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63"/>
      <c r="P8" s="463"/>
      <c r="Q8" s="452"/>
      <c r="R8" s="452"/>
      <c r="S8" s="463"/>
      <c r="T8" s="19" t="s">
        <v>31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63"/>
      <c r="P9" s="463"/>
      <c r="Q9" s="452"/>
      <c r="R9" s="452"/>
      <c r="S9" s="463"/>
    </row>
    <row r="10" spans="2:20" ht="15">
      <c r="B10" s="494"/>
      <c r="C10" s="495"/>
      <c r="D10" s="494"/>
      <c r="E10" s="495"/>
      <c r="F10" s="502"/>
      <c r="G10" s="502"/>
      <c r="H10" s="69"/>
      <c r="I10" s="64" t="s">
        <v>94</v>
      </c>
      <c r="J10" s="65" t="s">
        <v>95</v>
      </c>
      <c r="K10" s="503"/>
      <c r="L10" s="504"/>
      <c r="M10" s="505"/>
      <c r="N10" s="505"/>
      <c r="O10" s="499"/>
      <c r="P10" s="499"/>
      <c r="Q10" s="501"/>
      <c r="R10" s="501"/>
      <c r="S10" s="499"/>
    </row>
    <row r="11" spans="2:20" ht="21.75" customHeight="1">
      <c r="B11" s="459">
        <v>1</v>
      </c>
      <c r="C11" s="459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60"/>
      <c r="C12" s="460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60"/>
      <c r="C13" s="460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60"/>
      <c r="C14" s="460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60"/>
      <c r="C15" s="460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60"/>
      <c r="C16" s="460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60"/>
      <c r="C17" s="460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60"/>
      <c r="C18" s="460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60"/>
      <c r="C19" s="460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60"/>
      <c r="C20" s="460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60"/>
      <c r="C21" s="460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60"/>
      <c r="C22" s="460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60"/>
      <c r="C23" s="460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60"/>
      <c r="C24" s="460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60"/>
      <c r="C25" s="460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60"/>
      <c r="C26" s="460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60"/>
      <c r="C27" s="460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60"/>
      <c r="C28" s="460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60"/>
      <c r="C29" s="460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500"/>
      <c r="C30" s="500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50" t="s">
        <v>105</v>
      </c>
      <c r="C1" s="450"/>
      <c r="D1" s="450"/>
      <c r="E1" s="450"/>
      <c r="F1" s="450"/>
      <c r="G1" s="450"/>
      <c r="H1" s="450"/>
      <c r="I1" s="450"/>
      <c r="J1" s="450"/>
      <c r="K1" s="450"/>
      <c r="O1" s="6"/>
      <c r="P1" s="7"/>
      <c r="Q1" s="5"/>
      <c r="S1" s="5"/>
    </row>
    <row r="2" spans="2:20" ht="13.5" customHeight="1">
      <c r="B2" s="450" t="s">
        <v>76</v>
      </c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58"/>
      <c r="N2" s="58"/>
      <c r="O2" s="496" t="s">
        <v>8</v>
      </c>
      <c r="P2" s="497"/>
      <c r="Q2" s="1">
        <f>COUNTA(D11:D29)</f>
        <v>0</v>
      </c>
      <c r="R2" s="58"/>
      <c r="S2" s="5"/>
    </row>
    <row r="3" spans="2:20" ht="13.5" customHeight="1">
      <c r="B3" s="450" t="s">
        <v>106</v>
      </c>
      <c r="C3" s="450"/>
      <c r="D3" s="450"/>
      <c r="E3" s="450"/>
      <c r="F3" s="450"/>
      <c r="G3" s="450"/>
      <c r="H3" s="450"/>
      <c r="I3" s="450"/>
      <c r="J3" s="450"/>
      <c r="K3" s="450"/>
      <c r="L3" s="22"/>
      <c r="M3" s="58"/>
      <c r="N3" s="58"/>
      <c r="O3" s="496" t="s">
        <v>9</v>
      </c>
      <c r="P3" s="497"/>
      <c r="Q3" s="1">
        <f>COUNTIF(O11:O29,"OK")</f>
        <v>0</v>
      </c>
      <c r="R3" s="22"/>
      <c r="S3" s="5"/>
    </row>
    <row r="4" spans="2:20" ht="13.5" customHeight="1">
      <c r="B4" s="450" t="s">
        <v>113</v>
      </c>
      <c r="C4" s="450"/>
      <c r="D4" s="450"/>
      <c r="E4" s="450"/>
      <c r="F4" s="450"/>
      <c r="G4" s="450"/>
      <c r="H4" s="450"/>
      <c r="I4" s="450"/>
      <c r="J4" s="450"/>
      <c r="K4" s="450"/>
      <c r="O4" s="496" t="s">
        <v>10</v>
      </c>
      <c r="P4" s="497"/>
      <c r="Q4" s="1">
        <f>COUNTIF(O11:O29,"NG")</f>
        <v>0</v>
      </c>
      <c r="S4" s="5"/>
    </row>
    <row r="5" spans="2:20">
      <c r="B5" s="498"/>
      <c r="C5" s="498"/>
      <c r="D5" s="498"/>
      <c r="E5" s="498"/>
      <c r="F5" s="498"/>
      <c r="G5" s="498"/>
      <c r="H5" s="498"/>
      <c r="I5" s="498"/>
      <c r="J5" s="498"/>
      <c r="K5" s="498"/>
      <c r="O5" s="496" t="s">
        <v>11</v>
      </c>
      <c r="P5" s="497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90" t="s">
        <v>77</v>
      </c>
      <c r="C7" s="491"/>
      <c r="D7" s="490" t="s">
        <v>89</v>
      </c>
      <c r="E7" s="491"/>
      <c r="F7" s="471" t="s">
        <v>79</v>
      </c>
      <c r="G7" s="472"/>
      <c r="H7" s="475" t="s">
        <v>78</v>
      </c>
      <c r="I7" s="476"/>
      <c r="J7" s="476"/>
      <c r="K7" s="477"/>
      <c r="L7" s="481" t="s">
        <v>16</v>
      </c>
      <c r="M7" s="482"/>
      <c r="N7" s="483"/>
      <c r="O7" s="462" t="s">
        <v>30</v>
      </c>
      <c r="P7" s="462" t="s">
        <v>88</v>
      </c>
      <c r="Q7" s="451" t="s">
        <v>86</v>
      </c>
      <c r="R7" s="451" t="s">
        <v>85</v>
      </c>
      <c r="S7" s="462" t="s">
        <v>87</v>
      </c>
    </row>
    <row r="8" spans="2:20" ht="13.5" customHeight="1">
      <c r="B8" s="492"/>
      <c r="C8" s="493"/>
      <c r="D8" s="492"/>
      <c r="E8" s="493"/>
      <c r="F8" s="473"/>
      <c r="G8" s="474"/>
      <c r="H8" s="478"/>
      <c r="I8" s="479"/>
      <c r="J8" s="479"/>
      <c r="K8" s="480"/>
      <c r="L8" s="484"/>
      <c r="M8" s="485"/>
      <c r="N8" s="486"/>
      <c r="O8" s="463"/>
      <c r="P8" s="463"/>
      <c r="Q8" s="452"/>
      <c r="R8" s="452"/>
      <c r="S8" s="463"/>
      <c r="T8" s="19" t="s">
        <v>31</v>
      </c>
    </row>
    <row r="9" spans="2:20" ht="15" customHeight="1">
      <c r="B9" s="492"/>
      <c r="C9" s="493"/>
      <c r="D9" s="492"/>
      <c r="E9" s="493"/>
      <c r="F9" s="465" t="s">
        <v>80</v>
      </c>
      <c r="G9" s="465" t="s">
        <v>90</v>
      </c>
      <c r="H9" s="68" t="s">
        <v>81</v>
      </c>
      <c r="I9" s="455" t="s">
        <v>26</v>
      </c>
      <c r="J9" s="456"/>
      <c r="K9" s="457" t="s">
        <v>65</v>
      </c>
      <c r="L9" s="467" t="s">
        <v>82</v>
      </c>
      <c r="M9" s="469" t="s">
        <v>83</v>
      </c>
      <c r="N9" s="469" t="s">
        <v>84</v>
      </c>
      <c r="O9" s="463"/>
      <c r="P9" s="463"/>
      <c r="Q9" s="452"/>
      <c r="R9" s="452"/>
      <c r="S9" s="463"/>
    </row>
    <row r="10" spans="2:20" ht="15">
      <c r="B10" s="494"/>
      <c r="C10" s="495"/>
      <c r="D10" s="494"/>
      <c r="E10" s="495"/>
      <c r="F10" s="502"/>
      <c r="G10" s="502"/>
      <c r="H10" s="69"/>
      <c r="I10" s="64" t="s">
        <v>94</v>
      </c>
      <c r="J10" s="65" t="s">
        <v>95</v>
      </c>
      <c r="K10" s="503"/>
      <c r="L10" s="504"/>
      <c r="M10" s="505"/>
      <c r="N10" s="505"/>
      <c r="O10" s="499"/>
      <c r="P10" s="499"/>
      <c r="Q10" s="501"/>
      <c r="R10" s="501"/>
      <c r="S10" s="499"/>
    </row>
    <row r="11" spans="2:20" ht="21.75" customHeight="1">
      <c r="B11" s="459">
        <v>1</v>
      </c>
      <c r="C11" s="459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60"/>
      <c r="C12" s="460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60"/>
      <c r="C13" s="460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60"/>
      <c r="C14" s="460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60"/>
      <c r="C15" s="460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60"/>
      <c r="C16" s="460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500"/>
      <c r="C17" s="500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59">
        <v>2</v>
      </c>
      <c r="C18" s="459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60"/>
      <c r="C19" s="460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60"/>
      <c r="C20" s="460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60"/>
      <c r="C21" s="460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500"/>
      <c r="C22" s="500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59">
        <v>2</v>
      </c>
      <c r="C23" s="459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60"/>
      <c r="C24" s="460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60"/>
      <c r="C25" s="460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60"/>
      <c r="C26" s="460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60"/>
      <c r="C27" s="460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60"/>
      <c r="C28" s="460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500"/>
      <c r="C29" s="500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11:B17"/>
    <mergeCell ref="C11:C17"/>
    <mergeCell ref="B23:B29"/>
    <mergeCell ref="C23:C29"/>
    <mergeCell ref="B18:B22"/>
    <mergeCell ref="C18:C22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4:K4"/>
    <mergeCell ref="O4:P4"/>
    <mergeCell ref="B1:K1"/>
    <mergeCell ref="B2:L2"/>
    <mergeCell ref="O2:P2"/>
    <mergeCell ref="B3:K3"/>
    <mergeCell ref="O3:P3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129</v>
      </c>
      <c r="E2" s="141"/>
      <c r="F2" s="140" t="s">
        <v>130</v>
      </c>
      <c r="G2" s="142"/>
      <c r="H2" s="140" t="s">
        <v>131</v>
      </c>
    </row>
    <row r="3" spans="2:8">
      <c r="B3" s="143" t="s">
        <v>132</v>
      </c>
      <c r="C3" s="139"/>
      <c r="D3" s="143" t="s">
        <v>133</v>
      </c>
      <c r="E3" s="139"/>
      <c r="F3" s="144" t="s">
        <v>134</v>
      </c>
      <c r="H3" s="145" t="s">
        <v>585</v>
      </c>
    </row>
    <row r="4" spans="2:8">
      <c r="B4" s="143" t="s">
        <v>135</v>
      </c>
      <c r="D4" s="143" t="s">
        <v>136</v>
      </c>
      <c r="F4" s="144" t="s">
        <v>137</v>
      </c>
      <c r="H4" s="145" t="s">
        <v>584</v>
      </c>
    </row>
    <row r="5" spans="2:8">
      <c r="B5" s="144" t="s">
        <v>138</v>
      </c>
      <c r="C5" s="146"/>
      <c r="D5" s="144" t="s">
        <v>139</v>
      </c>
      <c r="E5" s="146"/>
      <c r="H5" s="145" t="s">
        <v>583</v>
      </c>
    </row>
    <row r="6" spans="2:8">
      <c r="B6" s="144" t="s">
        <v>140</v>
      </c>
      <c r="C6" s="146"/>
      <c r="D6" s="144" t="s">
        <v>141</v>
      </c>
      <c r="E6" s="146"/>
      <c r="H6" s="145" t="s">
        <v>582</v>
      </c>
    </row>
    <row r="7" spans="2:8">
      <c r="B7" s="144" t="s">
        <v>142</v>
      </c>
      <c r="C7" s="146"/>
      <c r="E7" s="146"/>
      <c r="F7" s="140" t="s">
        <v>143</v>
      </c>
      <c r="H7" s="145" t="s">
        <v>576</v>
      </c>
    </row>
    <row r="8" spans="2:8">
      <c r="B8" s="144" t="s">
        <v>144</v>
      </c>
      <c r="C8" s="146"/>
      <c r="D8" s="140" t="s">
        <v>145</v>
      </c>
      <c r="E8" s="146"/>
      <c r="F8" s="143" t="s">
        <v>146</v>
      </c>
      <c r="H8" s="145" t="s">
        <v>581</v>
      </c>
    </row>
    <row r="9" spans="2:8">
      <c r="B9" s="144" t="s">
        <v>147</v>
      </c>
      <c r="C9" s="146"/>
      <c r="D9" s="143" t="s">
        <v>148</v>
      </c>
      <c r="E9" s="146"/>
      <c r="F9" s="143" t="s">
        <v>149</v>
      </c>
      <c r="H9" s="145" t="s">
        <v>580</v>
      </c>
    </row>
    <row r="10" spans="2:8">
      <c r="B10" s="144" t="s">
        <v>150</v>
      </c>
      <c r="C10" s="146"/>
      <c r="D10" s="144" t="s">
        <v>151</v>
      </c>
      <c r="E10" s="146"/>
      <c r="F10" s="143" t="s">
        <v>152</v>
      </c>
      <c r="H10" s="145" t="s">
        <v>579</v>
      </c>
    </row>
    <row r="11" spans="2:8">
      <c r="B11" s="144" t="s">
        <v>153</v>
      </c>
      <c r="C11" s="146"/>
      <c r="D11" s="210" t="s">
        <v>154</v>
      </c>
      <c r="E11" s="146"/>
      <c r="F11" s="143" t="s">
        <v>155</v>
      </c>
      <c r="H11" s="145" t="s">
        <v>578</v>
      </c>
    </row>
    <row r="12" spans="2:8">
      <c r="B12" s="144" t="s">
        <v>156</v>
      </c>
      <c r="C12" s="146"/>
      <c r="E12" s="146"/>
      <c r="H12" s="145" t="s">
        <v>577</v>
      </c>
    </row>
    <row r="13" spans="2:8">
      <c r="B13" s="144" t="s">
        <v>157</v>
      </c>
      <c r="C13" s="146"/>
      <c r="D13" s="140" t="s">
        <v>158</v>
      </c>
      <c r="E13" s="146"/>
      <c r="F13" s="140" t="s">
        <v>159</v>
      </c>
      <c r="H13" s="145" t="s">
        <v>592</v>
      </c>
    </row>
    <row r="14" spans="2:8">
      <c r="B14" s="144" t="s">
        <v>160</v>
      </c>
      <c r="C14" s="146"/>
      <c r="D14" s="143" t="s">
        <v>108</v>
      </c>
      <c r="E14" s="146"/>
      <c r="F14" s="147" t="s">
        <v>467</v>
      </c>
      <c r="H14" s="145" t="s">
        <v>591</v>
      </c>
    </row>
    <row r="15" spans="2:8">
      <c r="B15" s="144" t="s">
        <v>161</v>
      </c>
      <c r="C15" s="146"/>
      <c r="D15" s="143" t="s">
        <v>109</v>
      </c>
      <c r="E15" s="146"/>
      <c r="F15" s="147" t="s">
        <v>468</v>
      </c>
      <c r="H15" s="145" t="s">
        <v>366</v>
      </c>
    </row>
    <row r="16" spans="2:8">
      <c r="B16" s="144" t="s">
        <v>162</v>
      </c>
      <c r="C16" s="146"/>
      <c r="D16" s="143" t="s">
        <v>110</v>
      </c>
      <c r="E16" s="146"/>
      <c r="F16" s="303" t="s">
        <v>539</v>
      </c>
      <c r="H16" s="145" t="s">
        <v>590</v>
      </c>
    </row>
    <row r="17" spans="2:8">
      <c r="B17" s="144" t="s">
        <v>163</v>
      </c>
      <c r="C17" s="146"/>
      <c r="D17" s="143" t="s">
        <v>111</v>
      </c>
      <c r="E17" s="146"/>
      <c r="F17" s="147" t="s">
        <v>381</v>
      </c>
      <c r="H17" s="145" t="s">
        <v>589</v>
      </c>
    </row>
    <row r="18" spans="2:8">
      <c r="B18" s="210" t="s">
        <v>251</v>
      </c>
      <c r="C18" s="146"/>
      <c r="D18" s="143" t="s">
        <v>164</v>
      </c>
      <c r="E18" s="146"/>
      <c r="F18" s="147" t="s">
        <v>386</v>
      </c>
      <c r="H18" s="145" t="s">
        <v>588</v>
      </c>
    </row>
    <row r="19" spans="2:8">
      <c r="B19" s="144" t="s">
        <v>165</v>
      </c>
      <c r="C19" s="146"/>
      <c r="D19" s="143" t="s">
        <v>166</v>
      </c>
      <c r="E19" s="146"/>
      <c r="F19" s="147" t="s">
        <v>387</v>
      </c>
      <c r="H19" s="145" t="s">
        <v>586</v>
      </c>
    </row>
    <row r="20" spans="2:8">
      <c r="B20" s="144" t="s">
        <v>167</v>
      </c>
      <c r="C20" s="146"/>
      <c r="E20" s="146"/>
      <c r="F20" s="147" t="s">
        <v>469</v>
      </c>
      <c r="H20" s="145" t="s">
        <v>587</v>
      </c>
    </row>
    <row r="21" spans="2:8">
      <c r="B21" s="144" t="s">
        <v>168</v>
      </c>
      <c r="F21" s="147" t="s">
        <v>470</v>
      </c>
      <c r="H21" s="145"/>
    </row>
    <row r="22" spans="2:8">
      <c r="B22" s="144" t="s">
        <v>169</v>
      </c>
      <c r="F22" s="147" t="s">
        <v>461</v>
      </c>
      <c r="H22" s="145"/>
    </row>
    <row r="23" spans="2:8">
      <c r="B23" s="144" t="s">
        <v>170</v>
      </c>
      <c r="F23" s="147" t="s">
        <v>462</v>
      </c>
      <c r="H23" s="145"/>
    </row>
    <row r="24" spans="2:8">
      <c r="B24" s="144" t="s">
        <v>171</v>
      </c>
      <c r="F24" s="147" t="s">
        <v>461</v>
      </c>
      <c r="H24" s="145"/>
    </row>
    <row r="25" spans="2:8">
      <c r="D25" s="140" t="s">
        <v>172</v>
      </c>
      <c r="F25" s="147" t="s">
        <v>463</v>
      </c>
      <c r="H25" s="145"/>
    </row>
    <row r="26" spans="2:8">
      <c r="B26" s="140" t="s">
        <v>173</v>
      </c>
      <c r="D26" s="143" t="s">
        <v>174</v>
      </c>
      <c r="F26" s="147" t="s">
        <v>466</v>
      </c>
      <c r="H26" s="145"/>
    </row>
    <row r="27" spans="2:8">
      <c r="B27" s="148" t="s">
        <v>175</v>
      </c>
      <c r="D27" s="144" t="s">
        <v>176</v>
      </c>
      <c r="F27" s="147" t="s">
        <v>464</v>
      </c>
      <c r="H27" s="145"/>
    </row>
    <row r="28" spans="2:8">
      <c r="B28" s="148" t="s">
        <v>177</v>
      </c>
      <c r="D28" s="144" t="s">
        <v>178</v>
      </c>
      <c r="F28" s="147" t="s">
        <v>465</v>
      </c>
      <c r="H28" s="145"/>
    </row>
    <row r="29" spans="2:8">
      <c r="B29" s="148" t="s">
        <v>179</v>
      </c>
      <c r="D29" s="144" t="s">
        <v>180</v>
      </c>
      <c r="F29" s="147"/>
      <c r="H29" s="145"/>
    </row>
    <row r="30" spans="2:8">
      <c r="B30" s="148" t="s">
        <v>181</v>
      </c>
      <c r="D30" s="144" t="s">
        <v>182</v>
      </c>
      <c r="F30" s="147"/>
      <c r="H30" s="145"/>
    </row>
    <row r="31" spans="2:8">
      <c r="B31" s="148" t="s">
        <v>183</v>
      </c>
      <c r="F31" s="147"/>
      <c r="H31" s="145"/>
    </row>
    <row r="32" spans="2:8">
      <c r="B32" s="148" t="s">
        <v>184</v>
      </c>
      <c r="D32" s="140" t="s">
        <v>185</v>
      </c>
      <c r="F32" s="147"/>
      <c r="H32" s="145"/>
    </row>
    <row r="33" spans="2:8">
      <c r="D33" s="143" t="s">
        <v>186</v>
      </c>
      <c r="F33" s="147"/>
      <c r="H33" s="145"/>
    </row>
    <row r="34" spans="2:8">
      <c r="B34" s="140" t="s">
        <v>17</v>
      </c>
      <c r="D34" s="144" t="s">
        <v>187</v>
      </c>
      <c r="F34" s="147"/>
      <c r="H34" s="145"/>
    </row>
    <row r="35" spans="2:8">
      <c r="B35" s="143" t="s">
        <v>188</v>
      </c>
      <c r="H35" s="145"/>
    </row>
    <row r="36" spans="2:8">
      <c r="B36" s="143" t="s">
        <v>189</v>
      </c>
      <c r="D36" s="140" t="s">
        <v>190</v>
      </c>
      <c r="H36" s="145"/>
    </row>
    <row r="37" spans="2:8">
      <c r="B37" s="149" t="s">
        <v>191</v>
      </c>
      <c r="D37" s="143" t="s">
        <v>192</v>
      </c>
      <c r="H37" s="145"/>
    </row>
    <row r="38" spans="2:8">
      <c r="D38" s="143" t="s">
        <v>193</v>
      </c>
      <c r="H38" s="145"/>
    </row>
    <row r="39" spans="2:8">
      <c r="B39" s="140" t="s">
        <v>25</v>
      </c>
      <c r="D39" s="144" t="s">
        <v>194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195</v>
      </c>
      <c r="H41" s="145"/>
    </row>
    <row r="42" spans="2:8">
      <c r="B42" s="143" t="s">
        <v>107</v>
      </c>
      <c r="D42" s="143" t="s">
        <v>196</v>
      </c>
      <c r="H42" s="145"/>
    </row>
    <row r="43" spans="2:8">
      <c r="B43" s="143"/>
      <c r="D43" s="144" t="s">
        <v>197</v>
      </c>
      <c r="H43" s="145"/>
    </row>
    <row r="44" spans="2:8">
      <c r="H44" s="145"/>
    </row>
    <row r="45" spans="2:8">
      <c r="B45" s="140" t="s">
        <v>30</v>
      </c>
      <c r="D45" s="140" t="s">
        <v>198</v>
      </c>
      <c r="H45" s="145"/>
    </row>
    <row r="46" spans="2:8">
      <c r="B46" s="144" t="s">
        <v>29</v>
      </c>
      <c r="D46" s="211" t="s">
        <v>249</v>
      </c>
      <c r="H46" s="145"/>
    </row>
    <row r="47" spans="2:8">
      <c r="B47" s="144" t="s">
        <v>28</v>
      </c>
      <c r="D47" s="143" t="s">
        <v>199</v>
      </c>
      <c r="H47" s="145"/>
    </row>
    <row r="48" spans="2:8">
      <c r="D48" s="215" t="s">
        <v>200</v>
      </c>
      <c r="H48" s="145"/>
    </row>
    <row r="49" spans="2:8">
      <c r="B49" s="140" t="s">
        <v>202</v>
      </c>
      <c r="D49" s="214" t="s">
        <v>252</v>
      </c>
      <c r="H49" s="145"/>
    </row>
    <row r="50" spans="2:8">
      <c r="B50" s="143" t="s">
        <v>325</v>
      </c>
      <c r="D50" s="144" t="s">
        <v>201</v>
      </c>
      <c r="H50" s="145"/>
    </row>
    <row r="51" spans="2:8">
      <c r="B51" s="144" t="s">
        <v>324</v>
      </c>
      <c r="D51" s="143" t="s">
        <v>203</v>
      </c>
      <c r="H51" s="145"/>
    </row>
    <row r="52" spans="2:8">
      <c r="B52" s="144"/>
      <c r="D52" s="143" t="s">
        <v>204</v>
      </c>
      <c r="H52" s="145"/>
    </row>
    <row r="53" spans="2:8">
      <c r="B53" s="144"/>
      <c r="C53" s="212" t="s">
        <v>37</v>
      </c>
      <c r="D53" s="143" t="s">
        <v>205</v>
      </c>
      <c r="H53" s="145"/>
    </row>
    <row r="54" spans="2:8">
      <c r="D54" s="213"/>
      <c r="H54" s="144"/>
    </row>
    <row r="55" spans="2:8">
      <c r="B55" s="140" t="s">
        <v>66</v>
      </c>
      <c r="D55" s="140" t="s">
        <v>206</v>
      </c>
      <c r="H55" s="144"/>
    </row>
    <row r="56" spans="2:8">
      <c r="B56" s="143" t="s">
        <v>68</v>
      </c>
      <c r="D56" s="143" t="s">
        <v>207</v>
      </c>
    </row>
    <row r="57" spans="2:8">
      <c r="B57" s="143" t="s">
        <v>69</v>
      </c>
      <c r="D57" s="143" t="s">
        <v>208</v>
      </c>
    </row>
    <row r="58" spans="2:8">
      <c r="D58" s="143" t="s">
        <v>209</v>
      </c>
    </row>
    <row r="59" spans="2:8">
      <c r="D59" s="143" t="s">
        <v>210</v>
      </c>
    </row>
    <row r="60" spans="2:8">
      <c r="B60" s="140" t="s">
        <v>213</v>
      </c>
      <c r="D60" s="144" t="s">
        <v>211</v>
      </c>
    </row>
    <row r="61" spans="2:8">
      <c r="B61" s="143" t="s">
        <v>98</v>
      </c>
    </row>
    <row r="62" spans="2:8">
      <c r="B62" s="143" t="s">
        <v>622</v>
      </c>
      <c r="D62" s="140" t="s">
        <v>212</v>
      </c>
    </row>
    <row r="63" spans="2:8">
      <c r="B63" s="143" t="s">
        <v>621</v>
      </c>
      <c r="D63" s="143" t="s">
        <v>214</v>
      </c>
    </row>
    <row r="64" spans="2:8">
      <c r="B64" s="215" t="s">
        <v>623</v>
      </c>
      <c r="D64" s="143" t="s">
        <v>215</v>
      </c>
    </row>
    <row r="65" spans="2:4">
      <c r="B65" s="143" t="s">
        <v>624</v>
      </c>
      <c r="D65" s="144" t="s">
        <v>216</v>
      </c>
    </row>
    <row r="66" spans="2:4">
      <c r="B66" s="143" t="s">
        <v>625</v>
      </c>
    </row>
    <row r="67" spans="2:4">
      <c r="B67" s="143" t="s">
        <v>626</v>
      </c>
    </row>
    <row r="68" spans="2:4">
      <c r="B68" s="143" t="s">
        <v>627</v>
      </c>
    </row>
    <row r="69" spans="2:4">
      <c r="B69" s="143" t="s">
        <v>628</v>
      </c>
    </row>
    <row r="70" spans="2:4">
      <c r="B70" s="143" t="s">
        <v>629</v>
      </c>
    </row>
    <row r="71" spans="2:4">
      <c r="B71" s="143" t="s">
        <v>630</v>
      </c>
    </row>
    <row r="72" spans="2:4">
      <c r="B72" s="215" t="s">
        <v>631</v>
      </c>
    </row>
    <row r="73" spans="2:4">
      <c r="B73" s="143" t="s">
        <v>632</v>
      </c>
    </row>
    <row r="74" spans="2:4">
      <c r="B74" s="143" t="s">
        <v>633</v>
      </c>
    </row>
    <row r="75" spans="2:4">
      <c r="B75" s="215" t="s">
        <v>634</v>
      </c>
    </row>
    <row r="76" spans="2:4">
      <c r="B76" s="143" t="s">
        <v>635</v>
      </c>
    </row>
    <row r="77" spans="2:4">
      <c r="B77" s="143" t="s">
        <v>217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8" t="s">
        <v>63</v>
      </c>
      <c r="C2" s="208" t="s">
        <v>125</v>
      </c>
      <c r="D2" s="209" t="s">
        <v>126</v>
      </c>
      <c r="E2" s="59"/>
    </row>
    <row r="3" spans="2:5" ht="14.25">
      <c r="B3" s="506" t="s">
        <v>115</v>
      </c>
      <c r="C3" s="207" t="s">
        <v>38</v>
      </c>
      <c r="D3" s="207" t="s">
        <v>38</v>
      </c>
      <c r="E3" s="59"/>
    </row>
    <row r="4" spans="2:5" ht="14.25">
      <c r="B4" s="507"/>
      <c r="C4" s="130" t="s">
        <v>39</v>
      </c>
      <c r="D4" s="130" t="s">
        <v>39</v>
      </c>
      <c r="E4" s="59"/>
    </row>
    <row r="5" spans="2:5" ht="14.25">
      <c r="B5" s="507"/>
      <c r="C5" s="130" t="s">
        <v>40</v>
      </c>
      <c r="D5" s="130" t="s">
        <v>40</v>
      </c>
      <c r="E5" s="59"/>
    </row>
    <row r="6" spans="2:5" ht="14.25">
      <c r="B6" s="507"/>
      <c r="C6" s="130" t="s">
        <v>41</v>
      </c>
      <c r="D6" s="131" t="s">
        <v>41</v>
      </c>
      <c r="E6" s="59"/>
    </row>
    <row r="7" spans="2:5" ht="14.25">
      <c r="B7" s="507"/>
      <c r="C7" s="130" t="s">
        <v>42</v>
      </c>
      <c r="D7" s="130" t="s">
        <v>42</v>
      </c>
      <c r="E7" s="59"/>
    </row>
    <row r="8" spans="2:5" ht="14.25">
      <c r="B8" s="507"/>
      <c r="C8" s="131" t="s">
        <v>43</v>
      </c>
      <c r="D8" s="131" t="s">
        <v>43</v>
      </c>
      <c r="E8" s="59"/>
    </row>
    <row r="9" spans="2:5" ht="14.25">
      <c r="B9" s="507"/>
      <c r="C9" s="131" t="s">
        <v>44</v>
      </c>
      <c r="D9" s="131" t="s">
        <v>44</v>
      </c>
      <c r="E9" s="59"/>
    </row>
    <row r="10" spans="2:5" ht="14.25">
      <c r="B10" s="507"/>
      <c r="C10" s="130" t="s">
        <v>45</v>
      </c>
      <c r="D10" s="131" t="s">
        <v>45</v>
      </c>
      <c r="E10" s="59"/>
    </row>
    <row r="11" spans="2:5" ht="14.25">
      <c r="B11" s="507"/>
      <c r="C11" s="131" t="s">
        <v>46</v>
      </c>
      <c r="D11" s="131" t="s">
        <v>46</v>
      </c>
      <c r="E11" s="59"/>
    </row>
    <row r="12" spans="2:5" ht="14.25">
      <c r="B12" s="507"/>
      <c r="C12" s="131" t="s">
        <v>47</v>
      </c>
      <c r="D12" s="131" t="s">
        <v>47</v>
      </c>
      <c r="E12" s="59"/>
    </row>
    <row r="13" spans="2:5" ht="14.25">
      <c r="B13" s="507" t="s">
        <v>116</v>
      </c>
      <c r="C13" s="130" t="s">
        <v>48</v>
      </c>
      <c r="D13" s="130" t="s">
        <v>48</v>
      </c>
      <c r="E13" s="59"/>
    </row>
    <row r="14" spans="2:5" ht="14.25">
      <c r="B14" s="507"/>
      <c r="C14" s="131" t="s">
        <v>49</v>
      </c>
      <c r="D14" s="131" t="s">
        <v>49</v>
      </c>
      <c r="E14" s="59"/>
    </row>
    <row r="15" spans="2:5" ht="14.25">
      <c r="B15" s="507"/>
      <c r="C15" s="131" t="s">
        <v>50</v>
      </c>
      <c r="D15" s="131" t="s">
        <v>50</v>
      </c>
      <c r="E15" s="59"/>
    </row>
    <row r="16" spans="2:5" ht="14.25">
      <c r="B16" s="507"/>
      <c r="C16" s="131" t="s">
        <v>51</v>
      </c>
      <c r="D16" s="131" t="s">
        <v>51</v>
      </c>
      <c r="E16" s="59"/>
    </row>
    <row r="17" spans="2:5" ht="14.25">
      <c r="B17" s="507"/>
      <c r="C17" s="131" t="s">
        <v>52</v>
      </c>
      <c r="D17" s="131" t="s">
        <v>52</v>
      </c>
      <c r="E17" s="59"/>
    </row>
    <row r="18" spans="2:5" ht="14.25">
      <c r="B18" s="507"/>
      <c r="C18" s="130" t="s">
        <v>53</v>
      </c>
      <c r="D18" s="130" t="s">
        <v>53</v>
      </c>
      <c r="E18" s="59"/>
    </row>
    <row r="19" spans="2:5" ht="14.25">
      <c r="B19" s="507"/>
      <c r="C19" s="131" t="s">
        <v>64</v>
      </c>
      <c r="D19" s="131" t="s">
        <v>64</v>
      </c>
      <c r="E19" s="59"/>
    </row>
    <row r="20" spans="2:5" ht="14.25">
      <c r="B20" s="507" t="s">
        <v>117</v>
      </c>
      <c r="C20" s="130" t="s">
        <v>54</v>
      </c>
      <c r="D20" s="131" t="s">
        <v>54</v>
      </c>
      <c r="E20" s="59"/>
    </row>
    <row r="21" spans="2:5" ht="14.25">
      <c r="B21" s="507"/>
      <c r="C21" s="130" t="s">
        <v>55</v>
      </c>
      <c r="D21" s="131" t="s">
        <v>55</v>
      </c>
      <c r="E21" s="59"/>
    </row>
    <row r="22" spans="2:5" ht="14.25">
      <c r="B22" s="129" t="s">
        <v>118</v>
      </c>
      <c r="C22" s="131" t="s">
        <v>99</v>
      </c>
      <c r="D22" s="131" t="s">
        <v>56</v>
      </c>
      <c r="E22" s="59"/>
    </row>
    <row r="23" spans="2:5" ht="14.25">
      <c r="B23" s="129" t="s">
        <v>119</v>
      </c>
      <c r="C23" s="130" t="s">
        <v>57</v>
      </c>
      <c r="D23" s="130" t="s">
        <v>57</v>
      </c>
      <c r="E23" s="59"/>
    </row>
    <row r="24" spans="2:5" ht="14.25">
      <c r="B24" s="507" t="s">
        <v>120</v>
      </c>
      <c r="C24" s="131" t="s">
        <v>58</v>
      </c>
      <c r="D24" s="130" t="s">
        <v>58</v>
      </c>
      <c r="E24" s="59"/>
    </row>
    <row r="25" spans="2:5" ht="14.25">
      <c r="B25" s="507"/>
      <c r="C25" s="131" t="s">
        <v>59</v>
      </c>
      <c r="D25" s="131" t="s">
        <v>59</v>
      </c>
      <c r="E25" s="59"/>
    </row>
    <row r="26" spans="2:5" ht="14.25">
      <c r="B26" s="507"/>
      <c r="C26" s="131" t="s">
        <v>60</v>
      </c>
      <c r="D26" s="130" t="s">
        <v>60</v>
      </c>
      <c r="E26" s="59"/>
    </row>
    <row r="27" spans="2:5" ht="14.25">
      <c r="B27" s="507"/>
      <c r="C27" s="131" t="s">
        <v>61</v>
      </c>
      <c r="D27" s="130" t="s">
        <v>61</v>
      </c>
      <c r="E27" s="59"/>
    </row>
    <row r="28" spans="2:5" ht="14.25">
      <c r="B28" s="507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2020-09-24T09:41:51Z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