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개별 검사 성적서" sheetId="1" state="visible" r:id="rId3"/>
  </sheets>
  <definedNames>
    <definedName function="false" hidden="false" localSheetId="0" name="_xlnm.Print_Area" vbProcedure="false">'개별 검사 성적서'!$A$1:$Z$70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<sst xmlns="http://schemas.openxmlformats.org/spreadsheetml/2006/main" count="147" uniqueCount="51">
  <si>
    <t xml:space="preserve">개별 검사 성적서</t>
  </si>
  <si>
    <t xml:space="preserve">결
제</t>
  </si>
  <si>
    <t xml:space="preserve">작성</t>
  </si>
  <si>
    <t xml:space="preserve">검토</t>
  </si>
  <si>
    <t xml:space="preserve">승인</t>
  </si>
  <si>
    <r>
      <rPr>
        <sz val="11"/>
        <color theme="1"/>
        <rFont val="맑은 고딕"/>
        <family val="2"/>
        <charset val="129"/>
      </rPr>
      <t xml:space="preserve">작성일</t>
    </r>
    <r>
      <rPr>
        <sz val="11"/>
        <color theme="1"/>
        <rFont val="Calibri"/>
        <family val="2"/>
        <charset val="129"/>
      </rPr>
      <t xml:space="preserve">:</t>
    </r>
  </si>
  <si>
    <t xml:space="preserve">년</t>
  </si>
  <si>
    <t xml:space="preserve">월</t>
  </si>
  <si>
    <t xml:space="preserve">일</t>
  </si>
  <si>
    <r>
      <rPr>
        <sz val="11"/>
        <color theme="1"/>
        <rFont val="맑은 고딕"/>
        <family val="2"/>
        <charset val="129"/>
      </rPr>
      <t xml:space="preserve">코팅일</t>
    </r>
    <r>
      <rPr>
        <sz val="11"/>
        <color theme="1"/>
        <rFont val="Calibri"/>
        <family val="2"/>
        <charset val="129"/>
      </rPr>
      <t xml:space="preserve">:</t>
    </r>
  </si>
  <si>
    <r>
      <rPr>
        <sz val="11"/>
        <color theme="1"/>
        <rFont val="맑은 고딕"/>
        <family val="2"/>
        <charset val="129"/>
      </rPr>
      <t xml:space="preserve">다이스 </t>
    </r>
    <r>
      <rPr>
        <sz val="11"/>
        <color theme="1"/>
        <rFont val="Calibri"/>
        <family val="2"/>
        <charset val="1"/>
      </rPr>
      <t xml:space="preserve">No.</t>
    </r>
  </si>
  <si>
    <t xml:space="preserve">(                 )</t>
  </si>
  <si>
    <t xml:space="preserve">(Φ </t>
  </si>
  <si>
    <t xml:space="preserve">)</t>
  </si>
  <si>
    <t xml:space="preserve">No.</t>
  </si>
  <si>
    <t xml:space="preserve">항목</t>
  </si>
  <si>
    <t xml:space="preserve">허용공차</t>
  </si>
  <si>
    <t xml:space="preserve">목표
치수</t>
  </si>
  <si>
    <r>
      <rPr>
        <b val="true"/>
        <sz val="11"/>
        <color theme="1"/>
        <rFont val="맑은 고딕"/>
        <family val="2"/>
        <charset val="129"/>
      </rPr>
      <t xml:space="preserve">각인 </t>
    </r>
    <r>
      <rPr>
        <b val="true"/>
        <sz val="11"/>
        <color theme="1"/>
        <rFont val="Calibri"/>
        <family val="2"/>
        <charset val="1"/>
      </rPr>
      <t xml:space="preserve">No.</t>
    </r>
  </si>
  <si>
    <t xml:space="preserve">01</t>
  </si>
  <si>
    <t xml:space="preserve">A</t>
  </si>
  <si>
    <t xml:space="preserve">+</t>
  </si>
  <si>
    <t xml:space="preserve">0.02</t>
  </si>
  <si>
    <t xml:space="preserve">-</t>
  </si>
  <si>
    <t xml:space="preserve">0.01</t>
  </si>
  <si>
    <t xml:space="preserve">02</t>
  </si>
  <si>
    <t xml:space="preserve">B</t>
  </si>
  <si>
    <t xml:space="preserve">03</t>
  </si>
  <si>
    <t xml:space="preserve">E</t>
  </si>
  <si>
    <t xml:space="preserve">04</t>
  </si>
  <si>
    <t xml:space="preserve">F</t>
  </si>
  <si>
    <t xml:space="preserve">05</t>
  </si>
  <si>
    <t xml:space="preserve">G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</si>
  <si>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</si>
  <si>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</si>
  <si>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</si>
  <si>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</si>
  <si>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</si>
  <si>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</si>
  <si>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</si>
  <si>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</si>
  <si>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</si>
  <si>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</si>
  <si>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</si>
  <si>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</si>
  <si>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</si>
  <si>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</si>
  <si>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</si>
  <si>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평
균</t>
  </si>
  <si>
    <t xml:space="preserve">불량 번호</t>
  </si>
  <si>
    <t xml:space="preserve">* 특기사항*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</si>
</sst>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_(* #,##0.00_);_(* \(#,##0.00\);_(* \-??_);_(@_)"/>
    <numFmt numFmtId="168" formatCode="_(* #,##0.000_);_(* \(#,##0.000\);_(* \-??_);_(@_)"/>
    <numFmt numFmtId="169" formatCode="0.000"/>
  </numFmts>
  <fonts count="24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28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24"/>
      <color theme="1"/>
      <name val="맑은 고딕"/>
      <family val="2"/>
      <charset val="129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b val="true"/>
      <sz val="11"/>
      <color theme="1"/>
      <name val="Calibri"/>
      <family val="3"/>
      <charset val="129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맑은 고딕"/>
      <family val="2"/>
      <charset val="129"/>
    </font>
    <font>
      <b val="true"/>
      <sz val="10"/>
      <color theme="1"/>
      <name val="Calibri"/>
      <family val="2"/>
      <charset val="1"/>
    </font>
    <font>
      <b val="true"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8"/>
      <color theme="1"/>
      <name val="맑은 고딕"/>
      <family val="2"/>
      <charset val="129"/>
    </font>
    <font>
      <b val="true"/>
      <sz val="10"/>
      <color theme="1"/>
      <name val="Calibri"/>
      <family val="3"/>
      <charset val="129"/>
    </font>
    <font>
      <b val="true"/>
      <sz val="11"/>
      <color rgb="FF1E1E1E"/>
      <name val="맑은 고딕"/>
      <family val="2"/>
      <charset val="129"/>
    </font>
    <font>
      <sz val="10"/>
      <color theme="1"/>
      <name val="Calibri"/>
      <family val="2"/>
      <charset val="129"/>
    </font>
    <font>
      <sz val="8"/>
      <name val="맑은 고딕"/>
      <family val="2"/>
      <charset val="129"/>
    </font>
    <font>
      <sz val="8"/>
      <name val="Calibri"/>
      <family val="2"/>
      <charset val="1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/>
      <right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 style="thick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ck"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thin"/>
      <top style="double"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ck"/>
      <top style="double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ck"/>
      <right style="thin"/>
      <top style="double"/>
      <bottom style="medium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thick"/>
      <top style="double"/>
      <bottom style="medium"/>
      <diagonal/>
    </border>
    <border diagonalUp="false" diagonalDown="false">
      <left style="thick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 style="thin"/>
      <top style="medium"/>
      <bottom style="thick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6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2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2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6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7" fillId="0" borderId="2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7" fillId="0" borderId="2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27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3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7" fillId="0" borderId="3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7" fillId="0" borderId="3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2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8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7" fillId="0" borderId="3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7" fillId="0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7" fillId="0" borderId="3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2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4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4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20" fillId="0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1" fillId="0" borderId="4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0" borderId="4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0" borderId="4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5" fillId="0" borderId="3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0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2" fillId="0" borderId="3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0" borderId="3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0" fillId="0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2" fillId="0" borderId="3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0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4" fillId="0" borderId="4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0" borderId="4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2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5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6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2"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1F497D"/>
      </font>
      <fill>
        <patternFill>
          <bgColor theme="3" tint="0.7999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33840</xdr:colOff>
      <xdr:row>7</xdr:row>
      <xdr:rowOff>29880</xdr:rowOff>
    </xdr:from>
    <xdr:to>
      <xdr:col>25</xdr:col>
      <xdr:colOff>33840</xdr:colOff>
      <xdr:row>11</xdr:row>
      <xdr:rowOff>176400</xdr:rowOff>
    </xdr:to>
    <xdr:pic>
      <xdr:nvPicPr>
        <xdr:cNvPr id="0" name="그림 10" descr=""/>
        <xdr:cNvPicPr/>
      </xdr:nvPicPr>
      <xdr:blipFill>
        <a:blip r:embed="rId1"/>
        <a:stretch/>
      </xdr:blipFill>
      <xdr:spPr>
        <a:xfrm>
          <a:off x="33840" y="1518840"/>
          <a:ext cx="5509800" cy="92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1"/>
  <sheetViews>
    <sheetView showFormulas="false" showGridLines="true" showRowColHeaders="true" showZeros="true" rightToLeft="false" tabSelected="true" showOutlineSymbols="true" defaultGridColor="true" view="pageBreakPreview" topLeftCell="A1" colorId="64" zoomScale="160" zoomScaleNormal="145" zoomScalePageLayoutView="160" workbookViewId="0">
      <selection pane="topLeft" activeCell="G14" activeCellId="0" sqref="G14:Z14"/>
    </sheetView>
  </sheetViews>
  <sheetFormatPr defaultColWidth="7.8359375" defaultRowHeight="15" customHeight="true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5"/>
    <col collapsed="false" customWidth="true" hidden="false" outlineLevel="0" max="3" min="3" style="1" width="1.57"/>
    <col collapsed="false" customWidth="true" hidden="false" outlineLevel="0" max="4" min="4" style="1" width="3.63"/>
    <col collapsed="false" customWidth="true" hidden="false" outlineLevel="0" max="5" min="5" style="1" width="3.2"/>
    <col collapsed="false" customWidth="true" hidden="false" outlineLevel="0" max="6" min="6" style="1" width="2.22"/>
    <col collapsed="false" customWidth="true" hidden="false" outlineLevel="0" max="26" min="7" style="1" width="2.75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 t="s">
        <v>1</v>
      </c>
      <c r="U2" s="5" t="s">
        <v>2</v>
      </c>
      <c r="V2" s="5"/>
      <c r="W2" s="5" t="s">
        <v>3</v>
      </c>
      <c r="X2" s="5"/>
      <c r="Y2" s="6" t="s">
        <v>4</v>
      </c>
      <c r="Z2" s="6"/>
    </row>
    <row r="3" customFormat="false" ht="19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4"/>
      <c r="U3" s="7"/>
      <c r="V3" s="7"/>
      <c r="W3" s="7"/>
      <c r="X3" s="7"/>
      <c r="Y3" s="8"/>
      <c r="Z3" s="8"/>
    </row>
    <row r="4" customFormat="false" ht="16.5" hidden="false" customHeight="true" outlineLevel="0" collapsed="false">
      <c r="A4" s="9" t="s">
        <v>5</v>
      </c>
      <c r="B4" s="9"/>
      <c r="C4" s="10"/>
      <c r="D4" s="10"/>
      <c r="E4" s="10" t="s">
        <v>6</v>
      </c>
      <c r="F4" s="10"/>
      <c r="G4" s="10" t="s">
        <v>7</v>
      </c>
      <c r="H4" s="10"/>
      <c r="I4" s="10" t="s">
        <v>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4"/>
      <c r="U4" s="7"/>
      <c r="V4" s="7"/>
      <c r="W4" s="7"/>
      <c r="X4" s="7"/>
      <c r="Y4" s="8"/>
      <c r="Z4" s="8"/>
    </row>
    <row r="5" customFormat="false" ht="16.5" hidden="false" customHeight="true" outlineLevel="0" collapsed="false">
      <c r="A5" s="12"/>
      <c r="B5" s="12"/>
      <c r="C5" s="12"/>
      <c r="D5" s="12"/>
      <c r="E5" s="13"/>
      <c r="F5" s="13"/>
      <c r="G5" s="1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4"/>
      <c r="U5" s="14"/>
      <c r="V5" s="15"/>
      <c r="W5" s="15"/>
      <c r="X5" s="15"/>
      <c r="Y5" s="15"/>
      <c r="Z5" s="15"/>
    </row>
    <row r="6" customFormat="false" ht="16.25" hidden="false" customHeight="false" outlineLevel="0" collapsed="false">
      <c r="A6" s="16" t="s">
        <v>9</v>
      </c>
      <c r="B6" s="16"/>
      <c r="C6" s="17"/>
      <c r="D6" s="17"/>
      <c r="E6" s="17" t="s">
        <v>6</v>
      </c>
      <c r="F6" s="17"/>
      <c r="G6" s="17" t="s">
        <v>7</v>
      </c>
      <c r="H6" s="17"/>
      <c r="I6" s="17" t="s">
        <v>8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6.25" hidden="false" customHeight="false" outlineLevel="0" collapsed="false">
      <c r="A7" s="18" t="s">
        <v>10</v>
      </c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 t="s">
        <v>11</v>
      </c>
      <c r="T7" s="20"/>
      <c r="U7" s="20"/>
      <c r="V7" s="21"/>
      <c r="W7" s="22" t="s">
        <v>12</v>
      </c>
      <c r="X7" s="22"/>
      <c r="Y7" s="22"/>
      <c r="Z7" s="23" t="s">
        <v>13</v>
      </c>
    </row>
    <row r="8" customFormat="false" ht="15" hidden="false" customHeight="false" outlineLevel="0" collapsed="fals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" hidden="false" customHeight="false" outlineLevel="0" collapsed="false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6.5" hidden="false" customHeight="tru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1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customFormat="false" ht="15.75" hidden="false" customHeight="true" outlineLevel="0" collapsed="false">
      <c r="A13" s="25" t="s">
        <v>14</v>
      </c>
      <c r="B13" s="26" t="s">
        <v>15</v>
      </c>
      <c r="C13" s="27" t="s">
        <v>16</v>
      </c>
      <c r="D13" s="27"/>
      <c r="E13" s="28" t="s">
        <v>17</v>
      </c>
      <c r="F13" s="28"/>
      <c r="G13" s="29" t="s">
        <v>18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5.75" hidden="false" customHeight="true" outlineLevel="0" collapsed="false">
      <c r="A14" s="25"/>
      <c r="B14" s="26"/>
      <c r="C14" s="26"/>
      <c r="D14" s="27"/>
      <c r="E14" s="28"/>
      <c r="F14" s="28"/>
      <c r="G14" s="30"/>
      <c r="H14" s="30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32"/>
    </row>
    <row r="15" customFormat="false" ht="11.25" hidden="false" customHeight="true" outlineLevel="0" collapsed="false">
      <c r="A15" s="33" t="s">
        <v>19</v>
      </c>
      <c r="B15" s="34" t="s">
        <v>20</v>
      </c>
      <c r="C15" s="35" t="s">
        <v>21</v>
      </c>
      <c r="D15" s="36" t="s">
        <v>22</v>
      </c>
      <c r="E15" s="37" t="n">
        <v>15.37</v>
      </c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9"/>
      <c r="Z15" s="39"/>
    </row>
    <row r="16" customFormat="false" ht="11.25" hidden="false" customHeight="true" outlineLevel="0" collapsed="false">
      <c r="A16" s="33"/>
      <c r="B16" s="34"/>
      <c r="C16" s="40" t="s">
        <v>23</v>
      </c>
      <c r="D16" s="41" t="s">
        <v>24</v>
      </c>
      <c r="E16" s="3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  <c r="Z16" s="39"/>
    </row>
    <row r="17" customFormat="false" ht="11.25" hidden="false" customHeight="true" outlineLevel="0" collapsed="false">
      <c r="A17" s="42" t="s">
        <v>25</v>
      </c>
      <c r="B17" s="43" t="s">
        <v>26</v>
      </c>
      <c r="C17" s="44" t="s">
        <v>21</v>
      </c>
      <c r="D17" s="45" t="s">
        <v>24</v>
      </c>
      <c r="E17" s="46" t="n">
        <v>1.23</v>
      </c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48"/>
    </row>
    <row r="18" customFormat="false" ht="11.25" hidden="false" customHeight="true" outlineLevel="0" collapsed="false">
      <c r="A18" s="42"/>
      <c r="B18" s="43"/>
      <c r="C18" s="49" t="s">
        <v>23</v>
      </c>
      <c r="D18" s="50" t="s">
        <v>24</v>
      </c>
      <c r="E18" s="46"/>
      <c r="F18" s="46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8"/>
      <c r="Z18" s="48"/>
    </row>
    <row r="19" customFormat="false" ht="11.25" hidden="false" customHeight="true" outlineLevel="0" collapsed="false">
      <c r="A19" s="42" t="s">
        <v>27</v>
      </c>
      <c r="B19" s="43" t="s">
        <v>28</v>
      </c>
      <c r="C19" s="44" t="s">
        <v>21</v>
      </c>
      <c r="D19" s="45" t="s">
        <v>24</v>
      </c>
      <c r="E19" s="46" t="n">
        <v>0.25</v>
      </c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48"/>
    </row>
    <row r="20" customFormat="false" ht="11.25" hidden="false" customHeight="true" outlineLevel="0" collapsed="false">
      <c r="A20" s="42"/>
      <c r="B20" s="43"/>
      <c r="C20" s="49" t="s">
        <v>23</v>
      </c>
      <c r="D20" s="50" t="s">
        <v>24</v>
      </c>
      <c r="E20" s="46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8"/>
      <c r="Z20" s="48"/>
    </row>
    <row r="21" customFormat="false" ht="11.25" hidden="false" customHeight="true" outlineLevel="0" collapsed="false">
      <c r="A21" s="42" t="s">
        <v>29</v>
      </c>
      <c r="B21" s="43" t="s">
        <v>30</v>
      </c>
      <c r="C21" s="44" t="s">
        <v>21</v>
      </c>
      <c r="D21" s="45" t="s">
        <v>24</v>
      </c>
      <c r="E21" s="46" t="n">
        <v>0.24</v>
      </c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48"/>
    </row>
    <row r="22" customFormat="false" ht="11.25" hidden="false" customHeight="true" outlineLevel="0" collapsed="false">
      <c r="A22" s="42"/>
      <c r="B22" s="43"/>
      <c r="C22" s="49" t="s">
        <v>23</v>
      </c>
      <c r="D22" s="50" t="s">
        <v>24</v>
      </c>
      <c r="E22" s="46"/>
      <c r="F22" s="46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8"/>
      <c r="Z22" s="48"/>
    </row>
    <row r="23" customFormat="false" ht="11.25" hidden="false" customHeight="true" outlineLevel="0" collapsed="false">
      <c r="A23" s="42" t="s">
        <v>31</v>
      </c>
      <c r="B23" s="43" t="s">
        <v>32</v>
      </c>
      <c r="C23" s="44" t="s">
        <v>21</v>
      </c>
      <c r="D23" s="45" t="s">
        <v>24</v>
      </c>
      <c r="E23" s="46" t="n">
        <v>0.23</v>
      </c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48"/>
    </row>
    <row r="24" customFormat="false" ht="11.25" hidden="false" customHeight="true" outlineLevel="0" collapsed="false">
      <c r="A24" s="42"/>
      <c r="B24" s="43"/>
      <c r="C24" s="49" t="s">
        <v>23</v>
      </c>
      <c r="D24" s="50" t="s">
        <v>24</v>
      </c>
      <c r="E24" s="46"/>
      <c r="F24" s="4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8"/>
      <c r="Z24" s="48"/>
    </row>
    <row r="25" customFormat="false" ht="11.25" hidden="false" customHeight="true" outlineLevel="0" collapsed="false">
      <c r="A25" s="42" t="s">
        <v>33</v>
      </c>
      <c r="B25" s="43" t="s">
        <v>32</v>
      </c>
      <c r="C25" s="44" t="s">
        <v>21</v>
      </c>
      <c r="D25" s="45" t="s">
        <v>24</v>
      </c>
      <c r="E25" s="46" t="n">
        <v>0.23</v>
      </c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48"/>
    </row>
    <row r="26" customFormat="false" ht="11.25" hidden="false" customHeight="true" outlineLevel="0" collapsed="false">
      <c r="A26" s="42"/>
      <c r="B26" s="43"/>
      <c r="C26" s="49" t="s">
        <v>23</v>
      </c>
      <c r="D26" s="50" t="s">
        <v>24</v>
      </c>
      <c r="E26" s="46"/>
      <c r="F26" s="46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8"/>
      <c r="Z26" s="48"/>
    </row>
    <row r="27" customFormat="false" ht="11.25" hidden="false" customHeight="true" outlineLevel="0" collapsed="false">
      <c r="A27" s="42" t="s">
        <v>34</v>
      </c>
      <c r="B27" s="43" t="s">
        <v>32</v>
      </c>
      <c r="C27" s="44" t="s">
        <v>21</v>
      </c>
      <c r="D27" s="45" t="s">
        <v>24</v>
      </c>
      <c r="E27" s="46" t="n">
        <v>0.23</v>
      </c>
      <c r="F27" s="4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48"/>
    </row>
    <row r="28" customFormat="false" ht="11.25" hidden="false" customHeight="true" outlineLevel="0" collapsed="false">
      <c r="A28" s="42"/>
      <c r="B28" s="43"/>
      <c r="C28" s="49" t="s">
        <v>23</v>
      </c>
      <c r="D28" s="50" t="s">
        <v>24</v>
      </c>
      <c r="E28" s="46"/>
      <c r="F28" s="4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8"/>
      <c r="Z28" s="48"/>
    </row>
    <row r="29" customFormat="false" ht="11.25" hidden="false" customHeight="true" outlineLevel="0" collapsed="false">
      <c r="A29" s="42" t="s">
        <v>35</v>
      </c>
      <c r="B29" s="43" t="s">
        <v>32</v>
      </c>
      <c r="C29" s="44" t="s">
        <v>21</v>
      </c>
      <c r="D29" s="45" t="s">
        <v>24</v>
      </c>
      <c r="E29" s="46" t="n">
        <v>0.23</v>
      </c>
      <c r="F29" s="4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48"/>
    </row>
    <row r="30" customFormat="false" ht="11.25" hidden="false" customHeight="true" outlineLevel="0" collapsed="false">
      <c r="A30" s="42"/>
      <c r="B30" s="43"/>
      <c r="C30" s="49" t="s">
        <v>23</v>
      </c>
      <c r="D30" s="50" t="s">
        <v>24</v>
      </c>
      <c r="E30" s="46"/>
      <c r="F30" s="46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8"/>
      <c r="Z30" s="48"/>
    </row>
    <row r="31" customFormat="false" ht="11.25" hidden="false" customHeight="true" outlineLevel="0" collapsed="false">
      <c r="A31" s="42" t="s">
        <v>36</v>
      </c>
      <c r="B31" s="43" t="s">
        <v>32</v>
      </c>
      <c r="C31" s="44" t="s">
        <v>21</v>
      </c>
      <c r="D31" s="45" t="s">
        <v>24</v>
      </c>
      <c r="E31" s="46" t="n">
        <v>0.23</v>
      </c>
      <c r="F31" s="4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48"/>
    </row>
    <row r="32" customFormat="false" ht="11.25" hidden="false" customHeight="true" outlineLevel="0" collapsed="false">
      <c r="A32" s="42"/>
      <c r="B32" s="43"/>
      <c r="C32" s="49" t="s">
        <v>23</v>
      </c>
      <c r="D32" s="50" t="s">
        <v>24</v>
      </c>
      <c r="E32" s="46"/>
      <c r="F32" s="4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8"/>
      <c r="Z32" s="48"/>
    </row>
    <row r="33" customFormat="false" ht="11.25" hidden="false" customHeight="true" outlineLevel="0" collapsed="false">
      <c r="A33" s="42" t="s">
        <v>37</v>
      </c>
      <c r="B33" s="43" t="s">
        <v>32</v>
      </c>
      <c r="C33" s="44" t="s">
        <v>21</v>
      </c>
      <c r="D33" s="45" t="s">
        <v>24</v>
      </c>
      <c r="E33" s="46" t="n">
        <v>0.23</v>
      </c>
      <c r="F33" s="46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48"/>
    </row>
    <row r="34" customFormat="false" ht="11.25" hidden="false" customHeight="true" outlineLevel="0" collapsed="false">
      <c r="A34" s="42"/>
      <c r="B34" s="43"/>
      <c r="C34" s="49" t="s">
        <v>23</v>
      </c>
      <c r="D34" s="50" t="s">
        <v>24</v>
      </c>
      <c r="E34" s="46"/>
      <c r="F34" s="46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8"/>
      <c r="Z34" s="48"/>
    </row>
    <row r="35" customFormat="false" ht="11.25" hidden="false" customHeight="true" outlineLevel="0" collapsed="false">
      <c r="A35" s="42" t="s">
        <v>38</v>
      </c>
      <c r="B35" s="43" t="s">
        <v>32</v>
      </c>
      <c r="C35" s="44" t="s">
        <v>21</v>
      </c>
      <c r="D35" s="45" t="s">
        <v>24</v>
      </c>
      <c r="E35" s="46" t="n">
        <v>0.23</v>
      </c>
      <c r="F35" s="4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48"/>
    </row>
    <row r="36" customFormat="false" ht="11.25" hidden="false" customHeight="true" outlineLevel="0" collapsed="false">
      <c r="A36" s="42"/>
      <c r="B36" s="43"/>
      <c r="C36" s="49" t="s">
        <v>23</v>
      </c>
      <c r="D36" s="50" t="s">
        <v>24</v>
      </c>
      <c r="E36" s="46"/>
      <c r="F36" s="46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8"/>
      <c r="Z36" s="48"/>
    </row>
    <row r="37" customFormat="false" ht="11.25" hidden="false" customHeight="true" outlineLevel="0" collapsed="false">
      <c r="A37" s="42" t="s">
        <v>39</v>
      </c>
      <c r="B37" s="43" t="s">
        <v>32</v>
      </c>
      <c r="C37" s="44" t="s">
        <v>21</v>
      </c>
      <c r="D37" s="45" t="s">
        <v>24</v>
      </c>
      <c r="E37" s="46" t="n">
        <v>0.23</v>
      </c>
      <c r="F37" s="4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48"/>
    </row>
    <row r="38" customFormat="false" ht="11.25" hidden="false" customHeight="true" outlineLevel="0" collapsed="false">
      <c r="A38" s="42"/>
      <c r="B38" s="43"/>
      <c r="C38" s="49" t="s">
        <v>23</v>
      </c>
      <c r="D38" s="50" t="s">
        <v>24</v>
      </c>
      <c r="E38" s="46"/>
      <c r="F38" s="46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8"/>
      <c r="Z38" s="48"/>
    </row>
    <row r="39" customFormat="false" ht="11.25" hidden="false" customHeight="true" outlineLevel="0" collapsed="false">
      <c r="A39" s="42" t="s">
        <v>40</v>
      </c>
      <c r="B39" s="43" t="s">
        <v>32</v>
      </c>
      <c r="C39" s="44" t="s">
        <v>21</v>
      </c>
      <c r="D39" s="45" t="s">
        <v>24</v>
      </c>
      <c r="E39" s="46" t="n">
        <v>0.23</v>
      </c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48"/>
    </row>
    <row r="40" customFormat="false" ht="11.25" hidden="false" customHeight="true" outlineLevel="0" collapsed="false">
      <c r="A40" s="42"/>
      <c r="B40" s="43"/>
      <c r="C40" s="49" t="s">
        <v>23</v>
      </c>
      <c r="D40" s="50" t="s">
        <v>24</v>
      </c>
      <c r="E40" s="46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8"/>
      <c r="Z40" s="48"/>
    </row>
    <row r="41" customFormat="false" ht="11.25" hidden="false" customHeight="true" outlineLevel="0" collapsed="false">
      <c r="A41" s="42" t="s">
        <v>41</v>
      </c>
      <c r="B41" s="43" t="s">
        <v>32</v>
      </c>
      <c r="C41" s="44" t="s">
        <v>21</v>
      </c>
      <c r="D41" s="45" t="s">
        <v>24</v>
      </c>
      <c r="E41" s="46" t="n">
        <v>0.23</v>
      </c>
      <c r="F41" s="46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48"/>
    </row>
    <row r="42" customFormat="false" ht="11.25" hidden="false" customHeight="true" outlineLevel="0" collapsed="false">
      <c r="A42" s="42"/>
      <c r="B42" s="43"/>
      <c r="C42" s="49" t="s">
        <v>23</v>
      </c>
      <c r="D42" s="50" t="s">
        <v>24</v>
      </c>
      <c r="E42" s="46"/>
      <c r="F42" s="46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8"/>
      <c r="Z42" s="48"/>
    </row>
    <row r="43" customFormat="false" ht="11.25" hidden="false" customHeight="true" outlineLevel="0" collapsed="false">
      <c r="A43" s="42" t="s">
        <v>42</v>
      </c>
      <c r="B43" s="43" t="s">
        <v>32</v>
      </c>
      <c r="C43" s="44" t="s">
        <v>21</v>
      </c>
      <c r="D43" s="45" t="s">
        <v>24</v>
      </c>
      <c r="E43" s="46" t="n">
        <v>0.23</v>
      </c>
      <c r="F43" s="46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48"/>
    </row>
    <row r="44" customFormat="false" ht="11.25" hidden="false" customHeight="true" outlineLevel="0" collapsed="false">
      <c r="A44" s="42"/>
      <c r="B44" s="43"/>
      <c r="C44" s="49" t="s">
        <v>23</v>
      </c>
      <c r="D44" s="50" t="s">
        <v>24</v>
      </c>
      <c r="E44" s="46"/>
      <c r="F44" s="4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/>
      <c r="Z44" s="48"/>
    </row>
    <row r="45" customFormat="false" ht="11.25" hidden="false" customHeight="true" outlineLevel="0" collapsed="false">
      <c r="A45" s="42" t="s">
        <v>43</v>
      </c>
      <c r="B45" s="43" t="s">
        <v>32</v>
      </c>
      <c r="C45" s="44" t="s">
        <v>21</v>
      </c>
      <c r="D45" s="45" t="s">
        <v>24</v>
      </c>
      <c r="E45" s="46" t="n">
        <v>0.23</v>
      </c>
      <c r="F45" s="46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48"/>
    </row>
    <row r="46" customFormat="false" ht="11.25" hidden="false" customHeight="true" outlineLevel="0" collapsed="false">
      <c r="A46" s="42"/>
      <c r="B46" s="43"/>
      <c r="C46" s="49" t="s">
        <v>23</v>
      </c>
      <c r="D46" s="50" t="s">
        <v>24</v>
      </c>
      <c r="E46" s="46"/>
      <c r="F46" s="46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8"/>
      <c r="Z46" s="48"/>
      <c r="AE46" s="51"/>
    </row>
    <row r="47" customFormat="false" ht="11.25" hidden="false" customHeight="true" outlineLevel="0" collapsed="false">
      <c r="A47" s="42" t="s">
        <v>44</v>
      </c>
      <c r="B47" s="43" t="s">
        <v>32</v>
      </c>
      <c r="C47" s="44" t="s">
        <v>21</v>
      </c>
      <c r="D47" s="45" t="s">
        <v>24</v>
      </c>
      <c r="E47" s="46" t="n">
        <v>0.23</v>
      </c>
      <c r="F47" s="46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48"/>
    </row>
    <row r="48" customFormat="false" ht="11.25" hidden="false" customHeight="true" outlineLevel="0" collapsed="false">
      <c r="A48" s="42"/>
      <c r="B48" s="43"/>
      <c r="C48" s="49" t="s">
        <v>23</v>
      </c>
      <c r="D48" s="50" t="s">
        <v>24</v>
      </c>
      <c r="E48" s="46"/>
      <c r="F48" s="46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8"/>
      <c r="Z48" s="48"/>
    </row>
    <row r="49" customFormat="false" ht="11.25" hidden="false" customHeight="true" outlineLevel="0" collapsed="false">
      <c r="A49" s="42" t="s">
        <v>45</v>
      </c>
      <c r="B49" s="43" t="s">
        <v>30</v>
      </c>
      <c r="C49" s="44" t="s">
        <v>21</v>
      </c>
      <c r="D49" s="45" t="s">
        <v>24</v>
      </c>
      <c r="E49" s="46" t="n">
        <v>0.24</v>
      </c>
      <c r="F49" s="46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48"/>
    </row>
    <row r="50" customFormat="false" ht="11.25" hidden="false" customHeight="true" outlineLevel="0" collapsed="false">
      <c r="A50" s="42"/>
      <c r="B50" s="43"/>
      <c r="C50" s="49" t="s">
        <v>23</v>
      </c>
      <c r="D50" s="50" t="s">
        <v>24</v>
      </c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8"/>
      <c r="Z50" s="48"/>
    </row>
    <row r="51" customFormat="false" ht="11.25" hidden="false" customHeight="true" outlineLevel="0" collapsed="false">
      <c r="A51" s="42" t="s">
        <v>46</v>
      </c>
      <c r="B51" s="43" t="s">
        <v>28</v>
      </c>
      <c r="C51" s="44" t="s">
        <v>21</v>
      </c>
      <c r="D51" s="45" t="s">
        <v>24</v>
      </c>
      <c r="E51" s="46" t="n">
        <v>0.25</v>
      </c>
      <c r="F51" s="46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48"/>
    </row>
    <row r="52" customFormat="false" ht="11.25" hidden="false" customHeight="true" outlineLevel="0" collapsed="false">
      <c r="A52" s="42"/>
      <c r="B52" s="43"/>
      <c r="C52" s="49" t="s">
        <v>23</v>
      </c>
      <c r="D52" s="50" t="s">
        <v>24</v>
      </c>
      <c r="E52" s="46"/>
      <c r="F52" s="46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8"/>
      <c r="Z52" s="48"/>
    </row>
    <row r="53" customFormat="false" ht="11.25" hidden="false" customHeight="true" outlineLevel="0" collapsed="false">
      <c r="A53" s="52" t="s">
        <v>47</v>
      </c>
      <c r="B53" s="53"/>
      <c r="C53" s="44" t="s">
        <v>21</v>
      </c>
      <c r="D53" s="45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5"/>
      <c r="Z53" s="55"/>
    </row>
    <row r="54" customFormat="false" ht="11.25" hidden="false" customHeight="true" outlineLevel="0" collapsed="false">
      <c r="A54" s="52"/>
      <c r="B54" s="53"/>
      <c r="C54" s="56" t="s">
        <v>23</v>
      </c>
      <c r="D54" s="57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/>
      <c r="Z54" s="55"/>
    </row>
    <row r="55" customFormat="false" ht="11.25" hidden="false" customHeight="true" outlineLevel="0" collapsed="false">
      <c r="A55" s="58" t="s">
        <v>48</v>
      </c>
      <c r="B55" s="34" t="s">
        <v>20</v>
      </c>
      <c r="C55" s="59" t="str">
        <f aca="false">C15</f>
        <v>+</v>
      </c>
      <c r="D55" s="60" t="str">
        <f aca="false">D15</f>
        <v>0.02</v>
      </c>
      <c r="E55" s="61" t="n">
        <f aca="false">E15</f>
        <v>15.37</v>
      </c>
      <c r="F55" s="61"/>
      <c r="G55" s="62"/>
      <c r="H55" s="62"/>
      <c r="I55" s="62" t="str">
        <f aca="false">IFERROR(AVERAGEIF($B$15:$B$54,$B55,I$15:J$54),"")</f>
        <v/>
      </c>
      <c r="J55" s="62"/>
      <c r="K55" s="62" t="str">
        <f aca="false">IFERROR(AVERAGEIF($B$15:$B$54,$B55,K$15:L$54),"")</f>
        <v/>
      </c>
      <c r="L55" s="62"/>
      <c r="M55" s="63" t="str">
        <f aca="false">IFERROR(AVERAGEIF($B$15:$B$54,$B55,M$15:N$54),"")</f>
        <v/>
      </c>
      <c r="N55" s="63"/>
      <c r="O55" s="63" t="str">
        <f aca="false">IFERROR(AVERAGEIF($B$15:$B$54,$B55,O$15:P$54),"")</f>
        <v/>
      </c>
      <c r="P55" s="63"/>
      <c r="Q55" s="63" t="str">
        <f aca="false">IFERROR(AVERAGEIF($B$15:$B$54,$B55,Q$15:R$54),"")</f>
        <v/>
      </c>
      <c r="R55" s="63"/>
      <c r="S55" s="63" t="str">
        <f aca="false">IFERROR(AVERAGEIF($B$15:$B$54,$B55,S$15:T$54),"")</f>
        <v/>
      </c>
      <c r="T55" s="63"/>
      <c r="U55" s="63" t="str">
        <f aca="false">IFERROR(AVERAGEIF($B$15:$B$54,$B55,U$15:V$54),"")</f>
        <v/>
      </c>
      <c r="V55" s="63"/>
      <c r="W55" s="63" t="str">
        <f aca="false">IFERROR(AVERAGEIF($B$15:$B$54,$B55,W$15:X$54),"")</f>
        <v/>
      </c>
      <c r="X55" s="63"/>
      <c r="Y55" s="64" t="str">
        <f aca="false">IFERROR(AVERAGEIF($B$15:$B$54,$B55,Y$15:Z$54),"")</f>
        <v/>
      </c>
      <c r="Z55" s="64"/>
    </row>
    <row r="56" customFormat="false" ht="11.25" hidden="false" customHeight="true" outlineLevel="0" collapsed="false">
      <c r="A56" s="58"/>
      <c r="B56" s="34"/>
      <c r="C56" s="49" t="str">
        <f aca="false">C16</f>
        <v>-</v>
      </c>
      <c r="D56" s="41" t="str">
        <f aca="false">D16</f>
        <v>0.01</v>
      </c>
      <c r="E56" s="61"/>
      <c r="F56" s="61"/>
      <c r="G56" s="62"/>
      <c r="H56" s="62"/>
      <c r="I56" s="62"/>
      <c r="J56" s="62"/>
      <c r="K56" s="62"/>
      <c r="L56" s="6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4"/>
      <c r="Z56" s="64"/>
    </row>
    <row r="57" customFormat="false" ht="11.25" hidden="false" customHeight="true" outlineLevel="0" collapsed="false">
      <c r="A57" s="58"/>
      <c r="B57" s="43" t="s">
        <v>26</v>
      </c>
      <c r="C57" s="44" t="str">
        <f aca="false">C17</f>
        <v>+</v>
      </c>
      <c r="D57" s="65" t="str">
        <f aca="false">D17</f>
        <v>0.01</v>
      </c>
      <c r="E57" s="66" t="n">
        <f aca="false">E17</f>
        <v>1.23</v>
      </c>
      <c r="F57" s="66"/>
      <c r="G57" s="67" t="str">
        <f aca="false">IFERROR(AVERAGEIF($B$15:$B$54,$B57,G$15:H$54),"")</f>
        <v/>
      </c>
      <c r="H57" s="67"/>
      <c r="I57" s="67" t="str">
        <f aca="false">IFERROR(AVERAGEIF($B$15:$B$54,$B57,I$15:J$54),"")</f>
        <v/>
      </c>
      <c r="J57" s="67"/>
      <c r="K57" s="67" t="str">
        <f aca="false">IFERROR(AVERAGEIF($B$15:$B$54,$B57,K$15:L$54),"")</f>
        <v/>
      </c>
      <c r="L57" s="67"/>
      <c r="M57" s="67" t="str">
        <f aca="false">IFERROR(AVERAGEIF($B$15:$B$54,$B57,M$15:N$54),"")</f>
        <v/>
      </c>
      <c r="N57" s="67"/>
      <c r="O57" s="67" t="str">
        <f aca="false">IFERROR(AVERAGEIF($B$15:$B$54,$B57,O$15:P$54),"")</f>
        <v/>
      </c>
      <c r="P57" s="67"/>
      <c r="Q57" s="67" t="str">
        <f aca="false">IFERROR(AVERAGEIF($B$15:$B$54,$B57,Q$15:R$54),"")</f>
        <v/>
      </c>
      <c r="R57" s="67"/>
      <c r="S57" s="67" t="str">
        <f aca="false">IFERROR(AVERAGEIF($B$15:$B$54,$B57,S$15:T$54),"")</f>
        <v/>
      </c>
      <c r="T57" s="67"/>
      <c r="U57" s="67" t="str">
        <f aca="false">IFERROR(AVERAGEIF($B$15:$B$54,$B57,U$15:V$54),"")</f>
        <v/>
      </c>
      <c r="V57" s="67"/>
      <c r="W57" s="67" t="str">
        <f aca="false">IFERROR(AVERAGEIF($B$15:$B$54,$B57,W$15:X$54),"")</f>
        <v/>
      </c>
      <c r="X57" s="67"/>
      <c r="Y57" s="68" t="str">
        <f aca="false">IFERROR(AVERAGEIF($B$15:$B$54,$B57,Y$15:Z$54),"")</f>
        <v/>
      </c>
      <c r="Z57" s="68"/>
    </row>
    <row r="58" customFormat="false" ht="11.25" hidden="false" customHeight="true" outlineLevel="0" collapsed="false">
      <c r="A58" s="58"/>
      <c r="B58" s="43"/>
      <c r="C58" s="49" t="str">
        <f aca="false">C18</f>
        <v>-</v>
      </c>
      <c r="D58" s="41" t="str">
        <f aca="false">D18</f>
        <v>0.01</v>
      </c>
      <c r="E58" s="66"/>
      <c r="F58" s="66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8"/>
      <c r="Z58" s="68"/>
    </row>
    <row r="59" customFormat="false" ht="11.25" hidden="false" customHeight="true" outlineLevel="0" collapsed="false">
      <c r="A59" s="58"/>
      <c r="B59" s="43" t="s">
        <v>28</v>
      </c>
      <c r="C59" s="44" t="str">
        <f aca="false">C19</f>
        <v>+</v>
      </c>
      <c r="D59" s="69" t="str">
        <f aca="false">D19</f>
        <v>0.01</v>
      </c>
      <c r="E59" s="66" t="n">
        <f aca="false">E19</f>
        <v>0.25</v>
      </c>
      <c r="F59" s="66"/>
      <c r="G59" s="67" t="str">
        <f aca="false">IFERROR(AVERAGEIF($B$15:$B$54,$B59,G$15:H$54),"")</f>
        <v/>
      </c>
      <c r="H59" s="67"/>
      <c r="I59" s="67" t="str">
        <f aca="false">IFERROR(AVERAGEIF($B$15:$B$54,$B59,I$15:J$54),"")</f>
        <v/>
      </c>
      <c r="J59" s="67"/>
      <c r="K59" s="67" t="str">
        <f aca="false">IFERROR(AVERAGEIF($B$15:$B$54,$B59,K$15:L$54),"")</f>
        <v/>
      </c>
      <c r="L59" s="67"/>
      <c r="M59" s="67" t="str">
        <f aca="false">IFERROR(AVERAGEIF($B$15:$B$54,$B59,M$15:N$54),"")</f>
        <v/>
      </c>
      <c r="N59" s="67"/>
      <c r="O59" s="67" t="str">
        <f aca="false">IFERROR(AVERAGEIF($B$15:$B$54,$B59,O$15:P$54),"")</f>
        <v/>
      </c>
      <c r="P59" s="67"/>
      <c r="Q59" s="67" t="str">
        <f aca="false">IFERROR(AVERAGEIF($B$15:$B$54,$B59,Q$15:R$54),"")</f>
        <v/>
      </c>
      <c r="R59" s="67"/>
      <c r="S59" s="67" t="str">
        <f aca="false">IFERROR(AVERAGEIF($B$15:$B$54,$B59,S$15:T$54),"")</f>
        <v/>
      </c>
      <c r="T59" s="67"/>
      <c r="U59" s="67" t="str">
        <f aca="false">IFERROR(AVERAGEIF($B$15:$B$54,$B59,U$15:V$54),"")</f>
        <v/>
      </c>
      <c r="V59" s="67"/>
      <c r="W59" s="67" t="str">
        <f aca="false">IFERROR(AVERAGEIF($B$15:$B$54,$B59,W$15:X$54),"")</f>
        <v/>
      </c>
      <c r="X59" s="67"/>
      <c r="Y59" s="68" t="str">
        <f aca="false">IFERROR(AVERAGEIF($B$15:$B$54,$B59,Y$15:Z$54),"")</f>
        <v/>
      </c>
      <c r="Z59" s="68"/>
    </row>
    <row r="60" customFormat="false" ht="11.25" hidden="false" customHeight="true" outlineLevel="0" collapsed="false">
      <c r="A60" s="58"/>
      <c r="B60" s="43"/>
      <c r="C60" s="49" t="str">
        <f aca="false">C20</f>
        <v>-</v>
      </c>
      <c r="D60" s="70" t="str">
        <f aca="false">D20</f>
        <v>0.01</v>
      </c>
      <c r="E60" s="66"/>
      <c r="F60" s="66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8"/>
      <c r="Z60" s="68"/>
    </row>
    <row r="61" customFormat="false" ht="11.25" hidden="false" customHeight="true" outlineLevel="0" collapsed="false">
      <c r="A61" s="58"/>
      <c r="B61" s="43" t="s">
        <v>30</v>
      </c>
      <c r="C61" s="44" t="str">
        <f aca="false">C21</f>
        <v>+</v>
      </c>
      <c r="D61" s="65" t="str">
        <f aca="false">D21</f>
        <v>0.01</v>
      </c>
      <c r="E61" s="66" t="n">
        <f aca="false">E21</f>
        <v>0.24</v>
      </c>
      <c r="F61" s="66"/>
      <c r="G61" s="67" t="str">
        <f aca="false">IFERROR(AVERAGEIF($B$15:$B$54,$B61,G$15:H$54),"")</f>
        <v/>
      </c>
      <c r="H61" s="67"/>
      <c r="I61" s="67" t="str">
        <f aca="false">IFERROR(AVERAGEIF($B$15:$B$54,$B61,I$15:J$54),"")</f>
        <v/>
      </c>
      <c r="J61" s="67"/>
      <c r="K61" s="67" t="str">
        <f aca="false">IFERROR(AVERAGEIF($B$15:$B$54,$B61,K$15:L$54),"")</f>
        <v/>
      </c>
      <c r="L61" s="67"/>
      <c r="M61" s="67" t="str">
        <f aca="false">IFERROR(AVERAGEIF($B$15:$B$54,$B61,M$15:N$54),"")</f>
        <v/>
      </c>
      <c r="N61" s="67"/>
      <c r="O61" s="67" t="str">
        <f aca="false">IFERROR(AVERAGEIF($B$15:$B$54,$B61,O$15:P$54),"")</f>
        <v/>
      </c>
      <c r="P61" s="67"/>
      <c r="Q61" s="67" t="str">
        <f aca="false">IFERROR(AVERAGEIF($B$15:$B$54,$B61,Q$15:R$54),"")</f>
        <v/>
      </c>
      <c r="R61" s="67"/>
      <c r="S61" s="67" t="str">
        <f aca="false">IFERROR(AVERAGEIF($B$15:$B$54,$B61,S$15:T$54),"")</f>
        <v/>
      </c>
      <c r="T61" s="67"/>
      <c r="U61" s="67" t="str">
        <f aca="false">IFERROR(AVERAGEIF($B$15:$B$54,$B61,U$15:V$54),"")</f>
        <v/>
      </c>
      <c r="V61" s="67"/>
      <c r="W61" s="67" t="str">
        <f aca="false">IFERROR(AVERAGEIF($B$15:$B$54,$B61,W$15:X$54),"")</f>
        <v/>
      </c>
      <c r="X61" s="67"/>
      <c r="Y61" s="68" t="str">
        <f aca="false">IFERROR(AVERAGEIF($B$15:$B$54,$B61,Y$15:Z$54),"")</f>
        <v/>
      </c>
      <c r="Z61" s="68"/>
    </row>
    <row r="62" customFormat="false" ht="11.25" hidden="false" customHeight="true" outlineLevel="0" collapsed="false">
      <c r="A62" s="58"/>
      <c r="B62" s="43"/>
      <c r="C62" s="49" t="str">
        <f aca="false">C22</f>
        <v>-</v>
      </c>
      <c r="D62" s="41" t="str">
        <f aca="false">D22</f>
        <v>0.01</v>
      </c>
      <c r="E62" s="66"/>
      <c r="F62" s="66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8"/>
      <c r="Z62" s="68"/>
    </row>
    <row r="63" customFormat="false" ht="11.25" hidden="false" customHeight="true" outlineLevel="0" collapsed="false">
      <c r="A63" s="58"/>
      <c r="B63" s="43" t="s">
        <v>32</v>
      </c>
      <c r="C63" s="44" t="str">
        <f aca="false">C23</f>
        <v>+</v>
      </c>
      <c r="D63" s="65" t="str">
        <f aca="false">D23</f>
        <v>0.01</v>
      </c>
      <c r="E63" s="71" t="n">
        <f aca="false">E23</f>
        <v>0.23</v>
      </c>
      <c r="F63" s="71"/>
      <c r="G63" s="72" t="str">
        <f aca="false">IFERROR(AVERAGEIF($B$15:$B$54,$B63,G$15:H$54),"")</f>
        <v/>
      </c>
      <c r="H63" s="72"/>
      <c r="I63" s="72" t="str">
        <f aca="false">IFERROR(AVERAGEIF($B$15:$B$54,$B63,I$15:J$54),"")</f>
        <v/>
      </c>
      <c r="J63" s="72"/>
      <c r="K63" s="72" t="str">
        <f aca="false">IFERROR(AVERAGEIF($B$15:$B$54,$B63,K$15:L$54),"")</f>
        <v/>
      </c>
      <c r="L63" s="72"/>
      <c r="M63" s="72" t="str">
        <f aca="false">IFERROR(AVERAGEIF($B$15:$B$54,$B63,M$15:N$54),"")</f>
        <v/>
      </c>
      <c r="N63" s="72"/>
      <c r="O63" s="72" t="str">
        <f aca="false">IFERROR(AVERAGEIF($B$15:$B$54,$B63,O$15:P$54),"")</f>
        <v/>
      </c>
      <c r="P63" s="72"/>
      <c r="Q63" s="72" t="str">
        <f aca="false">IFERROR(AVERAGEIF($B$15:$B$54,$B63,Q$15:R$54),"")</f>
        <v/>
      </c>
      <c r="R63" s="72"/>
      <c r="S63" s="72" t="str">
        <f aca="false">IFERROR(AVERAGEIF($B$15:$B$54,$B63,S$15:T$54),"")</f>
        <v/>
      </c>
      <c r="T63" s="72"/>
      <c r="U63" s="72" t="str">
        <f aca="false">IFERROR(AVERAGEIF($B$15:$B$54,$B63,U$15:V$54),"")</f>
        <v/>
      </c>
      <c r="V63" s="72"/>
      <c r="W63" s="72" t="str">
        <f aca="false">IFERROR(AVERAGEIF($B$15:$B$54,$B63,W$15:X$54),"")</f>
        <v/>
      </c>
      <c r="X63" s="72"/>
      <c r="Y63" s="73" t="str">
        <f aca="false">IFERROR(AVERAGEIF($B$15:$B$54,$B63,Y$15:Z$54),"")</f>
        <v/>
      </c>
      <c r="Z63" s="73"/>
    </row>
    <row r="64" customFormat="false" ht="11.25" hidden="false" customHeight="true" outlineLevel="0" collapsed="false">
      <c r="A64" s="58"/>
      <c r="B64" s="43"/>
      <c r="C64" s="74" t="str">
        <f aca="false">C24</f>
        <v>-</v>
      </c>
      <c r="D64" s="75" t="str">
        <f aca="false">D24</f>
        <v>0.01</v>
      </c>
      <c r="E64" s="71"/>
      <c r="F64" s="71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3"/>
      <c r="Z64" s="73"/>
    </row>
    <row r="65" customFormat="false" ht="15" hidden="false" customHeight="true" outlineLevel="0" collapsed="false">
      <c r="A65" s="76" t="s">
        <v>49</v>
      </c>
      <c r="B65" s="76"/>
      <c r="C65" s="76"/>
      <c r="D65" s="76"/>
      <c r="E65" s="76"/>
      <c r="F65" s="76"/>
      <c r="G65" s="77"/>
      <c r="H65" s="77"/>
      <c r="I65" s="77"/>
      <c r="J65" s="77"/>
      <c r="K65" s="77"/>
      <c r="L65" s="77"/>
      <c r="M65" s="77"/>
      <c r="N65" s="77"/>
      <c r="O65" s="78"/>
      <c r="P65" s="78"/>
      <c r="Q65" s="78"/>
      <c r="R65" s="78"/>
      <c r="S65" s="77"/>
      <c r="T65" s="77"/>
      <c r="U65" s="78"/>
      <c r="V65" s="78"/>
      <c r="W65" s="78"/>
      <c r="X65" s="78"/>
      <c r="Y65" s="79"/>
      <c r="Z65" s="79"/>
    </row>
    <row r="66" customFormat="false" ht="15" hidden="false" customHeight="true" outlineLevel="0" collapsed="false">
      <c r="A66" s="76"/>
      <c r="B66" s="76"/>
      <c r="C66" s="76"/>
      <c r="D66" s="76"/>
      <c r="E66" s="76"/>
      <c r="F66" s="76"/>
      <c r="G66" s="77"/>
      <c r="H66" s="77"/>
      <c r="I66" s="77"/>
      <c r="J66" s="77"/>
      <c r="K66" s="77"/>
      <c r="L66" s="77"/>
      <c r="M66" s="77"/>
      <c r="N66" s="77"/>
      <c r="O66" s="78"/>
      <c r="P66" s="78"/>
      <c r="Q66" s="78"/>
      <c r="R66" s="78"/>
      <c r="S66" s="77"/>
      <c r="T66" s="77"/>
      <c r="U66" s="78"/>
      <c r="V66" s="78"/>
      <c r="W66" s="78"/>
      <c r="X66" s="78"/>
      <c r="Y66" s="79"/>
      <c r="Z66" s="79"/>
    </row>
    <row r="67" customFormat="false" ht="15" hidden="false" customHeight="true" outlineLevel="0" collapsed="false">
      <c r="A67" s="76"/>
      <c r="B67" s="76"/>
      <c r="C67" s="76"/>
      <c r="D67" s="76"/>
      <c r="E67" s="76"/>
      <c r="F67" s="76"/>
      <c r="G67" s="77"/>
      <c r="H67" s="77"/>
      <c r="I67" s="77"/>
      <c r="J67" s="77"/>
      <c r="K67" s="77"/>
      <c r="L67" s="77"/>
      <c r="M67" s="77"/>
      <c r="N67" s="77"/>
      <c r="O67" s="78"/>
      <c r="P67" s="78"/>
      <c r="Q67" s="78"/>
      <c r="R67" s="78"/>
      <c r="S67" s="77"/>
      <c r="T67" s="77"/>
      <c r="U67" s="78"/>
      <c r="V67" s="78"/>
      <c r="W67" s="78"/>
      <c r="X67" s="78"/>
      <c r="Y67" s="79"/>
      <c r="Z67" s="79"/>
    </row>
    <row r="68" customFormat="false" ht="3.75" hidden="false" customHeight="true" outlineLevel="0" collapsed="false">
      <c r="A68" s="80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2"/>
      <c r="T68" s="82"/>
      <c r="U68" s="82"/>
      <c r="V68" s="81"/>
      <c r="W68" s="81"/>
      <c r="X68" s="81"/>
      <c r="Y68" s="81"/>
      <c r="Z68" s="83"/>
    </row>
    <row r="69" customFormat="false" ht="16.5" hidden="false" customHeight="true" outlineLevel="0" collapsed="false">
      <c r="A69" s="84" t="s">
        <v>50</v>
      </c>
      <c r="B69" s="84"/>
      <c r="C69" s="84"/>
      <c r="D69" s="84"/>
      <c r="E69" s="84"/>
      <c r="F69" s="84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customFormat="false" ht="15.75" hidden="false" customHeight="true" outlineLevel="0" collapsed="false">
      <c r="A70" s="84"/>
      <c r="B70" s="84"/>
      <c r="C70" s="84"/>
      <c r="D70" s="84"/>
      <c r="E70" s="84"/>
      <c r="F70" s="84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customFormat="false" ht="15.75" hidden="false" customHeight="false" outlineLevel="0" collapsed="false"/>
  </sheetData>
  <mergeCells count="364">
    <mergeCell ref="A1:R3"/>
    <mergeCell ref="T2:T4"/>
    <mergeCell ref="U2:V2"/>
    <mergeCell ref="W2:X2"/>
    <mergeCell ref="Y2:Z2"/>
    <mergeCell ref="U3:V4"/>
    <mergeCell ref="W3:X4"/>
    <mergeCell ref="Y3:Z4"/>
    <mergeCell ref="C4:I4"/>
    <mergeCell ref="C6:I6"/>
    <mergeCell ref="A7:C7"/>
    <mergeCell ref="D7:R7"/>
    <mergeCell ref="W7:Y7"/>
    <mergeCell ref="A8:Z12"/>
    <mergeCell ref="A13:A14"/>
    <mergeCell ref="B13:B14"/>
    <mergeCell ref="C13:D14"/>
    <mergeCell ref="E13:F14"/>
    <mergeCell ref="G13:Z13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15:A16"/>
    <mergeCell ref="B15: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17:A18"/>
    <mergeCell ref="B17:B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Y17:Z18"/>
    <mergeCell ref="A19:A20"/>
    <mergeCell ref="B19:B20"/>
    <mergeCell ref="E19:F20"/>
    <mergeCell ref="G19:H20"/>
    <mergeCell ref="I19:J20"/>
    <mergeCell ref="K19:L20"/>
    <mergeCell ref="M19:N20"/>
    <mergeCell ref="O19:P20"/>
    <mergeCell ref="Q19:R20"/>
    <mergeCell ref="S19:T20"/>
    <mergeCell ref="U19:V20"/>
    <mergeCell ref="W19:X20"/>
    <mergeCell ref="Y19:Z20"/>
    <mergeCell ref="A21:A22"/>
    <mergeCell ref="B21:B22"/>
    <mergeCell ref="E21:F22"/>
    <mergeCell ref="G21:H22"/>
    <mergeCell ref="I21:J22"/>
    <mergeCell ref="K21:L22"/>
    <mergeCell ref="M21:N22"/>
    <mergeCell ref="O21:P22"/>
    <mergeCell ref="Q21:R22"/>
    <mergeCell ref="S21:T22"/>
    <mergeCell ref="U21:V22"/>
    <mergeCell ref="W21:X22"/>
    <mergeCell ref="Y21:Z22"/>
    <mergeCell ref="A23:A24"/>
    <mergeCell ref="B23:B24"/>
    <mergeCell ref="E23:F24"/>
    <mergeCell ref="G23:H24"/>
    <mergeCell ref="I23:J24"/>
    <mergeCell ref="K23:L24"/>
    <mergeCell ref="M23:N24"/>
    <mergeCell ref="O23:P24"/>
    <mergeCell ref="Q23:R24"/>
    <mergeCell ref="S23:T24"/>
    <mergeCell ref="U23:V24"/>
    <mergeCell ref="W23:X24"/>
    <mergeCell ref="Y23:Z24"/>
    <mergeCell ref="A25:A26"/>
    <mergeCell ref="B25:B26"/>
    <mergeCell ref="E25:F26"/>
    <mergeCell ref="G25:H26"/>
    <mergeCell ref="I25:J26"/>
    <mergeCell ref="K25:L26"/>
    <mergeCell ref="M25:N26"/>
    <mergeCell ref="O25:P26"/>
    <mergeCell ref="Q25:R26"/>
    <mergeCell ref="S25:T26"/>
    <mergeCell ref="U25:V26"/>
    <mergeCell ref="W25:X26"/>
    <mergeCell ref="Y25:Z26"/>
    <mergeCell ref="A27:A28"/>
    <mergeCell ref="B27:B28"/>
    <mergeCell ref="E27:F28"/>
    <mergeCell ref="G27:H28"/>
    <mergeCell ref="I27:J28"/>
    <mergeCell ref="K27:L28"/>
    <mergeCell ref="M27:N28"/>
    <mergeCell ref="O27:P28"/>
    <mergeCell ref="Q27:R28"/>
    <mergeCell ref="S27:T28"/>
    <mergeCell ref="U27:V28"/>
    <mergeCell ref="W27:X28"/>
    <mergeCell ref="Y27:Z28"/>
    <mergeCell ref="A29:A30"/>
    <mergeCell ref="B29:B30"/>
    <mergeCell ref="E29:F30"/>
    <mergeCell ref="G29:H30"/>
    <mergeCell ref="I29:J30"/>
    <mergeCell ref="K29:L30"/>
    <mergeCell ref="M29:N30"/>
    <mergeCell ref="O29:P30"/>
    <mergeCell ref="Q29:R30"/>
    <mergeCell ref="S29:T30"/>
    <mergeCell ref="U29:V30"/>
    <mergeCell ref="W29:X30"/>
    <mergeCell ref="Y29:Z30"/>
    <mergeCell ref="A31:A32"/>
    <mergeCell ref="B31:B32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W31:X32"/>
    <mergeCell ref="Y31:Z32"/>
    <mergeCell ref="A33:A34"/>
    <mergeCell ref="B33:B34"/>
    <mergeCell ref="E33:F34"/>
    <mergeCell ref="G33:H34"/>
    <mergeCell ref="I33:J34"/>
    <mergeCell ref="K33:L34"/>
    <mergeCell ref="M33:N34"/>
    <mergeCell ref="O33:P34"/>
    <mergeCell ref="Q33:R34"/>
    <mergeCell ref="S33:T34"/>
    <mergeCell ref="U33:V34"/>
    <mergeCell ref="W33:X34"/>
    <mergeCell ref="Y33:Z34"/>
    <mergeCell ref="A35:A36"/>
    <mergeCell ref="B35:B36"/>
    <mergeCell ref="E35:F36"/>
    <mergeCell ref="G35:H36"/>
    <mergeCell ref="I35:J36"/>
    <mergeCell ref="K35:L36"/>
    <mergeCell ref="M35:N36"/>
    <mergeCell ref="O35:P36"/>
    <mergeCell ref="Q35:R36"/>
    <mergeCell ref="S35:T36"/>
    <mergeCell ref="U35:V36"/>
    <mergeCell ref="W35:X36"/>
    <mergeCell ref="Y35:Z36"/>
    <mergeCell ref="A37:A38"/>
    <mergeCell ref="B37:B38"/>
    <mergeCell ref="E37:F38"/>
    <mergeCell ref="G37:H38"/>
    <mergeCell ref="I37:J38"/>
    <mergeCell ref="K37:L38"/>
    <mergeCell ref="M37:N38"/>
    <mergeCell ref="O37:P38"/>
    <mergeCell ref="Q37:R38"/>
    <mergeCell ref="S37:T38"/>
    <mergeCell ref="U37:V38"/>
    <mergeCell ref="W37:X38"/>
    <mergeCell ref="Y37:Z38"/>
    <mergeCell ref="A39:A40"/>
    <mergeCell ref="B39:B40"/>
    <mergeCell ref="E39:F40"/>
    <mergeCell ref="G39:H40"/>
    <mergeCell ref="I39:J40"/>
    <mergeCell ref="K39:L40"/>
    <mergeCell ref="M39:N40"/>
    <mergeCell ref="O39:P40"/>
    <mergeCell ref="Q39:R40"/>
    <mergeCell ref="S39:T40"/>
    <mergeCell ref="U39:V40"/>
    <mergeCell ref="W39:X40"/>
    <mergeCell ref="Y39:Z40"/>
    <mergeCell ref="A41:A42"/>
    <mergeCell ref="B41:B42"/>
    <mergeCell ref="E41:F42"/>
    <mergeCell ref="G41:H42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A43:A44"/>
    <mergeCell ref="B43:B44"/>
    <mergeCell ref="E43:F44"/>
    <mergeCell ref="G43:H44"/>
    <mergeCell ref="I43:J44"/>
    <mergeCell ref="K43:L44"/>
    <mergeCell ref="M43:N44"/>
    <mergeCell ref="O43:P44"/>
    <mergeCell ref="Q43:R44"/>
    <mergeCell ref="S43:T44"/>
    <mergeCell ref="U43:V44"/>
    <mergeCell ref="W43:X44"/>
    <mergeCell ref="Y43:Z44"/>
    <mergeCell ref="A45:A46"/>
    <mergeCell ref="B45:B46"/>
    <mergeCell ref="E45:F46"/>
    <mergeCell ref="G45:H46"/>
    <mergeCell ref="I45:J46"/>
    <mergeCell ref="K45:L46"/>
    <mergeCell ref="M45:N46"/>
    <mergeCell ref="O45:P46"/>
    <mergeCell ref="Q45:R46"/>
    <mergeCell ref="S45:T46"/>
    <mergeCell ref="U45:V46"/>
    <mergeCell ref="W45:X46"/>
    <mergeCell ref="Y45:Z46"/>
    <mergeCell ref="A47:A48"/>
    <mergeCell ref="B47:B48"/>
    <mergeCell ref="E47:F48"/>
    <mergeCell ref="G47:H48"/>
    <mergeCell ref="I47:J48"/>
    <mergeCell ref="K47:L48"/>
    <mergeCell ref="M47:N48"/>
    <mergeCell ref="O47:P48"/>
    <mergeCell ref="Q47:R48"/>
    <mergeCell ref="S47:T48"/>
    <mergeCell ref="U47:V48"/>
    <mergeCell ref="W47:X48"/>
    <mergeCell ref="Y47:Z48"/>
    <mergeCell ref="A49:A50"/>
    <mergeCell ref="B49:B50"/>
    <mergeCell ref="E49:F50"/>
    <mergeCell ref="G49:H50"/>
    <mergeCell ref="I49:J50"/>
    <mergeCell ref="K49:L50"/>
    <mergeCell ref="M49:N50"/>
    <mergeCell ref="O49:P50"/>
    <mergeCell ref="Q49:R50"/>
    <mergeCell ref="S49:T50"/>
    <mergeCell ref="U49:V50"/>
    <mergeCell ref="W49:X50"/>
    <mergeCell ref="Y49:Z50"/>
    <mergeCell ref="A51:A52"/>
    <mergeCell ref="B51:B52"/>
    <mergeCell ref="E51:F52"/>
    <mergeCell ref="G51:H52"/>
    <mergeCell ref="I51:J52"/>
    <mergeCell ref="K51:L52"/>
    <mergeCell ref="M51:N52"/>
    <mergeCell ref="O51:P52"/>
    <mergeCell ref="Q51:R52"/>
    <mergeCell ref="S51:T52"/>
    <mergeCell ref="U51:V52"/>
    <mergeCell ref="W51:X52"/>
    <mergeCell ref="Y51:Z52"/>
    <mergeCell ref="A53:A54"/>
    <mergeCell ref="B53:B54"/>
    <mergeCell ref="E53:F54"/>
    <mergeCell ref="G53:H54"/>
    <mergeCell ref="I53:J54"/>
    <mergeCell ref="K53:L54"/>
    <mergeCell ref="M53:N54"/>
    <mergeCell ref="O53:P54"/>
    <mergeCell ref="Q53:R54"/>
    <mergeCell ref="S53:T54"/>
    <mergeCell ref="U53:V54"/>
    <mergeCell ref="W53:X54"/>
    <mergeCell ref="Y53:Z54"/>
    <mergeCell ref="A55:A64"/>
    <mergeCell ref="B55:B56"/>
    <mergeCell ref="E55:F56"/>
    <mergeCell ref="G55:H56"/>
    <mergeCell ref="I55:J56"/>
    <mergeCell ref="K55:L56"/>
    <mergeCell ref="M55:N56"/>
    <mergeCell ref="O55:P56"/>
    <mergeCell ref="Q55:R56"/>
    <mergeCell ref="S55:T56"/>
    <mergeCell ref="U55:V56"/>
    <mergeCell ref="W55:X56"/>
    <mergeCell ref="Y55:Z56"/>
    <mergeCell ref="B57:B58"/>
    <mergeCell ref="E57:F58"/>
    <mergeCell ref="G57:H58"/>
    <mergeCell ref="I57:J58"/>
    <mergeCell ref="K57:L58"/>
    <mergeCell ref="M57:N58"/>
    <mergeCell ref="O57:P58"/>
    <mergeCell ref="Q57:R58"/>
    <mergeCell ref="S57:T58"/>
    <mergeCell ref="U57:V58"/>
    <mergeCell ref="W57:X58"/>
    <mergeCell ref="Y57:Z58"/>
    <mergeCell ref="B59:B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B61:B62"/>
    <mergeCell ref="E61:F62"/>
    <mergeCell ref="G61:H62"/>
    <mergeCell ref="I61:J62"/>
    <mergeCell ref="K61:L62"/>
    <mergeCell ref="M61:N62"/>
    <mergeCell ref="O61:P62"/>
    <mergeCell ref="Q61:R62"/>
    <mergeCell ref="S61:T62"/>
    <mergeCell ref="U61:V62"/>
    <mergeCell ref="W61:X62"/>
    <mergeCell ref="Y61:Z62"/>
    <mergeCell ref="B63:B64"/>
    <mergeCell ref="E63:F64"/>
    <mergeCell ref="G63:H64"/>
    <mergeCell ref="I63:J64"/>
    <mergeCell ref="K63:L64"/>
    <mergeCell ref="M63:N64"/>
    <mergeCell ref="O63:P64"/>
    <mergeCell ref="Q63:R64"/>
    <mergeCell ref="S63:T64"/>
    <mergeCell ref="U63:V64"/>
    <mergeCell ref="W63:X64"/>
    <mergeCell ref="Y63:Z64"/>
    <mergeCell ref="A65:F67"/>
    <mergeCell ref="G65:H67"/>
    <mergeCell ref="I65:J67"/>
    <mergeCell ref="K65:L67"/>
    <mergeCell ref="M65:N67"/>
    <mergeCell ref="O65:P67"/>
    <mergeCell ref="Q65:R67"/>
    <mergeCell ref="S65:T67"/>
    <mergeCell ref="U65:V67"/>
    <mergeCell ref="W65:X67"/>
    <mergeCell ref="Y65:Z67"/>
    <mergeCell ref="A69:F70"/>
    <mergeCell ref="G69:Z69"/>
    <mergeCell ref="G70:Z70"/>
  </mergeCells>
  <conditionalFormatting sqref="W57 W59 W61 W63">
    <cfRule type="cellIs" priority="2" operator="equal" aboveAverage="0" equalAverage="0" bottom="0" percent="0" rank="0" text="" dxfId="0">
      <formula>""</formula>
    </cfRule>
  </conditionalFormatting>
  <conditionalFormatting sqref="W63">
    <cfRule type="cellIs" priority="3" operator="lessThan" aboveAverage="0" equalAverage="0" bottom="0" percent="0" rank="0" text="" dxfId="1">
      <formula>$E$23-$D$24</formula>
    </cfRule>
    <cfRule type="cellIs" priority="4" operator="greaterThan" aboveAverage="0" equalAverage="0" bottom="0" percent="0" rank="0" text="" dxfId="2">
      <formula>$E$23+$D$23</formula>
    </cfRule>
  </conditionalFormatting>
  <conditionalFormatting sqref="W61">
    <cfRule type="cellIs" priority="5" operator="lessThan" aboveAverage="0" equalAverage="0" bottom="0" percent="0" rank="0" text="" dxfId="3">
      <formula>$E$21-$D$22</formula>
    </cfRule>
    <cfRule type="cellIs" priority="6" operator="greaterThan" aboveAverage="0" equalAverage="0" bottom="0" percent="0" rank="0" text="" dxfId="4">
      <formula>$E$21+$D$21</formula>
    </cfRule>
  </conditionalFormatting>
  <conditionalFormatting sqref="W59">
    <cfRule type="cellIs" priority="7" operator="lessThan" aboveAverage="0" equalAverage="0" bottom="0" percent="0" rank="0" text="" dxfId="5">
      <formula>$E$19-$D$20</formula>
    </cfRule>
    <cfRule type="cellIs" priority="8" operator="greaterThan" aboveAverage="0" equalAverage="0" bottom="0" percent="0" rank="0" text="" dxfId="6">
      <formula>$E$19+$D$19</formula>
    </cfRule>
  </conditionalFormatting>
  <conditionalFormatting sqref="W57">
    <cfRule type="cellIs" priority="9" operator="lessThan" aboveAverage="0" equalAverage="0" bottom="0" percent="0" rank="0" text="" dxfId="7">
      <formula>$E$17-$D$18</formula>
    </cfRule>
    <cfRule type="cellIs" priority="10" operator="greaterThan" aboveAverage="0" equalAverage="0" bottom="0" percent="0" rank="0" text="" dxfId="8">
      <formula>$E$17+$D$17</formula>
    </cfRule>
  </conditionalFormatting>
  <conditionalFormatting sqref="U57 U59 U61 U63">
    <cfRule type="cellIs" priority="11" operator="equal" aboveAverage="0" equalAverage="0" bottom="0" percent="0" rank="0" text="" dxfId="9">
      <formula>""</formula>
    </cfRule>
  </conditionalFormatting>
  <conditionalFormatting sqref="U63">
    <cfRule type="cellIs" priority="12" operator="lessThan" aboveAverage="0" equalAverage="0" bottom="0" percent="0" rank="0" text="" dxfId="10">
      <formula>$E$23-$D$24</formula>
    </cfRule>
    <cfRule type="cellIs" priority="13" operator="greaterThan" aboveAverage="0" equalAverage="0" bottom="0" percent="0" rank="0" text="" dxfId="11">
      <formula>$E$23+$D$23</formula>
    </cfRule>
  </conditionalFormatting>
  <conditionalFormatting sqref="U61">
    <cfRule type="cellIs" priority="14" operator="lessThan" aboveAverage="0" equalAverage="0" bottom="0" percent="0" rank="0" text="" dxfId="12">
      <formula>$E$21-$D$22</formula>
    </cfRule>
    <cfRule type="cellIs" priority="15" operator="greaterThan" aboveAverage="0" equalAverage="0" bottom="0" percent="0" rank="0" text="" dxfId="13">
      <formula>$E$21+$D$21</formula>
    </cfRule>
  </conditionalFormatting>
  <conditionalFormatting sqref="U59">
    <cfRule type="cellIs" priority="16" operator="lessThan" aboveAverage="0" equalAverage="0" bottom="0" percent="0" rank="0" text="" dxfId="14">
      <formula>$E$19-$D$20</formula>
    </cfRule>
    <cfRule type="cellIs" priority="17" operator="greaterThan" aboveAverage="0" equalAverage="0" bottom="0" percent="0" rank="0" text="" dxfId="15">
      <formula>$E$19+$D$19</formula>
    </cfRule>
  </conditionalFormatting>
  <conditionalFormatting sqref="U57">
    <cfRule type="cellIs" priority="18" operator="lessThan" aboveAverage="0" equalAverage="0" bottom="0" percent="0" rank="0" text="" dxfId="16">
      <formula>$E$17-$D$18</formula>
    </cfRule>
    <cfRule type="cellIs" priority="19" operator="greaterThan" aboveAverage="0" equalAverage="0" bottom="0" percent="0" rank="0" text="" dxfId="17">
      <formula>$E$17+$D$17</formula>
    </cfRule>
  </conditionalFormatting>
  <conditionalFormatting sqref="S57 S59 S61 S63">
    <cfRule type="cellIs" priority="20" operator="equal" aboveAverage="0" equalAverage="0" bottom="0" percent="0" rank="0" text="" dxfId="18">
      <formula>""</formula>
    </cfRule>
  </conditionalFormatting>
  <conditionalFormatting sqref="S63">
    <cfRule type="cellIs" priority="21" operator="lessThan" aboveAverage="0" equalAverage="0" bottom="0" percent="0" rank="0" text="" dxfId="19">
      <formula>$E$23-$D$24</formula>
    </cfRule>
    <cfRule type="cellIs" priority="22" operator="greaterThan" aboveAverage="0" equalAverage="0" bottom="0" percent="0" rank="0" text="" dxfId="20">
      <formula>$E$23+$D$23</formula>
    </cfRule>
  </conditionalFormatting>
  <conditionalFormatting sqref="S61">
    <cfRule type="cellIs" priority="23" operator="lessThan" aboveAverage="0" equalAverage="0" bottom="0" percent="0" rank="0" text="" dxfId="21">
      <formula>$E$21-$D$22</formula>
    </cfRule>
    <cfRule type="cellIs" priority="24" operator="greaterThan" aboveAverage="0" equalAverage="0" bottom="0" percent="0" rank="0" text="" dxfId="22">
      <formula>$E$21+$D$21</formula>
    </cfRule>
  </conditionalFormatting>
  <conditionalFormatting sqref="S59">
    <cfRule type="cellIs" priority="25" operator="lessThan" aboveAverage="0" equalAverage="0" bottom="0" percent="0" rank="0" text="" dxfId="23">
      <formula>$E$19-$D$20</formula>
    </cfRule>
    <cfRule type="cellIs" priority="26" operator="greaterThan" aboveAverage="0" equalAverage="0" bottom="0" percent="0" rank="0" text="" dxfId="24">
      <formula>$E$19+$D$19</formula>
    </cfRule>
  </conditionalFormatting>
  <conditionalFormatting sqref="S57">
    <cfRule type="cellIs" priority="27" operator="lessThan" aboveAverage="0" equalAverage="0" bottom="0" percent="0" rank="0" text="" dxfId="25">
      <formula>$E$17-$D$18</formula>
    </cfRule>
    <cfRule type="cellIs" priority="28" operator="greaterThan" aboveAverage="0" equalAverage="0" bottom="0" percent="0" rank="0" text="" dxfId="26">
      <formula>$E$17+$D$17</formula>
    </cfRule>
  </conditionalFormatting>
  <conditionalFormatting sqref="Q57 Q59 Q61 Q63">
    <cfRule type="cellIs" priority="29" operator="equal" aboveAverage="0" equalAverage="0" bottom="0" percent="0" rank="0" text="" dxfId="27">
      <formula>""</formula>
    </cfRule>
  </conditionalFormatting>
  <conditionalFormatting sqref="Q63">
    <cfRule type="cellIs" priority="30" operator="lessThan" aboveAverage="0" equalAverage="0" bottom="0" percent="0" rank="0" text="" dxfId="28">
      <formula>$E$23-$D$24</formula>
    </cfRule>
    <cfRule type="cellIs" priority="31" operator="greaterThan" aboveAverage="0" equalAverage="0" bottom="0" percent="0" rank="0" text="" dxfId="29">
      <formula>$E$23+$D$23</formula>
    </cfRule>
  </conditionalFormatting>
  <conditionalFormatting sqref="Q61">
    <cfRule type="cellIs" priority="32" operator="lessThan" aboveAverage="0" equalAverage="0" bottom="0" percent="0" rank="0" text="" dxfId="30">
      <formula>$E$21-$D$22</formula>
    </cfRule>
    <cfRule type="cellIs" priority="33" operator="greaterThan" aboveAverage="0" equalAverage="0" bottom="0" percent="0" rank="0" text="" dxfId="31">
      <formula>$E$21+$D$21</formula>
    </cfRule>
  </conditionalFormatting>
  <conditionalFormatting sqref="Q59">
    <cfRule type="cellIs" priority="34" operator="lessThan" aboveAverage="0" equalAverage="0" bottom="0" percent="0" rank="0" text="" dxfId="32">
      <formula>$E$19-$D$20</formula>
    </cfRule>
    <cfRule type="cellIs" priority="35" operator="greaterThan" aboveAverage="0" equalAverage="0" bottom="0" percent="0" rank="0" text="" dxfId="33">
      <formula>$E$19+$D$19</formula>
    </cfRule>
  </conditionalFormatting>
  <conditionalFormatting sqref="Q57">
    <cfRule type="cellIs" priority="36" operator="lessThan" aboveAverage="0" equalAverage="0" bottom="0" percent="0" rank="0" text="" dxfId="34">
      <formula>$E$17-$D$18</formula>
    </cfRule>
    <cfRule type="cellIs" priority="37" operator="greaterThan" aboveAverage="0" equalAverage="0" bottom="0" percent="0" rank="0" text="" dxfId="35">
      <formula>$E$17+$D$17</formula>
    </cfRule>
  </conditionalFormatting>
  <conditionalFormatting sqref="O57 O59 O61 O63">
    <cfRule type="cellIs" priority="38" operator="equal" aboveAverage="0" equalAverage="0" bottom="0" percent="0" rank="0" text="" dxfId="36">
      <formula>""</formula>
    </cfRule>
  </conditionalFormatting>
  <conditionalFormatting sqref="O63">
    <cfRule type="cellIs" priority="39" operator="lessThan" aboveAverage="0" equalAverage="0" bottom="0" percent="0" rank="0" text="" dxfId="37">
      <formula>$E$23-$D$24</formula>
    </cfRule>
    <cfRule type="cellIs" priority="40" operator="greaterThan" aboveAverage="0" equalAverage="0" bottom="0" percent="0" rank="0" text="" dxfId="38">
      <formula>$E$23+$D$23</formula>
    </cfRule>
  </conditionalFormatting>
  <conditionalFormatting sqref="O61">
    <cfRule type="cellIs" priority="41" operator="lessThan" aboveAverage="0" equalAverage="0" bottom="0" percent="0" rank="0" text="" dxfId="39">
      <formula>$E$21-$D$22</formula>
    </cfRule>
    <cfRule type="cellIs" priority="42" operator="greaterThan" aboveAverage="0" equalAverage="0" bottom="0" percent="0" rank="0" text="" dxfId="40">
      <formula>$E$21+$D$21</formula>
    </cfRule>
  </conditionalFormatting>
  <conditionalFormatting sqref="O59">
    <cfRule type="cellIs" priority="43" operator="lessThan" aboveAverage="0" equalAverage="0" bottom="0" percent="0" rank="0" text="" dxfId="41">
      <formula>$E$19-$D$20</formula>
    </cfRule>
    <cfRule type="cellIs" priority="44" operator="greaterThan" aboveAverage="0" equalAverage="0" bottom="0" percent="0" rank="0" text="" dxfId="42">
      <formula>$E$19+$D$19</formula>
    </cfRule>
  </conditionalFormatting>
  <conditionalFormatting sqref="O57">
    <cfRule type="cellIs" priority="45" operator="lessThan" aboveAverage="0" equalAverage="0" bottom="0" percent="0" rank="0" text="" dxfId="43">
      <formula>$E$17-$D$18</formula>
    </cfRule>
    <cfRule type="cellIs" priority="46" operator="greaterThan" aboveAverage="0" equalAverage="0" bottom="0" percent="0" rank="0" text="" dxfId="44">
      <formula>$E$17+$D$17</formula>
    </cfRule>
  </conditionalFormatting>
  <conditionalFormatting sqref="M57 M59 M61 M63">
    <cfRule type="cellIs" priority="47" operator="equal" aboveAverage="0" equalAverage="0" bottom="0" percent="0" rank="0" text="" dxfId="45">
      <formula>""</formula>
    </cfRule>
  </conditionalFormatting>
  <conditionalFormatting sqref="M63">
    <cfRule type="cellIs" priority="48" operator="lessThan" aboveAverage="0" equalAverage="0" bottom="0" percent="0" rank="0" text="" dxfId="46">
      <formula>$E$23-$D$24</formula>
    </cfRule>
    <cfRule type="cellIs" priority="49" operator="greaterThan" aboveAverage="0" equalAverage="0" bottom="0" percent="0" rank="0" text="" dxfId="47">
      <formula>$E$23+$D$23</formula>
    </cfRule>
  </conditionalFormatting>
  <conditionalFormatting sqref="M61">
    <cfRule type="cellIs" priority="50" operator="lessThan" aboveAverage="0" equalAverage="0" bottom="0" percent="0" rank="0" text="" dxfId="48">
      <formula>$E$21-$D$22</formula>
    </cfRule>
    <cfRule type="cellIs" priority="51" operator="greaterThan" aboveAverage="0" equalAverage="0" bottom="0" percent="0" rank="0" text="" dxfId="49">
      <formula>$E$21+$D$21</formula>
    </cfRule>
  </conditionalFormatting>
  <conditionalFormatting sqref="M59">
    <cfRule type="cellIs" priority="52" operator="lessThan" aboveAverage="0" equalAverage="0" bottom="0" percent="0" rank="0" text="" dxfId="50">
      <formula>$E$19-$D$20</formula>
    </cfRule>
    <cfRule type="cellIs" priority="53" operator="greaterThan" aboveAverage="0" equalAverage="0" bottom="0" percent="0" rank="0" text="" dxfId="51">
      <formula>$E$19+$D$19</formula>
    </cfRule>
  </conditionalFormatting>
  <conditionalFormatting sqref="M57">
    <cfRule type="cellIs" priority="54" operator="lessThan" aboveAverage="0" equalAverage="0" bottom="0" percent="0" rank="0" text="" dxfId="52">
      <formula>$E$17-$D$18</formula>
    </cfRule>
    <cfRule type="cellIs" priority="55" operator="greaterThan" aboveAverage="0" equalAverage="0" bottom="0" percent="0" rank="0" text="" dxfId="53">
      <formula>$E$17+$D$17</formula>
    </cfRule>
  </conditionalFormatting>
  <conditionalFormatting sqref="K57 K59 K61 K63">
    <cfRule type="cellIs" priority="56" operator="equal" aboveAverage="0" equalAverage="0" bottom="0" percent="0" rank="0" text="" dxfId="54">
      <formula>""</formula>
    </cfRule>
  </conditionalFormatting>
  <conditionalFormatting sqref="K63">
    <cfRule type="cellIs" priority="57" operator="lessThan" aboveAverage="0" equalAverage="0" bottom="0" percent="0" rank="0" text="" dxfId="55">
      <formula>$E$23-$D$24</formula>
    </cfRule>
    <cfRule type="cellIs" priority="58" operator="greaterThan" aboveAverage="0" equalAverage="0" bottom="0" percent="0" rank="0" text="" dxfId="56">
      <formula>$E$23+$D$23</formula>
    </cfRule>
  </conditionalFormatting>
  <conditionalFormatting sqref="K61">
    <cfRule type="cellIs" priority="59" operator="lessThan" aboveAverage="0" equalAverage="0" bottom="0" percent="0" rank="0" text="" dxfId="57">
      <formula>$E$21-$D$22</formula>
    </cfRule>
    <cfRule type="cellIs" priority="60" operator="greaterThan" aboveAverage="0" equalAverage="0" bottom="0" percent="0" rank="0" text="" dxfId="58">
      <formula>$E$21+$D$21</formula>
    </cfRule>
  </conditionalFormatting>
  <conditionalFormatting sqref="K59">
    <cfRule type="cellIs" priority="61" operator="lessThan" aboveAverage="0" equalAverage="0" bottom="0" percent="0" rank="0" text="" dxfId="59">
      <formula>$E$19-$D$20</formula>
    </cfRule>
    <cfRule type="cellIs" priority="62" operator="greaterThan" aboveAverage="0" equalAverage="0" bottom="0" percent="0" rank="0" text="" dxfId="60">
      <formula>$E$19+$D$19</formula>
    </cfRule>
  </conditionalFormatting>
  <conditionalFormatting sqref="K57">
    <cfRule type="cellIs" priority="63" operator="lessThan" aboveAverage="0" equalAverage="0" bottom="0" percent="0" rank="0" text="" dxfId="61">
      <formula>$E$17-$D$18</formula>
    </cfRule>
    <cfRule type="cellIs" priority="64" operator="greaterThan" aboveAverage="0" equalAverage="0" bottom="0" percent="0" rank="0" text="" dxfId="62">
      <formula>$E$17+$D$17</formula>
    </cfRule>
  </conditionalFormatting>
  <conditionalFormatting sqref="I57 I59 I61 I63">
    <cfRule type="cellIs" priority="65" operator="equal" aboveAverage="0" equalAverage="0" bottom="0" percent="0" rank="0" text="" dxfId="63">
      <formula>""</formula>
    </cfRule>
  </conditionalFormatting>
  <conditionalFormatting sqref="I63">
    <cfRule type="cellIs" priority="66" operator="lessThan" aboveAverage="0" equalAverage="0" bottom="0" percent="0" rank="0" text="" dxfId="64">
      <formula>$E$23-$D$24</formula>
    </cfRule>
    <cfRule type="cellIs" priority="67" operator="greaterThan" aboveAverage="0" equalAverage="0" bottom="0" percent="0" rank="0" text="" dxfId="65">
      <formula>$E$23+$D$23</formula>
    </cfRule>
  </conditionalFormatting>
  <conditionalFormatting sqref="I61">
    <cfRule type="cellIs" priority="68" operator="lessThan" aboveAverage="0" equalAverage="0" bottom="0" percent="0" rank="0" text="" dxfId="66">
      <formula>$E$21-$D$22</formula>
    </cfRule>
    <cfRule type="cellIs" priority="69" operator="greaterThan" aboveAverage="0" equalAverage="0" bottom="0" percent="0" rank="0" text="" dxfId="67">
      <formula>$E$21+$D$21</formula>
    </cfRule>
  </conditionalFormatting>
  <conditionalFormatting sqref="I59">
    <cfRule type="cellIs" priority="70" operator="lessThan" aboveAverage="0" equalAverage="0" bottom="0" percent="0" rank="0" text="" dxfId="68">
      <formula>$E$19-$D$20</formula>
    </cfRule>
    <cfRule type="cellIs" priority="71" operator="greaterThan" aboveAverage="0" equalAverage="0" bottom="0" percent="0" rank="0" text="" dxfId="69">
      <formula>$E$19+$D$19</formula>
    </cfRule>
  </conditionalFormatting>
  <conditionalFormatting sqref="I57">
    <cfRule type="cellIs" priority="72" operator="lessThan" aboveAverage="0" equalAverage="0" bottom="0" percent="0" rank="0" text="" dxfId="70">
      <formula>$E$17-$D$18</formula>
    </cfRule>
    <cfRule type="cellIs" priority="73" operator="greaterThan" aboveAverage="0" equalAverage="0" bottom="0" percent="0" rank="0" text="" dxfId="71">
      <formula>$E$17+$D$17</formula>
    </cfRule>
  </conditionalFormatting>
  <conditionalFormatting sqref="W55">
    <cfRule type="cellIs" priority="74" operator="equal" aboveAverage="0" equalAverage="0" bottom="0" percent="0" rank="0" text="" dxfId="72">
      <formula>""</formula>
    </cfRule>
  </conditionalFormatting>
  <conditionalFormatting sqref="W55">
    <cfRule type="cellIs" priority="75" operator="lessThan" aboveAverage="0" equalAverage="0" bottom="0" percent="0" rank="0" text="" dxfId="73">
      <formula>$E$15-$D$16</formula>
    </cfRule>
    <cfRule type="cellIs" priority="76" operator="greaterThan" aboveAverage="0" equalAverage="0" bottom="0" percent="0" rank="0" text="" dxfId="74">
      <formula>$D$15+$E$15</formula>
    </cfRule>
  </conditionalFormatting>
  <conditionalFormatting sqref="U55">
    <cfRule type="cellIs" priority="77" operator="equal" aboveAverage="0" equalAverage="0" bottom="0" percent="0" rank="0" text="" dxfId="75">
      <formula>""</formula>
    </cfRule>
  </conditionalFormatting>
  <conditionalFormatting sqref="U55">
    <cfRule type="cellIs" priority="78" operator="lessThan" aboveAverage="0" equalAverage="0" bottom="0" percent="0" rank="0" text="" dxfId="76">
      <formula>$E$15-$D$16</formula>
    </cfRule>
    <cfRule type="cellIs" priority="79" operator="greaterThan" aboveAverage="0" equalAverage="0" bottom="0" percent="0" rank="0" text="" dxfId="77">
      <formula>$D$15+$E$15</formula>
    </cfRule>
  </conditionalFormatting>
  <conditionalFormatting sqref="S55">
    <cfRule type="cellIs" priority="80" operator="equal" aboveAverage="0" equalAverage="0" bottom="0" percent="0" rank="0" text="" dxfId="78">
      <formula>""</formula>
    </cfRule>
  </conditionalFormatting>
  <conditionalFormatting sqref="S55">
    <cfRule type="cellIs" priority="81" operator="lessThan" aboveAverage="0" equalAverage="0" bottom="0" percent="0" rank="0" text="" dxfId="79">
      <formula>$E$15-$D$16</formula>
    </cfRule>
    <cfRule type="cellIs" priority="82" operator="greaterThan" aboveAverage="0" equalAverage="0" bottom="0" percent="0" rank="0" text="" dxfId="80">
      <formula>$D$15+$E$15</formula>
    </cfRule>
  </conditionalFormatting>
  <conditionalFormatting sqref="Q55">
    <cfRule type="cellIs" priority="83" operator="equal" aboveAverage="0" equalAverage="0" bottom="0" percent="0" rank="0" text="" dxfId="81">
      <formula>""</formula>
    </cfRule>
  </conditionalFormatting>
  <conditionalFormatting sqref="Q55">
    <cfRule type="cellIs" priority="84" operator="lessThan" aboveAverage="0" equalAverage="0" bottom="0" percent="0" rank="0" text="" dxfId="82">
      <formula>$E$15-$D$16</formula>
    </cfRule>
    <cfRule type="cellIs" priority="85" operator="greaterThan" aboveAverage="0" equalAverage="0" bottom="0" percent="0" rank="0" text="" dxfId="83">
      <formula>$D$15+$E$15</formula>
    </cfRule>
  </conditionalFormatting>
  <conditionalFormatting sqref="O55">
    <cfRule type="cellIs" priority="86" operator="equal" aboveAverage="0" equalAverage="0" bottom="0" percent="0" rank="0" text="" dxfId="84">
      <formula>""</formula>
    </cfRule>
  </conditionalFormatting>
  <conditionalFormatting sqref="O55">
    <cfRule type="cellIs" priority="87" operator="lessThan" aboveAverage="0" equalAverage="0" bottom="0" percent="0" rank="0" text="" dxfId="85">
      <formula>$E$15-$D$16</formula>
    </cfRule>
    <cfRule type="cellIs" priority="88" operator="greaterThan" aboveAverage="0" equalAverage="0" bottom="0" percent="0" rank="0" text="" dxfId="86">
      <formula>$D$15+$E$15</formula>
    </cfRule>
  </conditionalFormatting>
  <conditionalFormatting sqref="M55">
    <cfRule type="cellIs" priority="89" operator="equal" aboveAverage="0" equalAverage="0" bottom="0" percent="0" rank="0" text="" dxfId="87">
      <formula>""</formula>
    </cfRule>
  </conditionalFormatting>
  <conditionalFormatting sqref="M55">
    <cfRule type="cellIs" priority="90" operator="lessThan" aboveAverage="0" equalAverage="0" bottom="0" percent="0" rank="0" text="" dxfId="88">
      <formula>$E$15-$D$16</formula>
    </cfRule>
    <cfRule type="cellIs" priority="91" operator="greaterThan" aboveAverage="0" equalAverage="0" bottom="0" percent="0" rank="0" text="" dxfId="89">
      <formula>$D$15+$E$15</formula>
    </cfRule>
  </conditionalFormatting>
  <conditionalFormatting sqref="G15:Z54 G55:Z64">
    <cfRule type="cellIs" priority="92" operator="equal" aboveAverage="0" equalAverage="0" bottom="0" percent="0" rank="0" text="" dxfId="90">
      <formula>""</formula>
    </cfRule>
  </conditionalFormatting>
  <conditionalFormatting sqref="G53:Z54">
    <cfRule type="cellIs" priority="93" operator="lessThan" aboveAverage="0" equalAverage="0" bottom="0" percent="0" rank="0" text="" dxfId="91">
      <formula>$E$53-$D$54</formula>
    </cfRule>
    <cfRule type="cellIs" priority="94" operator="greaterThan" aboveAverage="0" equalAverage="0" bottom="0" percent="0" rank="0" text="" dxfId="92">
      <formula>$E$53+$D$53</formula>
    </cfRule>
  </conditionalFormatting>
  <conditionalFormatting sqref="G51:Z52">
    <cfRule type="cellIs" priority="95" operator="lessThan" aboveAverage="0" equalAverage="0" bottom="0" percent="0" rank="0" text="" dxfId="93">
      <formula>$E$51-$D$52</formula>
    </cfRule>
    <cfRule type="cellIs" priority="96" operator="greaterThan" aboveAverage="0" equalAverage="0" bottom="0" percent="0" rank="0" text="" dxfId="94">
      <formula>$E$51+$D$51</formula>
    </cfRule>
  </conditionalFormatting>
  <conditionalFormatting sqref="G49:Z50">
    <cfRule type="cellIs" priority="97" operator="lessThan" aboveAverage="0" equalAverage="0" bottom="0" percent="0" rank="0" text="" dxfId="95">
      <formula>$E$49-$D$50</formula>
    </cfRule>
    <cfRule type="cellIs" priority="98" operator="greaterThan" aboveAverage="0" equalAverage="0" bottom="0" percent="0" rank="0" text="" dxfId="96">
      <formula>$E$49+$D$49</formula>
    </cfRule>
  </conditionalFormatting>
  <conditionalFormatting sqref="G47:Z48">
    <cfRule type="cellIs" priority="99" operator="lessThan" aboveAverage="0" equalAverage="0" bottom="0" percent="0" rank="0" text="" dxfId="97">
      <formula>$E$47-$D$48</formula>
    </cfRule>
    <cfRule type="cellIs" priority="100" operator="greaterThan" aboveAverage="0" equalAverage="0" bottom="0" percent="0" rank="0" text="" dxfId="98">
      <formula>$E$47+$D$47</formula>
    </cfRule>
  </conditionalFormatting>
  <conditionalFormatting sqref="G45:Z46">
    <cfRule type="cellIs" priority="101" operator="lessThan" aboveAverage="0" equalAverage="0" bottom="0" percent="0" rank="0" text="" dxfId="99">
      <formula>$E$45-$D$46</formula>
    </cfRule>
    <cfRule type="cellIs" priority="102" operator="greaterThan" aboveAverage="0" equalAverage="0" bottom="0" percent="0" rank="0" text="" dxfId="100">
      <formula>$E$45+$D$45</formula>
    </cfRule>
  </conditionalFormatting>
  <conditionalFormatting sqref="G43:Z44">
    <cfRule type="cellIs" priority="103" operator="lessThan" aboveAverage="0" equalAverage="0" bottom="0" percent="0" rank="0" text="" dxfId="101">
      <formula>$E$43-$D$44</formula>
    </cfRule>
    <cfRule type="cellIs" priority="104" operator="greaterThan" aboveAverage="0" equalAverage="0" bottom="0" percent="0" rank="0" text="" dxfId="102">
      <formula>$E$43+$D$43</formula>
    </cfRule>
  </conditionalFormatting>
  <conditionalFormatting sqref="G41:Z42">
    <cfRule type="cellIs" priority="105" operator="lessThan" aboveAverage="0" equalAverage="0" bottom="0" percent="0" rank="0" text="" dxfId="103">
      <formula>$E$41-$D$42</formula>
    </cfRule>
    <cfRule type="cellIs" priority="106" operator="greaterThan" aboveAverage="0" equalAverage="0" bottom="0" percent="0" rank="0" text="" dxfId="104">
      <formula>$E$41+$D$41</formula>
    </cfRule>
  </conditionalFormatting>
  <conditionalFormatting sqref="G39:Z40">
    <cfRule type="cellIs" priority="107" operator="lessThan" aboveAverage="0" equalAverage="0" bottom="0" percent="0" rank="0" text="" dxfId="105">
      <formula>$E$39-$D$40</formula>
    </cfRule>
    <cfRule type="cellIs" priority="108" operator="greaterThan" aboveAverage="0" equalAverage="0" bottom="0" percent="0" rank="0" text="" dxfId="106">
      <formula>$E$39+$D$39</formula>
    </cfRule>
  </conditionalFormatting>
  <conditionalFormatting sqref="G37:Z38">
    <cfRule type="cellIs" priority="109" operator="lessThan" aboveAverage="0" equalAverage="0" bottom="0" percent="0" rank="0" text="" dxfId="107">
      <formula>$E$37-$D$38</formula>
    </cfRule>
    <cfRule type="cellIs" priority="110" operator="greaterThan" aboveAverage="0" equalAverage="0" bottom="0" percent="0" rank="0" text="" dxfId="108">
      <formula>$E$37+$D$37</formula>
    </cfRule>
  </conditionalFormatting>
  <conditionalFormatting sqref="G35:Z36">
    <cfRule type="cellIs" priority="111" operator="lessThan" aboveAverage="0" equalAverage="0" bottom="0" percent="0" rank="0" text="" dxfId="109">
      <formula>$E$35-$D$36</formula>
    </cfRule>
    <cfRule type="cellIs" priority="112" operator="greaterThan" aboveAverage="0" equalAverage="0" bottom="0" percent="0" rank="0" text="" dxfId="110">
      <formula>$E$35+$D$35</formula>
    </cfRule>
  </conditionalFormatting>
  <conditionalFormatting sqref="G33:Z34">
    <cfRule type="cellIs" priority="113" operator="lessThan" aboveAverage="0" equalAverage="0" bottom="0" percent="0" rank="0" text="" dxfId="111">
      <formula>$E$33-$D$34</formula>
    </cfRule>
    <cfRule type="cellIs" priority="114" operator="greaterThan" aboveAverage="0" equalAverage="0" bottom="0" percent="0" rank="0" text="" dxfId="112">
      <formula>$E$33+$D$33</formula>
    </cfRule>
  </conditionalFormatting>
  <conditionalFormatting sqref="G31:Z32">
    <cfRule type="cellIs" priority="115" operator="lessThan" aboveAverage="0" equalAverage="0" bottom="0" percent="0" rank="0" text="" dxfId="113">
      <formula>$E$31-$D$32</formula>
    </cfRule>
    <cfRule type="cellIs" priority="116" operator="greaterThan" aboveAverage="0" equalAverage="0" bottom="0" percent="0" rank="0" text="" dxfId="114">
      <formula>$E$31+$D$31</formula>
    </cfRule>
  </conditionalFormatting>
  <conditionalFormatting sqref="E53:F54">
    <cfRule type="cellIs" priority="117" operator="equal" aboveAverage="0" equalAverage="0" bottom="0" percent="0" rank="0" text="" dxfId="115">
      <formula>0</formula>
    </cfRule>
  </conditionalFormatting>
  <conditionalFormatting sqref="G29:Z30">
    <cfRule type="cellIs" priority="118" operator="lessThan" aboveAverage="0" equalAverage="0" bottom="0" percent="0" rank="0" text="" dxfId="116">
      <formula>$E$29-$D$30</formula>
    </cfRule>
    <cfRule type="cellIs" priority="119" operator="greaterThan" aboveAverage="0" equalAverage="0" bottom="0" percent="0" rank="0" text="" dxfId="117">
      <formula>$E$29+$D$29</formula>
    </cfRule>
  </conditionalFormatting>
  <conditionalFormatting sqref="G27:Z28">
    <cfRule type="cellIs" priority="120" operator="lessThan" aboveAverage="0" equalAverage="0" bottom="0" percent="0" rank="0" text="" dxfId="118">
      <formula>$E$27-$D$28</formula>
    </cfRule>
    <cfRule type="cellIs" priority="121" operator="greaterThan" aboveAverage="0" equalAverage="0" bottom="0" percent="0" rank="0" text="" dxfId="119">
      <formula>$E$27+$D$27</formula>
    </cfRule>
  </conditionalFormatting>
  <conditionalFormatting sqref="G25:Z26">
    <cfRule type="cellIs" priority="122" operator="lessThan" aboveAverage="0" equalAverage="0" bottom="0" percent="0" rank="0" text="" dxfId="120">
      <formula>$E$25-$D$26</formula>
    </cfRule>
    <cfRule type="cellIs" priority="123" operator="greaterThan" aboveAverage="0" equalAverage="0" bottom="0" percent="0" rank="0" text="" dxfId="121">
      <formula>$E$25+$D$25</formula>
    </cfRule>
  </conditionalFormatting>
  <conditionalFormatting sqref="G23:Z24 G63:Z64">
    <cfRule type="cellIs" priority="124" operator="lessThan" aboveAverage="0" equalAverage="0" bottom="0" percent="0" rank="0" text="" dxfId="122">
      <formula>$E$23-$D$24</formula>
    </cfRule>
    <cfRule type="cellIs" priority="125" operator="greaterThan" aboveAverage="0" equalAverage="0" bottom="0" percent="0" rank="0" text="" dxfId="123">
      <formula>$E$23+$D$23</formula>
    </cfRule>
  </conditionalFormatting>
  <conditionalFormatting sqref="G21:Z22 G61:Z62">
    <cfRule type="cellIs" priority="126" operator="lessThan" aboveAverage="0" equalAverage="0" bottom="0" percent="0" rank="0" text="" dxfId="124">
      <formula>$E$21-$D$22</formula>
    </cfRule>
    <cfRule type="cellIs" priority="127" operator="greaterThan" aboveAverage="0" equalAverage="0" bottom="0" percent="0" rank="0" text="" dxfId="125">
      <formula>$E$21+$D$21</formula>
    </cfRule>
  </conditionalFormatting>
  <conditionalFormatting sqref="G19:Z20 G59:Z60">
    <cfRule type="cellIs" priority="128" operator="lessThan" aboveAverage="0" equalAverage="0" bottom="0" percent="0" rank="0" text="" dxfId="126">
      <formula>$E$19-$D$20</formula>
    </cfRule>
    <cfRule type="cellIs" priority="129" operator="greaterThan" aboveAverage="0" equalAverage="0" bottom="0" percent="0" rank="0" text="" dxfId="127">
      <formula>$E$19+$D$19</formula>
    </cfRule>
  </conditionalFormatting>
  <conditionalFormatting sqref="G17:Z18 G57:Z58">
    <cfRule type="cellIs" priority="130" operator="lessThan" aboveAverage="0" equalAverage="0" bottom="0" percent="0" rank="0" text="" dxfId="128">
      <formula>$E$17-$D$18</formula>
    </cfRule>
    <cfRule type="cellIs" priority="131" operator="greaterThan" aboveAverage="0" equalAverage="0" bottom="0" percent="0" rank="0" text="" dxfId="129">
      <formula>$E$17+$D$17</formula>
    </cfRule>
  </conditionalFormatting>
  <conditionalFormatting sqref="G15:Z16 G55:Z56">
    <cfRule type="cellIs" priority="132" operator="lessThan" aboveAverage="0" equalAverage="0" bottom="0" percent="0" rank="0" text="" dxfId="130">
      <formula>$E$15-$D$16</formula>
    </cfRule>
    <cfRule type="cellIs" priority="133" operator="greaterThan" aboveAverage="0" equalAverage="0" bottom="0" percent="0" rank="0" text="" dxfId="131">
      <formula>$D$15+$E$15</formula>
    </cfRule>
  </conditionalFormatting>
  <printOptions headings="false" gridLines="false" gridLinesSet="true" horizontalCentered="true" verticalCentered="true"/>
  <pageMargins left="0" right="0" top="0.157638888888889" bottom="0.551388888888889" header="0.511811023622047" footer="0.315277777777778"/>
  <pageSetup paperSize="9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&amp;R&amp;"Calibri,보통"SS-TECH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  <Company>WinXP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2012-07-30T02:06:44Z</dcterms:created>
  <dc:creator>WinXP</dc:creator>
  <dc:description/>
  <dc:language>ko-KR</dc:language>
  <cp:lastModifiedBy/>
  <cp:lastPrinted>2025-05-13T05:27:41Z</cp:lastPrinted>
  <dcterms:modified xsi:type="dcterms:W3CDTF">2025-05-13T16:27:50Z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