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L-wingSolarPanelInteractiveDisplay\Documentatio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H14" i="1"/>
  <c r="H12" i="1"/>
  <c r="H6" i="1"/>
  <c r="H4" i="1" l="1"/>
  <c r="H28" i="1" s="1"/>
  <c r="H29" i="1" l="1"/>
  <c r="G27" i="1" l="1"/>
</calcChain>
</file>

<file path=xl/sharedStrings.xml><?xml version="1.0" encoding="utf-8"?>
<sst xmlns="http://schemas.openxmlformats.org/spreadsheetml/2006/main" count="43" uniqueCount="33">
  <si>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</si>
  <si>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</si>
  <si>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</si>
  <si>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</si>
  <si>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</si>
  <si>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</si>
  <si>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</si>
  <si>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</si>
  <si>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</si>
  <si>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</si>
  <si>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US sources</t>
  </si>
  <si>
    <t>Total for parts from CAD sources</t>
  </si>
  <si>
    <t>Raspberry Pi 3 Model B+ Starter Kit</t>
  </si>
  <si>
    <t>Canakit</t>
  </si>
  <si>
    <t>PI3P-STR16-C4-BLK</t>
  </si>
  <si>
    <t>https://www.canakit.com/</t>
  </si>
  <si>
    <t>AP-POE-100M-CA</t>
  </si>
  <si>
    <t>Raspberry Pi Adapter (5V Micro USB Power + Ethernet)</t>
  </si>
  <si>
    <t>AuviPal</t>
  </si>
  <si>
    <t>https://www.amazon.ca/</t>
  </si>
  <si>
    <t>Schools Parts Kit</t>
  </si>
  <si>
    <t>Cad Total with Tax 13%</t>
  </si>
  <si>
    <t>Wires, LEDS, Resistors</t>
  </si>
  <si>
    <t>https://www.digikey.ca/</t>
  </si>
  <si>
    <t>NUCLEO-F401RE</t>
  </si>
  <si>
    <t>X-NUCLEO-PLC01A1</t>
  </si>
  <si>
    <t>X-NUCLEO-OUT01A1</t>
  </si>
  <si>
    <t>X-NUCLEO-IDW01M1</t>
  </si>
  <si>
    <t>STMicroelectronics</t>
  </si>
  <si>
    <t>Parts for PLC hardware June Dacaya</t>
  </si>
  <si>
    <t>free shipping fore amazon/ I might only need the NUCLEO-F401RE</t>
  </si>
  <si>
    <t>free shipping for amazon / I might not need this part as well</t>
  </si>
  <si>
    <t>Shipping for all items from digikey will be $8.00 cad free if order is over 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</si>
</sst>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8" fontId="3" fillId="0" borderId="0" xfId="0" applyNumberFormat="1" applyFont="1"/>
    <xf numFmtId="0" fontId="3" fillId="0" borderId="0" xfId="0" applyFont="1"/>
    <xf numFmtId="0" fontId="4" fillId="0" borderId="0" xfId="1"/>
    <xf numFmtId="8" fontId="1" fillId="0" borderId="0" xfId="0" applyNumberFormat="1" applyFont="1" applyAlignment="1"/>
    <xf numFmtId="0" fontId="0" fillId="0" borderId="0" xfId="0" applyFont="1"/>
    <xf numFmtId="8" fontId="2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k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workbookViewId="0">
      <selection activeCell="J19" sqref="J19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19" customWidth="1"/>
    <col min="4" max="4" width="12.7109375" bestFit="1" customWidth="1"/>
    <col min="5" max="5" width="14.42578125" bestFit="1" customWidth="1"/>
    <col min="6" max="6" width="15.5703125" bestFit="1" customWidth="1"/>
    <col min="7" max="7" width="12.28515625" bestFit="1" customWidth="1"/>
    <col min="8" max="8" width="13.7109375" bestFit="1" customWidth="1"/>
    <col min="9" max="9" width="38.85546875" bestFit="1" customWidth="1"/>
    <col min="10" max="10" width="61.5703125" bestFit="1" customWidth="1"/>
  </cols>
  <sheetData>
    <row r="1" spans="1:10" x14ac:dyDescent="0.25">
      <c r="A1" s="2" t="s">
        <v>29</v>
      </c>
    </row>
    <row r="3" spans="1:10" x14ac:dyDescent="0.25">
      <c r="A3" s="2" t="s">
        <v>0</v>
      </c>
      <c r="B3" s="2" t="s">
        <v>6</v>
      </c>
      <c r="C3" s="2" t="s">
        <v>9</v>
      </c>
      <c r="D3" s="2" t="s">
        <v>3</v>
      </c>
      <c r="E3" s="2" t="s">
        <v>8</v>
      </c>
      <c r="F3" s="2" t="s">
        <v>1</v>
      </c>
      <c r="G3" s="2" t="s">
        <v>4</v>
      </c>
      <c r="H3" s="2" t="s">
        <v>7</v>
      </c>
      <c r="I3" s="2" t="s">
        <v>2</v>
      </c>
      <c r="J3" s="2" t="s">
        <v>5</v>
      </c>
    </row>
    <row r="4" spans="1:10" x14ac:dyDescent="0.25">
      <c r="A4" t="s">
        <v>12</v>
      </c>
      <c r="B4" t="s">
        <v>13</v>
      </c>
      <c r="C4" t="s">
        <v>14</v>
      </c>
      <c r="E4" s="1">
        <v>74.95</v>
      </c>
      <c r="F4">
        <v>1</v>
      </c>
      <c r="H4" s="1">
        <f>E4*F4</f>
        <v>74.95</v>
      </c>
      <c r="I4" s="8" t="s">
        <v>15</v>
      </c>
      <c r="J4" t="s">
        <v>30</v>
      </c>
    </row>
    <row r="5" spans="1:10" x14ac:dyDescent="0.25">
      <c r="H5" s="1"/>
    </row>
    <row r="6" spans="1:10" x14ac:dyDescent="0.25">
      <c r="A6" t="s">
        <v>17</v>
      </c>
      <c r="B6" t="s">
        <v>18</v>
      </c>
      <c r="C6" t="s">
        <v>16</v>
      </c>
      <c r="D6" s="1"/>
      <c r="E6" s="1">
        <v>16.989999999999998</v>
      </c>
      <c r="F6">
        <v>1</v>
      </c>
      <c r="G6" s="1"/>
      <c r="H6" s="1">
        <f>E6*F6</f>
        <v>16.989999999999998</v>
      </c>
      <c r="I6" t="s">
        <v>19</v>
      </c>
      <c r="J6" t="s">
        <v>31</v>
      </c>
    </row>
    <row r="7" spans="1:10" x14ac:dyDescent="0.25">
      <c r="D7" s="1"/>
      <c r="E7" s="1"/>
      <c r="G7" s="1"/>
      <c r="H7" s="1"/>
    </row>
    <row r="8" spans="1:10" x14ac:dyDescent="0.25">
      <c r="A8" t="s">
        <v>22</v>
      </c>
      <c r="B8" t="s">
        <v>20</v>
      </c>
      <c r="D8" s="1"/>
      <c r="E8" s="1"/>
      <c r="G8" s="1"/>
      <c r="H8" s="1"/>
    </row>
    <row r="9" spans="1:10" x14ac:dyDescent="0.25">
      <c r="D9" s="1"/>
      <c r="E9" s="1"/>
      <c r="G9" s="1"/>
      <c r="H9" s="1"/>
    </row>
    <row r="10" spans="1:10" x14ac:dyDescent="0.25">
      <c r="D10" s="1"/>
      <c r="E10" s="1"/>
      <c r="G10" s="1"/>
      <c r="H10" s="1"/>
    </row>
    <row r="11" spans="1:10" x14ac:dyDescent="0.25">
      <c r="D11" s="1"/>
      <c r="E11" s="1"/>
      <c r="G11" s="1"/>
      <c r="H11" s="1"/>
    </row>
    <row r="12" spans="1:10" x14ac:dyDescent="0.25">
      <c r="A12" t="s">
        <v>24</v>
      </c>
      <c r="B12" t="s">
        <v>28</v>
      </c>
      <c r="C12" t="s">
        <v>24</v>
      </c>
      <c r="D12" s="1"/>
      <c r="E12" s="1">
        <v>19.829999999999998</v>
      </c>
      <c r="F12">
        <v>1</v>
      </c>
      <c r="G12" s="1"/>
      <c r="H12" s="1">
        <f>E12*F12</f>
        <v>19.829999999999998</v>
      </c>
      <c r="I12" t="s">
        <v>23</v>
      </c>
    </row>
    <row r="13" spans="1:10" x14ac:dyDescent="0.25">
      <c r="D13" s="1"/>
      <c r="E13" s="1"/>
      <c r="G13" s="1"/>
      <c r="H13" s="1"/>
    </row>
    <row r="14" spans="1:10" x14ac:dyDescent="0.25">
      <c r="A14" t="s">
        <v>25</v>
      </c>
      <c r="B14" t="s">
        <v>28</v>
      </c>
      <c r="C14" t="s">
        <v>25</v>
      </c>
      <c r="E14" s="1">
        <v>14.34</v>
      </c>
      <c r="F14">
        <v>1</v>
      </c>
      <c r="H14" s="1">
        <f>E14*F14</f>
        <v>14.34</v>
      </c>
      <c r="I14" t="s">
        <v>23</v>
      </c>
    </row>
    <row r="16" spans="1:10" x14ac:dyDescent="0.25">
      <c r="A16" s="10" t="s">
        <v>26</v>
      </c>
      <c r="B16" t="s">
        <v>28</v>
      </c>
      <c r="C16" t="s">
        <v>26</v>
      </c>
      <c r="E16" s="1">
        <v>32.42</v>
      </c>
      <c r="F16">
        <v>1</v>
      </c>
      <c r="G16" s="9"/>
      <c r="H16" s="1">
        <f>E16*F16</f>
        <v>32.42</v>
      </c>
      <c r="I16" t="s">
        <v>23</v>
      </c>
    </row>
    <row r="18" spans="1:10" x14ac:dyDescent="0.25">
      <c r="A18" s="10" t="s">
        <v>27</v>
      </c>
      <c r="B18" t="s">
        <v>28</v>
      </c>
      <c r="C18" t="s">
        <v>27</v>
      </c>
      <c r="E18" s="1">
        <v>34.33</v>
      </c>
      <c r="F18">
        <v>1</v>
      </c>
      <c r="G18" s="11"/>
      <c r="H18" s="1">
        <f t="shared" ref="H18" si="0">E18*F18</f>
        <v>34.33</v>
      </c>
      <c r="I18" t="s">
        <v>23</v>
      </c>
      <c r="J18" t="s">
        <v>32</v>
      </c>
    </row>
    <row r="26" spans="1:10" x14ac:dyDescent="0.25">
      <c r="H26" s="1"/>
    </row>
    <row r="27" spans="1:10" x14ac:dyDescent="0.25">
      <c r="A27" s="7" t="s">
        <v>10</v>
      </c>
      <c r="G27" s="6">
        <f ca="1">SUM(G4:G46)</f>
        <v>0</v>
      </c>
    </row>
    <row r="28" spans="1:10" x14ac:dyDescent="0.25">
      <c r="A28" s="7" t="s">
        <v>11</v>
      </c>
      <c r="H28" s="6">
        <f>SUM(H4:H24)</f>
        <v>192.86</v>
      </c>
    </row>
    <row r="29" spans="1:10" x14ac:dyDescent="0.25">
      <c r="A29" t="s">
        <v>21</v>
      </c>
      <c r="H29" s="3">
        <f>H28*1.13</f>
        <v>217.93179999999998</v>
      </c>
    </row>
    <row r="35" spans="4:8" x14ac:dyDescent="0.25">
      <c r="E35" s="4"/>
      <c r="G35" s="5"/>
      <c r="H35" s="5"/>
    </row>
    <row r="36" spans="4:8" x14ac:dyDescent="0.25">
      <c r="E36" s="4"/>
      <c r="G36" s="5"/>
      <c r="H36" s="5"/>
    </row>
    <row r="37" spans="4:8" x14ac:dyDescent="0.25">
      <c r="D37" s="1"/>
      <c r="E37" s="1"/>
      <c r="G37" s="1"/>
      <c r="H37" s="1"/>
    </row>
    <row r="38" spans="4:8" x14ac:dyDescent="0.25">
      <c r="D38" s="1"/>
      <c r="E38" s="1"/>
      <c r="G38" s="1"/>
      <c r="H38" s="1"/>
    </row>
    <row r="39" spans="4:8" x14ac:dyDescent="0.25">
      <c r="D39" s="1"/>
      <c r="E39" s="1"/>
      <c r="G39" s="1"/>
      <c r="H39" s="1"/>
    </row>
    <row r="40" spans="4:8" x14ac:dyDescent="0.25">
      <c r="D40" s="1"/>
      <c r="E40" s="1"/>
      <c r="G40" s="1"/>
      <c r="H40" s="1"/>
    </row>
    <row r="41" spans="4:8" x14ac:dyDescent="0.25">
      <c r="D41" s="1"/>
      <c r="E41" s="1"/>
      <c r="G41" s="1"/>
      <c r="H41" s="1"/>
    </row>
    <row r="42" spans="4:8" x14ac:dyDescent="0.25">
      <c r="D42" s="1"/>
      <c r="E42" s="1"/>
      <c r="G42" s="1"/>
      <c r="H42" s="1"/>
    </row>
    <row r="43" spans="4:8" x14ac:dyDescent="0.25">
      <c r="D43" s="1"/>
      <c r="E43" s="1"/>
      <c r="G43" s="1"/>
      <c r="H43" s="1"/>
    </row>
    <row r="44" spans="4:8" x14ac:dyDescent="0.25">
      <c r="D44" s="1"/>
      <c r="E44" s="1"/>
      <c r="G44" s="1"/>
      <c r="H44" s="1"/>
    </row>
    <row r="45" spans="4:8" x14ac:dyDescent="0.25">
      <c r="D45" s="1"/>
      <c r="E45" s="1"/>
      <c r="G45" s="1"/>
      <c r="H45" s="1"/>
    </row>
  </sheetData>
  <hyperlinks>
    <hyperlink ref="I4" r:id="rId1"/>
  </hyperlinks>
  <printOptions gridLines="1"/>
  <pageMargins left="0.7" right="0.7" top="0.75" bottom="0.75" header="0.3" footer="0.3"/>
  <pageSetup scale="4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June Patrick Dacaya</cp:lastModifiedBy>
  <cp:lastPrinted>2019-09-24T16:55:17Z</cp:lastPrinted>
  <dcterms:created xsi:type="dcterms:W3CDTF">2017-03-17T16:04:41Z</dcterms:created>
  <dcterms:modified xsi:type="dcterms:W3CDTF">2019-09-24T18:09:12Z</dcterms:modified>
</cp:coreProperties>
</file>