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plan\Table\이벤트 관리\"/>
    </mc:Choice>
  </mc:AlternateContent>
  <xr:revisionPtr revIDLastSave="0" documentId="13_ncr:1_{8F3E77AB-23EC-40DE-991F-60B1A6152C6D}" xr6:coauthVersionLast="47" xr6:coauthVersionMax="47" xr10:uidLastSave="{00000000-0000-0000-0000-000000000000}"/>
  <bookViews>
    <workbookView xWindow="28680" yWindow="-120" windowWidth="29040" windowHeight="15840" xr2:uid="{BB4C6B75-EDF8-45F9-9581-4C57E94F3870}"/>
  </bookViews>
  <sheets>
    <sheet name="Info" sheetId="1" r:id="rId1"/>
    <sheet name="이벤트 세팅(대표님)" sheetId="2" r:id="rId2"/>
    <sheet name="이벤트 언어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1" l="1"/>
  <c r="F64" i="1"/>
  <c r="G41" i="1"/>
  <c r="F41" i="1"/>
  <c r="D16" i="2" l="1"/>
  <c r="E16" i="2" s="1"/>
  <c r="F16" i="2" s="1"/>
  <c r="G16" i="2" s="1"/>
  <c r="G37" i="1"/>
  <c r="F37" i="1"/>
  <c r="G36" i="1"/>
  <c r="G35" i="1"/>
  <c r="G34" i="1"/>
  <c r="G33" i="1"/>
  <c r="G32" i="1"/>
  <c r="G31" i="1"/>
  <c r="G30" i="1"/>
  <c r="G29" i="1"/>
  <c r="F30" i="1"/>
  <c r="F31" i="1"/>
  <c r="F32" i="1"/>
  <c r="F33" i="1"/>
  <c r="F34" i="1"/>
  <c r="F35" i="1"/>
  <c r="F36" i="1"/>
  <c r="F29" i="1"/>
</calcChain>
</file>

<file path=xl/sharedStrings.xml><?xml version="1.0" encoding="utf-8"?>
<sst xmlns="http://schemas.openxmlformats.org/spreadsheetml/2006/main" count="503" uniqueCount="440">
  <si>
    <t>몬스터 처치</t>
    <phoneticPr fontId="1" type="noConversion"/>
  </si>
  <si>
    <t>카드 강화</t>
    <phoneticPr fontId="1" type="noConversion"/>
  </si>
  <si>
    <t>MVP 처치</t>
    <phoneticPr fontId="1" type="noConversion"/>
  </si>
  <si>
    <t>빙고</t>
    <phoneticPr fontId="1" type="noConversion"/>
  </si>
  <si>
    <t>룰렛</t>
    <phoneticPr fontId="1" type="noConversion"/>
  </si>
  <si>
    <t>Ui_Texture_Event_01</t>
  </si>
  <si>
    <t>Ui_Texture_Event_02</t>
  </si>
  <si>
    <t>레벨업</t>
    <phoneticPr fontId="1" type="noConversion"/>
  </si>
  <si>
    <t>Ui_Texture_Event_04</t>
  </si>
  <si>
    <t>Ui_Texture_Event_05</t>
  </si>
  <si>
    <t>Ui_Texture_Event_07</t>
  </si>
  <si>
    <t>시크릿 코드</t>
    <phoneticPr fontId="1" type="noConversion"/>
  </si>
  <si>
    <t>Ui_Texture_Event_08</t>
  </si>
  <si>
    <t>Ui_Texture_Event_06</t>
  </si>
  <si>
    <t>NAME_ID</t>
    <phoneticPr fontId="1" type="noConversion"/>
  </si>
  <si>
    <t>DESC_ID</t>
    <phoneticPr fontId="1" type="noConversion"/>
  </si>
  <si>
    <t>이벤트 명칭</t>
    <phoneticPr fontId="1" type="noConversion"/>
  </si>
  <si>
    <t>이미지</t>
    <phoneticPr fontId="1" type="noConversion"/>
  </si>
  <si>
    <t>이벤트</t>
  </si>
  <si>
    <t>Event</t>
  </si>
  <si>
    <t>EVENT</t>
  </si>
  <si>
    <t>보상획득</t>
  </si>
  <si>
    <t>Obtain Reward</t>
  </si>
  <si>
    <t>획득완료</t>
  </si>
  <si>
    <t>Acquisition Complete</t>
  </si>
  <si>
    <t>보상 목록</t>
  </si>
  <si>
    <t>Reward List</t>
  </si>
  <si>
    <t>남은 시간 {DAY}일 {HOUR}시간 {MINUTE}분</t>
  </si>
  <si>
    <t>Left Time {DAY}D {HOUR}H {MINUTE}M</t>
  </si>
  <si>
    <t>몬스터 퇴치 작전</t>
  </si>
  <si>
    <t>Clear Monster Operation</t>
  </si>
  <si>
    <t>[C36723][C]몬스터를 퇴치하고, 보상을 받아보자![/c][-]</t>
  </si>
  <si>
    <t>[C36723][C]Hunt Monster and get generouts Reward![/c][-]</t>
  </si>
  <si>
    <t>강해져라, 모험가여!</t>
  </si>
  <si>
    <t>Be stronger, Adventurer</t>
  </si>
  <si>
    <t>[A82BFF][C]Achieve target Level and get Gift![/c][-]</t>
  </si>
  <si>
    <t>큐펫 수집가</t>
  </si>
  <si>
    <t>Cupet collector</t>
  </si>
  <si>
    <t>[0C5CAE][C]큐펫 조각을 모으고, 보상을 받아보자![/c][-]</t>
  </si>
  <si>
    <t>[0C5CAE][C]Gather the pieces of the cupet, and let's get the reward![/c][-]</t>
  </si>
  <si>
    <t>최고의 카드 수집가</t>
  </si>
  <si>
    <t>The Best Card Collecter</t>
  </si>
  <si>
    <t>[1E84EB][C]카드 수집에 도전하고, 성장 한계에 도전하자![/c][-]</t>
  </si>
  <si>
    <t>[1E84EB][C]Collect Card to challenge Limit of Grouwth![/c][-]</t>
  </si>
  <si>
    <t>최고의 장비 제작자</t>
  </si>
  <si>
    <t>Determine The Best Gear</t>
  </si>
  <si>
    <t>[E83FEE][C]재료를 모아서 고급 장비를 제작하자![/c][-]</t>
  </si>
  <si>
    <t>[E83FEE][C]Produce good Gear by gathering Materials[/c][-]</t>
  </si>
  <si>
    <t>돌려 돌려 돌림판!</t>
  </si>
  <si>
    <t>Exciting Wheel!</t>
  </si>
  <si>
    <t>[EA5800][C]몬스터를 처치하고, 기념주화를 모아보자![/c][-]</t>
  </si>
  <si>
    <t>[EA5800][C]Collect Anniversary Coin by hunting Monster![/c][-]</t>
  </si>
  <si>
    <t>숨겨진 쿠폰을 찾아라!</t>
  </si>
  <si>
    <t>Find The Secret Code!</t>
  </si>
  <si>
    <t>[EA5800][C]When you clear the deep forest stage 6, you'll get a code.[/c][-]</t>
  </si>
  <si>
    <t>도전! 빙고스타!</t>
  </si>
  <si>
    <t>Challenge! Bingo star!</t>
  </si>
  <si>
    <t>[0C5CAE][C]Let's clear the daily mission and complete the bingo.[/c][-]</t>
  </si>
  <si>
    <t>id</t>
    <phoneticPr fontId="1" type="noConversion"/>
  </si>
  <si>
    <t>korean</t>
    <phoneticPr fontId="1" type="noConversion"/>
  </si>
  <si>
    <t>english</t>
    <phoneticPr fontId="1" type="noConversion"/>
  </si>
  <si>
    <t>[EA5800][C]오픈된 필드를 모두 클리어 하고, 쿠폰을 받아보자![/c][-]</t>
    <phoneticPr fontId="1" type="noConversion"/>
  </si>
  <si>
    <t>명칭</t>
    <phoneticPr fontId="1" type="noConversion"/>
  </si>
  <si>
    <t>설명</t>
    <phoneticPr fontId="1" type="noConversion"/>
  </si>
  <si>
    <t>Banner_Menu_01</t>
  </si>
  <si>
    <t>Banner_Menu_02</t>
  </si>
  <si>
    <t>shortcut_type</t>
  </si>
  <si>
    <t>index</t>
  </si>
  <si>
    <t>명칭</t>
  </si>
  <si>
    <t>shortcut_value(탭번호는 좌측부터 0시작)</t>
  </si>
  <si>
    <t>-</t>
  </si>
  <si>
    <t>스테이지 이동</t>
  </si>
  <si>
    <t>stage id(잠금 상태 시  최대 도달 스테이지 이동)</t>
  </si>
  <si>
    <t>던전</t>
  </si>
  <si>
    <t>0(던전), 1(제니), 2(경험치), 3(무공), 4(비습), 5(중앙실), 6(펫테이밍)</t>
  </si>
  <si>
    <t>스킬</t>
  </si>
  <si>
    <t>큐펫</t>
  </si>
  <si>
    <t>영웅</t>
  </si>
  <si>
    <t>0(능력치), 1(전승), 2(프로필)</t>
  </si>
  <si>
    <t>가방</t>
  </si>
  <si>
    <t>0(장비), 1(카드), 2(재료), 3(소비), 4(상자)</t>
  </si>
  <si>
    <t>제작</t>
  </si>
  <si>
    <t>0(아이템), 1(무기), 2(방어구), 3(특수)</t>
  </si>
  <si>
    <t>상점</t>
  </si>
  <si>
    <t>0(유료), 1(제니), 2(아이템), 3(상자), 4(동료), 5(길드)</t>
  </si>
  <si>
    <t>비밀상점</t>
  </si>
  <si>
    <t>메인화면</t>
  </si>
  <si>
    <t>전직</t>
  </si>
  <si>
    <t>퀘스트</t>
  </si>
  <si>
    <t>0(메인), 1(의뢰), 2(일일), 3(업적), 4(길드)</t>
  </si>
  <si>
    <t>제작(아이템)</t>
  </si>
  <si>
    <t>아이템 아이디</t>
  </si>
  <si>
    <t>이벤트 배너</t>
  </si>
  <si>
    <t>모험</t>
  </si>
  <si>
    <t>스테이지 id</t>
  </si>
  <si>
    <t>미로</t>
  </si>
  <si>
    <t>탐험 동료</t>
  </si>
  <si>
    <t>0(탐험), 1(관리), 2(합성), 3(인연)</t>
  </si>
  <si>
    <t>셰어</t>
  </si>
  <si>
    <t>버프</t>
  </si>
  <si>
    <t>월드보스</t>
  </si>
  <si>
    <t>월드보스 인덱스</t>
  </si>
  <si>
    <t>대전</t>
  </si>
  <si>
    <t>멀티 미로</t>
  </si>
  <si>
    <t>챕터 id</t>
  </si>
  <si>
    <t>듀얼</t>
  </si>
  <si>
    <t>4일 보상</t>
  </si>
  <si>
    <t>LoginBonus</t>
  </si>
  <si>
    <t>룰렛</t>
  </si>
  <si>
    <t>EventRoulette</t>
  </si>
  <si>
    <t>배너, 반응 없음</t>
  </si>
  <si>
    <t>UIEvent (GM툴 용, 퀘스트 사용 X)</t>
  </si>
  <si>
    <t>MVP</t>
  </si>
  <si>
    <t>MVP 튜토 진행</t>
  </si>
  <si>
    <t>특수 처리</t>
  </si>
  <si>
    <t>배너, CBT 쿠폰</t>
  </si>
  <si>
    <t>빙고</t>
  </si>
  <si>
    <t>이미지</t>
    <phoneticPr fontId="1" type="noConversion"/>
  </si>
  <si>
    <t>이벤트 명칭</t>
    <phoneticPr fontId="1" type="noConversion"/>
  </si>
  <si>
    <t>이벤트 퀘스트 세팅 (이벤트 UI)</t>
    <phoneticPr fontId="1" type="noConversion"/>
  </si>
  <si>
    <t>이벤트 배너 세팅 (메뉴 UI)</t>
    <phoneticPr fontId="1" type="noConversion"/>
  </si>
  <si>
    <t>명칭</t>
    <phoneticPr fontId="1" type="noConversion"/>
  </si>
  <si>
    <t>출석 보상</t>
    <phoneticPr fontId="1" type="noConversion"/>
  </si>
  <si>
    <t>이벤트 연결</t>
    <phoneticPr fontId="1" type="noConversion"/>
  </si>
  <si>
    <t>출석 이벤트(4일)</t>
    <phoneticPr fontId="1" type="noConversion"/>
  </si>
  <si>
    <t>이벤트 UI 연결</t>
    <phoneticPr fontId="1" type="noConversion"/>
  </si>
  <si>
    <t>24_1</t>
    <phoneticPr fontId="1" type="noConversion"/>
  </si>
  <si>
    <t>공지 배너 세팅</t>
    <phoneticPr fontId="1" type="noConversion"/>
  </si>
  <si>
    <t>사이즈 : 720 1200(Portrait) / 1280 640(Landscape)</t>
  </si>
  <si>
    <t>위 사이즈를 준수하지 않을 경우 center crop으로 이미지를 처리합니다.</t>
  </si>
  <si>
    <t>용량 : 250KB 이하</t>
  </si>
  <si>
    <t>최재원 이사님께 이미지 전달드려 업로드 합니다.</t>
    <phoneticPr fontId="1" type="noConversion"/>
  </si>
  <si>
    <t>카드 강화, MVP 처치</t>
    <phoneticPr fontId="1" type="noConversion"/>
  </si>
  <si>
    <t>랭크5 제작</t>
    <phoneticPr fontId="1" type="noConversion"/>
  </si>
  <si>
    <t>Ui_Texture_Event_09</t>
    <phoneticPr fontId="1" type="noConversion"/>
  </si>
  <si>
    <t>집결! MVP를 잡아라</t>
    <phoneticPr fontId="1" type="noConversion"/>
  </si>
  <si>
    <t>[0C5CAE][C]매일 미션을 클리어 하고, 빙고를 완성하자![/c][-]</t>
    <phoneticPr fontId="1" type="noConversion"/>
  </si>
  <si>
    <t>[D23344][C]MVP를 처치하고, 보상을 받아보자![/c][-]</t>
    <phoneticPr fontId="1" type="noConversion"/>
  </si>
  <si>
    <t>UI_LINK</t>
    <phoneticPr fontId="1" type="noConversion"/>
  </si>
  <si>
    <t>메모</t>
    <phoneticPr fontId="1" type="noConversion"/>
  </si>
  <si>
    <t>이벤트 기간이 1000일이 넘어가면 UI상에서 표시되지 않습니다.</t>
    <phoneticPr fontId="1" type="noConversion"/>
  </si>
  <si>
    <t>(한국 시간 14시)</t>
    <phoneticPr fontId="1" type="noConversion"/>
  </si>
  <si>
    <t>10/14일 오후 12시 런칭</t>
    <phoneticPr fontId="1" type="noConversion"/>
  </si>
  <si>
    <t>10/21 17:00 시작</t>
    <phoneticPr fontId="1" type="noConversion"/>
  </si>
  <si>
    <t>10/28 01:00 종료</t>
    <phoneticPr fontId="1" type="noConversion"/>
  </si>
  <si>
    <t>11/11 01:00 종료</t>
    <phoneticPr fontId="1" type="noConversion"/>
  </si>
  <si>
    <t>빙고, 룰렛, 랭크5제작</t>
    <phoneticPr fontId="1" type="noConversion"/>
  </si>
  <si>
    <t>사전 등록 보상 11월 마지막 일 종료</t>
    <phoneticPr fontId="1" type="noConversion"/>
  </si>
  <si>
    <t>11/04 01:00 종료</t>
    <phoneticPr fontId="1" type="noConversion"/>
  </si>
  <si>
    <t>Day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</si>
  <si>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</si>
  <si>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</si>
  <si>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</si>
  <si>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</si>
  <si>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28일 출석</t>
    <phoneticPr fontId="1" type="noConversion"/>
  </si>
  <si>
    <t>2035년 10월 종료</t>
    <phoneticPr fontId="1" type="noConversion"/>
  </si>
  <si>
    <t>오픈 : 10월 14일 12시(현지 시간 기준)</t>
    <phoneticPr fontId="1" type="noConversion"/>
  </si>
  <si>
    <t>4일 출석 이벤트</t>
    <phoneticPr fontId="1" type="noConversion"/>
  </si>
  <si>
    <t>종료(23:59)</t>
    <phoneticPr fontId="1" type="noConversion"/>
  </si>
  <si>
    <t>시작(00:00)</t>
    <phoneticPr fontId="1" type="noConversion"/>
  </si>
  <si>
    <t>랭크 5 제작</t>
    <phoneticPr fontId="1" type="noConversion"/>
  </si>
  <si>
    <t>카드 강화</t>
  </si>
  <si>
    <t>MVP 처치</t>
  </si>
  <si>
    <t>직업 레벨업</t>
    <phoneticPr fontId="1" type="noConversion"/>
  </si>
  <si>
    <t>배너</t>
    <phoneticPr fontId="1" type="noConversion"/>
  </si>
  <si>
    <t>~</t>
    <phoneticPr fontId="1" type="noConversion"/>
  </si>
  <si>
    <t>이벤트 UI
(순서대로)</t>
    <phoneticPr fontId="1" type="noConversion"/>
  </si>
  <si>
    <t>26일 이상 세팅 불가능. 추후 4주로 연장</t>
    <phoneticPr fontId="1" type="noConversion"/>
  </si>
  <si>
    <t>4주마다 상품 갱신</t>
    <phoneticPr fontId="1" type="noConversion"/>
  </si>
  <si>
    <t>2주마다 상품 갱신</t>
    <phoneticPr fontId="1" type="noConversion"/>
  </si>
  <si>
    <t>서버당 1회 상시</t>
    <phoneticPr fontId="1" type="noConversion"/>
  </si>
  <si>
    <t>상시</t>
    <phoneticPr fontId="1" type="noConversion"/>
  </si>
  <si>
    <t>할로윈 룰렛</t>
  </si>
  <si>
    <t>할로윈 퀘스트</t>
    <phoneticPr fontId="1" type="noConversion"/>
  </si>
  <si>
    <t>할로윈 코스튬</t>
    <phoneticPr fontId="1" type="noConversion"/>
  </si>
  <si>
    <t>해피 할로윈!</t>
    <phoneticPr fontId="1" type="noConversion"/>
  </si>
  <si>
    <t>데비루치의 장난</t>
    <phoneticPr fontId="1" type="noConversion"/>
  </si>
  <si>
    <t>매일 미션을 클리어하고, 보상을 받아보자!</t>
    <phoneticPr fontId="1" type="noConversion"/>
  </si>
  <si>
    <t>할로윈 코스튬을 모두 모아 잭 카드를 받아보자!</t>
    <phoneticPr fontId="1" type="noConversion"/>
  </si>
  <si>
    <t>데비루치군에게 호박 사탕을 선물하고, 할로윈 코스튬을 받아보자!</t>
    <phoneticPr fontId="1" type="noConversion"/>
  </si>
  <si>
    <t>Jack O'Welcome</t>
    <phoneticPr fontId="1" type="noConversion"/>
  </si>
  <si>
    <t>[A82BFF][C]목표 레벨을 달성 하고, 보상을 받아보자![/c][-]</t>
    <phoneticPr fontId="1" type="noConversion"/>
  </si>
  <si>
    <t>Ui_Texture_Event_10</t>
  </si>
  <si>
    <t>Ui_Texture_Event_11</t>
  </si>
  <si>
    <t>Ui_Texture_Event_12</t>
  </si>
  <si>
    <t>카드 수집</t>
    <phoneticPr fontId="1" type="noConversion"/>
  </si>
  <si>
    <t>Happy Halloween!\nand Trick or Costume!</t>
  </si>
  <si>
    <t>萬聖節快樂！\n不給時裝就搗蛋！</t>
  </si>
  <si>
    <t>万圣节快乐！\n不给时装就捣蛋！</t>
  </si>
  <si>
    <t>Selamat Hari Halloween!\ndan Trik atau Kostum!</t>
  </si>
  <si>
    <t>Selamat Hari Halloween!\ndan Trick atau Kostum!</t>
  </si>
  <si>
    <t>데비군에게 호박사탕을 준다면 안 잡아 먹..\n아니, 할로윈 한정 코스튬을 주지! 쿡쿡쿡.</t>
  </si>
  <si>
    <t>If you give me Pumpkin Candy, Devi won't eat you...\nWait, this is Halloween so I'll give you limited Costume instead! KooKooKoo.</t>
  </si>
  <si>
    <t>給我南瓜糖，我就不會吃掉你…\n等等，現在是萬聖節嘛，那我會給你限定時裝！科科科。</t>
  </si>
  <si>
    <t>给我南瓜糖，我就不会吃掉你…\n等等，现在是万圣节嘛，那我会给你限定时装！库库库</t>
  </si>
  <si>
    <t>ถ้าเอาลูกกวาดฟักทองมาให้ Devi ล่ะก็ ข้าจะไม่จับเจ้ากิน..\nไม่สิ จะให้คอสตูมลิมิเต็ดต่างหาก! คึคึคึ</t>
  </si>
  <si>
    <t>Kalau kamu memberiku Permen Labu, Devi tidak akan memakanmu...\nTunggu, ini hari Halloween jadi aku akan memberimu Kostum terbatas! KooKooKoo.</t>
  </si>
  <si>
    <t>Kapag binigyan mo ako ng Pumpkin Candy, hindi ka kakainin ni Devi...\nTeka, ngayon ay Halloween kaya bibigyan nalang kita ng limitadong Costume! KooKooKoo.</t>
  </si>
  <si>
    <t>Kalau awak bagi saya Gula-Gula Labu, Devi takkan makan awak...\nEh, ini Halloween jadi saya akan bagi awak Kostum terhad! KooKooKoo.</t>
  </si>
  <si>
    <t>id</t>
  </si>
  <si>
    <t>korean</t>
  </si>
  <si>
    <t>english</t>
  </si>
  <si>
    <t>taiwan</t>
  </si>
  <si>
    <t>china</t>
  </si>
  <si>
    <t>japanese</t>
  </si>
  <si>
    <t>thailand</t>
  </si>
  <si>
    <t>indonesian</t>
  </si>
  <si>
    <t>philippines</t>
  </si>
  <si>
    <t>malaysia</t>
  </si>
  <si>
    <t>할로윈</t>
    <phoneticPr fontId="1" type="noConversion"/>
  </si>
  <si>
    <t>로봇</t>
    <phoneticPr fontId="1" type="noConversion"/>
  </si>
  <si>
    <t>RoBot의 잃어버린 데이터 칩</t>
    <phoneticPr fontId="1" type="noConversion"/>
  </si>
  <si>
    <t>삐빅, 안녕, 세계. 안녕, 모험가. \n 삐리릭, 요청 : 데이터 칩. 보상 : 코스튬. 삐빅</t>
    <phoneticPr fontId="1" type="noConversion"/>
  </si>
  <si>
    <t>할로윈 기념 돌림판!</t>
  </si>
  <si>
    <t>Halloween Commemoration Wheel!</t>
  </si>
  <si>
    <t>萬聖節慶典輪盤！</t>
  </si>
  <si>
    <t>万圣节纪念转盘</t>
  </si>
  <si>
    <t>วงล้อสุ่มฉลองฮาโลวีน</t>
  </si>
  <si>
    <t>Roda Keberuntungan Peringatan Halloween!</t>
  </si>
  <si>
    <t>Paggunita sa Halloween Wheel!</t>
  </si>
  <si>
    <t>Roda Peringatan Halloween!</t>
  </si>
  <si>
    <t>킹 포링</t>
    <phoneticPr fontId="1" type="noConversion"/>
  </si>
  <si>
    <t>킹 포링의 보물</t>
    <phoneticPr fontId="1" type="noConversion"/>
  </si>
  <si>
    <t>Ui_Texture_Event_14</t>
    <phoneticPr fontId="1" type="noConversion"/>
  </si>
  <si>
    <t>Ui_Texture_Event_15</t>
    <phoneticPr fontId="1" type="noConversion"/>
  </si>
  <si>
    <t>Ui_Texture_Event_16</t>
    <phoneticPr fontId="1" type="noConversion"/>
  </si>
  <si>
    <t>Ui_Texture_Event_17</t>
    <phoneticPr fontId="1" type="noConversion"/>
  </si>
  <si>
    <t>펫 코스튬 퀘</t>
    <phoneticPr fontId="1" type="noConversion"/>
  </si>
  <si>
    <t>펫 코스튬 뽑기</t>
    <phoneticPr fontId="1" type="noConversion"/>
  </si>
  <si>
    <t>킹포링 퀘스트</t>
    <phoneticPr fontId="1" type="noConversion"/>
  </si>
  <si>
    <t>빙고 2</t>
    <phoneticPr fontId="1" type="noConversion"/>
  </si>
  <si>
    <t>킹 포링 등장!</t>
  </si>
  <si>
    <t>[d4782e][C]매일 미션을 클리어하고, 보상을 받아보자![/c][-]</t>
  </si>
  <si>
    <t>RO Bot의 잃어버린 데이터 칩</t>
    <phoneticPr fontId="1" type="noConversion"/>
  </si>
  <si>
    <t>[844b26][C]데이터 칩을 찾아 RO Bot을 도와주세요![/c][-]</t>
    <phoneticPr fontId="1" type="noConversion"/>
  </si>
  <si>
    <t>데이터 조각을 찾아라!</t>
    <phoneticPr fontId="1" type="noConversion"/>
  </si>
  <si>
    <t>[844b26][C]매일 미션을 클리어하고, 보상을 받아보자![/c][-]</t>
    <phoneticPr fontId="1" type="noConversion"/>
  </si>
  <si>
    <t>일퀘 냥다래</t>
    <phoneticPr fontId="1" type="noConversion"/>
  </si>
  <si>
    <t>[4761a5][C]일일 퀘스트를 완료하고 냥다래 받아가세요~[/c][-]</t>
  </si>
  <si>
    <t>냥다래 선물!</t>
  </si>
  <si>
    <t>Ui_Texture_Event_20</t>
    <phoneticPr fontId="1" type="noConversion"/>
  </si>
  <si>
    <t>Ui_Texture_Event_23</t>
  </si>
  <si>
    <t>Ui_Texture_Event_21</t>
    <phoneticPr fontId="1" type="noConversion"/>
  </si>
  <si>
    <t>Ui_Texture_Event_22</t>
  </si>
  <si>
    <t>고블린 산타 처치</t>
    <phoneticPr fontId="1" type="noConversion"/>
  </si>
  <si>
    <t>클스 코스튬 뽑기</t>
    <phoneticPr fontId="1" type="noConversion"/>
  </si>
  <si>
    <t>클스 코스튬 모으기</t>
    <phoneticPr fontId="1" type="noConversion"/>
  </si>
  <si>
    <t>가짜 산타의 선물을 되찾아라</t>
    <phoneticPr fontId="1" type="noConversion"/>
  </si>
  <si>
    <t>루돌프의 해피 크리스마스!</t>
    <phoneticPr fontId="1" type="noConversion"/>
  </si>
  <si>
    <t>크리스마스</t>
    <phoneticPr fontId="1" type="noConversion"/>
  </si>
  <si>
    <t>RO Bot's Lost Data Chip</t>
  </si>
  <si>
    <t>Beep, Hello, World... no, Explorer.\nBe-Beep, Request: : Data Chip. Reward : Costume. Beep.</t>
  </si>
  <si>
    <t>嗶，哈囉，世界…喔不，是探險者。\n嗶-嗶，需求：資料晶片。獎勵：時裝。嗶。</t>
  </si>
  <si>
    <t>哔哔，你好，世界...不，冒险家。\n哔哔，请求：数据芯片。奖励：服装，哔哔哔</t>
  </si>
  <si>
    <t>ปี๊บ สวัสดีชาวโลก... ไม่สิ นักผจญภัย\nปี๊ ปี๊บ คำสั่ง: ดาต้าชิป รางวัล: คอสตูม ปี๊บ</t>
  </si>
  <si>
    <t>Beep, Halo, Dunia... tidak, Penjelajah.\nBe-Beep, Permintaan: : Chip Data. Hadiah : Kostum. Beep.</t>
  </si>
  <si>
    <t>Beep, Hello, World... hindi, Explorer.\nBe-Beep, Request: : Data Chip. Reward : Costume. Beep.</t>
  </si>
  <si>
    <t>Bip, Hello, Dunia... tidak, Penjelalah.\nBi-Bip, Permintaan: : Cip Data. Ganjaran : Kostum. Bip.</t>
  </si>
  <si>
    <t>New Christmas  Card!</t>
    <phoneticPr fontId="1" type="noConversion"/>
  </si>
  <si>
    <t>루돌프의 해피크리스마스!</t>
    <phoneticPr fontId="1" type="noConversion"/>
  </si>
  <si>
    <t>귀여운 루돌프에게 완성된 눈사람을 전해준다면\n크리스마스 한정 코스튬을 얻을 수 있어요!</t>
    <phoneticPr fontId="1" type="noConversion"/>
  </si>
  <si>
    <t>Ui_Texture_Event_24</t>
    <phoneticPr fontId="1" type="noConversion"/>
  </si>
  <si>
    <t>초보자 탈출 이벤트</t>
  </si>
  <si>
    <t>초보자 탈출 이벤트</t>
    <phoneticPr fontId="1" type="noConversion"/>
  </si>
  <si>
    <t>[7e3535][C]매일 미션을 클리어하고, 보상을 받아보자![/c][-]</t>
    <phoneticPr fontId="1" type="noConversion"/>
  </si>
  <si>
    <t>[387d1f][C]미션을 클리어하고, 보상을 받아보자![/c][-]</t>
    <phoneticPr fontId="1" type="noConversion"/>
  </si>
  <si>
    <t>[3f6300][C]크리스마스 코스튬을 모두 모아 크리스마스 카드를 얻어보자![/c][-]</t>
    <phoneticPr fontId="1" type="noConversion"/>
  </si>
  <si>
    <t>[d21305][C]완성된 눈사람을 모아 귀여운 루돌프에게 전달해 보자![/c][-]</t>
    <phoneticPr fontId="1" type="noConversion"/>
  </si>
  <si>
    <t>-</t>
    <phoneticPr fontId="1" type="noConversion"/>
  </si>
  <si>
    <t>포링 군단의 역습</t>
    <phoneticPr fontId="1" type="noConversion"/>
  </si>
  <si>
    <t>Ui_Texture_Event_25</t>
  </si>
  <si>
    <t>가위바위보</t>
    <phoneticPr fontId="1" type="noConversion"/>
  </si>
  <si>
    <t>Ui_Texture_Event_26</t>
    <phoneticPr fontId="1" type="noConversion"/>
  </si>
  <si>
    <t>Ui_Texture_Event_27</t>
  </si>
  <si>
    <t>Ui_Texture_Event_28</t>
  </si>
  <si>
    <t>포링의 기묘한 모험</t>
  </si>
  <si>
    <t>포링의 기묘한 모험</t>
    <phoneticPr fontId="1" type="noConversion"/>
  </si>
  <si>
    <t>달콤한 습격</t>
  </si>
  <si>
    <t>달콤한 습격</t>
    <phoneticPr fontId="1" type="noConversion"/>
  </si>
  <si>
    <t>[D23344][C]가위, 바위, 보 한 판 승부![/c][-]</t>
    <phoneticPr fontId="1" type="noConversion"/>
  </si>
  <si>
    <t>[b80000][C]돌아라! 포링! 세계 일주![/c][-]</t>
    <phoneticPr fontId="1" type="noConversion"/>
  </si>
  <si>
    <t>[760000][C]일일 퀘스트를 완료하고, 포츈 쿠키를 만들자![/c][-]</t>
    <phoneticPr fontId="1" type="noConversion"/>
  </si>
  <si>
    <t>길드 습격</t>
    <phoneticPr fontId="1" type="noConversion"/>
  </si>
  <si>
    <t>길드가 습격당했다!</t>
    <phoneticPr fontId="1" type="noConversion"/>
  </si>
  <si>
    <t>복권</t>
    <phoneticPr fontId="1" type="noConversion"/>
  </si>
  <si>
    <t>제니 대박을 노려보자!</t>
    <phoneticPr fontId="1" type="noConversion"/>
  </si>
  <si>
    <t>[66007f][C]MVP를 처치하고 선물 받아 가세요![/c][-]</t>
    <phoneticPr fontId="1" type="noConversion"/>
  </si>
  <si>
    <t>Ui_Texture_Event_31</t>
    <phoneticPr fontId="1" type="noConversion"/>
  </si>
  <si>
    <t>특별 기회! 희귀 동료 가챠</t>
    <phoneticPr fontId="1" type="noConversion"/>
  </si>
  <si>
    <t>[d30000][C]5랭크 동료를 얻을 수 있는 기회![/c][-]</t>
    <phoneticPr fontId="1" type="noConversion"/>
  </si>
  <si>
    <t>희귀 동료</t>
    <phoneticPr fontId="1" type="noConversion"/>
  </si>
  <si>
    <t>Ui_Texture_Event_32</t>
    <phoneticPr fontId="1" type="noConversion"/>
  </si>
  <si>
    <t>이벤트 모드 정복!</t>
    <phoneticPr fontId="1" type="noConversion"/>
  </si>
  <si>
    <t>이벤트 모드 정복</t>
    <phoneticPr fontId="1" type="noConversion"/>
  </si>
  <si>
    <t>기간한정 동료 박스 가챠</t>
  </si>
  <si>
    <t>Limited Companion Gacha Box</t>
  </si>
  <si>
    <t>限定夥伴轉蛋箱</t>
  </si>
  <si>
    <t>限时伙伴箱子扭蛋</t>
  </si>
  <si>
    <t>กาชากล่องพันธมิตรลิมิเต็ด</t>
  </si>
  <si>
    <t>Kotak Pendamping Terbatas Gacha</t>
  </si>
  <si>
    <t>Limitadong Compadre Gacha Box</t>
  </si>
  <si>
    <t>Kotak Gacha Teman Terhad</t>
  </si>
  <si>
    <t>Boîte Gacha compagnon exclusif</t>
  </si>
  <si>
    <t>Limitierte Gefährten-Gacha-Kiste</t>
  </si>
  <si>
    <t>Caixa Gacha de Companheiros Limitado</t>
  </si>
  <si>
    <t>Caja Gacha de compañero limitado</t>
  </si>
  <si>
    <t>새해 기념!\n5랭크 전투 동료를 획득할 절호의 기회!</t>
    <phoneticPr fontId="1" type="noConversion"/>
  </si>
  <si>
    <t>New Year Celebration!\nGolden opportunity to receive Rank 5 Battle Companion!</t>
  </si>
  <si>
    <t>新年慶典！\n領取5階戰鬥夥伴的絕佳機會！</t>
  </si>
  <si>
    <t>新年纪念！\n获得5阶战斗伙伴的绝佳机会！</t>
  </si>
  <si>
    <t>ที่ระลึกปีใหม่!\nโอกาสทองในการรับพันธมิตรแรงค์ 5!</t>
  </si>
  <si>
    <t>Perayaan Tahun Baru!\nKesempatan emas untuk menerima Pendamping Pertempuran Peringkat 5!</t>
  </si>
  <si>
    <t>New Year Celebration!\nGintong pagkakataon makatanggap ng Rank 5 Battle na Compadre!</t>
  </si>
  <si>
    <t>Perayaan Tahun Baru!\nPeluang keemasan untuk menerima Teman Pertempuran Pangkat 5!</t>
  </si>
  <si>
    <t>Célébration de la Nouvelle année !\nUne occasion en or de recevoir un compagnon de bataille Rang 5 !</t>
  </si>
  <si>
    <t>Neujahrsfeier!\nEinge goldene Gelegenheit Rang 5 Kampfgefährten zu erhalten!</t>
  </si>
  <si>
    <t>Celebração de Ano Novo!\nUma oportunidade de ouro de receber um Companheiro de Batalha Class. 5</t>
  </si>
  <si>
    <t>¡Celebración de Año Nuevo!\n¡Una oportunidad dorada para recibir un compañero de batalla de rango 5!</t>
  </si>
  <si>
    <t>킹 포링의 보물</t>
  </si>
  <si>
    <t>King Poring's Treasure</t>
  </si>
  <si>
    <t>國王波利的寶藏</t>
  </si>
  <si>
    <t>波利王的宝物</t>
  </si>
  <si>
    <t>สมบัติของ King Poring</t>
  </si>
  <si>
    <t>Harta Karun Raja Poring</t>
  </si>
  <si>
    <t>Kayamanan ng King Poring</t>
  </si>
  <si>
    <t>Trésor du Roi Pore</t>
  </si>
  <si>
    <t>König Porings Schatz</t>
  </si>
  <si>
    <t>Tesouro do King Poring</t>
  </si>
  <si>
    <t>El tesoro del rey Poro</t>
  </si>
  <si>
    <t>바포메트 주니어와 돌아온 코스튬!</t>
    <phoneticPr fontId="1" type="noConversion"/>
  </si>
  <si>
    <t>[F6BB42][C]신규 펫 바포메트 주니어와 돌아온 할로윈 코스튬을 얻어보자![/c][-]</t>
    <phoneticPr fontId="1" type="noConversion"/>
  </si>
  <si>
    <t>할로윈 복각</t>
    <phoneticPr fontId="1" type="noConversion"/>
  </si>
  <si>
    <t>[3f6300][C]이벤트 모드를 클리어하고, 보상을 받아 가세요~![/c][-]</t>
  </si>
  <si>
    <t>5성 동료</t>
    <phoneticPr fontId="1" type="noConversion"/>
  </si>
  <si>
    <t>Ui_Texture_Event_34</t>
    <phoneticPr fontId="1" type="noConversion"/>
  </si>
  <si>
    <t>Ui_Texture_Event_33</t>
    <phoneticPr fontId="1" type="noConversion"/>
  </si>
  <si>
    <t>기간한정 코스튬 박스 가챠</t>
  </si>
  <si>
    <t>Limited Costume Box Gacha</t>
  </si>
  <si>
    <t>[c][2d77a6]못 얻었던 할로윈 코스튬과\n신규 바포메트 주니어 펫을 얻을 절호의 기회![-][/c]</t>
  </si>
  <si>
    <t>[c][F6BB42]A golden opportunity to get the Halloween costume and the new Baphomet Jr. Pet![-][/c]</t>
  </si>
  <si>
    <t>바포메트 펫</t>
    <phoneticPr fontId="1" type="noConversion"/>
  </si>
  <si>
    <t>발렌타인 데이 이벤트!</t>
  </si>
  <si>
    <t>발렌타인 MVP</t>
    <phoneticPr fontId="1" type="noConversion"/>
  </si>
  <si>
    <t>발렌타인 33 빙고</t>
    <phoneticPr fontId="1" type="noConversion"/>
  </si>
  <si>
    <t>발렌타인 5성 이벤트</t>
    <phoneticPr fontId="1" type="noConversion"/>
  </si>
  <si>
    <t>Ui_Texture_Event_35</t>
  </si>
  <si>
    <t>Ui_Texture_Event_36</t>
    <phoneticPr fontId="1" type="noConversion"/>
  </si>
  <si>
    <t>Ui_Texture_Event_37</t>
    <phoneticPr fontId="1" type="noConversion"/>
  </si>
  <si>
    <t>불가능에 도전하라!</t>
    <phoneticPr fontId="1" type="noConversion"/>
  </si>
  <si>
    <t>[b23f96][C]보기만해도 달콤한 스윗링을 처치하고 코스튬을 얻자![/c][-]</t>
  </si>
  <si>
    <t>[813333][C]5성 무기 선물과 신규 코스튬을 얻을 수 있는 기회![/c][-]</t>
  </si>
  <si>
    <t>[2d77a6][C]불가능에 도전하고, 보상을 받아보자![/c][-]</t>
  </si>
  <si>
    <t>엔들리스 타워 오픈!</t>
    <phoneticPr fontId="1" type="noConversion"/>
  </si>
  <si>
    <t>페이스북 배너</t>
  </si>
  <si>
    <t>Banner_Menu_06</t>
    <phoneticPr fontId="1" type="noConversion"/>
  </si>
  <si>
    <t>페이스북 연결</t>
    <phoneticPr fontId="1" type="noConversion"/>
  </si>
  <si>
    <t>Banner_Menu_07</t>
  </si>
  <si>
    <t>신규 복귀 이벤트 2주</t>
    <phoneticPr fontId="1" type="noConversion"/>
  </si>
  <si>
    <t>시작일</t>
    <phoneticPr fontId="1" type="noConversion"/>
  </si>
  <si>
    <t>종료일</t>
    <phoneticPr fontId="1" type="noConversion"/>
  </si>
  <si>
    <t>21.02.01</t>
    <phoneticPr fontId="1" type="noConversion"/>
  </si>
  <si>
    <t>21.02.28</t>
    <phoneticPr fontId="1" type="noConversion"/>
  </si>
  <si>
    <t>21.02.09</t>
    <phoneticPr fontId="1" type="noConversion"/>
  </si>
  <si>
    <t>21.02.24</t>
    <phoneticPr fontId="1" type="noConversion"/>
  </si>
  <si>
    <t>22.02.09</t>
    <phoneticPr fontId="1" type="noConversion"/>
  </si>
  <si>
    <t>레벨달성 이벤트</t>
    <phoneticPr fontId="1" type="noConversion"/>
  </si>
  <si>
    <t>Ui_Texture_Event_38</t>
    <phoneticPr fontId="1" type="noConversion"/>
  </si>
  <si>
    <t>쉐도우 장비 오픈 이벤트</t>
    <phoneticPr fontId="1" type="noConversion"/>
  </si>
  <si>
    <t>Ui_Texture_Event_39</t>
    <phoneticPr fontId="1" type="noConversion"/>
  </si>
  <si>
    <t>쉐도우 장비</t>
    <phoneticPr fontId="1" type="noConversion"/>
  </si>
  <si>
    <t>Ui_Texture_Event_40</t>
    <phoneticPr fontId="1" type="noConversion"/>
  </si>
  <si>
    <t>Ui_Texture_Event_41</t>
    <phoneticPr fontId="1" type="noConversion"/>
  </si>
  <si>
    <t>쿠폰</t>
    <phoneticPr fontId="1" type="noConversion"/>
  </si>
  <si>
    <t>펫 가챠</t>
    <phoneticPr fontId="1" type="noConversion"/>
  </si>
  <si>
    <t>RO BOT 펫 뽑기 가챠</t>
  </si>
  <si>
    <t>챌린지 냥다래</t>
    <phoneticPr fontId="1" type="noConversion"/>
  </si>
  <si>
    <t>챌린지! 냥다래! 이벤트!</t>
  </si>
  <si>
    <t>[844b26][C]10가지 RO BOT과 귀여운 펫이 잔뜩!! \n엄청난 재화 보상도 가득!![/c][-]</t>
    <phoneticPr fontId="1" type="noConversion"/>
  </si>
  <si>
    <t>[3f6300][C]챌린지 보스를 처치하고 냥다래를 획득해요![/c][-]</t>
    <phoneticPr fontId="1" type="noConversion"/>
  </si>
  <si>
    <t>킹 포링의 인형 사랑</t>
  </si>
  <si>
    <t>킹 포링의 인형 사랑</t>
    <phoneticPr fontId="1" type="noConversion"/>
  </si>
  <si>
    <t>[7f5ead][C]킹 포링이 좋아하는 포링 인형과 보물을 교환하자![/c][-]</t>
    <phoneticPr fontId="1" type="noConversion"/>
  </si>
  <si>
    <t>Ui_Texture_Event_44</t>
    <phoneticPr fontId="1" type="noConversion"/>
  </si>
  <si>
    <t>Ui_Texture_Event_43</t>
    <phoneticPr fontId="1" type="noConversion"/>
  </si>
  <si>
    <t>Ui_Texture_Event_45</t>
    <phoneticPr fontId="1" type="noConversion"/>
  </si>
  <si>
    <t>Ui_Texture_Event_46</t>
    <phoneticPr fontId="1" type="noConversion"/>
  </si>
  <si>
    <t>[404aae][C]원하는 목걸이와 반지를 얻어보자![/c][-]</t>
    <phoneticPr fontId="1" type="noConversion"/>
  </si>
  <si>
    <t>최고의 장신구를 노려라</t>
    <phoneticPr fontId="1" type="noConversion"/>
  </si>
  <si>
    <t>최고의 방어구를 노려라</t>
    <phoneticPr fontId="1" type="noConversion"/>
  </si>
  <si>
    <t>[404aae][C]원하는 갑옷과 투구를 얻어보자![/c][-]</t>
    <phoneticPr fontId="1" type="noConversion"/>
  </si>
  <si>
    <t>Ui_Texture_Event_47</t>
    <phoneticPr fontId="1" type="noConversion"/>
  </si>
  <si>
    <t>[7f5ead][C]매일 미션을 클리어하고, 보상을 받아보자![/c][-]</t>
    <phoneticPr fontId="1" type="noConversion"/>
  </si>
  <si>
    <t>수상한 도둑벌레</t>
    <phoneticPr fontId="1" type="noConversion"/>
  </si>
  <si>
    <t>수상한 도둑벌레 포획</t>
    <phoneticPr fontId="1" type="noConversion"/>
  </si>
  <si>
    <t>베리티의 위험한 실험</t>
    <phoneticPr fontId="1" type="noConversion"/>
  </si>
  <si>
    <t>Ui_Texture_Event_48</t>
  </si>
  <si>
    <t>Ui_Texture_Event_49</t>
  </si>
  <si>
    <t>[08760d][C]중앙 실험실을 정복하고, 보상을 받아보자![/c][-]</t>
    <phoneticPr fontId="1" type="noConversion"/>
  </si>
  <si>
    <t>길드전 오픈 이벤트</t>
    <phoneticPr fontId="1" type="noConversion"/>
  </si>
  <si>
    <t>길드전 도전 이벤트</t>
    <phoneticPr fontId="1" type="noConversion"/>
  </si>
  <si>
    <t>Ui_Texture_Event_50</t>
    <phoneticPr fontId="1" type="noConversion"/>
  </si>
  <si>
    <t>Ui_Texture_Event_51</t>
    <phoneticPr fontId="1" type="noConversion"/>
  </si>
  <si>
    <t>[7f5ead][C]길드전에 도전하고 보상을 획득하자![/c][-]</t>
    <phoneticPr fontId="1" type="noConversion"/>
  </si>
  <si>
    <t>[aa5254][C]우리 길드가 최고임을 증명하자![/c][-]</t>
    <phoneticPr fontId="1" type="noConversion"/>
  </si>
  <si>
    <t>펠록의 깜짝 습격!</t>
  </si>
  <si>
    <t>Ui_Texture_Event_52</t>
    <phoneticPr fontId="1" type="noConversion"/>
  </si>
  <si>
    <t>펠록의 깜짝 습격!</t>
    <phoneticPr fontId="1" type="noConversion"/>
  </si>
  <si>
    <t>[c800d5][C]소중한 스퀘어를 지켜주세요![/c][-]</t>
    <phoneticPr fontId="1" type="noConversion"/>
  </si>
  <si>
    <t>[9b3e2b][C]펠록의 아이템을 얻어보자![/c][-]</t>
    <phoneticPr fontId="1" type="noConversion"/>
  </si>
  <si>
    <t>와일드 라이더 소환~!</t>
    <phoneticPr fontId="1" type="noConversion"/>
  </si>
  <si>
    <t>[417d33][C]5랭크 카드를 얻을 수 있는 기회![/c][-]</t>
    <phoneticPr fontId="1" type="noConversion"/>
  </si>
  <si>
    <t>14일 출석 보상</t>
    <phoneticPr fontId="1" type="noConversion"/>
  </si>
  <si>
    <t>여름 무기 코스튬 가챠!</t>
    <phoneticPr fontId="1" type="noConversion"/>
  </si>
  <si>
    <t>Ui_Texture_Event_54</t>
    <phoneticPr fontId="1" type="noConversion"/>
  </si>
  <si>
    <t>[3298fd][C]바닷가에서 만들어진 여름 코스튬을 얻어보자![/c][-]</t>
    <phoneticPr fontId="1" type="noConversion"/>
  </si>
  <si>
    <t>14일 출석 이벤트!</t>
    <phoneticPr fontId="1" type="noConversion"/>
  </si>
  <si>
    <t>Ui_Texture_Event_55</t>
    <phoneticPr fontId="1" type="noConversion"/>
  </si>
  <si>
    <t>Ui_Texture_Event_56</t>
    <phoneticPr fontId="1" type="noConversion"/>
  </si>
  <si>
    <t>프론테라에 찾아온 어둠</t>
  </si>
  <si>
    <t>Ui_Texture_Event_53</t>
    <phoneticPr fontId="1" type="noConversion"/>
  </si>
  <si>
    <t>Ui_Texture_Event_57</t>
    <phoneticPr fontId="1" type="noConversion"/>
  </si>
  <si>
    <t>라비린스 자경단 등장!</t>
  </si>
  <si>
    <t>라비린스 자경단 등장!</t>
    <phoneticPr fontId="1" type="noConversion"/>
  </si>
  <si>
    <t>만나서 반가워요~</t>
  </si>
  <si>
    <t>만나서 반가워요~</t>
    <phoneticPr fontId="1" type="noConversion"/>
  </si>
  <si>
    <t>Ui_Texture_Event_58</t>
    <phoneticPr fontId="1" type="noConversion"/>
  </si>
  <si>
    <t>[831494][C]프론테라에 나타난 몬스터를 찾아내 주세요![/c][-]</t>
  </si>
  <si>
    <t>언어 id 충돌로 인해 400번에서 시작합니다.</t>
    <phoneticPr fontId="1" type="noConversion"/>
  </si>
  <si>
    <t>Summer Labyrinth</t>
    <phoneticPr fontId="1" type="noConversion"/>
  </si>
  <si>
    <t>Ui_Texture_Event_58</t>
    <phoneticPr fontId="1" type="noConversion"/>
  </si>
  <si>
    <t>[3d5ea7][C]매일 출석하고 보상을 받아가세요~[/c][-]</t>
    <phoneticPr fontId="1" type="noConversion"/>
  </si>
  <si>
    <t>[734288][C]룬 미드가츠의 안전은 우리가 책임진다![/c][-]</t>
    <phoneticPr fontId="1" type="noConversion"/>
  </si>
  <si>
    <t>[4b58ab][C]함께 즐겨요~ 라비린스![/c][-]</t>
    <phoneticPr fontId="1" type="noConversion"/>
  </si>
  <si>
    <t>[4b58ab][C]여름 기념 라비린스 이벤트[/c][-]</t>
    <phoneticPr fontId="1" type="noConversion"/>
  </si>
  <si>
    <t>Ui_Texture_Event_60</t>
    <phoneticPr fontId="1" type="noConversion"/>
  </si>
  <si>
    <t>Ui_Texture_Event_59</t>
    <phoneticPr fontId="1" type="noConversion"/>
  </si>
  <si>
    <t>여름 방학 숙제 이벤트!</t>
    <phoneticPr fontId="1" type="noConversion"/>
  </si>
  <si>
    <t>불가능을 극복하라!</t>
    <phoneticPr fontId="1" type="noConversion"/>
  </si>
  <si>
    <t>[2d77a6][C]엔들리스 타워를 80층까지 공략하고 보상을 얻자![/c][-]</t>
    <phoneticPr fontId="1" type="noConversion"/>
  </si>
  <si>
    <t>[9f29ad][C]여름 방학 숙제가 도착했어요~[/c][-]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</si>
</sst>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990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5" fillId="2" borderId="0" xfId="0" quotePrefix="1" applyFont="1" applyFill="1">
      <alignment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0" borderId="7" xfId="0" applyFont="1" applyBorder="1" applyAlignment="1">
      <alignment vertical="center" wrapText="1"/>
    </xf>
    <xf numFmtId="0" fontId="9" fillId="10" borderId="7" xfId="0" applyFont="1" applyFill="1" applyBorder="1" applyAlignment="1">
      <alignment vertical="top" wrapText="1"/>
    </xf>
    <xf numFmtId="0" fontId="8" fillId="0" borderId="7" xfId="0" applyFont="1" applyBorder="1" applyAlignment="1">
      <alignment horizontal="right" vertical="center" wrapText="1"/>
    </xf>
    <xf numFmtId="0" fontId="10" fillId="11" borderId="7" xfId="0" applyFont="1" applyFill="1" applyBorder="1" applyAlignment="1">
      <alignment vertical="center" wrapText="1"/>
    </xf>
    <xf numFmtId="0" fontId="8" fillId="12" borderId="7" xfId="0" applyFont="1" applyFill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8" fillId="0" borderId="0" xfId="0" applyFont="1" applyFill="1" applyBorder="1" applyAlignment="1">
      <alignment horizontal="right" vertical="center" wrapText="1"/>
    </xf>
    <xf numFmtId="0" fontId="11" fillId="0" borderId="7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12" fillId="2" borderId="1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12" fillId="2" borderId="8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8" xfId="0" applyFont="1" applyBorder="1">
      <alignment vertical="center"/>
    </xf>
    <xf numFmtId="0" fontId="13" fillId="2" borderId="1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13" fillId="2" borderId="0" xfId="0" applyFont="1" applyFill="1" applyBorder="1">
      <alignment vertical="center"/>
    </xf>
    <xf numFmtId="0" fontId="13" fillId="2" borderId="0" xfId="0" applyFont="1" applyFill="1">
      <alignment vertical="center"/>
    </xf>
    <xf numFmtId="0" fontId="3" fillId="2" borderId="8" xfId="0" applyFont="1" applyFill="1" applyBorder="1" applyAlignment="1">
      <alignment horizontal="center" vertical="center"/>
    </xf>
    <xf numFmtId="0" fontId="12" fillId="3" borderId="1" xfId="0" applyFont="1" applyFill="1" applyBorder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2</xdr:row>
      <xdr:rowOff>19050</xdr:rowOff>
    </xdr:from>
    <xdr:to>
      <xdr:col>10</xdr:col>
      <xdr:colOff>3200400</xdr:colOff>
      <xdr:row>19</xdr:row>
      <xdr:rowOff>103454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DD7BA0-A5C8-45DC-BD2A-8BCC048B7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323850"/>
          <a:ext cx="4610100" cy="2675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28574</xdr:colOff>
      <xdr:row>87</xdr:row>
      <xdr:rowOff>85725</xdr:rowOff>
    </xdr:from>
    <xdr:to>
      <xdr:col>7</xdr:col>
      <xdr:colOff>161924</xdr:colOff>
      <xdr:row>108</xdr:row>
      <xdr:rowOff>19051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9DBFE6C-6AD8-428D-B9CD-265A92DB24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3" t="1462" r="1569" b="2340"/>
        <a:stretch/>
      </xdr:blipFill>
      <xdr:spPr bwMode="auto">
        <a:xfrm>
          <a:off x="5600699" y="10753725"/>
          <a:ext cx="4695825" cy="3133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22BE-1E0C-4A5A-9E22-299405E58105}">
  <sheetPr codeName="Sheet1"/>
  <dimension ref="A1:T119"/>
  <sheetViews>
    <sheetView tabSelected="1" topLeftCell="A61" zoomScaleNormal="100" workbookViewId="0">
      <selection activeCell="E83" sqref="E83"/>
    </sheetView>
  </sheetViews>
  <sheetFormatPr defaultRowHeight="12"/>
  <cols>
    <col min="1" max="1" width="2" style="2" customWidth="1"/>
    <col min="2" max="2" width="17.75" style="2" customWidth="1"/>
    <col min="3" max="3" width="15.5" style="3" bestFit="1" customWidth="1"/>
    <col min="4" max="4" width="11.5" style="3" bestFit="1" customWidth="1"/>
    <col min="5" max="6" width="14.875" style="2" customWidth="1"/>
    <col min="7" max="7" width="59.875" style="2" bestFit="1" customWidth="1"/>
    <col min="8" max="8" width="9" style="2"/>
    <col min="9" max="9" width="9" style="4"/>
    <col min="10" max="10" width="5.875" style="4" bestFit="1" customWidth="1"/>
    <col min="11" max="11" width="48.125" style="4" bestFit="1" customWidth="1"/>
    <col min="12" max="12" width="57.375" style="4" bestFit="1" customWidth="1"/>
    <col min="13" max="13" width="9" style="4"/>
    <col min="14" max="14" width="9" style="2"/>
    <col min="15" max="15" width="10.5" style="2" bestFit="1" customWidth="1"/>
    <col min="16" max="16" width="12.125" style="2" bestFit="1" customWidth="1"/>
    <col min="17" max="17" width="50.875" style="2" bestFit="1" customWidth="1"/>
    <col min="18" max="18" width="25.625" style="2" bestFit="1" customWidth="1"/>
    <col min="19" max="19" width="9" style="2"/>
    <col min="20" max="16384" width="9" style="4"/>
  </cols>
  <sheetData>
    <row r="1" spans="1:20">
      <c r="A1" s="1" t="s">
        <v>139</v>
      </c>
      <c r="I1" s="2"/>
      <c r="J1" s="2"/>
      <c r="K1" s="2"/>
      <c r="L1" s="2"/>
      <c r="M1" s="2"/>
    </row>
    <row r="2" spans="1:20">
      <c r="I2" s="2"/>
      <c r="J2" s="2"/>
      <c r="K2" s="2"/>
      <c r="L2" s="2"/>
      <c r="M2" s="2"/>
    </row>
    <row r="3" spans="1:20">
      <c r="B3" s="11" t="s">
        <v>140</v>
      </c>
      <c r="I3" s="2"/>
      <c r="J3" s="2"/>
      <c r="K3" s="2"/>
      <c r="L3" s="2"/>
      <c r="M3" s="2"/>
    </row>
    <row r="4" spans="1:20">
      <c r="I4" s="2"/>
      <c r="J4" s="2"/>
      <c r="K4" s="2"/>
      <c r="L4" s="2"/>
      <c r="M4" s="2"/>
    </row>
    <row r="5" spans="1:20">
      <c r="I5" s="2"/>
      <c r="J5" s="2"/>
      <c r="K5" s="2"/>
      <c r="L5" s="2"/>
      <c r="M5" s="2"/>
    </row>
    <row r="6" spans="1:20">
      <c r="I6" s="2"/>
      <c r="J6" s="2"/>
      <c r="K6" s="2"/>
      <c r="L6" s="2"/>
      <c r="M6" s="2"/>
    </row>
    <row r="7" spans="1:20">
      <c r="A7" s="1" t="s">
        <v>120</v>
      </c>
      <c r="I7" s="2"/>
      <c r="J7" s="2"/>
      <c r="K7" s="2"/>
      <c r="L7" s="2"/>
      <c r="M7" s="2"/>
    </row>
    <row r="8" spans="1:20">
      <c r="I8" s="2"/>
      <c r="J8" s="2"/>
      <c r="K8" s="2"/>
      <c r="L8" s="2"/>
      <c r="M8" s="2"/>
    </row>
    <row r="9" spans="1:20">
      <c r="B9" s="5" t="s">
        <v>118</v>
      </c>
      <c r="C9" s="5" t="s">
        <v>117</v>
      </c>
      <c r="D9" s="5" t="s">
        <v>66</v>
      </c>
      <c r="E9" s="5" t="s">
        <v>358</v>
      </c>
      <c r="F9" s="5" t="s">
        <v>359</v>
      </c>
      <c r="G9" s="5" t="s">
        <v>121</v>
      </c>
      <c r="I9" s="2"/>
      <c r="J9" s="2"/>
      <c r="K9" s="2"/>
      <c r="L9" s="2"/>
      <c r="M9" s="2"/>
      <c r="N9" s="4"/>
      <c r="T9" s="2"/>
    </row>
    <row r="10" spans="1:20">
      <c r="B10" s="9" t="s">
        <v>123</v>
      </c>
      <c r="C10" s="6" t="s">
        <v>64</v>
      </c>
      <c r="D10" s="10">
        <v>14</v>
      </c>
      <c r="E10" s="10" t="s">
        <v>360</v>
      </c>
      <c r="F10" s="6" t="s">
        <v>361</v>
      </c>
      <c r="G10" s="6" t="s">
        <v>125</v>
      </c>
      <c r="I10" s="2"/>
      <c r="J10" s="2"/>
      <c r="K10" s="2"/>
      <c r="L10" s="2"/>
      <c r="M10" s="2"/>
      <c r="N10" s="4"/>
      <c r="P10" s="6" t="s">
        <v>66</v>
      </c>
      <c r="Q10" s="6"/>
      <c r="R10" s="6"/>
      <c r="S10" s="6"/>
      <c r="T10" s="2"/>
    </row>
    <row r="11" spans="1:20">
      <c r="B11" s="6" t="s">
        <v>122</v>
      </c>
      <c r="C11" s="6" t="s">
        <v>65</v>
      </c>
      <c r="D11" s="10" t="s">
        <v>126</v>
      </c>
      <c r="E11" s="10" t="s">
        <v>360</v>
      </c>
      <c r="F11" s="6" t="s">
        <v>361</v>
      </c>
      <c r="G11" s="6" t="s">
        <v>124</v>
      </c>
      <c r="I11" s="2"/>
      <c r="J11" s="2"/>
      <c r="K11" s="2"/>
      <c r="L11" s="2"/>
      <c r="M11" s="2"/>
      <c r="N11" s="4"/>
      <c r="P11" s="6" t="s">
        <v>67</v>
      </c>
      <c r="Q11" s="6" t="s">
        <v>68</v>
      </c>
      <c r="R11" s="6" t="s">
        <v>69</v>
      </c>
      <c r="S11" s="6"/>
      <c r="T11" s="2"/>
    </row>
    <row r="12" spans="1:20">
      <c r="B12" s="6" t="s">
        <v>353</v>
      </c>
      <c r="C12" s="6" t="s">
        <v>354</v>
      </c>
      <c r="D12" s="10">
        <v>35</v>
      </c>
      <c r="E12" s="10" t="s">
        <v>362</v>
      </c>
      <c r="F12" s="6" t="s">
        <v>364</v>
      </c>
      <c r="G12" s="6" t="s">
        <v>355</v>
      </c>
      <c r="I12" s="2"/>
      <c r="J12" s="2"/>
      <c r="K12" s="2"/>
      <c r="L12" s="2"/>
      <c r="M12" s="2"/>
      <c r="N12" s="4"/>
      <c r="P12" s="6">
        <v>0</v>
      </c>
      <c r="Q12" s="6" t="s">
        <v>70</v>
      </c>
      <c r="R12" s="6" t="s">
        <v>70</v>
      </c>
      <c r="S12" s="6"/>
      <c r="T12" s="2"/>
    </row>
    <row r="13" spans="1:20">
      <c r="B13" s="39" t="s">
        <v>365</v>
      </c>
      <c r="C13" s="39" t="s">
        <v>356</v>
      </c>
      <c r="D13" s="47">
        <v>26</v>
      </c>
      <c r="E13" s="47" t="s">
        <v>362</v>
      </c>
      <c r="F13" s="39" t="s">
        <v>363</v>
      </c>
      <c r="G13" s="39" t="s">
        <v>357</v>
      </c>
      <c r="I13" s="2"/>
      <c r="J13" s="2"/>
      <c r="K13" s="2"/>
      <c r="L13" s="2"/>
      <c r="M13" s="2"/>
      <c r="N13" s="4"/>
      <c r="P13" s="6">
        <v>1</v>
      </c>
      <c r="Q13" s="6" t="s">
        <v>71</v>
      </c>
      <c r="R13" s="6" t="s">
        <v>72</v>
      </c>
      <c r="S13" s="6"/>
      <c r="T13" s="2"/>
    </row>
    <row r="14" spans="1:20">
      <c r="B14" s="6" t="s">
        <v>411</v>
      </c>
      <c r="C14" s="6"/>
      <c r="D14" s="10">
        <v>41</v>
      </c>
      <c r="E14" s="6"/>
      <c r="F14" s="10"/>
      <c r="G14" s="6" t="s">
        <v>411</v>
      </c>
      <c r="I14" s="2"/>
      <c r="J14" s="2"/>
      <c r="K14" s="2"/>
      <c r="L14" s="2"/>
      <c r="M14" s="2"/>
      <c r="O14" s="6">
        <v>2</v>
      </c>
      <c r="P14" s="6" t="s">
        <v>73</v>
      </c>
      <c r="Q14" s="6" t="s">
        <v>74</v>
      </c>
      <c r="R14" s="6"/>
    </row>
    <row r="15" spans="1:20">
      <c r="I15" s="2"/>
      <c r="J15" s="2"/>
      <c r="K15" s="2"/>
      <c r="L15" s="2"/>
      <c r="M15" s="2"/>
      <c r="O15" s="6">
        <v>3</v>
      </c>
      <c r="P15" s="6" t="s">
        <v>75</v>
      </c>
      <c r="Q15" s="6"/>
      <c r="R15" s="6"/>
    </row>
    <row r="16" spans="1:20">
      <c r="I16" s="2"/>
      <c r="J16" s="2"/>
      <c r="K16" s="2"/>
      <c r="L16" s="2"/>
      <c r="M16" s="2"/>
      <c r="O16" s="6">
        <v>4</v>
      </c>
      <c r="P16" s="6" t="s">
        <v>76</v>
      </c>
      <c r="Q16" s="6"/>
      <c r="R16" s="6"/>
    </row>
    <row r="17" spans="1:18">
      <c r="I17" s="2"/>
      <c r="J17" s="2"/>
      <c r="K17" s="2"/>
      <c r="L17" s="2"/>
      <c r="M17" s="2"/>
      <c r="O17" s="6">
        <v>5</v>
      </c>
      <c r="P17" s="6" t="s">
        <v>77</v>
      </c>
      <c r="Q17" s="6" t="s">
        <v>78</v>
      </c>
      <c r="R17" s="6"/>
    </row>
    <row r="18" spans="1:18">
      <c r="I18" s="2"/>
      <c r="J18" s="2"/>
      <c r="K18" s="2"/>
      <c r="L18" s="2"/>
      <c r="M18" s="2"/>
      <c r="O18" s="6">
        <v>6</v>
      </c>
      <c r="P18" s="6" t="s">
        <v>79</v>
      </c>
      <c r="Q18" s="6" t="s">
        <v>80</v>
      </c>
      <c r="R18" s="6"/>
    </row>
    <row r="19" spans="1:18">
      <c r="I19" s="2"/>
      <c r="J19" s="2"/>
      <c r="K19" s="2"/>
      <c r="L19" s="2"/>
      <c r="M19" s="2"/>
      <c r="O19" s="6">
        <v>7</v>
      </c>
      <c r="P19" s="6" t="s">
        <v>81</v>
      </c>
      <c r="Q19" s="6" t="s">
        <v>82</v>
      </c>
      <c r="R19" s="6"/>
    </row>
    <row r="20" spans="1:18">
      <c r="I20" s="2"/>
      <c r="J20" s="2"/>
      <c r="K20" s="2"/>
      <c r="L20" s="2"/>
      <c r="M20" s="2"/>
      <c r="O20" s="6">
        <v>8</v>
      </c>
      <c r="P20" s="6" t="s">
        <v>83</v>
      </c>
      <c r="Q20" s="6" t="s">
        <v>84</v>
      </c>
      <c r="R20" s="6"/>
    </row>
    <row r="21" spans="1:18">
      <c r="I21" s="2"/>
      <c r="J21" s="2"/>
      <c r="K21" s="2"/>
      <c r="L21" s="2"/>
      <c r="M21" s="2"/>
      <c r="O21" s="6">
        <v>9</v>
      </c>
      <c r="P21" s="6" t="s">
        <v>85</v>
      </c>
      <c r="Q21" s="6"/>
      <c r="R21" s="6"/>
    </row>
    <row r="22" spans="1:18">
      <c r="I22" s="2"/>
      <c r="J22" s="2"/>
      <c r="K22" s="2"/>
      <c r="L22" s="2"/>
      <c r="M22" s="2"/>
      <c r="O22" s="6">
        <v>10</v>
      </c>
      <c r="P22" s="6" t="s">
        <v>86</v>
      </c>
      <c r="Q22" s="6"/>
      <c r="R22" s="6"/>
    </row>
    <row r="23" spans="1:18">
      <c r="I23" s="2"/>
      <c r="J23" s="2"/>
      <c r="K23" s="2"/>
      <c r="L23" s="2"/>
      <c r="M23" s="2"/>
      <c r="O23" s="6">
        <v>11</v>
      </c>
      <c r="P23" s="6" t="s">
        <v>87</v>
      </c>
      <c r="Q23" s="6"/>
      <c r="R23" s="6"/>
    </row>
    <row r="24" spans="1:18">
      <c r="I24" s="2"/>
      <c r="J24" s="2"/>
      <c r="K24" s="2"/>
      <c r="L24" s="2"/>
      <c r="M24" s="2"/>
      <c r="O24" s="6">
        <v>12</v>
      </c>
      <c r="P24" s="6" t="s">
        <v>88</v>
      </c>
      <c r="Q24" s="6" t="s">
        <v>89</v>
      </c>
      <c r="R24" s="6"/>
    </row>
    <row r="25" spans="1:18">
      <c r="I25" s="2"/>
      <c r="J25" s="2"/>
      <c r="K25" s="2"/>
      <c r="L25" s="2"/>
      <c r="M25" s="2"/>
      <c r="O25" s="6">
        <v>13</v>
      </c>
      <c r="P25" s="6" t="s">
        <v>90</v>
      </c>
      <c r="Q25" s="6" t="s">
        <v>91</v>
      </c>
      <c r="R25" s="6"/>
    </row>
    <row r="26" spans="1:18">
      <c r="A26" s="1" t="s">
        <v>119</v>
      </c>
      <c r="I26" s="2"/>
      <c r="J26" s="2"/>
      <c r="K26" s="2"/>
      <c r="L26" s="2"/>
      <c r="M26" s="2"/>
      <c r="O26" s="8">
        <v>14</v>
      </c>
      <c r="P26" s="8" t="s">
        <v>92</v>
      </c>
      <c r="Q26" s="8"/>
      <c r="R26" s="8"/>
    </row>
    <row r="27" spans="1:18">
      <c r="J27" s="4" t="s">
        <v>58</v>
      </c>
      <c r="K27" s="4" t="s">
        <v>59</v>
      </c>
      <c r="L27" s="4" t="s">
        <v>60</v>
      </c>
      <c r="O27" s="6">
        <v>15</v>
      </c>
      <c r="P27" s="6" t="s">
        <v>93</v>
      </c>
      <c r="Q27" s="6" t="s">
        <v>94</v>
      </c>
      <c r="R27" s="6"/>
    </row>
    <row r="28" spans="1:18">
      <c r="B28" s="5" t="s">
        <v>16</v>
      </c>
      <c r="C28" s="5" t="s">
        <v>17</v>
      </c>
      <c r="D28" s="5" t="s">
        <v>14</v>
      </c>
      <c r="E28" s="5" t="s">
        <v>15</v>
      </c>
      <c r="F28" s="5" t="s">
        <v>62</v>
      </c>
      <c r="G28" s="5" t="s">
        <v>63</v>
      </c>
      <c r="H28" s="6" t="s">
        <v>138</v>
      </c>
      <c r="J28" s="4">
        <v>11000</v>
      </c>
      <c r="K28" s="4" t="s">
        <v>18</v>
      </c>
      <c r="L28" s="4" t="s">
        <v>19</v>
      </c>
      <c r="O28" s="6">
        <v>16</v>
      </c>
      <c r="P28" s="6" t="s">
        <v>95</v>
      </c>
      <c r="Q28" s="6"/>
      <c r="R28" s="6"/>
    </row>
    <row r="29" spans="1:18">
      <c r="B29" s="6" t="s">
        <v>3</v>
      </c>
      <c r="C29" s="6" t="s">
        <v>12</v>
      </c>
      <c r="D29" s="6">
        <v>11020</v>
      </c>
      <c r="E29" s="6">
        <v>11021</v>
      </c>
      <c r="F29" s="6" t="str">
        <f t="shared" ref="F29:G36" si="0">VLOOKUP(D29,$J$28:$L$49,2,FALSE)</f>
        <v>도전! 빙고스타!</v>
      </c>
      <c r="G29" s="6" t="str">
        <f t="shared" si="0"/>
        <v>[0C5CAE][C]매일 미션을 클리어 하고, 빙고를 완성하자![/c][-]</v>
      </c>
      <c r="H29" s="6">
        <v>29</v>
      </c>
      <c r="J29" s="4">
        <v>11001</v>
      </c>
      <c r="K29" s="4" t="s">
        <v>20</v>
      </c>
      <c r="L29" s="4" t="s">
        <v>20</v>
      </c>
      <c r="O29" s="6">
        <v>17</v>
      </c>
      <c r="P29" s="6" t="s">
        <v>96</v>
      </c>
      <c r="Q29" s="6" t="s">
        <v>97</v>
      </c>
      <c r="R29" s="6"/>
    </row>
    <row r="30" spans="1:18">
      <c r="B30" s="6" t="s">
        <v>4</v>
      </c>
      <c r="C30" s="6" t="s">
        <v>13</v>
      </c>
      <c r="D30" s="6">
        <v>11016</v>
      </c>
      <c r="E30" s="6">
        <v>11017</v>
      </c>
      <c r="F30" s="6" t="str">
        <f t="shared" si="0"/>
        <v>돌려 돌려 돌림판!</v>
      </c>
      <c r="G30" s="6" t="str">
        <f t="shared" si="0"/>
        <v>[EA5800][C]몬스터를 처치하고, 기념주화를 모아보자![/c][-]</v>
      </c>
      <c r="H30" s="6">
        <v>25</v>
      </c>
      <c r="J30" s="4">
        <v>11002</v>
      </c>
      <c r="K30" s="4" t="s">
        <v>21</v>
      </c>
      <c r="L30" s="4" t="s">
        <v>22</v>
      </c>
      <c r="O30" s="6">
        <v>18</v>
      </c>
      <c r="P30" s="6" t="s">
        <v>98</v>
      </c>
      <c r="Q30" s="6"/>
      <c r="R30" s="6"/>
    </row>
    <row r="31" spans="1:18">
      <c r="B31" s="6" t="s">
        <v>7</v>
      </c>
      <c r="C31" s="6" t="s">
        <v>6</v>
      </c>
      <c r="D31" s="6">
        <v>11008</v>
      </c>
      <c r="E31" s="6">
        <v>11009</v>
      </c>
      <c r="F31" s="6" t="str">
        <f t="shared" si="0"/>
        <v>강해져라, 모험가여!</v>
      </c>
      <c r="G31" s="6" t="str">
        <f t="shared" si="0"/>
        <v>[A82BFF][C]목표 레벨을 달성 하고, 보상을 받아보자![/c][-]</v>
      </c>
      <c r="H31" s="6"/>
      <c r="J31" s="4">
        <v>11003</v>
      </c>
      <c r="K31" s="4" t="s">
        <v>23</v>
      </c>
      <c r="L31" s="4" t="s">
        <v>24</v>
      </c>
      <c r="O31" s="6">
        <v>19</v>
      </c>
      <c r="P31" s="6" t="s">
        <v>99</v>
      </c>
      <c r="Q31" s="6"/>
      <c r="R31" s="6"/>
    </row>
    <row r="32" spans="1:18">
      <c r="B32" s="8" t="s">
        <v>0</v>
      </c>
      <c r="C32" s="8" t="s">
        <v>5</v>
      </c>
      <c r="D32" s="8">
        <v>11006</v>
      </c>
      <c r="E32" s="8">
        <v>11007</v>
      </c>
      <c r="F32" s="8" t="str">
        <f t="shared" si="0"/>
        <v>몬스터 퇴치 작전</v>
      </c>
      <c r="G32" s="8" t="str">
        <f t="shared" si="0"/>
        <v>[C36723][C]몬스터를 퇴치하고, 보상을 받아보자![/c][-]</v>
      </c>
      <c r="H32" s="6"/>
      <c r="J32" s="4">
        <v>11004</v>
      </c>
      <c r="K32" s="4" t="s">
        <v>25</v>
      </c>
      <c r="L32" s="4" t="s">
        <v>26</v>
      </c>
      <c r="O32" s="6">
        <v>20</v>
      </c>
      <c r="P32" s="6" t="s">
        <v>100</v>
      </c>
      <c r="Q32" s="6" t="s">
        <v>101</v>
      </c>
      <c r="R32" s="6"/>
    </row>
    <row r="33" spans="2:18">
      <c r="B33" s="8" t="s">
        <v>185</v>
      </c>
      <c r="C33" s="8" t="s">
        <v>8</v>
      </c>
      <c r="D33" s="8">
        <v>11012</v>
      </c>
      <c r="E33" s="8">
        <v>11013</v>
      </c>
      <c r="F33" s="8" t="str">
        <f t="shared" si="0"/>
        <v>최고의 카드 수집가</v>
      </c>
      <c r="G33" s="8" t="str">
        <f t="shared" si="0"/>
        <v>[1E84EB][C]카드 수집에 도전하고, 성장 한계에 도전하자![/c][-]</v>
      </c>
      <c r="H33" s="6"/>
      <c r="J33" s="4">
        <v>11005</v>
      </c>
      <c r="K33" s="4" t="s">
        <v>27</v>
      </c>
      <c r="L33" s="4" t="s">
        <v>28</v>
      </c>
      <c r="O33" s="6">
        <v>21</v>
      </c>
      <c r="P33" s="6" t="s">
        <v>102</v>
      </c>
      <c r="Q33" s="6"/>
      <c r="R33" s="6"/>
    </row>
    <row r="34" spans="2:18">
      <c r="B34" s="6" t="s">
        <v>268</v>
      </c>
      <c r="C34" s="6" t="s">
        <v>268</v>
      </c>
      <c r="D34" s="6">
        <v>11010</v>
      </c>
      <c r="E34" s="6">
        <v>11011</v>
      </c>
      <c r="F34" s="6" t="str">
        <f t="shared" si="0"/>
        <v>큐펫 수집가</v>
      </c>
      <c r="G34" s="6" t="str">
        <f t="shared" si="0"/>
        <v>[0C5CAE][C]큐펫 조각을 모으고, 보상을 받아보자![/c][-]</v>
      </c>
      <c r="H34" s="6"/>
      <c r="J34" s="4">
        <v>11006</v>
      </c>
      <c r="K34" s="4" t="s">
        <v>29</v>
      </c>
      <c r="L34" s="4" t="s">
        <v>30</v>
      </c>
      <c r="O34" s="6">
        <v>22</v>
      </c>
      <c r="P34" s="6" t="s">
        <v>103</v>
      </c>
      <c r="Q34" s="6" t="s">
        <v>104</v>
      </c>
      <c r="R34" s="6"/>
    </row>
    <row r="35" spans="2:18">
      <c r="B35" s="6" t="s">
        <v>133</v>
      </c>
      <c r="C35" s="6" t="s">
        <v>9</v>
      </c>
      <c r="D35" s="6">
        <v>11014</v>
      </c>
      <c r="E35" s="6">
        <v>11015</v>
      </c>
      <c r="F35" s="6" t="str">
        <f t="shared" si="0"/>
        <v>최고의 장비 제작자</v>
      </c>
      <c r="G35" s="6" t="str">
        <f t="shared" si="0"/>
        <v>[E83FEE][C]재료를 모아서 고급 장비를 제작하자![/c][-]</v>
      </c>
      <c r="H35" s="6"/>
      <c r="J35" s="4">
        <v>11007</v>
      </c>
      <c r="K35" s="4" t="s">
        <v>31</v>
      </c>
      <c r="L35" s="4" t="s">
        <v>32</v>
      </c>
      <c r="O35" s="6">
        <v>23</v>
      </c>
      <c r="P35" s="6" t="s">
        <v>105</v>
      </c>
      <c r="Q35" s="6" t="s">
        <v>104</v>
      </c>
      <c r="R35" s="6"/>
    </row>
    <row r="36" spans="2:18">
      <c r="B36" s="6" t="s">
        <v>11</v>
      </c>
      <c r="C36" s="6" t="s">
        <v>10</v>
      </c>
      <c r="D36" s="6">
        <v>11018</v>
      </c>
      <c r="E36" s="6">
        <v>11019</v>
      </c>
      <c r="F36" s="6" t="str">
        <f t="shared" si="0"/>
        <v>숨겨진 쿠폰을 찾아라!</v>
      </c>
      <c r="G36" s="6" t="str">
        <f t="shared" si="0"/>
        <v>[EA5800][C]오픈된 필드를 모두 클리어 하고, 쿠폰을 받아보자![/c][-]</v>
      </c>
      <c r="H36" s="6">
        <v>28</v>
      </c>
      <c r="J36" s="4">
        <v>11008</v>
      </c>
      <c r="K36" s="4" t="s">
        <v>33</v>
      </c>
      <c r="L36" s="4" t="s">
        <v>34</v>
      </c>
      <c r="O36" s="8">
        <v>24</v>
      </c>
      <c r="P36" s="8" t="s">
        <v>106</v>
      </c>
      <c r="Q36" s="8"/>
      <c r="R36" s="8" t="s">
        <v>107</v>
      </c>
    </row>
    <row r="37" spans="2:18">
      <c r="B37" s="8" t="s">
        <v>2</v>
      </c>
      <c r="C37" s="8" t="s">
        <v>134</v>
      </c>
      <c r="D37" s="8">
        <v>11022</v>
      </c>
      <c r="E37" s="8">
        <v>11023</v>
      </c>
      <c r="F37" s="8" t="str">
        <f>VLOOKUP(D37,$J$28:$L$53,2,FALSE)</f>
        <v>집결! MVP를 잡아라</v>
      </c>
      <c r="G37" s="8" t="str">
        <f>VLOOKUP(E37,$J$28:$L$53,2,FALSE)</f>
        <v>[D23344][C]MVP를 처치하고, 보상을 받아보자![/c][-]</v>
      </c>
      <c r="H37" s="6"/>
      <c r="J37" s="4">
        <v>11009</v>
      </c>
      <c r="K37" s="4" t="s">
        <v>181</v>
      </c>
      <c r="L37" s="4" t="s">
        <v>35</v>
      </c>
      <c r="O37" s="6">
        <v>25</v>
      </c>
      <c r="P37" s="6" t="s">
        <v>108</v>
      </c>
      <c r="Q37" s="6"/>
      <c r="R37" s="6" t="s">
        <v>109</v>
      </c>
    </row>
    <row r="38" spans="2:18">
      <c r="B38" s="6" t="s">
        <v>173</v>
      </c>
      <c r="C38" s="6" t="s">
        <v>182</v>
      </c>
      <c r="D38" s="6">
        <v>11024</v>
      </c>
      <c r="E38" s="6">
        <v>11025</v>
      </c>
      <c r="F38" s="6" t="s">
        <v>175</v>
      </c>
      <c r="G38" s="6" t="s">
        <v>177</v>
      </c>
      <c r="H38" s="6"/>
      <c r="J38" s="4">
        <v>11010</v>
      </c>
      <c r="K38" s="4" t="s">
        <v>36</v>
      </c>
      <c r="L38" s="4" t="s">
        <v>37</v>
      </c>
      <c r="O38" s="6">
        <v>26</v>
      </c>
      <c r="P38" s="6" t="s">
        <v>110</v>
      </c>
      <c r="Q38" s="6"/>
      <c r="R38" s="6" t="s">
        <v>111</v>
      </c>
    </row>
    <row r="39" spans="2:18">
      <c r="B39" s="6" t="s">
        <v>172</v>
      </c>
      <c r="C39" s="6" t="s">
        <v>183</v>
      </c>
      <c r="D39" s="6">
        <v>11026</v>
      </c>
      <c r="E39" s="6">
        <v>11027</v>
      </c>
      <c r="F39" s="6" t="s">
        <v>176</v>
      </c>
      <c r="G39" s="6" t="s">
        <v>179</v>
      </c>
      <c r="H39" s="6">
        <v>30</v>
      </c>
      <c r="J39" s="4">
        <v>11011</v>
      </c>
      <c r="K39" s="4" t="s">
        <v>38</v>
      </c>
      <c r="L39" s="4" t="s">
        <v>39</v>
      </c>
      <c r="O39" s="6">
        <v>27</v>
      </c>
      <c r="P39" s="6" t="s">
        <v>112</v>
      </c>
      <c r="Q39" s="6" t="s">
        <v>113</v>
      </c>
      <c r="R39" s="6" t="s">
        <v>114</v>
      </c>
    </row>
    <row r="40" spans="2:18">
      <c r="B40" s="6" t="s">
        <v>174</v>
      </c>
      <c r="C40" s="6" t="s">
        <v>184</v>
      </c>
      <c r="D40" s="6">
        <v>11028</v>
      </c>
      <c r="E40" s="6">
        <v>11029</v>
      </c>
      <c r="F40" s="6" t="s">
        <v>180</v>
      </c>
      <c r="G40" s="6" t="s">
        <v>178</v>
      </c>
      <c r="H40" s="6"/>
      <c r="J40" s="4">
        <v>11012</v>
      </c>
      <c r="K40" s="4" t="s">
        <v>40</v>
      </c>
      <c r="L40" s="4" t="s">
        <v>41</v>
      </c>
      <c r="O40" s="6">
        <v>28</v>
      </c>
      <c r="P40" s="6" t="s">
        <v>115</v>
      </c>
      <c r="Q40" s="6"/>
      <c r="R40" s="6" t="s">
        <v>111</v>
      </c>
    </row>
    <row r="41" spans="2:18">
      <c r="B41" s="6" t="s">
        <v>230</v>
      </c>
      <c r="C41" s="6" t="s">
        <v>223</v>
      </c>
      <c r="D41" s="34">
        <v>11020</v>
      </c>
      <c r="E41" s="34">
        <v>11021</v>
      </c>
      <c r="F41" s="34" t="str">
        <f t="shared" ref="F41" si="1">VLOOKUP(D41,$J$28:$L$49,2,FALSE)</f>
        <v>도전! 빙고스타!</v>
      </c>
      <c r="G41" s="34" t="str">
        <f t="shared" ref="G41" si="2">VLOOKUP(E41,$J$28:$L$49,2,FALSE)</f>
        <v>[0C5CAE][C]매일 미션을 클리어 하고, 빙고를 완성하자![/c][-]</v>
      </c>
      <c r="H41" s="34">
        <v>29</v>
      </c>
      <c r="J41" s="4">
        <v>11013</v>
      </c>
      <c r="K41" s="4" t="s">
        <v>42</v>
      </c>
      <c r="L41" s="4" t="s">
        <v>43</v>
      </c>
      <c r="O41" s="6">
        <v>29</v>
      </c>
      <c r="P41" s="6" t="s">
        <v>116</v>
      </c>
      <c r="Q41" s="6"/>
      <c r="R41" s="6" t="s">
        <v>111</v>
      </c>
    </row>
    <row r="42" spans="2:18">
      <c r="B42" s="6" t="s">
        <v>229</v>
      </c>
      <c r="C42" s="6" t="s">
        <v>224</v>
      </c>
      <c r="D42" s="6">
        <v>11030</v>
      </c>
      <c r="E42" s="6">
        <v>11031</v>
      </c>
      <c r="F42" s="6" t="s">
        <v>231</v>
      </c>
      <c r="G42" s="6" t="s">
        <v>232</v>
      </c>
      <c r="H42" s="6"/>
      <c r="J42" s="4">
        <v>11014</v>
      </c>
      <c r="K42" s="4" t="s">
        <v>44</v>
      </c>
      <c r="L42" s="4" t="s">
        <v>45</v>
      </c>
    </row>
    <row r="43" spans="2:18">
      <c r="B43" s="6" t="s">
        <v>228</v>
      </c>
      <c r="C43" s="6" t="s">
        <v>225</v>
      </c>
      <c r="D43" s="6">
        <v>11034</v>
      </c>
      <c r="E43" s="6">
        <v>11035</v>
      </c>
      <c r="F43" s="6" t="s">
        <v>233</v>
      </c>
      <c r="G43" s="6" t="s">
        <v>234</v>
      </c>
      <c r="H43" s="34">
        <v>30</v>
      </c>
      <c r="J43" s="4">
        <v>11015</v>
      </c>
      <c r="K43" s="4" t="s">
        <v>46</v>
      </c>
      <c r="L43" s="4" t="s">
        <v>47</v>
      </c>
    </row>
    <row r="44" spans="2:18">
      <c r="B44" s="6" t="s">
        <v>227</v>
      </c>
      <c r="C44" s="6" t="s">
        <v>226</v>
      </c>
      <c r="D44" s="6">
        <v>11032</v>
      </c>
      <c r="E44" s="6">
        <v>11033</v>
      </c>
      <c r="F44" s="6" t="s">
        <v>235</v>
      </c>
      <c r="G44" s="6" t="s">
        <v>236</v>
      </c>
      <c r="H44" s="6"/>
      <c r="J44" s="4">
        <v>11016</v>
      </c>
      <c r="K44" s="4" t="s">
        <v>48</v>
      </c>
      <c r="L44" s="4" t="s">
        <v>49</v>
      </c>
    </row>
    <row r="45" spans="2:18">
      <c r="B45" s="6" t="s">
        <v>237</v>
      </c>
      <c r="C45" s="6" t="s">
        <v>240</v>
      </c>
      <c r="D45" s="6">
        <v>11036</v>
      </c>
      <c r="E45" s="6">
        <v>11037</v>
      </c>
      <c r="F45" s="6" t="s">
        <v>239</v>
      </c>
      <c r="G45" s="6" t="s">
        <v>238</v>
      </c>
      <c r="H45" s="6"/>
      <c r="J45" s="4">
        <v>11017</v>
      </c>
      <c r="K45" s="4" t="s">
        <v>50</v>
      </c>
      <c r="L45" s="4" t="s">
        <v>51</v>
      </c>
    </row>
    <row r="46" spans="2:18">
      <c r="B46" s="6" t="s">
        <v>245</v>
      </c>
      <c r="C46" s="6" t="s">
        <v>243</v>
      </c>
      <c r="D46" s="6">
        <v>11038</v>
      </c>
      <c r="E46" s="6">
        <v>11039</v>
      </c>
      <c r="F46" s="6" t="s">
        <v>248</v>
      </c>
      <c r="G46" s="6" t="s">
        <v>267</v>
      </c>
      <c r="H46" s="6">
        <v>30</v>
      </c>
      <c r="J46" s="4">
        <v>11018</v>
      </c>
      <c r="K46" s="4" t="s">
        <v>52</v>
      </c>
      <c r="L46" s="4" t="s">
        <v>53</v>
      </c>
    </row>
    <row r="47" spans="2:18">
      <c r="B47" s="6" t="s">
        <v>244</v>
      </c>
      <c r="C47" s="6" t="s">
        <v>241</v>
      </c>
      <c r="D47" s="6">
        <v>11040</v>
      </c>
      <c r="E47" s="6">
        <v>11041</v>
      </c>
      <c r="F47" s="6" t="s">
        <v>247</v>
      </c>
      <c r="G47" s="6" t="s">
        <v>264</v>
      </c>
      <c r="H47" s="6"/>
      <c r="J47" s="4">
        <v>11019</v>
      </c>
      <c r="K47" s="2" t="s">
        <v>61</v>
      </c>
      <c r="L47" s="7" t="s">
        <v>54</v>
      </c>
    </row>
    <row r="48" spans="2:18">
      <c r="B48" s="6" t="s">
        <v>246</v>
      </c>
      <c r="C48" s="6" t="s">
        <v>261</v>
      </c>
      <c r="D48" s="6">
        <v>11042</v>
      </c>
      <c r="E48" s="6">
        <v>11043</v>
      </c>
      <c r="F48" s="6" t="s">
        <v>258</v>
      </c>
      <c r="G48" s="6" t="s">
        <v>266</v>
      </c>
      <c r="H48" s="6"/>
      <c r="J48" s="4">
        <v>11020</v>
      </c>
      <c r="K48" s="4" t="s">
        <v>55</v>
      </c>
      <c r="L48" s="4" t="s">
        <v>56</v>
      </c>
    </row>
    <row r="49" spans="2:12">
      <c r="B49" s="39" t="s">
        <v>263</v>
      </c>
      <c r="C49" s="39" t="s">
        <v>242</v>
      </c>
      <c r="D49" s="39">
        <v>11044</v>
      </c>
      <c r="E49" s="39">
        <v>11045</v>
      </c>
      <c r="F49" s="40" t="s">
        <v>262</v>
      </c>
      <c r="G49" s="40" t="s">
        <v>265</v>
      </c>
      <c r="H49" s="39"/>
      <c r="J49" s="4">
        <v>11021</v>
      </c>
      <c r="K49" s="4" t="s">
        <v>136</v>
      </c>
      <c r="L49" s="4" t="s">
        <v>57</v>
      </c>
    </row>
    <row r="50" spans="2:12">
      <c r="B50" s="6" t="s">
        <v>271</v>
      </c>
      <c r="C50" s="6" t="s">
        <v>270</v>
      </c>
      <c r="D50" s="6">
        <v>11046</v>
      </c>
      <c r="E50" s="6">
        <v>11047</v>
      </c>
      <c r="F50" s="38" t="s">
        <v>269</v>
      </c>
      <c r="G50" s="41" t="s">
        <v>279</v>
      </c>
      <c r="H50" s="6">
        <v>32</v>
      </c>
      <c r="J50" s="4">
        <v>11022</v>
      </c>
      <c r="K50" s="4" t="s">
        <v>135</v>
      </c>
    </row>
    <row r="51" spans="2:12">
      <c r="B51" s="6" t="s">
        <v>276</v>
      </c>
      <c r="C51" s="6" t="s">
        <v>272</v>
      </c>
      <c r="D51" s="6">
        <v>11050</v>
      </c>
      <c r="E51" s="6">
        <v>11051</v>
      </c>
      <c r="F51" s="38" t="s">
        <v>275</v>
      </c>
      <c r="G51" s="41" t="s">
        <v>280</v>
      </c>
      <c r="H51" s="6">
        <v>33</v>
      </c>
      <c r="J51" s="4">
        <v>11023</v>
      </c>
      <c r="K51" s="4" t="s">
        <v>137</v>
      </c>
    </row>
    <row r="52" spans="2:12">
      <c r="B52" s="39" t="s">
        <v>278</v>
      </c>
      <c r="C52" s="39" t="s">
        <v>273</v>
      </c>
      <c r="D52" s="39">
        <v>11048</v>
      </c>
      <c r="E52" s="39">
        <v>11049</v>
      </c>
      <c r="F52" s="40" t="s">
        <v>277</v>
      </c>
      <c r="G52" s="42" t="s">
        <v>281</v>
      </c>
      <c r="H52" s="39"/>
    </row>
    <row r="53" spans="2:12">
      <c r="B53" s="6" t="s">
        <v>282</v>
      </c>
      <c r="C53" s="6" t="s">
        <v>274</v>
      </c>
      <c r="D53" s="6">
        <v>11052</v>
      </c>
      <c r="E53" s="6">
        <v>11053</v>
      </c>
      <c r="F53" s="38" t="s">
        <v>283</v>
      </c>
      <c r="G53" s="41" t="s">
        <v>407</v>
      </c>
      <c r="H53" s="6"/>
    </row>
    <row r="54" spans="2:12">
      <c r="B54" s="39" t="s">
        <v>284</v>
      </c>
      <c r="C54" s="39" t="s">
        <v>287</v>
      </c>
      <c r="D54" s="39">
        <v>11056</v>
      </c>
      <c r="E54" s="39">
        <v>11057</v>
      </c>
      <c r="F54" s="40" t="s">
        <v>285</v>
      </c>
      <c r="G54" s="40" t="s">
        <v>286</v>
      </c>
      <c r="H54" s="39"/>
    </row>
    <row r="55" spans="2:12">
      <c r="B55" s="6" t="s">
        <v>290</v>
      </c>
      <c r="C55" s="6" t="s">
        <v>291</v>
      </c>
      <c r="D55" s="6">
        <v>11058</v>
      </c>
      <c r="E55" s="6">
        <v>11059</v>
      </c>
      <c r="F55" s="38" t="s">
        <v>288</v>
      </c>
      <c r="G55" s="38" t="s">
        <v>289</v>
      </c>
      <c r="H55" s="6">
        <v>30</v>
      </c>
    </row>
    <row r="56" spans="2:12">
      <c r="B56" s="6" t="s">
        <v>293</v>
      </c>
      <c r="C56" s="6" t="s">
        <v>335</v>
      </c>
      <c r="D56" s="6">
        <v>11060</v>
      </c>
      <c r="E56" s="6">
        <v>11061</v>
      </c>
      <c r="F56" s="38" t="s">
        <v>292</v>
      </c>
      <c r="G56" s="41" t="s">
        <v>332</v>
      </c>
      <c r="H56" s="6"/>
    </row>
    <row r="57" spans="2:12">
      <c r="B57" s="6" t="s">
        <v>331</v>
      </c>
      <c r="C57" s="6" t="s">
        <v>334</v>
      </c>
      <c r="D57" s="6">
        <v>11062</v>
      </c>
      <c r="E57" s="6">
        <v>11063</v>
      </c>
      <c r="F57" s="38" t="s">
        <v>329</v>
      </c>
      <c r="G57" s="38" t="s">
        <v>330</v>
      </c>
      <c r="H57" s="6">
        <v>30</v>
      </c>
    </row>
    <row r="58" spans="2:12">
      <c r="B58" s="6" t="s">
        <v>342</v>
      </c>
      <c r="C58" s="6" t="s">
        <v>346</v>
      </c>
      <c r="D58" s="6">
        <v>11064</v>
      </c>
      <c r="E58" s="6">
        <v>11065</v>
      </c>
      <c r="F58" s="38" t="s">
        <v>341</v>
      </c>
      <c r="G58" s="38" t="s">
        <v>349</v>
      </c>
      <c r="H58" s="6"/>
    </row>
    <row r="59" spans="2:12">
      <c r="B59" s="6" t="s">
        <v>343</v>
      </c>
      <c r="C59" s="6" t="s">
        <v>345</v>
      </c>
      <c r="D59" s="6">
        <v>11066</v>
      </c>
      <c r="E59" s="6">
        <v>11067</v>
      </c>
      <c r="F59" s="38" t="s">
        <v>344</v>
      </c>
      <c r="G59" s="38" t="s">
        <v>350</v>
      </c>
      <c r="H59" s="6">
        <v>30</v>
      </c>
    </row>
    <row r="60" spans="2:12">
      <c r="B60" s="6" t="s">
        <v>348</v>
      </c>
      <c r="C60" s="6" t="s">
        <v>347</v>
      </c>
      <c r="D60" s="6">
        <v>11068</v>
      </c>
      <c r="E60" s="6">
        <v>11069</v>
      </c>
      <c r="F60" s="38" t="s">
        <v>352</v>
      </c>
      <c r="G60" s="38" t="s">
        <v>351</v>
      </c>
      <c r="H60" s="6"/>
    </row>
    <row r="61" spans="2:12">
      <c r="B61" s="6" t="s">
        <v>369</v>
      </c>
      <c r="C61" s="6" t="s">
        <v>366</v>
      </c>
      <c r="D61" s="6"/>
      <c r="E61" s="6"/>
      <c r="F61" s="38" t="s">
        <v>367</v>
      </c>
      <c r="G61" s="38"/>
      <c r="H61" s="6"/>
    </row>
    <row r="62" spans="2:12">
      <c r="B62" s="6" t="s">
        <v>290</v>
      </c>
      <c r="C62" s="6" t="s">
        <v>368</v>
      </c>
      <c r="D62" s="34">
        <v>11058</v>
      </c>
      <c r="E62" s="34">
        <v>11059</v>
      </c>
      <c r="F62" s="38" t="s">
        <v>288</v>
      </c>
      <c r="G62" s="38" t="s">
        <v>289</v>
      </c>
      <c r="H62" s="6">
        <v>30</v>
      </c>
    </row>
    <row r="63" spans="2:12">
      <c r="B63" s="39" t="s">
        <v>375</v>
      </c>
      <c r="C63" s="6" t="s">
        <v>370</v>
      </c>
      <c r="D63" s="34">
        <v>11072</v>
      </c>
      <c r="E63" s="34">
        <v>11073</v>
      </c>
      <c r="F63" s="38" t="s">
        <v>376</v>
      </c>
      <c r="G63" s="38" t="s">
        <v>378</v>
      </c>
      <c r="H63" s="6">
        <v>15</v>
      </c>
      <c r="K63" s="28"/>
    </row>
    <row r="64" spans="2:12">
      <c r="B64" s="6" t="s">
        <v>372</v>
      </c>
      <c r="C64" s="6" t="s">
        <v>371</v>
      </c>
      <c r="D64" s="6">
        <v>11018</v>
      </c>
      <c r="E64" s="6">
        <v>11019</v>
      </c>
      <c r="F64" s="6" t="str">
        <f t="shared" ref="F64" si="3">VLOOKUP(D64,$J$28:$L$49,2,FALSE)</f>
        <v>숨겨진 쿠폰을 찾아라!</v>
      </c>
      <c r="G64" s="6" t="str">
        <f t="shared" ref="G64" si="4">VLOOKUP(E64,$J$28:$L$49,2,FALSE)</f>
        <v>[EA5800][C]오픈된 필드를 모두 클리어 하고, 쿠폰을 받아보자![/c][-]</v>
      </c>
      <c r="H64" s="6">
        <v>28</v>
      </c>
      <c r="K64" s="28"/>
    </row>
    <row r="65" spans="2:11">
      <c r="B65" s="6" t="s">
        <v>373</v>
      </c>
      <c r="C65" s="34" t="s">
        <v>225</v>
      </c>
      <c r="D65" s="34">
        <v>11070</v>
      </c>
      <c r="E65" s="34">
        <v>11071</v>
      </c>
      <c r="F65" s="6" t="s">
        <v>374</v>
      </c>
      <c r="G65" s="38" t="s">
        <v>377</v>
      </c>
      <c r="H65" s="6"/>
      <c r="K65" s="28"/>
    </row>
    <row r="66" spans="2:11">
      <c r="B66" s="6" t="s">
        <v>290</v>
      </c>
      <c r="C66" s="6" t="s">
        <v>382</v>
      </c>
      <c r="D66" s="34">
        <v>11076</v>
      </c>
      <c r="E66" s="34">
        <v>11077</v>
      </c>
      <c r="F66" s="38" t="s">
        <v>288</v>
      </c>
      <c r="G66" s="38" t="s">
        <v>289</v>
      </c>
      <c r="H66" s="6">
        <v>30</v>
      </c>
      <c r="K66" s="28"/>
    </row>
    <row r="67" spans="2:11">
      <c r="B67" s="6" t="s">
        <v>380</v>
      </c>
      <c r="C67" s="6" t="s">
        <v>383</v>
      </c>
      <c r="D67" s="43">
        <v>11074</v>
      </c>
      <c r="E67" s="43">
        <v>11075</v>
      </c>
      <c r="F67" s="38" t="s">
        <v>379</v>
      </c>
      <c r="G67" s="38" t="s">
        <v>381</v>
      </c>
      <c r="H67" s="6"/>
      <c r="K67" s="28"/>
    </row>
    <row r="68" spans="2:11">
      <c r="B68" s="39" t="s">
        <v>229</v>
      </c>
      <c r="C68" s="39" t="s">
        <v>384</v>
      </c>
      <c r="D68" s="44">
        <v>11030</v>
      </c>
      <c r="E68" s="44">
        <v>11031</v>
      </c>
      <c r="F68" s="44" t="s">
        <v>231</v>
      </c>
      <c r="G68" s="44" t="s">
        <v>232</v>
      </c>
      <c r="H68" s="39"/>
      <c r="K68" s="28"/>
    </row>
    <row r="69" spans="2:11">
      <c r="B69" s="6" t="s">
        <v>387</v>
      </c>
      <c r="C69" s="6" t="s">
        <v>385</v>
      </c>
      <c r="D69" s="43">
        <v>11078</v>
      </c>
      <c r="E69" s="43">
        <v>11079</v>
      </c>
      <c r="F69" s="38" t="s">
        <v>387</v>
      </c>
      <c r="G69" s="38" t="s">
        <v>386</v>
      </c>
      <c r="H69" s="6">
        <v>30</v>
      </c>
      <c r="K69" s="28"/>
    </row>
    <row r="70" spans="2:11">
      <c r="B70" s="43" t="s">
        <v>388</v>
      </c>
      <c r="C70" s="6" t="s">
        <v>390</v>
      </c>
      <c r="D70" s="43">
        <v>11080</v>
      </c>
      <c r="E70" s="43">
        <v>11081</v>
      </c>
      <c r="F70" s="43" t="s">
        <v>388</v>
      </c>
      <c r="G70" s="38" t="s">
        <v>389</v>
      </c>
      <c r="H70" s="43">
        <v>30</v>
      </c>
      <c r="K70" s="28"/>
    </row>
    <row r="71" spans="2:11">
      <c r="B71" s="43" t="s">
        <v>392</v>
      </c>
      <c r="C71" s="6" t="s">
        <v>395</v>
      </c>
      <c r="D71" s="43">
        <v>11082</v>
      </c>
      <c r="E71" s="43">
        <v>11083</v>
      </c>
      <c r="F71" s="43" t="s">
        <v>393</v>
      </c>
      <c r="G71" s="38" t="s">
        <v>391</v>
      </c>
      <c r="H71" s="43"/>
      <c r="K71" s="28"/>
    </row>
    <row r="72" spans="2:11">
      <c r="B72" s="43" t="s">
        <v>394</v>
      </c>
      <c r="C72" s="6" t="s">
        <v>396</v>
      </c>
      <c r="D72" s="43">
        <v>11084</v>
      </c>
      <c r="E72" s="43">
        <v>11085</v>
      </c>
      <c r="F72" s="43" t="s">
        <v>394</v>
      </c>
      <c r="G72" s="38" t="s">
        <v>397</v>
      </c>
      <c r="H72" s="43"/>
      <c r="K72" s="28"/>
    </row>
    <row r="73" spans="2:11">
      <c r="B73" s="43" t="s">
        <v>398</v>
      </c>
      <c r="C73" s="6" t="s">
        <v>400</v>
      </c>
      <c r="D73" s="43">
        <v>11086</v>
      </c>
      <c r="E73" s="43">
        <v>11087</v>
      </c>
      <c r="F73" s="43" t="s">
        <v>398</v>
      </c>
      <c r="G73" s="38" t="s">
        <v>403</v>
      </c>
      <c r="H73" s="43">
        <v>38</v>
      </c>
      <c r="K73" s="28"/>
    </row>
    <row r="74" spans="2:11">
      <c r="B74" s="38" t="s">
        <v>399</v>
      </c>
      <c r="C74" s="38" t="s">
        <v>401</v>
      </c>
      <c r="D74" s="38">
        <v>11088</v>
      </c>
      <c r="E74" s="38">
        <v>11089</v>
      </c>
      <c r="F74" s="38" t="s">
        <v>399</v>
      </c>
      <c r="G74" s="38" t="s">
        <v>402</v>
      </c>
      <c r="H74" s="43"/>
    </row>
    <row r="75" spans="2:11">
      <c r="B75" s="38" t="s">
        <v>406</v>
      </c>
      <c r="C75" s="38" t="s">
        <v>405</v>
      </c>
      <c r="D75" s="38">
        <v>11090</v>
      </c>
      <c r="E75" s="38">
        <v>11091</v>
      </c>
      <c r="F75" s="41" t="s">
        <v>404</v>
      </c>
      <c r="G75" s="41" t="s">
        <v>408</v>
      </c>
      <c r="H75" s="43">
        <v>30</v>
      </c>
    </row>
    <row r="76" spans="2:11">
      <c r="B76" s="41" t="s">
        <v>409</v>
      </c>
      <c r="C76" s="38" t="s">
        <v>413</v>
      </c>
      <c r="D76" s="38">
        <v>11092</v>
      </c>
      <c r="E76" s="38">
        <v>11093</v>
      </c>
      <c r="F76" s="41" t="s">
        <v>409</v>
      </c>
      <c r="G76" s="41" t="s">
        <v>410</v>
      </c>
      <c r="H76" s="43">
        <v>30</v>
      </c>
    </row>
    <row r="77" spans="2:11">
      <c r="B77" s="41" t="s">
        <v>412</v>
      </c>
      <c r="C77" s="38" t="s">
        <v>416</v>
      </c>
      <c r="D77" s="38">
        <v>11094</v>
      </c>
      <c r="E77" s="38">
        <v>11095</v>
      </c>
      <c r="F77" s="41" t="s">
        <v>412</v>
      </c>
      <c r="G77" s="41" t="s">
        <v>414</v>
      </c>
      <c r="H77" s="43">
        <v>30</v>
      </c>
    </row>
    <row r="78" spans="2:11">
      <c r="B78" s="41" t="s">
        <v>415</v>
      </c>
      <c r="C78" s="38" t="s">
        <v>417</v>
      </c>
      <c r="D78" s="38">
        <v>11096</v>
      </c>
      <c r="E78" s="38">
        <v>11097</v>
      </c>
      <c r="F78" s="41" t="s">
        <v>415</v>
      </c>
      <c r="G78" s="41" t="s">
        <v>430</v>
      </c>
      <c r="H78" s="43">
        <v>41</v>
      </c>
    </row>
    <row r="79" spans="2:11">
      <c r="B79" s="41" t="s">
        <v>418</v>
      </c>
      <c r="C79" s="38" t="s">
        <v>419</v>
      </c>
      <c r="D79" s="41">
        <v>11098</v>
      </c>
      <c r="E79" s="41">
        <v>11099</v>
      </c>
      <c r="F79" s="41" t="s">
        <v>418</v>
      </c>
      <c r="G79" s="41" t="s">
        <v>426</v>
      </c>
      <c r="H79" s="43"/>
    </row>
    <row r="80" spans="2:11">
      <c r="B80" s="38" t="s">
        <v>422</v>
      </c>
      <c r="C80" s="38" t="s">
        <v>420</v>
      </c>
      <c r="D80" s="48">
        <v>11400</v>
      </c>
      <c r="E80" s="48">
        <v>11401</v>
      </c>
      <c r="F80" s="38" t="s">
        <v>421</v>
      </c>
      <c r="G80" s="41" t="s">
        <v>431</v>
      </c>
      <c r="H80" s="43"/>
      <c r="I80" s="4" t="s">
        <v>427</v>
      </c>
    </row>
    <row r="81" spans="2:8">
      <c r="B81" s="38" t="s">
        <v>424</v>
      </c>
      <c r="C81" s="38" t="s">
        <v>425</v>
      </c>
      <c r="D81" s="41">
        <v>11402</v>
      </c>
      <c r="E81" s="41">
        <v>11403</v>
      </c>
      <c r="F81" s="38" t="s">
        <v>423</v>
      </c>
      <c r="G81" s="41" t="s">
        <v>432</v>
      </c>
      <c r="H81" s="43"/>
    </row>
    <row r="82" spans="2:8">
      <c r="B82" s="38" t="s">
        <v>428</v>
      </c>
      <c r="C82" s="38" t="s">
        <v>429</v>
      </c>
      <c r="D82" s="41">
        <v>11404</v>
      </c>
      <c r="E82" s="41">
        <v>11405</v>
      </c>
      <c r="F82" s="38" t="s">
        <v>428</v>
      </c>
      <c r="G82" s="41" t="s">
        <v>433</v>
      </c>
      <c r="H82" s="43"/>
    </row>
    <row r="83" spans="2:8">
      <c r="B83" s="38" t="s">
        <v>436</v>
      </c>
      <c r="C83" s="38" t="s">
        <v>435</v>
      </c>
      <c r="D83" s="41">
        <v>11406</v>
      </c>
      <c r="E83" s="41">
        <v>11407</v>
      </c>
      <c r="F83" s="38" t="s">
        <v>436</v>
      </c>
      <c r="G83" s="41" t="s">
        <v>439</v>
      </c>
      <c r="H83" s="43">
        <v>42</v>
      </c>
    </row>
    <row r="84" spans="2:8">
      <c r="B84" s="38" t="s">
        <v>437</v>
      </c>
      <c r="C84" s="38" t="s">
        <v>434</v>
      </c>
      <c r="D84" s="41">
        <v>11408</v>
      </c>
      <c r="E84" s="41">
        <v>11409</v>
      </c>
      <c r="F84" s="38" t="s">
        <v>437</v>
      </c>
      <c r="G84" s="41" t="s">
        <v>438</v>
      </c>
      <c r="H84" s="43"/>
    </row>
    <row r="85" spans="2:8">
      <c r="B85" s="46"/>
      <c r="D85" s="45"/>
      <c r="E85" s="46"/>
      <c r="F85" s="46"/>
      <c r="G85" s="46"/>
      <c r="H85" s="46"/>
    </row>
    <row r="86" spans="2:8">
      <c r="B86" s="46"/>
      <c r="C86" s="45"/>
      <c r="D86" s="45"/>
      <c r="E86" s="46"/>
      <c r="F86" s="46"/>
      <c r="G86" s="46"/>
      <c r="H86" s="46"/>
    </row>
    <row r="87" spans="2:8">
      <c r="B87" s="11" t="s">
        <v>147</v>
      </c>
      <c r="C87" s="11"/>
    </row>
    <row r="88" spans="2:8">
      <c r="B88" s="11"/>
      <c r="C88" s="12"/>
    </row>
    <row r="89" spans="2:8">
      <c r="B89" s="11" t="s">
        <v>142</v>
      </c>
      <c r="C89" s="11"/>
    </row>
    <row r="90" spans="2:8">
      <c r="B90" s="11" t="s">
        <v>141</v>
      </c>
      <c r="C90" s="11"/>
    </row>
    <row r="91" spans="2:8">
      <c r="B91" s="11"/>
      <c r="C91" s="11"/>
    </row>
    <row r="92" spans="2:8">
      <c r="B92" s="11" t="s">
        <v>146</v>
      </c>
      <c r="C92" s="11"/>
    </row>
    <row r="93" spans="2:8">
      <c r="B93" s="11" t="s">
        <v>145</v>
      </c>
      <c r="C93" s="11"/>
    </row>
    <row r="94" spans="2:8">
      <c r="B94" s="11"/>
      <c r="C94" s="11"/>
    </row>
    <row r="95" spans="2:8">
      <c r="B95" s="11"/>
      <c r="C95" s="11"/>
    </row>
    <row r="96" spans="2:8">
      <c r="B96" s="11" t="s">
        <v>132</v>
      </c>
      <c r="C96" s="11"/>
    </row>
    <row r="97" spans="1:4">
      <c r="B97" s="11" t="s">
        <v>144</v>
      </c>
      <c r="C97" s="11"/>
    </row>
    <row r="98" spans="1:4">
      <c r="B98" s="11"/>
      <c r="C98" s="11"/>
    </row>
    <row r="99" spans="1:4">
      <c r="B99" s="11" t="s">
        <v>0</v>
      </c>
      <c r="C99" s="11"/>
    </row>
    <row r="100" spans="1:4">
      <c r="B100" s="11" t="s">
        <v>143</v>
      </c>
      <c r="C100" s="11"/>
    </row>
    <row r="101" spans="1:4">
      <c r="B101" s="11" t="s">
        <v>148</v>
      </c>
      <c r="C101" s="11"/>
    </row>
    <row r="110" spans="1:4">
      <c r="A110" s="1" t="s">
        <v>127</v>
      </c>
      <c r="C110" s="2"/>
      <c r="D110" s="2"/>
    </row>
    <row r="113" spans="2:2">
      <c r="B113" s="2" t="s">
        <v>128</v>
      </c>
    </row>
    <row r="115" spans="2:2">
      <c r="B115" s="2" t="s">
        <v>129</v>
      </c>
    </row>
    <row r="117" spans="2:2">
      <c r="B117" s="2" t="s">
        <v>130</v>
      </c>
    </row>
    <row r="119" spans="2:2">
      <c r="B119" s="2" t="s">
        <v>131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DD4E-36FA-497B-8C1B-CA034ED354D2}">
  <sheetPr codeName="Sheet2"/>
  <dimension ref="A1:I16"/>
  <sheetViews>
    <sheetView workbookViewId="0">
      <selection activeCell="H14" sqref="H14"/>
    </sheetView>
  </sheetViews>
  <sheetFormatPr defaultRowHeight="12"/>
  <cols>
    <col min="1" max="1" width="9" style="14"/>
    <col min="2" max="2" width="9" style="1"/>
    <col min="3" max="7" width="12.5" style="15" customWidth="1"/>
    <col min="8" max="8" width="16.625" style="1" customWidth="1"/>
    <col min="9" max="9" width="30.5" style="1" bestFit="1" customWidth="1"/>
    <col min="10" max="16384" width="9" style="13"/>
  </cols>
  <sheetData>
    <row r="1" spans="1:9">
      <c r="A1" s="1" t="s">
        <v>156</v>
      </c>
      <c r="F1" s="1" t="s">
        <v>159</v>
      </c>
      <c r="G1" s="1" t="s">
        <v>158</v>
      </c>
      <c r="H1" s="14"/>
    </row>
    <row r="2" spans="1:9">
      <c r="H2" s="15"/>
    </row>
    <row r="3" spans="1:9">
      <c r="C3" s="17" t="s">
        <v>149</v>
      </c>
      <c r="D3" s="17" t="s">
        <v>150</v>
      </c>
      <c r="E3" s="17" t="s">
        <v>151</v>
      </c>
      <c r="F3" s="17" t="s">
        <v>152</v>
      </c>
      <c r="G3" s="17" t="s">
        <v>153</v>
      </c>
      <c r="H3" s="16"/>
      <c r="I3" s="16" t="s">
        <v>139</v>
      </c>
    </row>
    <row r="4" spans="1:9">
      <c r="C4" s="18" t="s">
        <v>154</v>
      </c>
      <c r="D4" s="18"/>
      <c r="E4" s="18"/>
      <c r="F4" s="18"/>
      <c r="G4" s="18"/>
      <c r="H4" s="24" t="s">
        <v>155</v>
      </c>
      <c r="I4" s="16"/>
    </row>
    <row r="5" spans="1:9">
      <c r="B5" s="25" t="s">
        <v>164</v>
      </c>
      <c r="C5" s="19" t="s">
        <v>157</v>
      </c>
      <c r="D5" s="19"/>
      <c r="E5" s="20"/>
      <c r="F5" s="20"/>
      <c r="G5" s="20"/>
      <c r="H5" s="16"/>
      <c r="I5" s="16"/>
    </row>
    <row r="6" spans="1:9">
      <c r="C6" s="1"/>
      <c r="D6" s="1"/>
      <c r="E6" s="1"/>
      <c r="F6" s="1"/>
      <c r="G6" s="1"/>
    </row>
    <row r="7" spans="1:9">
      <c r="B7" s="49" t="s">
        <v>166</v>
      </c>
      <c r="C7" s="21" t="s">
        <v>3</v>
      </c>
      <c r="D7" s="21"/>
      <c r="E7" s="21"/>
      <c r="F7" s="21"/>
      <c r="G7" s="20"/>
      <c r="H7" s="16"/>
      <c r="I7" s="16" t="s">
        <v>167</v>
      </c>
    </row>
    <row r="8" spans="1:9">
      <c r="B8" s="50"/>
      <c r="C8" s="22" t="s">
        <v>4</v>
      </c>
      <c r="D8" s="22"/>
      <c r="E8" s="22"/>
      <c r="F8" s="22"/>
      <c r="G8" s="22"/>
      <c r="H8" s="16"/>
      <c r="I8" s="16" t="s">
        <v>168</v>
      </c>
    </row>
    <row r="9" spans="1:9">
      <c r="B9" s="50"/>
      <c r="C9" s="22" t="s">
        <v>160</v>
      </c>
      <c r="D9" s="22"/>
      <c r="E9" s="22"/>
      <c r="F9" s="22"/>
      <c r="G9" s="22"/>
      <c r="H9" s="16"/>
      <c r="I9" s="16" t="s">
        <v>168</v>
      </c>
    </row>
    <row r="10" spans="1:9">
      <c r="B10" s="50"/>
      <c r="C10" s="23" t="s">
        <v>1</v>
      </c>
      <c r="D10" s="23"/>
      <c r="E10" s="27" t="s">
        <v>161</v>
      </c>
      <c r="F10" s="27"/>
      <c r="G10" s="23" t="s">
        <v>161</v>
      </c>
      <c r="H10" s="17" t="s">
        <v>165</v>
      </c>
      <c r="I10" s="16" t="s">
        <v>169</v>
      </c>
    </row>
    <row r="11" spans="1:9">
      <c r="B11" s="50"/>
      <c r="C11" s="23" t="s">
        <v>2</v>
      </c>
      <c r="D11" s="23"/>
      <c r="E11" s="27" t="s">
        <v>162</v>
      </c>
      <c r="F11" s="27"/>
      <c r="G11" s="23" t="s">
        <v>162</v>
      </c>
      <c r="H11" s="17" t="s">
        <v>165</v>
      </c>
      <c r="I11" s="16" t="s">
        <v>169</v>
      </c>
    </row>
    <row r="12" spans="1:9">
      <c r="B12" s="50"/>
      <c r="C12" s="20"/>
      <c r="D12" s="23" t="s">
        <v>0</v>
      </c>
      <c r="E12" s="23"/>
      <c r="F12" s="27" t="s">
        <v>0</v>
      </c>
      <c r="G12" s="27"/>
      <c r="H12" s="17" t="s">
        <v>165</v>
      </c>
      <c r="I12" s="16" t="s">
        <v>169</v>
      </c>
    </row>
    <row r="13" spans="1:9">
      <c r="B13" s="50"/>
      <c r="C13" s="18" t="s">
        <v>163</v>
      </c>
      <c r="D13" s="18"/>
      <c r="E13" s="18"/>
      <c r="F13" s="18"/>
      <c r="G13" s="18"/>
      <c r="H13" s="24" t="s">
        <v>155</v>
      </c>
      <c r="I13" s="16" t="s">
        <v>170</v>
      </c>
    </row>
    <row r="14" spans="1:9">
      <c r="B14" s="51"/>
      <c r="C14" s="18" t="s">
        <v>11</v>
      </c>
      <c r="D14" s="18"/>
      <c r="E14" s="18"/>
      <c r="F14" s="18"/>
      <c r="G14" s="18"/>
      <c r="H14" s="24" t="s">
        <v>155</v>
      </c>
      <c r="I14" s="16" t="s">
        <v>171</v>
      </c>
    </row>
    <row r="16" spans="1:9">
      <c r="C16" s="26">
        <v>44118</v>
      </c>
      <c r="D16" s="26">
        <f>C16+7</f>
        <v>44125</v>
      </c>
      <c r="E16" s="26">
        <f t="shared" ref="E16:G16" si="0">D16+7</f>
        <v>44132</v>
      </c>
      <c r="F16" s="26">
        <f t="shared" si="0"/>
        <v>44139</v>
      </c>
      <c r="G16" s="26">
        <f t="shared" si="0"/>
        <v>44146</v>
      </c>
    </row>
  </sheetData>
  <mergeCells count="1">
    <mergeCell ref="B7:B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1E0A-9D02-40D8-BAED-4D3A5B1B0EA8}">
  <sheetPr codeName="Sheet3"/>
  <dimension ref="A1:O14"/>
  <sheetViews>
    <sheetView zoomScaleNormal="100" workbookViewId="0">
      <selection activeCell="C5" sqref="C5"/>
    </sheetView>
  </sheetViews>
  <sheetFormatPr defaultRowHeight="16.5"/>
  <cols>
    <col min="1" max="1" width="12.375" customWidth="1"/>
  </cols>
  <sheetData>
    <row r="1" spans="1:15" ht="17.25" thickBot="1">
      <c r="B1" s="32" t="s">
        <v>199</v>
      </c>
      <c r="C1" s="32" t="s">
        <v>200</v>
      </c>
      <c r="D1" s="32" t="s">
        <v>201</v>
      </c>
      <c r="E1" s="32" t="s">
        <v>202</v>
      </c>
      <c r="F1" s="32" t="s">
        <v>203</v>
      </c>
      <c r="G1" s="32" t="s">
        <v>204</v>
      </c>
      <c r="H1" s="32" t="s">
        <v>205</v>
      </c>
      <c r="I1" s="32" t="s">
        <v>206</v>
      </c>
      <c r="J1" s="32" t="s">
        <v>207</v>
      </c>
      <c r="K1" s="32" t="s">
        <v>208</v>
      </c>
    </row>
    <row r="2" spans="1:15" ht="72.75" thickBot="1">
      <c r="A2" t="s">
        <v>209</v>
      </c>
      <c r="B2" s="31">
        <v>5700</v>
      </c>
      <c r="C2" s="29" t="s">
        <v>186</v>
      </c>
      <c r="D2" s="29" t="s">
        <v>186</v>
      </c>
      <c r="E2" s="29" t="s">
        <v>187</v>
      </c>
      <c r="F2" s="29" t="s">
        <v>188</v>
      </c>
      <c r="G2" s="30"/>
      <c r="H2" s="29" t="s">
        <v>186</v>
      </c>
      <c r="I2" s="29" t="s">
        <v>189</v>
      </c>
      <c r="J2" s="29" t="s">
        <v>186</v>
      </c>
      <c r="K2" s="29" t="s">
        <v>190</v>
      </c>
    </row>
    <row r="3" spans="1:15" ht="228.75" thickBot="1">
      <c r="A3" t="s">
        <v>209</v>
      </c>
      <c r="B3" s="31">
        <v>5701</v>
      </c>
      <c r="C3" s="29" t="s">
        <v>191</v>
      </c>
      <c r="D3" s="29" t="s">
        <v>192</v>
      </c>
      <c r="E3" s="29" t="s">
        <v>193</v>
      </c>
      <c r="F3" s="29" t="s">
        <v>194</v>
      </c>
      <c r="G3" s="30"/>
      <c r="H3" s="29" t="s">
        <v>195</v>
      </c>
      <c r="I3" s="29" t="s">
        <v>196</v>
      </c>
      <c r="J3" s="29" t="s">
        <v>197</v>
      </c>
      <c r="K3" s="29" t="s">
        <v>198</v>
      </c>
    </row>
    <row r="4" spans="1:15" ht="60.75" thickBot="1">
      <c r="A4" t="s">
        <v>209</v>
      </c>
      <c r="B4" s="28">
        <v>11104</v>
      </c>
      <c r="C4" s="33" t="s">
        <v>213</v>
      </c>
      <c r="D4" s="33" t="s">
        <v>214</v>
      </c>
      <c r="E4" s="29" t="s">
        <v>215</v>
      </c>
      <c r="F4" s="29" t="s">
        <v>216</v>
      </c>
      <c r="G4" s="29"/>
      <c r="H4" s="29" t="s">
        <v>217</v>
      </c>
      <c r="I4" s="29" t="s">
        <v>218</v>
      </c>
      <c r="J4" s="29" t="s">
        <v>219</v>
      </c>
      <c r="K4" s="29" t="s">
        <v>220</v>
      </c>
    </row>
    <row r="5" spans="1:15" ht="36.75" thickBot="1">
      <c r="A5" t="s">
        <v>210</v>
      </c>
      <c r="B5" s="31">
        <v>5700</v>
      </c>
      <c r="C5" t="s">
        <v>211</v>
      </c>
      <c r="D5" s="36" t="s">
        <v>250</v>
      </c>
      <c r="E5" s="37"/>
      <c r="F5" s="37"/>
      <c r="G5" s="30"/>
      <c r="H5" s="37"/>
      <c r="I5" s="37"/>
      <c r="J5" s="37"/>
      <c r="K5" s="37"/>
    </row>
    <row r="6" spans="1:15" ht="215.25" thickBot="1">
      <c r="A6" t="s">
        <v>210</v>
      </c>
      <c r="B6" s="31">
        <v>5701</v>
      </c>
      <c r="C6" t="s">
        <v>212</v>
      </c>
      <c r="D6" s="37" t="s">
        <v>251</v>
      </c>
      <c r="E6" s="29" t="s">
        <v>252</v>
      </c>
      <c r="F6" s="29" t="s">
        <v>253</v>
      </c>
      <c r="G6" s="30"/>
      <c r="H6" s="29" t="s">
        <v>254</v>
      </c>
      <c r="I6" s="29" t="s">
        <v>255</v>
      </c>
      <c r="J6" s="29" t="s">
        <v>256</v>
      </c>
      <c r="K6" s="29" t="s">
        <v>257</v>
      </c>
    </row>
    <row r="7" spans="1:15">
      <c r="A7" t="s">
        <v>221</v>
      </c>
      <c r="B7" s="28">
        <v>11104</v>
      </c>
      <c r="C7" t="s">
        <v>222</v>
      </c>
    </row>
    <row r="8" spans="1:15">
      <c r="A8" t="s">
        <v>249</v>
      </c>
      <c r="B8" s="35">
        <v>5700</v>
      </c>
      <c r="C8" t="s">
        <v>259</v>
      </c>
    </row>
    <row r="9" spans="1:15">
      <c r="A9" t="s">
        <v>249</v>
      </c>
      <c r="B9" s="35">
        <v>5701</v>
      </c>
      <c r="C9" t="s">
        <v>260</v>
      </c>
    </row>
    <row r="10" spans="1:15">
      <c r="A10" t="s">
        <v>333</v>
      </c>
      <c r="B10">
        <v>5700</v>
      </c>
      <c r="C10" t="s">
        <v>294</v>
      </c>
      <c r="D10" t="s">
        <v>295</v>
      </c>
      <c r="E10" t="s">
        <v>296</v>
      </c>
      <c r="F10" t="s">
        <v>297</v>
      </c>
      <c r="G10" t="s">
        <v>295</v>
      </c>
      <c r="H10" t="s">
        <v>298</v>
      </c>
      <c r="I10" t="s">
        <v>299</v>
      </c>
      <c r="J10" t="s">
        <v>300</v>
      </c>
      <c r="K10" t="s">
        <v>301</v>
      </c>
      <c r="L10" t="s">
        <v>302</v>
      </c>
      <c r="M10" t="s">
        <v>303</v>
      </c>
      <c r="N10" t="s">
        <v>304</v>
      </c>
      <c r="O10" t="s">
        <v>305</v>
      </c>
    </row>
    <row r="11" spans="1:15">
      <c r="A11" t="s">
        <v>333</v>
      </c>
      <c r="B11">
        <v>5701</v>
      </c>
      <c r="C11" t="s">
        <v>306</v>
      </c>
      <c r="D11" t="s">
        <v>307</v>
      </c>
      <c r="E11" t="s">
        <v>308</v>
      </c>
      <c r="F11" t="s">
        <v>309</v>
      </c>
      <c r="G11" t="s">
        <v>307</v>
      </c>
      <c r="H11" t="s">
        <v>310</v>
      </c>
      <c r="I11" t="s">
        <v>311</v>
      </c>
      <c r="J11" t="s">
        <v>312</v>
      </c>
      <c r="K11" t="s">
        <v>313</v>
      </c>
      <c r="L11" t="s">
        <v>314</v>
      </c>
      <c r="M11" t="s">
        <v>315</v>
      </c>
      <c r="N11" t="s">
        <v>316</v>
      </c>
      <c r="O11" t="s">
        <v>317</v>
      </c>
    </row>
    <row r="12" spans="1:15">
      <c r="B12">
        <v>11104</v>
      </c>
      <c r="C12" t="s">
        <v>318</v>
      </c>
      <c r="D12" t="s">
        <v>319</v>
      </c>
      <c r="E12" t="s">
        <v>320</v>
      </c>
      <c r="F12" t="s">
        <v>321</v>
      </c>
      <c r="G12" t="s">
        <v>319</v>
      </c>
      <c r="H12" t="s">
        <v>322</v>
      </c>
      <c r="I12" t="s">
        <v>323</v>
      </c>
      <c r="J12" t="s">
        <v>324</v>
      </c>
      <c r="K12" t="s">
        <v>323</v>
      </c>
      <c r="L12" t="s">
        <v>325</v>
      </c>
      <c r="M12" t="s">
        <v>326</v>
      </c>
      <c r="N12" t="s">
        <v>327</v>
      </c>
      <c r="O12" t="s">
        <v>328</v>
      </c>
    </row>
    <row r="13" spans="1:15">
      <c r="A13" t="s">
        <v>340</v>
      </c>
      <c r="B13">
        <v>5700</v>
      </c>
      <c r="C13" t="s">
        <v>336</v>
      </c>
      <c r="D13" t="s">
        <v>337</v>
      </c>
    </row>
    <row r="14" spans="1:15">
      <c r="A14" t="s">
        <v>340</v>
      </c>
      <c r="B14">
        <v>5701</v>
      </c>
      <c r="C14" t="s">
        <v>338</v>
      </c>
      <c r="D14" t="s">
        <v>339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Info</vt:lpstr>
      <vt:lpstr>이벤트 세팅(대표님)</vt:lpstr>
      <vt:lpstr>이벤트 언어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</dc:creator>
  <cp:lastModifiedBy>solid5</cp:lastModifiedBy>
  <dcterms:created xsi:type="dcterms:W3CDTF">2020-08-27T03:18:45Z</dcterms:created>
  <dcterms:modified xsi:type="dcterms:W3CDTF">2021-07-14T05:35:29Z</dcterms:modified>
</cp:coreProperties>
</file>