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sdu\Desktop\JinYeong_GitHub\0. 기타 폴더\"/>
    </mc:Choice>
  </mc:AlternateContent>
  <xr:revisionPtr revIDLastSave="0" documentId="13_ncr:1_{BB1ABA24-EC68-4B07-9E4D-E70F918843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지출 목록" sheetId="1" r:id="rId1"/>
    <sheet name="지출 기록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6" i="1" l="1"/>
  <c r="AF18" i="1"/>
  <c r="AF13" i="1"/>
  <c r="AF14" i="1" s="1"/>
  <c r="AC18" i="1"/>
  <c r="AC16" i="1"/>
  <c r="AC13" i="1"/>
  <c r="AC14" i="1" s="1"/>
  <c r="W13" i="1"/>
  <c r="W14" i="1" s="1"/>
  <c r="AI30" i="1"/>
  <c r="AJ30" i="1"/>
  <c r="AI32" i="1" s="1"/>
  <c r="Z18" i="1"/>
  <c r="Z16" i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</calcChain>
</file>

<file path=xl/sharedStrings.xml><?xml version="1.0" encoding="utf-8"?>
<sst xmlns="http://schemas.openxmlformats.org/spreadsheetml/2006/main" count="189" uniqueCount="69">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</sst>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M32"/>
  <sheetViews>
    <sheetView tabSelected="1" topLeftCell="P1" zoomScaleNormal="150" zoomScaleSheetLayoutView="100" workbookViewId="0">
      <selection activeCell="Z11" sqref="Z11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21" t="s">
        <v>13</v>
      </c>
      <c r="B1" s="21"/>
      <c r="D1" s="21" t="s">
        <v>14</v>
      </c>
      <c r="E1" s="21"/>
      <c r="G1" s="21" t="s">
        <v>15</v>
      </c>
      <c r="H1" s="21"/>
      <c r="J1" s="21" t="s">
        <v>16</v>
      </c>
      <c r="K1" s="21"/>
      <c r="M1" s="21" t="s">
        <v>27</v>
      </c>
      <c r="N1" s="21"/>
      <c r="P1" s="21" t="s">
        <v>28</v>
      </c>
      <c r="Q1" s="21"/>
      <c r="S1" s="21" t="s">
        <v>39</v>
      </c>
      <c r="T1" s="21"/>
      <c r="V1" s="21" t="s">
        <v>47</v>
      </c>
      <c r="W1" s="21"/>
      <c r="Y1" s="21" t="s">
        <v>49</v>
      </c>
      <c r="Z1" s="21"/>
      <c r="AB1" s="21" t="s">
        <v>67</v>
      </c>
      <c r="AC1" s="21"/>
      <c r="AE1" s="21" t="s">
        <v>68</v>
      </c>
      <c r="AF1" s="21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22</v>
      </c>
      <c r="AB3" s="14" t="s">
        <v>40</v>
      </c>
      <c r="AC3" s="14">
        <v>15</v>
      </c>
      <c r="AE3" s="14" t="s">
        <v>40</v>
      </c>
      <c r="AF3" s="14">
        <v>15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21</v>
      </c>
      <c r="AB7" s="18" t="s">
        <v>45</v>
      </c>
      <c r="AC7" s="18">
        <v>0</v>
      </c>
      <c r="AE7" s="18" t="s">
        <v>45</v>
      </c>
      <c r="AF7" s="18">
        <v>0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5</v>
      </c>
      <c r="AB9" s="7" t="s">
        <v>7</v>
      </c>
      <c r="AC9" s="7">
        <v>5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50</v>
      </c>
      <c r="AB11" s="7" t="s">
        <v>44</v>
      </c>
      <c r="AC11" s="7">
        <v>60</v>
      </c>
      <c r="AE11" s="7"/>
      <c r="AF11" s="7"/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/>
      <c r="Z12" s="7"/>
      <c r="AB12" s="7"/>
      <c r="AC12" s="7"/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162.30000000000001</v>
      </c>
      <c r="AB13" s="7" t="s">
        <v>9</v>
      </c>
      <c r="AC13" s="7">
        <f>SUM(AC3:AC12)</f>
        <v>144.30000000000001</v>
      </c>
      <c r="AE13" s="7" t="s">
        <v>9</v>
      </c>
      <c r="AF13" s="7">
        <f>SUM(AF3:AF11)</f>
        <v>139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31.699999999999989</v>
      </c>
      <c r="AB14" s="7" t="s">
        <v>12</v>
      </c>
      <c r="AC14" s="7">
        <f>194-AC13</f>
        <v>49.699999999999989</v>
      </c>
      <c r="AE14" s="7" t="s">
        <v>12</v>
      </c>
      <c r="AF14" s="7">
        <f>194-AF13</f>
        <v>55</v>
      </c>
      <c r="AI14" s="5"/>
    </row>
    <row r="15" spans="1:39" x14ac:dyDescent="0.3">
      <c r="V15" t="s">
        <v>52</v>
      </c>
      <c r="W15" s="5">
        <f>SUM(W4:W6)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52</v>
      </c>
      <c r="Z16" s="5">
        <f>SUM(Z4:Z6)</f>
        <v>19</v>
      </c>
      <c r="AB16" t="s">
        <v>52</v>
      </c>
      <c r="AC16" s="5">
        <f>SUM(AC4:AC6)</f>
        <v>19</v>
      </c>
      <c r="AE16" t="s">
        <v>52</v>
      </c>
      <c r="AF16" s="5">
        <f>SUM(AF4:AF6)</f>
        <v>19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51</v>
      </c>
      <c r="AB17" t="s">
        <v>51</v>
      </c>
      <c r="AE17" t="s">
        <v>51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  <c r="Y18" t="s">
        <v>53</v>
      </c>
      <c r="Z18" s="5">
        <f>SUM(Z3:Z8)</f>
        <v>67.3</v>
      </c>
      <c r="AB18" t="s">
        <v>53</v>
      </c>
      <c r="AC18" s="5">
        <f>SUM(AC3:AC8)</f>
        <v>39.299999999999997</v>
      </c>
      <c r="AE18" t="s">
        <v>53</v>
      </c>
      <c r="AF18" s="5">
        <f>SUM(AF3:AF7)</f>
        <v>34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P1:Q1"/>
    <mergeCell ref="A1:B1"/>
    <mergeCell ref="D1:E1"/>
    <mergeCell ref="G1:H1"/>
    <mergeCell ref="J1:K1"/>
    <mergeCell ref="M1:N1"/>
    <mergeCell ref="AB1:AC1"/>
    <mergeCell ref="AE1:AF1"/>
    <mergeCell ref="V1:W1"/>
    <mergeCell ref="Y1:Z1"/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F7" sqref="F7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1211 19:21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VLOOKUP('지출 목록'!A3,'지출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지출 목록</vt:lpstr>
      <vt:lpstr>지출 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정진영</cp:lastModifiedBy>
  <dcterms:created xsi:type="dcterms:W3CDTF">2021-04-19T01:28:52Z</dcterms:created>
  <dcterms:modified xsi:type="dcterms:W3CDTF">2021-12-11T10:21:07Z</dcterms:modified>
</cp:coreProperties>
</file>