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ntu-my.sharepoint.com/personal/201938026_s_cntu_ac_kr/Documents/"/>
    </mc:Choice>
  </mc:AlternateContent>
  <xr:revisionPtr revIDLastSave="644" documentId="8_{817DBF55-2F95-EA47-B1F7-4A96B5F85453}" xr6:coauthVersionLast="47" xr6:coauthVersionMax="47" xr10:uidLastSave="{D9D83276-B13B-4B58-86B1-AC2D389E6CD3}"/>
  <bookViews>
    <workbookView xWindow="38280" yWindow="-120" windowWidth="29040" windowHeight="15840" xr2:uid="{00000000-000D-0000-FFFF-FFFF00000000}"/>
  </bookViews>
  <sheets>
    <sheet name="지출 목록" sheetId="1" r:id="rId1"/>
    <sheet name="지출 기록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8" i="1" l="1"/>
  <c r="Z13" i="1"/>
  <c r="Z14" i="1"/>
  <c r="W18" i="1"/>
  <c r="W13" i="1"/>
  <c r="W14" i="1" s="1"/>
  <c r="T18" i="1"/>
  <c r="T13" i="1"/>
  <c r="T14" i="1"/>
  <c r="AG15" i="1"/>
  <c r="AG4" i="1"/>
  <c r="AG17" i="1"/>
  <c r="Q13" i="1"/>
  <c r="Q14" i="1"/>
  <c r="N13" i="1"/>
  <c r="N14" i="1"/>
  <c r="H13" i="1"/>
  <c r="H14" i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/>
  <c r="E13" i="1"/>
  <c r="E14" i="1"/>
  <c r="B13" i="1"/>
  <c r="B14" i="1"/>
</calcChain>
</file>

<file path=xl/sharedStrings.xml><?xml version="1.0" encoding="utf-8"?>
<sst xmlns="http://schemas.openxmlformats.org/spreadsheetml/2006/main" count="138" uniqueCount="51">
  <si>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</si>
  <si>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</si>
  <si>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</si>
  <si>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</si>
  <si>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</si>
  <si>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</si>
  <si>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</si>
  <si>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</si>
  <si>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</si>
  <si>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</si>
  <si>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</si>
  <si>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</si>
  <si>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</si>
  <si>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</si>
  <si>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</si>
  <si>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</si>
  <si>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</si>
  <si>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</si>
  <si>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</si>
  <si>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</si>
  <si>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</si>
  <si>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</si>
  <si>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</si>
  <si>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</si>
  <si>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</si>
  <si>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</si>
  <si>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</si>
  <si>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</si>
  <si>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</si>
  <si>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</si>
  <si>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</si>
  <si>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</si>
  <si>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</si>
  <si>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</si>
  <si>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</si>
  <si>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</si>
  <si>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</si>
  <si>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</si>
  <si>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</si>
  <si>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</si>
  <si>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</si>
  <si>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</si>
  <si>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</si>
  <si>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</si>
  <si>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</si>
  <si>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</si>
  <si>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주식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</si>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</sst>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dimension ref="A1:AJ18"/>
  <sheetViews>
    <sheetView tabSelected="1" topLeftCell="P1" zoomScaleNormal="150" zoomScaleSheetLayoutView="100" workbookViewId="0">
      <selection activeCell="W3" sqref="W3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</cols>
  <sheetData>
    <row r="1" spans="1:36" x14ac:dyDescent="0.3">
      <c r="A1" s="20" t="s">
        <v>13</v>
      </c>
      <c r="B1" s="20"/>
      <c r="D1" s="20" t="s">
        <v>14</v>
      </c>
      <c r="E1" s="20"/>
      <c r="G1" s="20" t="s">
        <v>15</v>
      </c>
      <c r="H1" s="20"/>
      <c r="J1" s="20" t="s">
        <v>16</v>
      </c>
      <c r="K1" s="20"/>
      <c r="M1" s="20" t="s">
        <v>27</v>
      </c>
      <c r="N1" s="20"/>
      <c r="P1" s="20" t="s">
        <v>28</v>
      </c>
      <c r="Q1" s="20"/>
      <c r="S1" s="20" t="s">
        <v>39</v>
      </c>
      <c r="T1" s="20"/>
      <c r="V1" s="20" t="s">
        <v>48</v>
      </c>
      <c r="W1" s="20"/>
      <c r="Y1" s="20" t="s">
        <v>50</v>
      </c>
      <c r="Z1" s="20"/>
    </row>
    <row r="2" spans="1:36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</row>
    <row r="3" spans="1:36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17</v>
      </c>
      <c r="Y3" s="14" t="s">
        <v>40</v>
      </c>
      <c r="Z3" s="14">
        <v>8</v>
      </c>
      <c r="AF3" s="5" t="s">
        <v>31</v>
      </c>
      <c r="AG3">
        <v>1000</v>
      </c>
    </row>
    <row r="4" spans="1:36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F4" s="13" t="s">
        <v>32</v>
      </c>
      <c r="AG4" s="12">
        <f>AG3-100</f>
        <v>900</v>
      </c>
    </row>
    <row r="5" spans="1:36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F5" s="5"/>
    </row>
    <row r="6" spans="1:36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F6" s="5"/>
    </row>
    <row r="7" spans="1:36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20</v>
      </c>
      <c r="Y7" s="18" t="s">
        <v>45</v>
      </c>
      <c r="Z7" s="18">
        <v>10</v>
      </c>
      <c r="AF7" s="5" t="s">
        <v>33</v>
      </c>
      <c r="AG7">
        <v>20</v>
      </c>
      <c r="AI7" s="5" t="s">
        <v>33</v>
      </c>
    </row>
    <row r="8" spans="1:36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7</v>
      </c>
      <c r="W8" s="7">
        <v>5</v>
      </c>
      <c r="Y8" s="7" t="s">
        <v>7</v>
      </c>
      <c r="Z8" s="7">
        <v>5</v>
      </c>
      <c r="AF8" s="5" t="s">
        <v>38</v>
      </c>
      <c r="AG8">
        <v>39</v>
      </c>
      <c r="AI8" s="5" t="s">
        <v>35</v>
      </c>
      <c r="AJ8">
        <v>87</v>
      </c>
    </row>
    <row r="9" spans="1:36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29</v>
      </c>
      <c r="W9" s="7">
        <v>45</v>
      </c>
      <c r="Y9" s="7" t="s">
        <v>29</v>
      </c>
      <c r="Z9" s="7">
        <v>45</v>
      </c>
      <c r="AF9" s="5"/>
    </row>
    <row r="10" spans="1:36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49</v>
      </c>
      <c r="T10" s="9">
        <v>20</v>
      </c>
      <c r="V10" s="7" t="s">
        <v>44</v>
      </c>
      <c r="W10" s="7">
        <v>20</v>
      </c>
      <c r="Y10" s="7" t="s">
        <v>44</v>
      </c>
      <c r="Z10" s="7">
        <v>50</v>
      </c>
      <c r="AF10" s="5"/>
    </row>
    <row r="11" spans="1:36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46</v>
      </c>
      <c r="W11" s="7">
        <v>10</v>
      </c>
      <c r="Y11" s="7" t="s">
        <v>46</v>
      </c>
      <c r="Z11" s="7">
        <v>10</v>
      </c>
      <c r="AF11" s="5"/>
    </row>
    <row r="12" spans="1:36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/>
      <c r="W12" s="7"/>
      <c r="Y12" s="7"/>
      <c r="Z12" s="7"/>
      <c r="AF12" s="5"/>
    </row>
    <row r="13" spans="1:36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136</v>
      </c>
      <c r="Y13" s="7" t="s">
        <v>9</v>
      </c>
      <c r="Z13" s="7">
        <f>SUM(Z3:Z12)</f>
        <v>147</v>
      </c>
      <c r="AF13" s="5"/>
    </row>
    <row r="14" spans="1:36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58</v>
      </c>
      <c r="Y14" s="7" t="s">
        <v>12</v>
      </c>
      <c r="Z14" s="7">
        <f>194-Z13</f>
        <v>47</v>
      </c>
      <c r="AF14" s="5"/>
    </row>
    <row r="15" spans="1:36" x14ac:dyDescent="0.3">
      <c r="AF15" s="13" t="s">
        <v>34</v>
      </c>
      <c r="AG15" s="12">
        <f>SUM(AG7:AG14)</f>
        <v>59</v>
      </c>
    </row>
    <row r="16" spans="1:36" x14ac:dyDescent="0.3">
      <c r="AF16" s="13" t="s">
        <v>36</v>
      </c>
      <c r="AG16" s="12">
        <v>380</v>
      </c>
    </row>
    <row r="17" spans="19:33" x14ac:dyDescent="0.3">
      <c r="AF17" s="5" t="s">
        <v>37</v>
      </c>
      <c r="AG17">
        <f>(AG4+AG15)-AG16</f>
        <v>579</v>
      </c>
    </row>
    <row r="18" spans="19:33" x14ac:dyDescent="0.3">
      <c r="S18" t="s">
        <v>47</v>
      </c>
      <c r="T18" s="5">
        <f>SUM(T3:T7)</f>
        <v>85</v>
      </c>
      <c r="V18" t="s">
        <v>47</v>
      </c>
      <c r="W18" s="5">
        <f>SUM(W3:W7)</f>
        <v>56</v>
      </c>
      <c r="Y18" t="s">
        <v>47</v>
      </c>
      <c r="Z18" s="5">
        <f>SUM(Z3:Z7)</f>
        <v>37</v>
      </c>
    </row>
  </sheetData>
  <mergeCells count="9">
    <mergeCell ref="V1:W1"/>
    <mergeCell ref="Y1:Z1"/>
    <mergeCell ref="S1:T1"/>
    <mergeCell ref="P1:Q1"/>
    <mergeCell ref="A1:B1"/>
    <mergeCell ref="D1:E1"/>
    <mergeCell ref="G1:H1"/>
    <mergeCell ref="J1:K1"/>
    <mergeCell ref="M1:N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dimension ref="A1:F12"/>
  <sheetViews>
    <sheetView zoomScaleNormal="150" zoomScaleSheetLayoutView="100" workbookViewId="0">
      <selection activeCell="F7" sqref="F7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1108 14:06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VLOOKUP('지출 목록'!A3,'지출 목록'!A3:BI92,1,0)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지출 목록</vt:lpstr>
      <vt:lpstr>지출 기록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정진영</cp:lastModifiedBy>
  <dcterms:created xsi:type="dcterms:W3CDTF">2021-04-19T01:28:52Z</dcterms:created>
  <dcterms:modified xsi:type="dcterms:W3CDTF">2021-11-08T05:07:08Z</dcterms:modified>
</cp:coreProperties>
</file>