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08CD4A99-4C89-4337-89DC-167F5D1A69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4" l="1"/>
  <c r="G10" i="4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C9" i="4"/>
  <c r="X10" i="4"/>
  <c r="V10" i="4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<sst xmlns="http://schemas.openxmlformats.org/spreadsheetml/2006/main" count="347" uniqueCount="111">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</sst>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P29" sqref="P29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6" t="s">
        <v>49</v>
      </c>
      <c r="B1" s="36"/>
      <c r="C1" s="36"/>
      <c r="D1" s="36"/>
      <c r="F1" s="36" t="s">
        <v>67</v>
      </c>
      <c r="G1" s="36"/>
      <c r="H1" s="36"/>
      <c r="I1" s="36"/>
      <c r="K1" s="36" t="s">
        <v>68</v>
      </c>
      <c r="L1" s="36"/>
      <c r="M1" s="36"/>
      <c r="N1" s="36"/>
      <c r="P1" s="36" t="s">
        <v>85</v>
      </c>
      <c r="Q1" s="36"/>
      <c r="R1" s="36"/>
      <c r="S1" s="36"/>
      <c r="U1" s="36" t="s">
        <v>89</v>
      </c>
      <c r="V1" s="36"/>
      <c r="W1" s="36"/>
      <c r="X1" s="36"/>
      <c r="Z1" s="36" t="s">
        <v>90</v>
      </c>
      <c r="AA1" s="36"/>
      <c r="AB1" s="36"/>
      <c r="AC1" s="36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1" t="s">
        <v>75</v>
      </c>
      <c r="X3" s="7">
        <v>17</v>
      </c>
      <c r="Z3" s="21" t="s">
        <v>74</v>
      </c>
      <c r="AA3" s="7">
        <v>40</v>
      </c>
      <c r="AB3" s="21" t="s">
        <v>75</v>
      </c>
      <c r="AC3" s="7">
        <v>17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21" t="s">
        <v>76</v>
      </c>
      <c r="X4" s="30">
        <v>6.8</v>
      </c>
      <c r="Z4" s="21" t="s">
        <v>73</v>
      </c>
      <c r="AA4" s="7">
        <v>7.7</v>
      </c>
      <c r="AB4" s="21" t="s">
        <v>76</v>
      </c>
      <c r="AC4" s="30">
        <v>6.8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21" t="s">
        <v>44</v>
      </c>
      <c r="V5" s="7">
        <v>20</v>
      </c>
      <c r="W5" s="21" t="s">
        <v>77</v>
      </c>
      <c r="X5" s="7">
        <v>6</v>
      </c>
      <c r="Z5" s="21" t="s">
        <v>44</v>
      </c>
      <c r="AA5" s="7">
        <v>20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21" t="s">
        <v>65</v>
      </c>
      <c r="V7" s="7">
        <v>3</v>
      </c>
      <c r="W7" s="32" t="s">
        <v>79</v>
      </c>
      <c r="X7" s="31">
        <v>0</v>
      </c>
      <c r="Z7" s="21" t="s">
        <v>65</v>
      </c>
      <c r="AA7" s="7">
        <v>3</v>
      </c>
      <c r="AB7" s="32" t="s">
        <v>79</v>
      </c>
      <c r="AC7" s="31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21" t="s">
        <v>86</v>
      </c>
      <c r="V8" s="7">
        <v>9.4</v>
      </c>
      <c r="W8" s="21"/>
      <c r="X8" s="7"/>
      <c r="Z8" s="21" t="s">
        <v>86</v>
      </c>
      <c r="AA8" s="7">
        <v>9.4</v>
      </c>
      <c r="AB8" s="21"/>
      <c r="AC8" s="7"/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 t="s">
        <v>104</v>
      </c>
      <c r="V9" s="23">
        <v>45</v>
      </c>
      <c r="W9" s="24" t="s">
        <v>87</v>
      </c>
      <c r="X9" s="7">
        <f>SUM(X4:X6)</f>
        <v>14.8</v>
      </c>
      <c r="Z9" s="22" t="s">
        <v>104</v>
      </c>
      <c r="AA9" s="23">
        <v>45</v>
      </c>
      <c r="AB9" s="24" t="s">
        <v>87</v>
      </c>
      <c r="AC9" s="7">
        <f>SUM(AC4:AC6)</f>
        <v>14.8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140.10000000000002</v>
      </c>
      <c r="W10" s="24" t="s">
        <v>83</v>
      </c>
      <c r="X10" s="7">
        <f>SUM(X3:X8)</f>
        <v>31.8</v>
      </c>
      <c r="Z10" s="24" t="s">
        <v>84</v>
      </c>
      <c r="AA10" s="7">
        <f>SUM(AA3:AA9)</f>
        <v>140.10000000000002</v>
      </c>
      <c r="AB10" s="24" t="s">
        <v>83</v>
      </c>
      <c r="AC10" s="7">
        <f>SUM(AC3:AC8)</f>
        <v>31.8</v>
      </c>
      <c r="AF10" t="s">
        <v>103</v>
      </c>
      <c r="AG10">
        <v>20</v>
      </c>
    </row>
    <row r="11" spans="1:33" x14ac:dyDescent="0.3">
      <c r="A11" s="33" t="s">
        <v>82</v>
      </c>
      <c r="B11" s="33"/>
      <c r="C11" s="34">
        <f>SUM(D10,B10)</f>
        <v>178.10000000000002</v>
      </c>
      <c r="D11" s="34"/>
      <c r="F11" s="33" t="s">
        <v>82</v>
      </c>
      <c r="G11" s="33"/>
      <c r="H11" s="34">
        <f>SUM(I10,G10)</f>
        <v>174</v>
      </c>
      <c r="I11" s="34"/>
      <c r="K11" s="33" t="s">
        <v>82</v>
      </c>
      <c r="L11" s="33"/>
      <c r="M11" s="34">
        <f>SUM(N10,L10)</f>
        <v>173.10000000000002</v>
      </c>
      <c r="N11" s="34"/>
      <c r="P11" s="33" t="s">
        <v>82</v>
      </c>
      <c r="Q11" s="33"/>
      <c r="R11" s="34">
        <f>SUM(S10,Q10)</f>
        <v>175.9</v>
      </c>
      <c r="S11" s="34"/>
      <c r="U11" s="33" t="s">
        <v>82</v>
      </c>
      <c r="V11" s="33"/>
      <c r="W11" s="34">
        <f>SUM(X10,V10)</f>
        <v>171.90000000000003</v>
      </c>
      <c r="X11" s="34"/>
      <c r="Z11" s="33" t="s">
        <v>82</v>
      </c>
      <c r="AA11" s="33"/>
      <c r="AB11" s="34">
        <f>SUM(AC10,AA10)</f>
        <v>171.90000000000003</v>
      </c>
      <c r="AC11" s="34"/>
      <c r="AG11">
        <f>SUM(AG3:AG10)</f>
        <v>135</v>
      </c>
    </row>
    <row r="12" spans="1:33" x14ac:dyDescent="0.3">
      <c r="A12" s="35" t="s">
        <v>81</v>
      </c>
      <c r="B12" s="35"/>
      <c r="C12" s="34">
        <f>196-C11</f>
        <v>17.899999999999977</v>
      </c>
      <c r="D12" s="34"/>
      <c r="F12" s="35" t="s">
        <v>81</v>
      </c>
      <c r="G12" s="35"/>
      <c r="H12" s="34">
        <f>204-H11</f>
        <v>30</v>
      </c>
      <c r="I12" s="34"/>
      <c r="K12" s="35" t="s">
        <v>81</v>
      </c>
      <c r="L12" s="35"/>
      <c r="M12" s="34">
        <f>204-M11</f>
        <v>30.899999999999977</v>
      </c>
      <c r="N12" s="34"/>
      <c r="P12" s="35" t="s">
        <v>81</v>
      </c>
      <c r="Q12" s="35"/>
      <c r="R12" s="34">
        <f>204-R11</f>
        <v>28.099999999999994</v>
      </c>
      <c r="S12" s="34"/>
      <c r="U12" s="35" t="s">
        <v>81</v>
      </c>
      <c r="V12" s="35"/>
      <c r="W12" s="34">
        <f>204-W11</f>
        <v>32.099999999999966</v>
      </c>
      <c r="X12" s="34"/>
      <c r="Z12" s="35" t="s">
        <v>81</v>
      </c>
      <c r="AA12" s="35"/>
      <c r="AB12" s="34">
        <f>204-AB11</f>
        <v>32.099999999999966</v>
      </c>
      <c r="AC12" s="34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6" spans="1:33" x14ac:dyDescent="0.3">
      <c r="P16">
        <f>85+55</f>
        <v>140</v>
      </c>
    </row>
    <row r="17" spans="14:14" x14ac:dyDescent="0.3">
      <c r="N17" s="5" t="s">
        <v>110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0405 13:27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0405 13:27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7" t="s">
        <v>13</v>
      </c>
      <c r="B1" s="37"/>
      <c r="D1" s="37" t="s">
        <v>14</v>
      </c>
      <c r="E1" s="37"/>
      <c r="G1" s="37" t="s">
        <v>15</v>
      </c>
      <c r="H1" s="37"/>
      <c r="J1" s="37" t="s">
        <v>16</v>
      </c>
      <c r="K1" s="37"/>
      <c r="M1" s="37" t="s">
        <v>27</v>
      </c>
      <c r="N1" s="37"/>
      <c r="P1" s="37" t="s">
        <v>28</v>
      </c>
      <c r="Q1" s="37"/>
      <c r="S1" s="37" t="s">
        <v>39</v>
      </c>
      <c r="T1" s="37"/>
      <c r="V1" s="37" t="s">
        <v>47</v>
      </c>
      <c r="W1" s="37"/>
      <c r="Y1" s="37" t="s">
        <v>49</v>
      </c>
      <c r="Z1" s="37"/>
      <c r="AB1" s="37" t="s">
        <v>67</v>
      </c>
      <c r="AC1" s="37"/>
      <c r="AE1" s="37" t="s">
        <v>68</v>
      </c>
      <c r="AF1" s="37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2022-04-05T06:40:08Z</dcterms:modified>
</cp:coreProperties>
</file>