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74C39F60-1305-462A-9D13-6448D236BB6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8" i="1" l="1"/>
  <c r="W17" i="1"/>
  <c r="W16" i="1"/>
  <c r="Z13" i="1"/>
  <c r="Z14" i="1"/>
  <c r="W13" i="1"/>
  <c r="W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<sst xmlns="http://schemas.openxmlformats.org/spreadsheetml/2006/main" count="139" uniqueCount="56">
  <si>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</si>
  <si>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</si>
  <si>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</si>
  <si>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</si>
  <si>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</si>
  <si>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</si>
  <si>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</si>
  <si>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</si>
  <si>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</si>
  <si>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</si>
  <si>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</si>
  <si>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</si>
  <si>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</si>
  <si>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</si>
  <si>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</si>
  <si>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</si>
  <si>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</si>
  <si>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</si>
  <si>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</si>
  <si>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</si>
  <si>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</si>
  <si>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</si>
  <si>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</si>
  <si>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</si>
  <si>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</si>
  <si>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</si>
  <si>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</si>
  <si>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</si>
  <si>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</si>
  <si>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</si>
  <si>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</si>
  <si>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</si>
  <si>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</si>
  <si>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</si>
  <si>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</si>
  <si>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</si>
  <si>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</si>
  <si>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</si>
  <si>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</si>
  <si>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</si>
  <si>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</si>
  <si>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</si>
  <si>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</si>
  <si>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</si>
  <si>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</si>
  <si>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</si>
  <si>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주식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</si>
  <si>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</si>
  <si>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</si>
  <si>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</si>
  <si>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</si>
  <si>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</si>
  <si>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</si>
  <si>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</si>
  <si>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</si>
  <si>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저죽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</si>
</sst>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W11" sqref="W11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48</v>
      </c>
      <c r="W1" s="20"/>
      <c r="Y1" s="20" t="s">
        <v>50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23</v>
      </c>
      <c r="Y7" s="18" t="s">
        <v>45</v>
      </c>
      <c r="Z7" s="18">
        <v>10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51</v>
      </c>
      <c r="W8" s="7">
        <v>7.3</v>
      </c>
      <c r="Y8" s="7" t="s">
        <v>7</v>
      </c>
      <c r="Z8" s="7">
        <v>5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29</v>
      </c>
      <c r="Z9" s="7">
        <v>45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49</v>
      </c>
      <c r="T10" s="9">
        <v>20</v>
      </c>
      <c r="V10" s="7" t="s">
        <v>29</v>
      </c>
      <c r="W10" s="7">
        <v>45</v>
      </c>
      <c r="Y10" s="7" t="s">
        <v>44</v>
      </c>
      <c r="Z10" s="7">
        <v>50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55</v>
      </c>
      <c r="W11" s="7">
        <v>30</v>
      </c>
      <c r="Y11" s="7" t="s">
        <v>46</v>
      </c>
      <c r="Z11" s="7">
        <v>10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153.30000000000001</v>
      </c>
      <c r="Y13" s="7" t="s">
        <v>9</v>
      </c>
      <c r="Z13" s="7">
        <f>SUM(Z3:Z12)</f>
        <v>154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40.699999999999989</v>
      </c>
      <c r="Y14" s="7" t="s">
        <v>12</v>
      </c>
      <c r="Z14" s="7">
        <f>194-Z13</f>
        <v>40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V16" t="s">
        <v>53</v>
      </c>
      <c r="W16" s="5">
        <f>SUM($W$4:$W$6)</f>
        <v>19</v>
      </c>
      <c r="AF16" s="13" t="s">
        <v>36</v>
      </c>
      <c r="AG16" s="12">
        <v>380</v>
      </c>
    </row>
    <row r="17" spans="19:33" x14ac:dyDescent="0.3">
      <c r="V17" t="s">
        <v>52</v>
      </c>
      <c r="W17" s="5">
        <f>42-19</f>
        <v>23</v>
      </c>
      <c r="AF17" s="5" t="s">
        <v>37</v>
      </c>
      <c r="AG17">
        <f>(AG4+AG15)-AG16</f>
        <v>579</v>
      </c>
    </row>
    <row r="18" spans="19:33" x14ac:dyDescent="0.3">
      <c r="S18" t="s">
        <v>47</v>
      </c>
      <c r="T18" s="5">
        <f>SUM(T3:T7)</f>
        <v>85</v>
      </c>
      <c r="V18" t="s">
        <v>54</v>
      </c>
      <c r="W18" s="5">
        <f>SUM(W3:W8)</f>
        <v>73.3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1122 11:52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2021-11-22T02:53:03Z</dcterms:modified>
</cp:coreProperties>
</file>