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a/Desktop/Large-scale Windows Registry Forensic on Apache Spark/Table/"/>
    </mc:Choice>
  </mc:AlternateContent>
  <xr:revisionPtr revIDLastSave="0" documentId="8_{7C272AF5-FB49-D34C-82A4-677EEB5D5D9A}" xr6:coauthVersionLast="45" xr6:coauthVersionMax="45" xr10:uidLastSave="{00000000-0000-0000-0000-000000000000}"/>
  <bookViews>
    <workbookView xWindow="2640" yWindow="1560" windowWidth="28300" windowHeight="17440" activeTab="3" xr2:uid="{C2375268-C261-C949-AAF9-1BF7FA94EEB5}"/>
  </bookViews>
  <sheets>
    <sheet name="Table1" sheetId="1" r:id="rId1"/>
    <sheet name="Table2" sheetId="2" r:id="rId2"/>
    <sheet name="Table3" sheetId="3" r:id="rId3"/>
    <sheet name="Table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H5" i="4"/>
  <c r="F6" i="4"/>
  <c r="F5" i="4"/>
  <c r="I6" i="4"/>
  <c r="I5" i="4"/>
</calcChain>
</file>

<file path=xl/sharedStrings.xml><?xml version="1.0" encoding="utf-8"?>
<sst xmlns="http://schemas.openxmlformats.org/spreadsheetml/2006/main" count="51" uniqueCount="48">
  <si>
    <t>Registry Hive</t>
    <phoneticPr fontId="3" type="noConversion"/>
  </si>
  <si>
    <t>Stored Information</t>
    <phoneticPr fontId="3" type="noConversion"/>
  </si>
  <si>
    <t>HKEY_CLASSES_ROOT</t>
    <phoneticPr fontId="3" type="noConversion"/>
  </si>
  <si>
    <t>Storing types or classes of documents and the associated properties</t>
    <phoneticPr fontId="3" type="noConversion"/>
  </si>
  <si>
    <t>HKEY_LOCAL_MACHINE</t>
    <phoneticPr fontId="3" type="noConversion"/>
  </si>
  <si>
    <t>Storing the physical state of the computer including information about the bus type, system memory, and installed hardware and software</t>
    <phoneticPr fontId="3" type="noConversion"/>
  </si>
  <si>
    <t>HKEY_CURRENT_USER</t>
    <phoneticPr fontId="3" type="noConversion"/>
  </si>
  <si>
    <t>Stroing the preferences of the preferences of the current user for the environmental settings and information about program groups, collors, printers, network connections, and applications</t>
    <phoneticPr fontId="3" type="noConversion"/>
  </si>
  <si>
    <t>HKEY_CURRENT_CONFIG</t>
    <phoneticPr fontId="3" type="noConversion"/>
  </si>
  <si>
    <t>Storing the current hardware profiles</t>
    <phoneticPr fontId="3" type="noConversion"/>
  </si>
  <si>
    <t>HKEY_USERS</t>
    <phoneticPr fontId="3" type="noConversion"/>
  </si>
  <si>
    <t>Storing the default user configuration for new users</t>
    <phoneticPr fontId="3" type="noConversion"/>
  </si>
  <si>
    <t>RDD Operations</t>
    <phoneticPr fontId="3" type="noConversion"/>
  </si>
  <si>
    <t>Details</t>
    <phoneticPr fontId="3" type="noConversion"/>
  </si>
  <si>
    <t>rdd.map(func)</t>
    <phoneticPr fontId="3" type="noConversion"/>
  </si>
  <si>
    <t>rdd.filter(func)</t>
    <phoneticPr fontId="3" type="noConversion"/>
  </si>
  <si>
    <t>rdd.flatMap(func)</t>
    <phoneticPr fontId="3" type="noConversion"/>
  </si>
  <si>
    <t>rdd.repartition(numPart)</t>
    <phoneticPr fontId="3" type="noConversion"/>
  </si>
  <si>
    <t>Transformation</t>
    <phoneticPr fontId="3" type="noConversion"/>
  </si>
  <si>
    <t>rdd.reduce(func)</t>
    <phoneticPr fontId="3" type="noConversion"/>
  </si>
  <si>
    <t>rdd.count()</t>
    <phoneticPr fontId="3" type="noConversion"/>
  </si>
  <si>
    <t>rdd.collect()</t>
    <phoneticPr fontId="3" type="noConversion"/>
  </si>
  <si>
    <t>Action</t>
    <phoneticPr fontId="3" type="noConversion"/>
  </si>
  <si>
    <t>Returns a new RDD obtained by passing each element of the input RDD rdd into a function func</t>
    <phoneticPr fontId="3" type="noConversion"/>
  </si>
  <si>
    <t>Returns the elements of the input RDD rdd where func returns TRUE</t>
    <phoneticPr fontId="3" type="noConversion"/>
  </si>
  <si>
    <t>Similar to map, but returns the flattened result of the map operation in the form of a list</t>
    <phoneticPr fontId="3" type="noConversion"/>
  </si>
  <si>
    <t>Set the number of partitions of the input RDD rdd as numPart and shuffle the data in rdd according to numPart</t>
    <phoneticPr fontId="3" type="noConversion"/>
  </si>
  <si>
    <t>Aggregates the elements of the input RDD rdd using a function func</t>
    <phoneticPr fontId="3" type="noConversion"/>
  </si>
  <si>
    <t>Returns the number of elements in the input RDD rdd</t>
    <phoneticPr fontId="3" type="noConversion"/>
  </si>
  <si>
    <t>Returns all the elements of the input RDD rdd as an array</t>
    <phoneticPr fontId="3" type="noConversion"/>
  </si>
  <si>
    <t>Registry NO.</t>
    <phoneticPr fontId="3" type="noConversion"/>
  </si>
  <si>
    <t>Data set size</t>
    <phoneticPr fontId="3" type="noConversion"/>
  </si>
  <si>
    <t>Total number of registry entries</t>
    <phoneticPr fontId="3" type="noConversion"/>
  </si>
  <si>
    <t>Registry1</t>
    <phoneticPr fontId="3" type="noConversion"/>
  </si>
  <si>
    <t>Registry2</t>
    <phoneticPr fontId="3" type="noConversion"/>
  </si>
  <si>
    <t>Registry3</t>
    <phoneticPr fontId="3" type="noConversion"/>
  </si>
  <si>
    <t>Registry4</t>
    <phoneticPr fontId="3" type="noConversion"/>
  </si>
  <si>
    <t>240MB</t>
    <phoneticPr fontId="3" type="noConversion"/>
  </si>
  <si>
    <t>353MB</t>
    <phoneticPr fontId="3" type="noConversion"/>
  </si>
  <si>
    <t>413MB</t>
    <phoneticPr fontId="3" type="noConversion"/>
  </si>
  <si>
    <t>556MB</t>
    <phoneticPr fontId="3" type="noConversion"/>
  </si>
  <si>
    <t>Total</t>
    <phoneticPr fontId="3" type="noConversion"/>
  </si>
  <si>
    <t>1561MB</t>
    <phoneticPr fontId="3" type="noConversion"/>
  </si>
  <si>
    <t>RegRepo1</t>
    <phoneticPr fontId="3" type="noConversion"/>
  </si>
  <si>
    <t>RegRepo2</t>
    <phoneticPr fontId="3" type="noConversion"/>
  </si>
  <si>
    <t>Different registry keys</t>
    <phoneticPr fontId="3" type="noConversion"/>
  </si>
  <si>
    <t>Different registry values</t>
    <phoneticPr fontId="3" type="noConversion"/>
  </si>
  <si>
    <t>Total differences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</si>
</sst>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0" fillId="0" borderId="0" xfId="1" applyNumberFormat="1" applyFont="1" applyBorder="1">
      <alignment vertical="center"/>
    </xf>
    <xf numFmtId="10" fontId="0" fillId="0" borderId="8" xfId="1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EC21-6582-5D4C-AEF8-5837AA7132A3}">
  <dimension ref="C4:D9"/>
  <sheetViews>
    <sheetView workbookViewId="0">
      <selection activeCell="D20" sqref="D20"/>
    </sheetView>
  </sheetViews>
  <sheetFormatPr baseColWidth="10" defaultRowHeight="18"/>
  <cols>
    <col min="3" max="3" width="19.28515625" bestFit="1" customWidth="1"/>
    <col min="4" max="4" width="58.140625" bestFit="1" customWidth="1"/>
  </cols>
  <sheetData>
    <row r="4" spans="3:4">
      <c r="C4" s="2" t="s">
        <v>0</v>
      </c>
      <c r="D4" s="3" t="s">
        <v>1</v>
      </c>
    </row>
    <row r="5" spans="3:4">
      <c r="C5" s="4" t="s">
        <v>2</v>
      </c>
      <c r="D5" s="5" t="s">
        <v>3</v>
      </c>
    </row>
    <row r="6" spans="3:4">
      <c r="C6" s="4" t="s">
        <v>4</v>
      </c>
      <c r="D6" s="5" t="s">
        <v>5</v>
      </c>
    </row>
    <row r="7" spans="3:4">
      <c r="C7" s="4" t="s">
        <v>6</v>
      </c>
      <c r="D7" s="5" t="s">
        <v>7</v>
      </c>
    </row>
    <row r="8" spans="3:4">
      <c r="C8" s="4" t="s">
        <v>8</v>
      </c>
      <c r="D8" s="5" t="s">
        <v>9</v>
      </c>
    </row>
    <row r="9" spans="3:4">
      <c r="C9" s="6" t="s">
        <v>10</v>
      </c>
      <c r="D9" s="7" t="s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64F6-CFF0-114A-BF04-B51EFE943D7A}">
  <dimension ref="B3:D10"/>
  <sheetViews>
    <sheetView workbookViewId="0">
      <selection activeCell="D19" sqref="D19"/>
    </sheetView>
  </sheetViews>
  <sheetFormatPr baseColWidth="10" defaultRowHeight="18"/>
  <cols>
    <col min="2" max="2" width="13.42578125" bestFit="1" customWidth="1"/>
    <col min="3" max="3" width="21.140625" bestFit="1" customWidth="1"/>
    <col min="4" max="4" width="96" bestFit="1" customWidth="1"/>
  </cols>
  <sheetData>
    <row r="3" spans="2:4">
      <c r="B3" s="8" t="s">
        <v>12</v>
      </c>
      <c r="C3" s="9"/>
      <c r="D3" s="3" t="s">
        <v>13</v>
      </c>
    </row>
    <row r="4" spans="2:4">
      <c r="B4" s="10" t="s">
        <v>18</v>
      </c>
      <c r="C4" s="11" t="s">
        <v>14</v>
      </c>
      <c r="D4" s="5" t="s">
        <v>23</v>
      </c>
    </row>
    <row r="5" spans="2:4">
      <c r="B5" s="10"/>
      <c r="C5" s="11" t="s">
        <v>15</v>
      </c>
      <c r="D5" s="5" t="s">
        <v>24</v>
      </c>
    </row>
    <row r="6" spans="2:4">
      <c r="B6" s="10"/>
      <c r="C6" s="11" t="s">
        <v>16</v>
      </c>
      <c r="D6" s="5" t="s">
        <v>25</v>
      </c>
    </row>
    <row r="7" spans="2:4">
      <c r="B7" s="10"/>
      <c r="C7" s="11" t="s">
        <v>17</v>
      </c>
      <c r="D7" s="5" t="s">
        <v>26</v>
      </c>
    </row>
    <row r="8" spans="2:4">
      <c r="B8" s="10" t="s">
        <v>22</v>
      </c>
      <c r="C8" s="11" t="s">
        <v>19</v>
      </c>
      <c r="D8" s="5" t="s">
        <v>27</v>
      </c>
    </row>
    <row r="9" spans="2:4">
      <c r="B9" s="10"/>
      <c r="C9" s="11" t="s">
        <v>20</v>
      </c>
      <c r="D9" s="5" t="s">
        <v>28</v>
      </c>
    </row>
    <row r="10" spans="2:4">
      <c r="B10" s="12"/>
      <c r="C10" s="13" t="s">
        <v>21</v>
      </c>
      <c r="D10" s="7" t="s">
        <v>29</v>
      </c>
    </row>
  </sheetData>
  <mergeCells count="3">
    <mergeCell ref="B3:C3"/>
    <mergeCell ref="B4:B7"/>
    <mergeCell ref="B8:B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4103-E7A7-914A-8D79-7078663D321A}">
  <dimension ref="C4:E9"/>
  <sheetViews>
    <sheetView workbookViewId="0">
      <selection activeCell="E22" sqref="E22"/>
    </sheetView>
  </sheetViews>
  <sheetFormatPr baseColWidth="10" defaultRowHeight="18"/>
  <cols>
    <col min="3" max="3" width="12.28515625" bestFit="1" customWidth="1"/>
    <col min="4" max="4" width="12.5703125" bestFit="1" customWidth="1"/>
    <col min="5" max="5" width="29.85546875" bestFit="1" customWidth="1"/>
  </cols>
  <sheetData>
    <row r="4" spans="3:5">
      <c r="C4" s="2" t="s">
        <v>30</v>
      </c>
      <c r="D4" s="20" t="s">
        <v>31</v>
      </c>
      <c r="E4" s="3" t="s">
        <v>32</v>
      </c>
    </row>
    <row r="5" spans="3:5">
      <c r="C5" s="14" t="s">
        <v>33</v>
      </c>
      <c r="D5" s="15" t="s">
        <v>37</v>
      </c>
      <c r="E5" s="16">
        <v>374266</v>
      </c>
    </row>
    <row r="6" spans="3:5">
      <c r="C6" s="14" t="s">
        <v>34</v>
      </c>
      <c r="D6" s="15" t="s">
        <v>38</v>
      </c>
      <c r="E6" s="16">
        <v>523477</v>
      </c>
    </row>
    <row r="7" spans="3:5">
      <c r="C7" s="14" t="s">
        <v>35</v>
      </c>
      <c r="D7" s="15" t="s">
        <v>39</v>
      </c>
      <c r="E7" s="16">
        <v>629524</v>
      </c>
    </row>
    <row r="8" spans="3:5">
      <c r="C8" s="14" t="s">
        <v>36</v>
      </c>
      <c r="D8" s="15" t="s">
        <v>40</v>
      </c>
      <c r="E8" s="16">
        <v>794723</v>
      </c>
    </row>
    <row r="9" spans="3:5">
      <c r="C9" s="17" t="s">
        <v>41</v>
      </c>
      <c r="D9" s="18" t="s">
        <v>42</v>
      </c>
      <c r="E9" s="19">
        <v>2321990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C631-DF9F-A84C-BA20-3C4A00906BFF}">
  <dimension ref="C4:I6"/>
  <sheetViews>
    <sheetView tabSelected="1" zoomScale="125" workbookViewId="0">
      <selection activeCell="E9" sqref="E9"/>
    </sheetView>
  </sheetViews>
  <sheetFormatPr baseColWidth="10" defaultRowHeight="18"/>
  <cols>
    <col min="5" max="5" width="19" bestFit="1" customWidth="1"/>
    <col min="6" max="6" width="19" customWidth="1"/>
    <col min="7" max="7" width="20.5703125" bestFit="1" customWidth="1"/>
    <col min="8" max="8" width="20.5703125" customWidth="1"/>
    <col min="9" max="9" width="14.42578125" bestFit="1" customWidth="1"/>
  </cols>
  <sheetData>
    <row r="4" spans="3:9" s="1" customFormat="1">
      <c r="C4" s="2" t="s">
        <v>43</v>
      </c>
      <c r="D4" s="20" t="s">
        <v>44</v>
      </c>
      <c r="E4" s="9" t="s">
        <v>45</v>
      </c>
      <c r="F4" s="9"/>
      <c r="G4" s="9" t="s">
        <v>46</v>
      </c>
      <c r="H4" s="9"/>
      <c r="I4" s="3" t="s">
        <v>47</v>
      </c>
    </row>
    <row r="5" spans="3:9">
      <c r="C5" s="10" t="s">
        <v>33</v>
      </c>
      <c r="D5" s="11" t="s">
        <v>34</v>
      </c>
      <c r="E5" s="11">
        <v>1638</v>
      </c>
      <c r="F5" s="21">
        <f>E5/I5</f>
        <v>2.0438976304263737E-2</v>
      </c>
      <c r="G5" s="11">
        <v>78503</v>
      </c>
      <c r="H5" s="21">
        <f>G5/I5</f>
        <v>0.97956102369573628</v>
      </c>
      <c r="I5" s="5">
        <f>E5+G5</f>
        <v>80141</v>
      </c>
    </row>
    <row r="6" spans="3:9">
      <c r="C6" s="12"/>
      <c r="D6" s="13" t="s">
        <v>36</v>
      </c>
      <c r="E6" s="13">
        <v>1739</v>
      </c>
      <c r="F6" s="22">
        <f>E6/I6</f>
        <v>7.1469375845077078E-3</v>
      </c>
      <c r="G6" s="13">
        <v>241582</v>
      </c>
      <c r="H6" s="22">
        <f>G6/I6</f>
        <v>0.99285306241549232</v>
      </c>
      <c r="I6" s="7">
        <f>E6+G6</f>
        <v>243321</v>
      </c>
    </row>
  </sheetData>
  <mergeCells count="3">
    <mergeCell ref="C5:C6"/>
    <mergeCell ref="E4:F4"/>
    <mergeCell ref="G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2020-12-10T08:40:57Z</dcterms:created>
  <dcterms:modified xsi:type="dcterms:W3CDTF">2020-12-10T08:55:13Z</dcterms:modified>
</cp:coreProperties>
</file>