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 K R I P S I\"/>
    </mc:Choice>
  </mc:AlternateContent>
  <xr:revisionPtr revIDLastSave="0" documentId="13_ncr:1_{A6F7A3B1-BD01-4597-9ED1-0E3859EB8948}" xr6:coauthVersionLast="47" xr6:coauthVersionMax="47" xr10:uidLastSave="{00000000-0000-0000-0000-000000000000}"/>
  <bookViews>
    <workbookView xWindow="19095" yWindow="0" windowWidth="19410" windowHeight="20985" xr2:uid="{E05C70A8-F965-40A1-91C7-C2470C9E47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" i="1" l="1"/>
  <c r="G72" i="1"/>
  <c r="G73" i="1"/>
  <c r="G74" i="1"/>
  <c r="G75" i="1"/>
  <c r="G76" i="1"/>
  <c r="G77" i="1"/>
  <c r="G78" i="1"/>
  <c r="G79" i="1"/>
  <c r="G80" i="1"/>
  <c r="G70" i="1"/>
  <c r="D71" i="1"/>
  <c r="D72" i="1"/>
  <c r="D73" i="1"/>
  <c r="D74" i="1"/>
  <c r="D75" i="1"/>
  <c r="D76" i="1"/>
  <c r="D77" i="1"/>
  <c r="D78" i="1"/>
  <c r="D79" i="1"/>
  <c r="D80" i="1"/>
  <c r="E41" i="1"/>
  <c r="F41" i="1"/>
  <c r="G41" i="1"/>
  <c r="H41" i="1"/>
  <c r="D41" i="1"/>
</calcChain>
</file>

<file path=xl/sharedStrings.xml><?xml version="1.0" encoding="utf-8"?>
<sst xmlns="http://schemas.openxmlformats.org/spreadsheetml/2006/main" count="280" uniqueCount="115">
  <si>
    <t>No</t>
  </si>
  <si>
    <t>Nama</t>
  </si>
  <si>
    <t>Heru Pranata</t>
  </si>
  <si>
    <t>Andreas</t>
  </si>
  <si>
    <t>Troubleshoot</t>
  </si>
  <si>
    <t>Kerjasama Tim</t>
  </si>
  <si>
    <t>Network 
Management</t>
  </si>
  <si>
    <t>Server 
Management</t>
  </si>
  <si>
    <t>Cloud
 Computing</t>
  </si>
  <si>
    <t>Kerjasama
 Tim</t>
  </si>
  <si>
    <t>Kode</t>
  </si>
  <si>
    <t>Bobot</t>
  </si>
  <si>
    <t>Jenis Kriteria</t>
  </si>
  <si>
    <t>C1</t>
  </si>
  <si>
    <t>Kemampuan Network Management</t>
  </si>
  <si>
    <t>Benefit</t>
  </si>
  <si>
    <t>C2</t>
  </si>
  <si>
    <t>Kemampuan Server Management</t>
  </si>
  <si>
    <t>C3</t>
  </si>
  <si>
    <t>Kemampuan Cloud Computing</t>
  </si>
  <si>
    <t>C4</t>
  </si>
  <si>
    <t>C5</t>
  </si>
  <si>
    <t>Kemampuan Troubleshoot</t>
  </si>
  <si>
    <t>Hafiz Sitepu</t>
  </si>
  <si>
    <t>Ahmad Rahmad</t>
  </si>
  <si>
    <t>Agung Alponi</t>
  </si>
  <si>
    <t>Dika Radit</t>
  </si>
  <si>
    <t>Dwi Susanto</t>
  </si>
  <si>
    <t>Dandi Ilyas</t>
  </si>
  <si>
    <t>Derry Akbar</t>
  </si>
  <si>
    <t>Rico Zahiri</t>
  </si>
  <si>
    <t>Keterangan</t>
  </si>
  <si>
    <t>Nilai</t>
  </si>
  <si>
    <t>90 - 100</t>
  </si>
  <si>
    <t>Sangat Baik</t>
  </si>
  <si>
    <t>80 - 89</t>
  </si>
  <si>
    <t>Baik</t>
  </si>
  <si>
    <t>60 - 79</t>
  </si>
  <si>
    <t>Cukup</t>
  </si>
  <si>
    <t>&lt;60</t>
  </si>
  <si>
    <t>Kurang Baik</t>
  </si>
  <si>
    <t>Kemampuan Kriteria</t>
  </si>
  <si>
    <t>Data Alternatif 1</t>
  </si>
  <si>
    <t>Data Alternatif 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</si>
  <si>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</si>
  <si>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</si>
  <si>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</si>
  <si>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</si>
  <si>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</si>
  <si>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</si>
  <si>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</si>
  <si>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</si>
  <si>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</si>
  <si>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</si>
  <si>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Max</t>
  </si>
  <si>
    <t>A00</t>
  </si>
  <si>
    <t>-</t>
  </si>
  <si>
    <t xml:space="preserve">Hasil Konversi Data Alternatif </t>
  </si>
  <si>
    <t>Data Kriteria Penelitian 1</t>
  </si>
  <si>
    <t>Data Kriteria Penelitian 2</t>
  </si>
  <si>
    <t>Matriks Keputusan</t>
  </si>
  <si>
    <t>0.1212</t>
  </si>
  <si>
    <t>0.1333</t>
  </si>
  <si>
    <t>0.1250</t>
  </si>
  <si>
    <t>0.1290</t>
  </si>
  <si>
    <t>0.0667</t>
  </si>
  <si>
    <t>0.1000</t>
  </si>
  <si>
    <t>0.1334</t>
  </si>
  <si>
    <t>0.1213</t>
  </si>
  <si>
    <t>0.0606</t>
  </si>
  <si>
    <t>0.0909</t>
  </si>
  <si>
    <t>0.0937</t>
  </si>
  <si>
    <t>0.0625</t>
  </si>
  <si>
    <t>0.0312</t>
  </si>
  <si>
    <t>0.0645</t>
  </si>
  <si>
    <t>0.0968</t>
  </si>
  <si>
    <t>0.0322</t>
  </si>
  <si>
    <t>0.0323</t>
  </si>
  <si>
    <r>
      <t xml:space="preserve">Tahap 1 : </t>
    </r>
    <r>
      <rPr>
        <i/>
        <sz val="12"/>
        <color theme="1"/>
        <rFont val="Times New Roman"/>
        <family val="1"/>
      </rPr>
      <t>Rij</t>
    </r>
    <r>
      <rPr>
        <sz val="12"/>
        <color theme="1"/>
        <rFont val="Times New Roman"/>
        <family val="1"/>
      </rPr>
      <t xml:space="preserve"> = </t>
    </r>
  </si>
  <si>
    <r>
      <t xml:space="preserve">Tahap 2 : </t>
    </r>
    <r>
      <rPr>
        <i/>
        <sz val="12"/>
        <color theme="1"/>
        <rFont val="Times New Roman"/>
        <family val="1"/>
      </rPr>
      <t xml:space="preserve">Rij </t>
    </r>
    <r>
      <rPr>
        <sz val="12"/>
        <color theme="1"/>
        <rFont val="Times New Roman"/>
        <family val="1"/>
      </rPr>
      <t xml:space="preserve">= </t>
    </r>
  </si>
  <si>
    <t xml:space="preserve">Rij =  </t>
  </si>
  <si>
    <t>D = [dij] m x n rij . Wj</t>
  </si>
  <si>
    <t>Matriks Keputusan 1</t>
  </si>
  <si>
    <t>Matriks Keputusan 2</t>
  </si>
  <si>
    <t>0.0333</t>
  </si>
  <si>
    <t xml:space="preserve">Ki  =  </t>
  </si>
  <si>
    <t>Mencari Nilai (Ki)</t>
  </si>
  <si>
    <t>/ 0,1287</t>
  </si>
  <si>
    <t>Nilai Fungsi Optimalisasi</t>
  </si>
  <si>
    <t xml:space="preserve">Nama </t>
  </si>
  <si>
    <t>Nilai Akhir</t>
  </si>
  <si>
    <t>Hasil</t>
  </si>
  <si>
    <t>0.9409</t>
  </si>
  <si>
    <t>0.9161</t>
  </si>
  <si>
    <t>0.8462</t>
  </si>
  <si>
    <t>0.7925</t>
  </si>
  <si>
    <t>0.6667</t>
  </si>
  <si>
    <t>0.6410</t>
  </si>
  <si>
    <t>0.5820</t>
  </si>
  <si>
    <t>0.4802</t>
  </si>
  <si>
    <t>0.3077</t>
  </si>
  <si>
    <t>Peringkat 1</t>
  </si>
  <si>
    <t>Peringkat 2</t>
  </si>
  <si>
    <t>Peringkat 3</t>
  </si>
  <si>
    <t>Peringkat 4</t>
  </si>
  <si>
    <t>Peringkat 5</t>
  </si>
  <si>
    <t>Peringkat 6</t>
  </si>
  <si>
    <t>Peringkat 7</t>
  </si>
  <si>
    <t>Peringkat 8</t>
  </si>
  <si>
    <t>Peringkat 9</t>
  </si>
  <si>
    <t>Peringkat 10</t>
  </si>
  <si>
    <t>Hasil Perangkingan</t>
  </si>
  <si>
    <t>=</t>
  </si>
  <si>
    <t>Total</t>
  </si>
  <si>
    <t>Si =       = 1 dij : 
(i = 1,2, …, m : j = 1,2, …,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</si>
</sst>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9" fontId="2" fillId="3" borderId="2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9" fontId="2" fillId="3" borderId="10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9" fillId="0" borderId="0" xfId="0" applyFont="1"/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4" fillId="0" borderId="24" xfId="0" applyFont="1" applyBorder="1" applyAlignment="1">
      <alignment horizontal="right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49411</xdr:colOff>
      <xdr:row>27</xdr:row>
      <xdr:rowOff>104775</xdr:rowOff>
    </xdr:from>
    <xdr:to>
      <xdr:col>11</xdr:col>
      <xdr:colOff>1784280</xdr:colOff>
      <xdr:row>39</xdr:row>
      <xdr:rowOff>371476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FB1AA-9308-E2A8-15BF-3796E917E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3761" y="10658475"/>
          <a:ext cx="2630219" cy="423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828675</xdr:colOff>
      <xdr:row>45</xdr:row>
      <xdr:rowOff>21534</xdr:rowOff>
    </xdr:from>
    <xdr:to>
      <xdr:col>2</xdr:col>
      <xdr:colOff>969064</xdr:colOff>
      <xdr:row>46</xdr:row>
      <xdr:rowOff>183897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852326C-E06D-863F-940A-65D52C85A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762" y="16205751"/>
          <a:ext cx="140389" cy="361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648942</xdr:colOff>
      <xdr:row>50</xdr:row>
      <xdr:rowOff>81523</xdr:rowOff>
    </xdr:from>
    <xdr:to>
      <xdr:col>2</xdr:col>
      <xdr:colOff>1176130</xdr:colOff>
      <xdr:row>52</xdr:row>
      <xdr:rowOff>67506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9ECF6A5-5DAA-8F79-57A1-6AF37B04D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029" y="17301066"/>
          <a:ext cx="527188" cy="383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1057275</xdr:colOff>
      <xdr:row>73</xdr:row>
      <xdr:rowOff>52754</xdr:rowOff>
    </xdr:from>
    <xdr:to>
      <xdr:col>5</xdr:col>
      <xdr:colOff>1181100</xdr:colOff>
      <xdr:row>74</xdr:row>
      <xdr:rowOff>128954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C5D432A-AB83-AED7-E322-1646D3224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813" y="22099466"/>
          <a:ext cx="123825" cy="274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104776</xdr:colOff>
      <xdr:row>57</xdr:row>
      <xdr:rowOff>66675</xdr:rowOff>
    </xdr:from>
    <xdr:to>
      <xdr:col>11</xdr:col>
      <xdr:colOff>2299760</xdr:colOff>
      <xdr:row>66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4532F1-EC0A-EEE6-4405-FEF025556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6" y="18811875"/>
          <a:ext cx="3090334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285750</xdr:colOff>
      <xdr:row>61</xdr:row>
      <xdr:rowOff>85725</xdr:rowOff>
    </xdr:from>
    <xdr:to>
      <xdr:col>8</xdr:col>
      <xdr:colOff>514350</xdr:colOff>
      <xdr:row>62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585C06-4640-41FB-8222-2024C1066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19631025"/>
          <a:ext cx="228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647700</xdr:colOff>
      <xdr:row>73</xdr:row>
      <xdr:rowOff>66675</xdr:rowOff>
    </xdr:from>
    <xdr:to>
      <xdr:col>5</xdr:col>
      <xdr:colOff>771525</xdr:colOff>
      <xdr:row>74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4BC484-B6B4-BB73-5494-28F4A98C4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22355175"/>
          <a:ext cx="1238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381000</xdr:colOff>
      <xdr:row>75</xdr:row>
      <xdr:rowOff>71437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18B4119-29B3-0AEC-900C-3FF5CC5B906A}"/>
            </a:ext>
          </a:extLst>
        </xdr:cNvPr>
        <xdr:cNvSpPr txBox="1"/>
      </xdr:nvSpPr>
      <xdr:spPr>
        <a:xfrm>
          <a:off x="5474804" y="227740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2</xdr:col>
      <xdr:colOff>736356</xdr:colOff>
      <xdr:row>72</xdr:row>
      <xdr:rowOff>122360</xdr:rowOff>
    </xdr:from>
    <xdr:ext cx="238125" cy="3317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5AF0E47-DAEC-82A7-240C-7FAF1D7F468A}"/>
                </a:ext>
              </a:extLst>
            </xdr:cNvPr>
            <xdr:cNvSpPr txBox="1"/>
          </xdr:nvSpPr>
          <xdr:spPr>
            <a:xfrm>
              <a:off x="1644894" y="22213033"/>
              <a:ext cx="238125" cy="331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5AF0E47-DAEC-82A7-240C-7FAF1D7F468A}"/>
                </a:ext>
              </a:extLst>
            </xdr:cNvPr>
            <xdr:cNvSpPr txBox="1"/>
          </xdr:nvSpPr>
          <xdr:spPr>
            <a:xfrm>
              <a:off x="1644894" y="22213033"/>
              <a:ext cx="238125" cy="331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∑26_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ID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D" sz="1100" b="0" i="0">
                  <a:latin typeface="Cambria Math" panose="02040503050406030204" pitchFamily="18" charset="0"/>
                </a:rPr>
                <a:t>▒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en-ID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5972-C7C6-413A-8BDE-B0A15C775BFF}">
  <dimension ref="B1:S93"/>
  <sheetViews>
    <sheetView tabSelected="1" topLeftCell="A40" zoomScale="115" zoomScaleNormal="115" workbookViewId="0">
      <selection activeCell="E52" sqref="E52"/>
    </sheetView>
  </sheetViews>
  <sheetFormatPr defaultRowHeight="15" x14ac:dyDescent="0.25"/>
  <cols>
    <col min="1" max="1" width="7.140625" style="18" customWidth="1"/>
    <col min="2" max="2" width="6.42578125" style="18" customWidth="1"/>
    <col min="3" max="3" width="29.85546875" style="18" customWidth="1"/>
    <col min="4" max="4" width="16" style="18" customWidth="1"/>
    <col min="5" max="5" width="16.85546875" style="18" customWidth="1"/>
    <col min="6" max="6" width="13.42578125" style="18" customWidth="1"/>
    <col min="7" max="7" width="13.5703125" style="18" customWidth="1"/>
    <col min="8" max="8" width="14.140625" style="18" customWidth="1"/>
    <col min="9" max="9" width="10.140625" style="18" customWidth="1"/>
    <col min="10" max="10" width="6.42578125" style="18" customWidth="1"/>
    <col min="11" max="11" width="7" style="18" customWidth="1"/>
    <col min="12" max="12" width="35.85546875" style="18" customWidth="1"/>
    <col min="13" max="13" width="13.42578125" style="18" customWidth="1"/>
    <col min="14" max="14" width="15.28515625" style="18" customWidth="1"/>
    <col min="15" max="15" width="9.140625" style="18"/>
    <col min="16" max="16" width="10" style="18" customWidth="1"/>
    <col min="17" max="17" width="22.140625" style="18" customWidth="1"/>
    <col min="18" max="18" width="14.28515625" style="18" customWidth="1"/>
    <col min="19" max="16384" width="9.140625" style="18"/>
  </cols>
  <sheetData>
    <row r="1" spans="2:19" ht="29.25" customHeight="1" thickBot="1" x14ac:dyDescent="0.3">
      <c r="B1" s="45" t="s">
        <v>42</v>
      </c>
      <c r="C1" s="47"/>
      <c r="D1" s="47"/>
      <c r="E1" s="47"/>
      <c r="F1" s="47"/>
      <c r="G1" s="47"/>
      <c r="H1" s="47"/>
      <c r="J1" s="46" t="s">
        <v>58</v>
      </c>
      <c r="K1" s="46"/>
      <c r="L1" s="46"/>
      <c r="M1" s="46"/>
      <c r="N1" s="46"/>
      <c r="P1" s="45" t="s">
        <v>59</v>
      </c>
      <c r="Q1" s="45"/>
      <c r="R1" s="45"/>
      <c r="S1" s="45"/>
    </row>
    <row r="2" spans="2:19" ht="35.25" customHeight="1" x14ac:dyDescent="0.25">
      <c r="B2" s="19" t="s">
        <v>0</v>
      </c>
      <c r="C2" s="20" t="s">
        <v>1</v>
      </c>
      <c r="D2" s="21" t="s">
        <v>6</v>
      </c>
      <c r="E2" s="21" t="s">
        <v>7</v>
      </c>
      <c r="F2" s="21" t="s">
        <v>8</v>
      </c>
      <c r="G2" s="21" t="s">
        <v>9</v>
      </c>
      <c r="H2" s="22" t="s">
        <v>4</v>
      </c>
      <c r="J2" s="19" t="s">
        <v>0</v>
      </c>
      <c r="K2" s="20" t="s">
        <v>10</v>
      </c>
      <c r="L2" s="20" t="s">
        <v>31</v>
      </c>
      <c r="M2" s="20" t="s">
        <v>11</v>
      </c>
      <c r="N2" s="22" t="s">
        <v>12</v>
      </c>
      <c r="P2" s="19" t="s">
        <v>0</v>
      </c>
      <c r="Q2" s="20" t="s">
        <v>41</v>
      </c>
      <c r="R2" s="20" t="s">
        <v>31</v>
      </c>
      <c r="S2" s="22" t="s">
        <v>32</v>
      </c>
    </row>
    <row r="3" spans="2:19" ht="31.5" customHeight="1" x14ac:dyDescent="0.25">
      <c r="B3" s="23">
        <v>1</v>
      </c>
      <c r="C3" s="24" t="s">
        <v>23</v>
      </c>
      <c r="D3" s="1">
        <v>78</v>
      </c>
      <c r="E3" s="1">
        <v>90</v>
      </c>
      <c r="F3" s="1">
        <v>65</v>
      </c>
      <c r="G3" s="1">
        <v>87</v>
      </c>
      <c r="H3" s="4">
        <v>73</v>
      </c>
      <c r="J3" s="7">
        <v>1</v>
      </c>
      <c r="K3" s="2" t="s">
        <v>13</v>
      </c>
      <c r="L3" s="2" t="s">
        <v>14</v>
      </c>
      <c r="M3" s="3">
        <v>0.25</v>
      </c>
      <c r="N3" s="8" t="s">
        <v>15</v>
      </c>
      <c r="P3" s="7">
        <v>1</v>
      </c>
      <c r="Q3" s="2" t="s">
        <v>33</v>
      </c>
      <c r="R3" s="2" t="s">
        <v>34</v>
      </c>
      <c r="S3" s="13">
        <v>4</v>
      </c>
    </row>
    <row r="4" spans="2:19" ht="28.5" customHeight="1" x14ac:dyDescent="0.25">
      <c r="B4" s="23">
        <v>2</v>
      </c>
      <c r="C4" s="24" t="s">
        <v>24</v>
      </c>
      <c r="D4" s="1">
        <v>85</v>
      </c>
      <c r="E4" s="1">
        <v>78</v>
      </c>
      <c r="F4" s="1">
        <v>92</v>
      </c>
      <c r="G4" s="1">
        <v>80</v>
      </c>
      <c r="H4" s="4">
        <v>95</v>
      </c>
      <c r="J4" s="7">
        <v>2</v>
      </c>
      <c r="K4" s="2" t="s">
        <v>16</v>
      </c>
      <c r="L4" s="2" t="s">
        <v>17</v>
      </c>
      <c r="M4" s="3">
        <v>0.25</v>
      </c>
      <c r="N4" s="8" t="s">
        <v>15</v>
      </c>
      <c r="P4" s="7">
        <v>2</v>
      </c>
      <c r="Q4" s="2" t="s">
        <v>35</v>
      </c>
      <c r="R4" s="2" t="s">
        <v>36</v>
      </c>
      <c r="S4" s="13">
        <v>3</v>
      </c>
    </row>
    <row r="5" spans="2:19" ht="27.75" customHeight="1" x14ac:dyDescent="0.25">
      <c r="B5" s="23">
        <v>3</v>
      </c>
      <c r="C5" s="24" t="s">
        <v>2</v>
      </c>
      <c r="D5" s="1">
        <v>70</v>
      </c>
      <c r="E5" s="1">
        <v>88</v>
      </c>
      <c r="F5" s="1">
        <v>75</v>
      </c>
      <c r="G5" s="1">
        <v>85</v>
      </c>
      <c r="H5" s="4">
        <v>72</v>
      </c>
      <c r="J5" s="7">
        <v>3</v>
      </c>
      <c r="K5" s="2" t="s">
        <v>18</v>
      </c>
      <c r="L5" s="2" t="s">
        <v>19</v>
      </c>
      <c r="M5" s="3">
        <v>0.25</v>
      </c>
      <c r="N5" s="8" t="s">
        <v>15</v>
      </c>
      <c r="P5" s="7">
        <v>3</v>
      </c>
      <c r="Q5" s="2" t="s">
        <v>37</v>
      </c>
      <c r="R5" s="2" t="s">
        <v>38</v>
      </c>
      <c r="S5" s="13">
        <v>2</v>
      </c>
    </row>
    <row r="6" spans="2:19" ht="27" customHeight="1" thickBot="1" x14ac:dyDescent="0.3">
      <c r="B6" s="23">
        <v>4</v>
      </c>
      <c r="C6" s="24" t="s">
        <v>25</v>
      </c>
      <c r="D6" s="1">
        <v>82</v>
      </c>
      <c r="E6" s="1">
        <v>75</v>
      </c>
      <c r="F6" s="1">
        <v>80</v>
      </c>
      <c r="G6" s="1">
        <v>78</v>
      </c>
      <c r="H6" s="4">
        <v>85</v>
      </c>
      <c r="J6" s="7">
        <v>4</v>
      </c>
      <c r="K6" s="2" t="s">
        <v>20</v>
      </c>
      <c r="L6" s="2" t="s">
        <v>5</v>
      </c>
      <c r="M6" s="3">
        <v>0.1</v>
      </c>
      <c r="N6" s="8" t="s">
        <v>15</v>
      </c>
      <c r="P6" s="9">
        <v>4</v>
      </c>
      <c r="Q6" s="10" t="s">
        <v>39</v>
      </c>
      <c r="R6" s="10" t="s">
        <v>40</v>
      </c>
      <c r="S6" s="14">
        <v>1</v>
      </c>
    </row>
    <row r="7" spans="2:19" ht="21.75" customHeight="1" thickBot="1" x14ac:dyDescent="0.3">
      <c r="B7" s="23">
        <v>5</v>
      </c>
      <c r="C7" s="24" t="s">
        <v>26</v>
      </c>
      <c r="D7" s="1">
        <v>95</v>
      </c>
      <c r="E7" s="1">
        <v>88</v>
      </c>
      <c r="F7" s="1">
        <v>92</v>
      </c>
      <c r="G7" s="1">
        <v>90</v>
      </c>
      <c r="H7" s="4">
        <v>94</v>
      </c>
      <c r="J7" s="9">
        <v>5</v>
      </c>
      <c r="K7" s="10" t="s">
        <v>21</v>
      </c>
      <c r="L7" s="10" t="s">
        <v>22</v>
      </c>
      <c r="M7" s="11">
        <v>0.15</v>
      </c>
      <c r="N7" s="12" t="s">
        <v>15</v>
      </c>
    </row>
    <row r="8" spans="2:19" ht="24.75" customHeight="1" x14ac:dyDescent="0.25">
      <c r="B8" s="23">
        <v>6</v>
      </c>
      <c r="C8" s="24" t="s">
        <v>27</v>
      </c>
      <c r="D8" s="1">
        <v>77</v>
      </c>
      <c r="E8" s="1">
        <v>83</v>
      </c>
      <c r="F8" s="1">
        <v>78</v>
      </c>
      <c r="G8" s="1">
        <v>80</v>
      </c>
      <c r="H8" s="4">
        <v>79</v>
      </c>
    </row>
    <row r="9" spans="2:19" ht="26.25" customHeight="1" x14ac:dyDescent="0.25">
      <c r="B9" s="23">
        <v>7</v>
      </c>
      <c r="C9" s="24" t="s">
        <v>28</v>
      </c>
      <c r="D9" s="1">
        <v>58</v>
      </c>
      <c r="E9" s="1">
        <v>75</v>
      </c>
      <c r="F9" s="1">
        <v>50</v>
      </c>
      <c r="G9" s="1">
        <v>52</v>
      </c>
      <c r="H9" s="4">
        <v>55</v>
      </c>
    </row>
    <row r="10" spans="2:19" ht="27" customHeight="1" x14ac:dyDescent="0.25">
      <c r="B10" s="23">
        <v>8</v>
      </c>
      <c r="C10" s="25" t="s">
        <v>3</v>
      </c>
      <c r="D10" s="1">
        <v>90</v>
      </c>
      <c r="E10" s="1">
        <v>85</v>
      </c>
      <c r="F10" s="1">
        <v>92</v>
      </c>
      <c r="G10" s="1">
        <v>88</v>
      </c>
      <c r="H10" s="4">
        <v>95</v>
      </c>
    </row>
    <row r="11" spans="2:19" ht="27.75" customHeight="1" x14ac:dyDescent="0.25">
      <c r="B11" s="23">
        <v>9</v>
      </c>
      <c r="C11" s="24" t="s">
        <v>29</v>
      </c>
      <c r="D11" s="1">
        <v>72</v>
      </c>
      <c r="E11" s="1">
        <v>88</v>
      </c>
      <c r="F11" s="1">
        <v>58</v>
      </c>
      <c r="G11" s="1">
        <v>75</v>
      </c>
      <c r="H11" s="4">
        <v>50</v>
      </c>
    </row>
    <row r="12" spans="2:19" ht="31.5" customHeight="1" thickBot="1" x14ac:dyDescent="0.3">
      <c r="B12" s="26">
        <v>10</v>
      </c>
      <c r="C12" s="27" t="s">
        <v>30</v>
      </c>
      <c r="D12" s="5">
        <v>88</v>
      </c>
      <c r="E12" s="5">
        <v>92</v>
      </c>
      <c r="F12" s="5">
        <v>85</v>
      </c>
      <c r="G12" s="5">
        <v>89</v>
      </c>
      <c r="H12" s="6">
        <v>90</v>
      </c>
    </row>
    <row r="13" spans="2:19" ht="27" customHeight="1" x14ac:dyDescent="0.25"/>
    <row r="14" spans="2:19" ht="24.75" customHeight="1" thickBot="1" x14ac:dyDescent="0.3">
      <c r="B14" s="45" t="s">
        <v>43</v>
      </c>
      <c r="C14" s="47"/>
      <c r="D14" s="47"/>
      <c r="E14" s="47"/>
      <c r="F14" s="47"/>
      <c r="G14" s="47"/>
      <c r="H14" s="47"/>
    </row>
    <row r="15" spans="2:19" ht="30" customHeight="1" x14ac:dyDescent="0.25">
      <c r="B15" s="19" t="s">
        <v>10</v>
      </c>
      <c r="C15" s="20" t="s">
        <v>1</v>
      </c>
      <c r="D15" s="21" t="s">
        <v>13</v>
      </c>
      <c r="E15" s="21" t="s">
        <v>16</v>
      </c>
      <c r="F15" s="21" t="s">
        <v>18</v>
      </c>
      <c r="G15" s="21" t="s">
        <v>20</v>
      </c>
      <c r="H15" s="22" t="s">
        <v>21</v>
      </c>
    </row>
    <row r="16" spans="2:19" ht="34.5" customHeight="1" x14ac:dyDescent="0.25">
      <c r="B16" s="7" t="s">
        <v>44</v>
      </c>
      <c r="C16" s="24" t="s">
        <v>23</v>
      </c>
      <c r="D16" s="2" t="s">
        <v>38</v>
      </c>
      <c r="E16" s="2" t="s">
        <v>34</v>
      </c>
      <c r="F16" s="2" t="s">
        <v>38</v>
      </c>
      <c r="G16" s="2" t="s">
        <v>36</v>
      </c>
      <c r="H16" s="13" t="s">
        <v>38</v>
      </c>
    </row>
    <row r="17" spans="2:12" ht="35.25" customHeight="1" x14ac:dyDescent="0.25">
      <c r="B17" s="7" t="s">
        <v>45</v>
      </c>
      <c r="C17" s="24" t="s">
        <v>24</v>
      </c>
      <c r="D17" s="2" t="s">
        <v>36</v>
      </c>
      <c r="E17" s="2" t="s">
        <v>38</v>
      </c>
      <c r="F17" s="2" t="s">
        <v>34</v>
      </c>
      <c r="G17" s="2" t="s">
        <v>36</v>
      </c>
      <c r="H17" s="13" t="s">
        <v>34</v>
      </c>
    </row>
    <row r="18" spans="2:12" ht="33" customHeight="1" x14ac:dyDescent="0.25">
      <c r="B18" s="7" t="s">
        <v>46</v>
      </c>
      <c r="C18" s="24" t="s">
        <v>2</v>
      </c>
      <c r="D18" s="2" t="s">
        <v>38</v>
      </c>
      <c r="E18" s="2" t="s">
        <v>36</v>
      </c>
      <c r="F18" s="2" t="s">
        <v>38</v>
      </c>
      <c r="G18" s="2" t="s">
        <v>36</v>
      </c>
      <c r="H18" s="13" t="s">
        <v>38</v>
      </c>
    </row>
    <row r="19" spans="2:12" ht="32.25" customHeight="1" x14ac:dyDescent="0.25">
      <c r="B19" s="7" t="s">
        <v>47</v>
      </c>
      <c r="C19" s="24" t="s">
        <v>25</v>
      </c>
      <c r="D19" s="2" t="s">
        <v>36</v>
      </c>
      <c r="E19" s="2" t="s">
        <v>38</v>
      </c>
      <c r="F19" s="2" t="s">
        <v>36</v>
      </c>
      <c r="G19" s="2" t="s">
        <v>38</v>
      </c>
      <c r="H19" s="13" t="s">
        <v>36</v>
      </c>
    </row>
    <row r="20" spans="2:12" ht="36.75" customHeight="1" x14ac:dyDescent="0.25">
      <c r="B20" s="7" t="s">
        <v>48</v>
      </c>
      <c r="C20" s="24" t="s">
        <v>26</v>
      </c>
      <c r="D20" s="2" t="s">
        <v>34</v>
      </c>
      <c r="E20" s="2" t="s">
        <v>36</v>
      </c>
      <c r="F20" s="2" t="s">
        <v>34</v>
      </c>
      <c r="G20" s="2" t="s">
        <v>34</v>
      </c>
      <c r="H20" s="13" t="s">
        <v>34</v>
      </c>
    </row>
    <row r="21" spans="2:12" ht="33.75" customHeight="1" x14ac:dyDescent="0.25">
      <c r="B21" s="7" t="s">
        <v>49</v>
      </c>
      <c r="C21" s="24" t="s">
        <v>27</v>
      </c>
      <c r="D21" s="2" t="s">
        <v>38</v>
      </c>
      <c r="E21" s="2" t="s">
        <v>36</v>
      </c>
      <c r="F21" s="2" t="s">
        <v>38</v>
      </c>
      <c r="G21" s="2" t="s">
        <v>36</v>
      </c>
      <c r="H21" s="13" t="s">
        <v>38</v>
      </c>
    </row>
    <row r="22" spans="2:12" ht="36" customHeight="1" x14ac:dyDescent="0.25">
      <c r="B22" s="7" t="s">
        <v>50</v>
      </c>
      <c r="C22" s="24" t="s">
        <v>28</v>
      </c>
      <c r="D22" s="2" t="s">
        <v>40</v>
      </c>
      <c r="E22" s="2" t="s">
        <v>38</v>
      </c>
      <c r="F22" s="2" t="s">
        <v>40</v>
      </c>
      <c r="G22" s="2" t="s">
        <v>40</v>
      </c>
      <c r="H22" s="13" t="s">
        <v>40</v>
      </c>
    </row>
    <row r="23" spans="2:12" ht="38.25" customHeight="1" x14ac:dyDescent="0.25">
      <c r="B23" s="7" t="s">
        <v>51</v>
      </c>
      <c r="C23" s="25" t="s">
        <v>3</v>
      </c>
      <c r="D23" s="2" t="s">
        <v>34</v>
      </c>
      <c r="E23" s="2" t="s">
        <v>36</v>
      </c>
      <c r="F23" s="2" t="s">
        <v>34</v>
      </c>
      <c r="G23" s="2" t="s">
        <v>36</v>
      </c>
      <c r="H23" s="13" t="s">
        <v>34</v>
      </c>
    </row>
    <row r="24" spans="2:12" ht="36" customHeight="1" x14ac:dyDescent="0.25">
      <c r="B24" s="7" t="s">
        <v>52</v>
      </c>
      <c r="C24" s="24" t="s">
        <v>29</v>
      </c>
      <c r="D24" s="2" t="s">
        <v>38</v>
      </c>
      <c r="E24" s="2" t="s">
        <v>36</v>
      </c>
      <c r="F24" s="2" t="s">
        <v>40</v>
      </c>
      <c r="G24" s="2" t="s">
        <v>36</v>
      </c>
      <c r="H24" s="13" t="s">
        <v>40</v>
      </c>
    </row>
    <row r="25" spans="2:12" ht="36.75" customHeight="1" thickBot="1" x14ac:dyDescent="0.3">
      <c r="B25" s="9" t="s">
        <v>53</v>
      </c>
      <c r="C25" s="27" t="s">
        <v>30</v>
      </c>
      <c r="D25" s="10" t="s">
        <v>36</v>
      </c>
      <c r="E25" s="10" t="s">
        <v>34</v>
      </c>
      <c r="F25" s="10" t="s">
        <v>36</v>
      </c>
      <c r="G25" s="10" t="s">
        <v>36</v>
      </c>
      <c r="H25" s="14" t="s">
        <v>34</v>
      </c>
    </row>
    <row r="26" spans="2:12" ht="25.5" customHeight="1" x14ac:dyDescent="0.25"/>
    <row r="27" spans="2:12" ht="33" customHeight="1" thickBot="1" x14ac:dyDescent="0.3">
      <c r="B27" s="45" t="s">
        <v>57</v>
      </c>
      <c r="C27" s="47"/>
      <c r="D27" s="47"/>
      <c r="E27" s="47"/>
      <c r="F27" s="47"/>
      <c r="G27" s="47"/>
      <c r="H27" s="47"/>
      <c r="I27" s="45" t="s">
        <v>60</v>
      </c>
      <c r="J27" s="45"/>
      <c r="K27" s="45"/>
      <c r="L27" s="45"/>
    </row>
    <row r="28" spans="2:12" ht="32.25" customHeight="1" x14ac:dyDescent="0.25">
      <c r="B28" s="19" t="s">
        <v>10</v>
      </c>
      <c r="C28" s="20" t="s">
        <v>1</v>
      </c>
      <c r="D28" s="21" t="s">
        <v>13</v>
      </c>
      <c r="E28" s="21" t="s">
        <v>16</v>
      </c>
      <c r="F28" s="21" t="s">
        <v>18</v>
      </c>
      <c r="G28" s="21" t="s">
        <v>20</v>
      </c>
      <c r="H28" s="22" t="s">
        <v>21</v>
      </c>
    </row>
    <row r="29" spans="2:12" ht="20.25" customHeight="1" x14ac:dyDescent="0.25">
      <c r="B29" s="51" t="s">
        <v>55</v>
      </c>
      <c r="C29" s="50" t="s">
        <v>56</v>
      </c>
      <c r="D29" s="28" t="s">
        <v>54</v>
      </c>
      <c r="E29" s="28" t="s">
        <v>54</v>
      </c>
      <c r="F29" s="28" t="s">
        <v>54</v>
      </c>
      <c r="G29" s="28" t="s">
        <v>54</v>
      </c>
      <c r="H29" s="29" t="s">
        <v>54</v>
      </c>
    </row>
    <row r="30" spans="2:12" ht="18" customHeight="1" x14ac:dyDescent="0.25">
      <c r="B30" s="51"/>
      <c r="C30" s="50"/>
      <c r="D30" s="25">
        <v>4</v>
      </c>
      <c r="E30" s="25">
        <v>4</v>
      </c>
      <c r="F30" s="25">
        <v>4</v>
      </c>
      <c r="G30" s="25">
        <v>4</v>
      </c>
      <c r="H30" s="52">
        <v>4</v>
      </c>
    </row>
    <row r="31" spans="2:12" ht="24" customHeight="1" x14ac:dyDescent="0.25">
      <c r="B31" s="7" t="s">
        <v>44</v>
      </c>
      <c r="C31" s="24" t="s">
        <v>23</v>
      </c>
      <c r="D31" s="2">
        <v>2</v>
      </c>
      <c r="E31" s="2">
        <v>4</v>
      </c>
      <c r="F31" s="2">
        <v>2</v>
      </c>
      <c r="G31" s="2">
        <v>3</v>
      </c>
      <c r="H31" s="13">
        <v>2</v>
      </c>
    </row>
    <row r="32" spans="2:12" ht="23.25" customHeight="1" x14ac:dyDescent="0.25">
      <c r="B32" s="7" t="s">
        <v>45</v>
      </c>
      <c r="C32" s="24" t="s">
        <v>24</v>
      </c>
      <c r="D32" s="2">
        <v>3</v>
      </c>
      <c r="E32" s="2">
        <v>2</v>
      </c>
      <c r="F32" s="2">
        <v>4</v>
      </c>
      <c r="G32" s="2">
        <v>3</v>
      </c>
      <c r="H32" s="13">
        <v>4</v>
      </c>
    </row>
    <row r="33" spans="2:8" ht="23.25" customHeight="1" x14ac:dyDescent="0.25">
      <c r="B33" s="7" t="s">
        <v>46</v>
      </c>
      <c r="C33" s="24" t="s">
        <v>2</v>
      </c>
      <c r="D33" s="2">
        <v>2</v>
      </c>
      <c r="E33" s="2">
        <v>3</v>
      </c>
      <c r="F33" s="2">
        <v>2</v>
      </c>
      <c r="G33" s="2">
        <v>3</v>
      </c>
      <c r="H33" s="13">
        <v>2</v>
      </c>
    </row>
    <row r="34" spans="2:8" ht="25.5" customHeight="1" x14ac:dyDescent="0.25">
      <c r="B34" s="7" t="s">
        <v>47</v>
      </c>
      <c r="C34" s="24" t="s">
        <v>25</v>
      </c>
      <c r="D34" s="2">
        <v>3</v>
      </c>
      <c r="E34" s="2">
        <v>2</v>
      </c>
      <c r="F34" s="2">
        <v>3</v>
      </c>
      <c r="G34" s="2">
        <v>2</v>
      </c>
      <c r="H34" s="13">
        <v>3</v>
      </c>
    </row>
    <row r="35" spans="2:8" ht="27.75" customHeight="1" x14ac:dyDescent="0.25">
      <c r="B35" s="7" t="s">
        <v>48</v>
      </c>
      <c r="C35" s="24" t="s">
        <v>26</v>
      </c>
      <c r="D35" s="2">
        <v>4</v>
      </c>
      <c r="E35" s="2">
        <v>3</v>
      </c>
      <c r="F35" s="2">
        <v>4</v>
      </c>
      <c r="G35" s="2">
        <v>4</v>
      </c>
      <c r="H35" s="13">
        <v>4</v>
      </c>
    </row>
    <row r="36" spans="2:8" ht="28.5" customHeight="1" x14ac:dyDescent="0.25">
      <c r="B36" s="7" t="s">
        <v>49</v>
      </c>
      <c r="C36" s="24" t="s">
        <v>27</v>
      </c>
      <c r="D36" s="2">
        <v>2</v>
      </c>
      <c r="E36" s="2">
        <v>3</v>
      </c>
      <c r="F36" s="2">
        <v>2</v>
      </c>
      <c r="G36" s="2">
        <v>3</v>
      </c>
      <c r="H36" s="13">
        <v>2</v>
      </c>
    </row>
    <row r="37" spans="2:8" ht="30.75" customHeight="1" x14ac:dyDescent="0.25">
      <c r="B37" s="7" t="s">
        <v>50</v>
      </c>
      <c r="C37" s="24" t="s">
        <v>28</v>
      </c>
      <c r="D37" s="2">
        <v>1</v>
      </c>
      <c r="E37" s="2">
        <v>2</v>
      </c>
      <c r="F37" s="2">
        <v>1</v>
      </c>
      <c r="G37" s="2">
        <v>1</v>
      </c>
      <c r="H37" s="13">
        <v>1</v>
      </c>
    </row>
    <row r="38" spans="2:8" ht="29.25" customHeight="1" x14ac:dyDescent="0.25">
      <c r="B38" s="7" t="s">
        <v>51</v>
      </c>
      <c r="C38" s="25" t="s">
        <v>3</v>
      </c>
      <c r="D38" s="2">
        <v>4</v>
      </c>
      <c r="E38" s="2">
        <v>3</v>
      </c>
      <c r="F38" s="2">
        <v>4</v>
      </c>
      <c r="G38" s="2">
        <v>3</v>
      </c>
      <c r="H38" s="13">
        <v>4</v>
      </c>
    </row>
    <row r="39" spans="2:8" ht="30" customHeight="1" x14ac:dyDescent="0.25">
      <c r="B39" s="7" t="s">
        <v>52</v>
      </c>
      <c r="C39" s="24" t="s">
        <v>29</v>
      </c>
      <c r="D39" s="2">
        <v>2</v>
      </c>
      <c r="E39" s="2">
        <v>3</v>
      </c>
      <c r="F39" s="2">
        <v>1</v>
      </c>
      <c r="G39" s="2">
        <v>3</v>
      </c>
      <c r="H39" s="13">
        <v>1</v>
      </c>
    </row>
    <row r="40" spans="2:8" ht="30" customHeight="1" thickBot="1" x14ac:dyDescent="0.3">
      <c r="B40" s="48" t="s">
        <v>53</v>
      </c>
      <c r="C40" s="81" t="s">
        <v>30</v>
      </c>
      <c r="D40" s="15">
        <v>3</v>
      </c>
      <c r="E40" s="15">
        <v>4</v>
      </c>
      <c r="F40" s="15">
        <v>3</v>
      </c>
      <c r="G40" s="15">
        <v>3</v>
      </c>
      <c r="H40" s="16">
        <v>4</v>
      </c>
    </row>
    <row r="41" spans="2:8" ht="25.5" customHeight="1" thickBot="1" x14ac:dyDescent="0.3">
      <c r="B41" s="82" t="s">
        <v>113</v>
      </c>
      <c r="C41" s="83"/>
      <c r="D41" s="30">
        <f>SUM(D30:D40)</f>
        <v>30</v>
      </c>
      <c r="E41" s="30">
        <f t="shared" ref="E41:H41" si="0">SUM(E30:E40)</f>
        <v>33</v>
      </c>
      <c r="F41" s="30">
        <f t="shared" si="0"/>
        <v>30</v>
      </c>
      <c r="G41" s="30">
        <f t="shared" si="0"/>
        <v>32</v>
      </c>
      <c r="H41" s="31">
        <f t="shared" si="0"/>
        <v>31</v>
      </c>
    </row>
    <row r="43" spans="2:8" ht="28.5" customHeight="1" thickBot="1" x14ac:dyDescent="0.3">
      <c r="D43" s="46" t="s">
        <v>82</v>
      </c>
      <c r="E43" s="46"/>
      <c r="F43" s="46"/>
      <c r="G43" s="46"/>
      <c r="H43" s="46"/>
    </row>
    <row r="44" spans="2:8" ht="15.75" x14ac:dyDescent="0.25">
      <c r="B44" s="17"/>
      <c r="D44" s="33" t="s">
        <v>62</v>
      </c>
      <c r="E44" s="34" t="s">
        <v>61</v>
      </c>
      <c r="F44" s="34" t="s">
        <v>62</v>
      </c>
      <c r="G44" s="34" t="s">
        <v>63</v>
      </c>
      <c r="H44" s="35" t="s">
        <v>64</v>
      </c>
    </row>
    <row r="45" spans="2:8" ht="15.75" x14ac:dyDescent="0.25">
      <c r="C45" s="43" t="s">
        <v>78</v>
      </c>
      <c r="D45" s="7" t="s">
        <v>65</v>
      </c>
      <c r="E45" s="32" t="s">
        <v>68</v>
      </c>
      <c r="F45" s="2" t="s">
        <v>65</v>
      </c>
      <c r="G45" s="2" t="s">
        <v>71</v>
      </c>
      <c r="H45" s="13" t="s">
        <v>74</v>
      </c>
    </row>
    <row r="46" spans="2:8" ht="15.75" x14ac:dyDescent="0.25">
      <c r="C46" s="43"/>
      <c r="D46" s="7" t="s">
        <v>66</v>
      </c>
      <c r="E46" s="2" t="s">
        <v>69</v>
      </c>
      <c r="F46" s="2" t="s">
        <v>62</v>
      </c>
      <c r="G46" s="2" t="s">
        <v>71</v>
      </c>
      <c r="H46" s="13" t="s">
        <v>64</v>
      </c>
    </row>
    <row r="47" spans="2:8" ht="15.75" x14ac:dyDescent="0.25">
      <c r="C47" s="43"/>
      <c r="D47" s="7" t="s">
        <v>65</v>
      </c>
      <c r="E47" s="2" t="s">
        <v>70</v>
      </c>
      <c r="F47" s="2" t="s">
        <v>65</v>
      </c>
      <c r="G47" s="2" t="s">
        <v>71</v>
      </c>
      <c r="H47" s="13" t="s">
        <v>74</v>
      </c>
    </row>
    <row r="48" spans="2:8" ht="15.75" x14ac:dyDescent="0.25">
      <c r="C48" s="44" t="s">
        <v>80</v>
      </c>
      <c r="D48" s="7" t="s">
        <v>66</v>
      </c>
      <c r="E48" s="2" t="s">
        <v>69</v>
      </c>
      <c r="F48" s="2" t="s">
        <v>66</v>
      </c>
      <c r="G48" s="2" t="s">
        <v>72</v>
      </c>
      <c r="H48" s="13" t="s">
        <v>75</v>
      </c>
    </row>
    <row r="49" spans="3:13" ht="18.75" customHeight="1" x14ac:dyDescent="0.25">
      <c r="C49" s="44"/>
      <c r="D49" s="7" t="s">
        <v>62</v>
      </c>
      <c r="E49" s="2" t="s">
        <v>70</v>
      </c>
      <c r="F49" s="2" t="s">
        <v>62</v>
      </c>
      <c r="G49" s="2" t="s">
        <v>63</v>
      </c>
      <c r="H49" s="13" t="s">
        <v>64</v>
      </c>
      <c r="I49"/>
    </row>
    <row r="50" spans="3:13" ht="15.75" x14ac:dyDescent="0.25">
      <c r="C50" s="43" t="s">
        <v>79</v>
      </c>
      <c r="D50" s="7" t="s">
        <v>65</v>
      </c>
      <c r="E50" s="2" t="s">
        <v>70</v>
      </c>
      <c r="F50" s="2" t="s">
        <v>65</v>
      </c>
      <c r="G50" s="2" t="s">
        <v>71</v>
      </c>
      <c r="H50" s="13" t="s">
        <v>74</v>
      </c>
    </row>
    <row r="51" spans="3:13" ht="15.75" x14ac:dyDescent="0.25">
      <c r="C51" s="43"/>
      <c r="D51" s="68" t="s">
        <v>84</v>
      </c>
      <c r="E51" s="2" t="s">
        <v>69</v>
      </c>
      <c r="F51" s="67" t="s">
        <v>84</v>
      </c>
      <c r="G51" s="2" t="s">
        <v>73</v>
      </c>
      <c r="H51" s="13" t="s">
        <v>76</v>
      </c>
    </row>
    <row r="52" spans="3:13" ht="15.75" x14ac:dyDescent="0.25">
      <c r="C52" s="43"/>
      <c r="D52" s="7" t="s">
        <v>67</v>
      </c>
      <c r="E52" s="2" t="s">
        <v>70</v>
      </c>
      <c r="F52" s="67" t="s">
        <v>62</v>
      </c>
      <c r="G52" s="2" t="s">
        <v>71</v>
      </c>
      <c r="H52" s="13" t="s">
        <v>64</v>
      </c>
    </row>
    <row r="53" spans="3:13" ht="15.75" x14ac:dyDescent="0.25">
      <c r="C53" s="43"/>
      <c r="D53" s="7" t="s">
        <v>65</v>
      </c>
      <c r="E53" s="2" t="s">
        <v>70</v>
      </c>
      <c r="F53" s="67" t="s">
        <v>84</v>
      </c>
      <c r="G53" s="2" t="s">
        <v>71</v>
      </c>
      <c r="H53" s="13" t="s">
        <v>77</v>
      </c>
    </row>
    <row r="54" spans="3:13" ht="16.5" thickBot="1" x14ac:dyDescent="0.3">
      <c r="D54" s="9" t="s">
        <v>66</v>
      </c>
      <c r="E54" s="36" t="s">
        <v>61</v>
      </c>
      <c r="F54" s="10" t="s">
        <v>66</v>
      </c>
      <c r="G54" s="10" t="s">
        <v>71</v>
      </c>
      <c r="H54" s="14" t="s">
        <v>64</v>
      </c>
    </row>
    <row r="56" spans="3:13" ht="25.5" customHeight="1" thickBot="1" x14ac:dyDescent="0.3">
      <c r="D56" s="45" t="s">
        <v>83</v>
      </c>
      <c r="E56" s="45"/>
      <c r="F56" s="45"/>
      <c r="G56" s="45"/>
      <c r="H56" s="45"/>
      <c r="M56" s="69"/>
    </row>
    <row r="57" spans="3:13" ht="18.75" x14ac:dyDescent="0.25">
      <c r="C57" s="56" t="s">
        <v>81</v>
      </c>
      <c r="D57" s="33">
        <v>3.3300000000000003E-2</v>
      </c>
      <c r="E57" s="34">
        <v>3.0300000000000001E-2</v>
      </c>
      <c r="F57" s="34">
        <v>3.3300000000000003E-2</v>
      </c>
      <c r="G57" s="34">
        <v>1.2500000000000001E-2</v>
      </c>
      <c r="H57" s="35">
        <v>1.9300000000000001E-2</v>
      </c>
      <c r="J57" s="45" t="s">
        <v>83</v>
      </c>
      <c r="K57" s="45"/>
      <c r="L57" s="45"/>
    </row>
    <row r="58" spans="3:13" ht="15.75" x14ac:dyDescent="0.25">
      <c r="C58" s="56"/>
      <c r="D58" s="7">
        <v>1.66E-2</v>
      </c>
      <c r="E58" s="32">
        <v>3.0300000000000001E-2</v>
      </c>
      <c r="F58" s="2">
        <v>1.66E-2</v>
      </c>
      <c r="G58" s="2">
        <v>9.2999999999999992E-3</v>
      </c>
      <c r="H58" s="13">
        <v>9.7000000000000003E-3</v>
      </c>
      <c r="K58" s="17"/>
    </row>
    <row r="59" spans="3:13" ht="15.75" x14ac:dyDescent="0.25">
      <c r="C59" s="56"/>
      <c r="D59" s="39">
        <v>2.5000000000000001E-2</v>
      </c>
      <c r="E59" s="2">
        <v>1.5100000000000001E-2</v>
      </c>
      <c r="F59" s="32">
        <v>3.3300000000000003E-2</v>
      </c>
      <c r="G59" s="2">
        <v>9.2999999999999992E-3</v>
      </c>
      <c r="H59" s="37">
        <v>1.9300000000000001E-2</v>
      </c>
    </row>
    <row r="60" spans="3:13" ht="15.75" x14ac:dyDescent="0.25">
      <c r="C60" s="56"/>
      <c r="D60" s="7">
        <v>1.66E-2</v>
      </c>
      <c r="E60" s="2">
        <v>2.2700000000000001E-2</v>
      </c>
      <c r="F60" s="2">
        <v>1.66E-2</v>
      </c>
      <c r="G60" s="2">
        <v>9.2999999999999992E-3</v>
      </c>
      <c r="H60" s="13">
        <v>9.7000000000000003E-3</v>
      </c>
    </row>
    <row r="61" spans="3:13" ht="15.75" x14ac:dyDescent="0.25">
      <c r="C61" s="56"/>
      <c r="D61" s="39">
        <v>2.5000000000000001E-2</v>
      </c>
      <c r="E61" s="2">
        <v>1.5100000000000001E-2</v>
      </c>
      <c r="F61" s="2">
        <v>2.5000000000000001E-2</v>
      </c>
      <c r="G61" s="2">
        <v>6.1999999999999998E-3</v>
      </c>
      <c r="H61" s="13">
        <v>1.4500000000000001E-2</v>
      </c>
    </row>
    <row r="62" spans="3:13" ht="15.75" x14ac:dyDescent="0.25">
      <c r="C62" s="56"/>
      <c r="D62" s="7">
        <v>3.3300000000000003E-2</v>
      </c>
      <c r="E62" s="2">
        <v>2.2700000000000001E-2</v>
      </c>
      <c r="F62" s="32">
        <v>3.3300000000000003E-2</v>
      </c>
      <c r="G62" s="2">
        <v>1.2500000000000001E-2</v>
      </c>
      <c r="H62" s="37">
        <v>1.9300000000000001E-2</v>
      </c>
      <c r="I62" s="70" t="s">
        <v>112</v>
      </c>
    </row>
    <row r="63" spans="3:13" ht="15.75" x14ac:dyDescent="0.25">
      <c r="C63" s="56"/>
      <c r="D63" s="7">
        <v>1.66E-2</v>
      </c>
      <c r="E63" s="2">
        <v>2.2700000000000001E-2</v>
      </c>
      <c r="F63" s="2">
        <v>1.66E-2</v>
      </c>
      <c r="G63" s="2">
        <v>9.2999999999999992E-3</v>
      </c>
      <c r="H63" s="13">
        <v>9.7000000000000003E-3</v>
      </c>
      <c r="I63" s="70"/>
    </row>
    <row r="64" spans="3:13" ht="15.75" x14ac:dyDescent="0.25">
      <c r="C64" s="56"/>
      <c r="D64" s="7">
        <v>8.3000000000000001E-3</v>
      </c>
      <c r="E64" s="2">
        <v>1.5100000000000001E-2</v>
      </c>
      <c r="F64" s="2">
        <v>8.3000000000000001E-3</v>
      </c>
      <c r="G64" s="2">
        <v>3.0999999999999999E-3</v>
      </c>
      <c r="H64" s="13">
        <v>4.7999999999999996E-3</v>
      </c>
    </row>
    <row r="65" spans="3:8" ht="15.75" x14ac:dyDescent="0.25">
      <c r="C65" s="56"/>
      <c r="D65" s="7">
        <v>3.3300000000000003E-2</v>
      </c>
      <c r="E65" s="2">
        <v>2.2700000000000001E-2</v>
      </c>
      <c r="F65" s="32">
        <v>3.3300000000000003E-2</v>
      </c>
      <c r="G65" s="2">
        <v>9.2999999999999992E-3</v>
      </c>
      <c r="H65" s="37">
        <v>1.9300000000000001E-2</v>
      </c>
    </row>
    <row r="66" spans="3:8" ht="15.75" x14ac:dyDescent="0.25">
      <c r="C66" s="56"/>
      <c r="D66" s="7">
        <v>1.66E-2</v>
      </c>
      <c r="E66" s="2">
        <v>2.2700000000000001E-2</v>
      </c>
      <c r="F66" s="2">
        <v>8.3000000000000001E-3</v>
      </c>
      <c r="G66" s="2">
        <v>9.2999999999999992E-3</v>
      </c>
      <c r="H66" s="13">
        <v>4.8999999999999998E-3</v>
      </c>
    </row>
    <row r="67" spans="3:8" ht="16.5" thickBot="1" x14ac:dyDescent="0.3">
      <c r="C67" s="56"/>
      <c r="D67" s="40">
        <v>2.5000000000000001E-2</v>
      </c>
      <c r="E67" s="36">
        <v>3.0300000000000001E-2</v>
      </c>
      <c r="F67" s="41">
        <v>2.5000000000000001E-2</v>
      </c>
      <c r="G67" s="10">
        <v>9.2999999999999992E-3</v>
      </c>
      <c r="H67" s="38">
        <v>1.9300000000000001E-2</v>
      </c>
    </row>
    <row r="68" spans="3:8" ht="15.75" x14ac:dyDescent="0.25">
      <c r="C68" s="57"/>
    </row>
    <row r="69" spans="3:8" ht="29.25" customHeight="1" thickBot="1" x14ac:dyDescent="0.3">
      <c r="F69" s="53"/>
      <c r="G69" s="66" t="s">
        <v>86</v>
      </c>
      <c r="H69" s="66"/>
    </row>
    <row r="70" spans="3:8" ht="28.5" customHeight="1" x14ac:dyDescent="0.25">
      <c r="C70" s="58" t="s">
        <v>114</v>
      </c>
      <c r="D70" s="60" t="s">
        <v>88</v>
      </c>
      <c r="E70" s="61"/>
      <c r="G70" s="54">
        <f>SUM(D57:H57)</f>
        <v>0.12870000000000001</v>
      </c>
      <c r="H70" s="73" t="s">
        <v>87</v>
      </c>
    </row>
    <row r="71" spans="3:8" ht="15.75" customHeight="1" x14ac:dyDescent="0.25">
      <c r="C71" s="59"/>
      <c r="D71" s="62">
        <f>SUM(D57:H57)</f>
        <v>0.12870000000000001</v>
      </c>
      <c r="E71" s="63"/>
      <c r="F71" s="42"/>
      <c r="G71" s="71">
        <f t="shared" ref="G71:G80" si="1">SUM(D58:H58)</f>
        <v>8.2500000000000004E-2</v>
      </c>
      <c r="H71" s="74"/>
    </row>
    <row r="72" spans="3:8" ht="15.75" customHeight="1" x14ac:dyDescent="0.25">
      <c r="C72" s="59"/>
      <c r="D72" s="62">
        <f t="shared" ref="D72:D80" si="2">SUM(D58:H58)</f>
        <v>8.2500000000000004E-2</v>
      </c>
      <c r="E72" s="63"/>
      <c r="G72" s="71">
        <f t="shared" si="1"/>
        <v>0.10200000000000001</v>
      </c>
      <c r="H72" s="74"/>
    </row>
    <row r="73" spans="3:8" ht="15.75" customHeight="1" x14ac:dyDescent="0.25">
      <c r="C73" s="59"/>
      <c r="D73" s="62">
        <f t="shared" si="2"/>
        <v>0.10200000000000001</v>
      </c>
      <c r="E73" s="63"/>
      <c r="G73" s="71">
        <f t="shared" si="1"/>
        <v>7.4900000000000008E-2</v>
      </c>
      <c r="H73" s="74"/>
    </row>
    <row r="74" spans="3:8" ht="15.75" customHeight="1" x14ac:dyDescent="0.25">
      <c r="C74" s="59"/>
      <c r="D74" s="62">
        <f t="shared" si="2"/>
        <v>7.4900000000000008E-2</v>
      </c>
      <c r="E74" s="63"/>
      <c r="F74" s="55" t="s">
        <v>85</v>
      </c>
      <c r="G74" s="71">
        <f t="shared" si="1"/>
        <v>8.5800000000000001E-2</v>
      </c>
      <c r="H74" s="74"/>
    </row>
    <row r="75" spans="3:8" ht="15.75" customHeight="1" x14ac:dyDescent="0.25">
      <c r="C75" s="59"/>
      <c r="D75" s="62">
        <f t="shared" si="2"/>
        <v>8.5800000000000001E-2</v>
      </c>
      <c r="E75" s="63"/>
      <c r="F75" s="55"/>
      <c r="G75" s="71">
        <f t="shared" si="1"/>
        <v>0.12110000000000001</v>
      </c>
      <c r="H75" s="74"/>
    </row>
    <row r="76" spans="3:8" ht="15.75" customHeight="1" x14ac:dyDescent="0.25">
      <c r="C76" s="59"/>
      <c r="D76" s="62">
        <f t="shared" si="2"/>
        <v>0.12110000000000001</v>
      </c>
      <c r="E76" s="63"/>
      <c r="G76" s="71">
        <f t="shared" si="1"/>
        <v>7.4900000000000008E-2</v>
      </c>
      <c r="H76" s="74"/>
    </row>
    <row r="77" spans="3:8" ht="15.75" customHeight="1" x14ac:dyDescent="0.25">
      <c r="C77" s="59"/>
      <c r="D77" s="62">
        <f t="shared" si="2"/>
        <v>7.4900000000000008E-2</v>
      </c>
      <c r="E77" s="63"/>
      <c r="G77" s="71">
        <f t="shared" si="1"/>
        <v>3.9599999999999996E-2</v>
      </c>
      <c r="H77" s="74"/>
    </row>
    <row r="78" spans="3:8" ht="15.75" customHeight="1" x14ac:dyDescent="0.25">
      <c r="C78" s="59"/>
      <c r="D78" s="62">
        <f t="shared" si="2"/>
        <v>3.9599999999999996E-2</v>
      </c>
      <c r="E78" s="63"/>
      <c r="G78" s="71">
        <f t="shared" si="1"/>
        <v>0.11790000000000002</v>
      </c>
      <c r="H78" s="74"/>
    </row>
    <row r="79" spans="3:8" ht="15.75" customHeight="1" x14ac:dyDescent="0.25">
      <c r="C79" s="59"/>
      <c r="D79" s="62">
        <f t="shared" si="2"/>
        <v>0.11790000000000002</v>
      </c>
      <c r="E79" s="63"/>
      <c r="G79" s="71">
        <f t="shared" si="1"/>
        <v>6.1800000000000008E-2</v>
      </c>
      <c r="H79" s="74"/>
    </row>
    <row r="80" spans="3:8" ht="16.5" customHeight="1" thickBot="1" x14ac:dyDescent="0.3">
      <c r="C80" s="59"/>
      <c r="D80" s="64">
        <f t="shared" si="2"/>
        <v>6.1800000000000008E-2</v>
      </c>
      <c r="E80" s="65"/>
      <c r="G80" s="72">
        <f t="shared" si="1"/>
        <v>0.10890000000000001</v>
      </c>
      <c r="H80" s="75"/>
    </row>
    <row r="82" spans="4:8" ht="31.5" customHeight="1" thickBot="1" x14ac:dyDescent="0.3">
      <c r="D82" s="66" t="s">
        <v>111</v>
      </c>
      <c r="E82" s="66"/>
      <c r="F82" s="66"/>
      <c r="G82" s="66"/>
      <c r="H82" s="66"/>
    </row>
    <row r="83" spans="4:8" ht="28.5" customHeight="1" x14ac:dyDescent="0.25">
      <c r="D83" s="19" t="s">
        <v>10</v>
      </c>
      <c r="E83" s="76" t="s">
        <v>89</v>
      </c>
      <c r="F83" s="76"/>
      <c r="G83" s="20" t="s">
        <v>90</v>
      </c>
      <c r="H83" s="22" t="s">
        <v>91</v>
      </c>
    </row>
    <row r="84" spans="4:8" ht="15.75" x14ac:dyDescent="0.25">
      <c r="D84" s="7" t="s">
        <v>48</v>
      </c>
      <c r="E84" s="49" t="s">
        <v>26</v>
      </c>
      <c r="F84" s="49"/>
      <c r="G84" s="67" t="s">
        <v>92</v>
      </c>
      <c r="H84" s="77" t="s">
        <v>101</v>
      </c>
    </row>
    <row r="85" spans="4:8" ht="15.75" x14ac:dyDescent="0.25">
      <c r="D85" s="7" t="s">
        <v>51</v>
      </c>
      <c r="E85" s="49" t="s">
        <v>3</v>
      </c>
      <c r="F85" s="49"/>
      <c r="G85" s="67" t="s">
        <v>93</v>
      </c>
      <c r="H85" s="77" t="s">
        <v>102</v>
      </c>
    </row>
    <row r="86" spans="4:8" ht="15.75" x14ac:dyDescent="0.25">
      <c r="D86" s="7" t="s">
        <v>53</v>
      </c>
      <c r="E86" s="49" t="s">
        <v>30</v>
      </c>
      <c r="F86" s="49"/>
      <c r="G86" s="67" t="s">
        <v>94</v>
      </c>
      <c r="H86" s="77" t="s">
        <v>103</v>
      </c>
    </row>
    <row r="87" spans="4:8" ht="15.75" x14ac:dyDescent="0.25">
      <c r="D87" s="7" t="s">
        <v>45</v>
      </c>
      <c r="E87" s="49" t="s">
        <v>24</v>
      </c>
      <c r="F87" s="49"/>
      <c r="G87" s="67" t="s">
        <v>95</v>
      </c>
      <c r="H87" s="77" t="s">
        <v>104</v>
      </c>
    </row>
    <row r="88" spans="4:8" ht="15.75" x14ac:dyDescent="0.25">
      <c r="D88" s="7" t="s">
        <v>47</v>
      </c>
      <c r="E88" s="49" t="s">
        <v>25</v>
      </c>
      <c r="F88" s="49"/>
      <c r="G88" s="67" t="s">
        <v>96</v>
      </c>
      <c r="H88" s="77" t="s">
        <v>105</v>
      </c>
    </row>
    <row r="89" spans="4:8" ht="15.75" x14ac:dyDescent="0.25">
      <c r="D89" s="7" t="s">
        <v>44</v>
      </c>
      <c r="E89" s="49" t="s">
        <v>23</v>
      </c>
      <c r="F89" s="49"/>
      <c r="G89" s="67" t="s">
        <v>97</v>
      </c>
      <c r="H89" s="77" t="s">
        <v>106</v>
      </c>
    </row>
    <row r="90" spans="4:8" ht="15.75" x14ac:dyDescent="0.25">
      <c r="D90" s="7" t="s">
        <v>49</v>
      </c>
      <c r="E90" s="49" t="s">
        <v>27</v>
      </c>
      <c r="F90" s="49"/>
      <c r="G90" s="67" t="s">
        <v>98</v>
      </c>
      <c r="H90" s="77" t="s">
        <v>107</v>
      </c>
    </row>
    <row r="91" spans="4:8" ht="15.75" x14ac:dyDescent="0.25">
      <c r="D91" s="7" t="s">
        <v>46</v>
      </c>
      <c r="E91" s="49" t="s">
        <v>2</v>
      </c>
      <c r="F91" s="49"/>
      <c r="G91" s="67" t="s">
        <v>98</v>
      </c>
      <c r="H91" s="77" t="s">
        <v>108</v>
      </c>
    </row>
    <row r="92" spans="4:8" ht="15.75" x14ac:dyDescent="0.25">
      <c r="D92" s="7" t="s">
        <v>52</v>
      </c>
      <c r="E92" s="49" t="s">
        <v>29</v>
      </c>
      <c r="F92" s="49"/>
      <c r="G92" s="67" t="s">
        <v>99</v>
      </c>
      <c r="H92" s="77" t="s">
        <v>109</v>
      </c>
    </row>
    <row r="93" spans="4:8" ht="16.5" thickBot="1" x14ac:dyDescent="0.3">
      <c r="D93" s="9" t="s">
        <v>50</v>
      </c>
      <c r="E93" s="78" t="s">
        <v>28</v>
      </c>
      <c r="F93" s="78"/>
      <c r="G93" s="79" t="s">
        <v>100</v>
      </c>
      <c r="H93" s="80" t="s">
        <v>110</v>
      </c>
    </row>
  </sheetData>
  <mergeCells count="44">
    <mergeCell ref="J57:L57"/>
    <mergeCell ref="I62:I63"/>
    <mergeCell ref="G69:H69"/>
    <mergeCell ref="E83:F83"/>
    <mergeCell ref="E84:F84"/>
    <mergeCell ref="E93:F93"/>
    <mergeCell ref="E92:F92"/>
    <mergeCell ref="E91:F91"/>
    <mergeCell ref="E90:F90"/>
    <mergeCell ref="E89:F89"/>
    <mergeCell ref="E88:F88"/>
    <mergeCell ref="E87:F87"/>
    <mergeCell ref="E86:F86"/>
    <mergeCell ref="E85:F85"/>
    <mergeCell ref="D82:H82"/>
    <mergeCell ref="H70:H80"/>
    <mergeCell ref="C57:C67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70:E70"/>
    <mergeCell ref="C70:C80"/>
    <mergeCell ref="B1:H1"/>
    <mergeCell ref="J1:N1"/>
    <mergeCell ref="P1:S1"/>
    <mergeCell ref="B14:H14"/>
    <mergeCell ref="B41:C41"/>
    <mergeCell ref="C29:C30"/>
    <mergeCell ref="B29:B30"/>
    <mergeCell ref="I27:L27"/>
    <mergeCell ref="D43:H43"/>
    <mergeCell ref="C45:C47"/>
    <mergeCell ref="B27:H27"/>
    <mergeCell ref="F74:F75"/>
    <mergeCell ref="C50:C53"/>
    <mergeCell ref="C48:C49"/>
    <mergeCell ref="D56:H56"/>
  </mergeCells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Hamdan Nasution</dc:creator>
  <cp:lastModifiedBy>Junior Hamdan Nasution</cp:lastModifiedBy>
  <dcterms:created xsi:type="dcterms:W3CDTF">2024-01-19T02:53:14Z</dcterms:created>
  <dcterms:modified xsi:type="dcterms:W3CDTF">2024-01-20T01:43:55Z</dcterms:modified>
</cp:coreProperties>
</file>