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항목">Sheet1!$E$5:$E$12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<sst xmlns="http://schemas.openxmlformats.org/spreadsheetml/2006/main" count="43" uniqueCount="41">
  <si>
    <t>코드</t>
    <phoneticPr fontId="2" type="noConversion"/>
  </si>
  <si>
    <t>창업주</t>
    <phoneticPr fontId="2" type="noConversion"/>
  </si>
  <si>
    <t>창업일</t>
    <phoneticPr fontId="2" type="noConversion"/>
  </si>
  <si>
    <t>항목</t>
    <phoneticPr fontId="2" type="noConversion"/>
  </si>
  <si>
    <t>창업비용(원)</t>
    <phoneticPr fontId="2" type="noConversion"/>
  </si>
  <si>
    <t>인테리어
경비</t>
    <phoneticPr fontId="2" type="noConversion"/>
  </si>
  <si>
    <t>국산재료
사용비율</t>
    <phoneticPr fontId="2" type="noConversion"/>
  </si>
  <si>
    <t>K2661</t>
  </si>
  <si>
    <t>K2661</t>
    <phoneticPr fontId="2" type="noConversion"/>
  </si>
  <si>
    <t>K3968</t>
    <phoneticPr fontId="2" type="noConversion"/>
  </si>
  <si>
    <t>T1092</t>
    <phoneticPr fontId="2" type="noConversion"/>
  </si>
  <si>
    <t>K2154</t>
    <phoneticPr fontId="2" type="noConversion"/>
  </si>
  <si>
    <t>P1514</t>
    <phoneticPr fontId="2" type="noConversion"/>
  </si>
  <si>
    <t>P2063</t>
    <phoneticPr fontId="2" type="noConversion"/>
  </si>
  <si>
    <t>T1536</t>
    <phoneticPr fontId="2" type="noConversion"/>
  </si>
  <si>
    <t>K3843</t>
    <phoneticPr fontId="2" type="noConversion"/>
  </si>
  <si>
    <t>한사랑</t>
    <phoneticPr fontId="2" type="noConversion"/>
  </si>
  <si>
    <t>홍준표</t>
    <phoneticPr fontId="2" type="noConversion"/>
  </si>
  <si>
    <t>한예지</t>
    <phoneticPr fontId="2" type="noConversion"/>
  </si>
  <si>
    <t>이소영</t>
    <phoneticPr fontId="2" type="noConversion"/>
  </si>
  <si>
    <t>임용균</t>
    <phoneticPr fontId="2" type="noConversion"/>
  </si>
  <si>
    <t>임유나</t>
    <phoneticPr fontId="2" type="noConversion"/>
  </si>
  <si>
    <t>조형준</t>
    <phoneticPr fontId="2" type="noConversion"/>
  </si>
  <si>
    <t>김유진</t>
    <phoneticPr fontId="2" type="noConversion"/>
  </si>
  <si>
    <t>핫도그</t>
    <phoneticPr fontId="2" type="noConversion"/>
  </si>
  <si>
    <t>떡갈비</t>
    <phoneticPr fontId="2" type="noConversion"/>
  </si>
  <si>
    <t>핫도그</t>
    <phoneticPr fontId="2" type="noConversion"/>
  </si>
  <si>
    <t>떡갈비</t>
    <phoneticPr fontId="2" type="noConversion"/>
  </si>
  <si>
    <t>떡볶이</t>
    <phoneticPr fontId="2" type="noConversion"/>
  </si>
  <si>
    <t>떡볶이</t>
    <phoneticPr fontId="2" type="noConversion"/>
  </si>
  <si>
    <t>핫도그</t>
    <phoneticPr fontId="2" type="noConversion"/>
  </si>
  <si>
    <t>지역</t>
    <phoneticPr fontId="2" type="noConversion"/>
  </si>
  <si>
    <t>비고</t>
    <phoneticPr fontId="2" type="noConversion"/>
  </si>
  <si>
    <t>최대 인테리어 경비</t>
    <phoneticPr fontId="2" type="noConversion"/>
  </si>
  <si>
    <t>인테리어
경비</t>
    <phoneticPr fontId="2" type="noConversion"/>
  </si>
  <si>
    <t>핫도그 창업 개수</t>
    <phoneticPr fontId="2" type="noConversion"/>
  </si>
  <si>
    <t>떡볶이 창업비용(원) 평균</t>
    <phoneticPr fontId="2" type="noConversion"/>
  </si>
  <si>
    <t>확인</t>
    <phoneticPr fontId="2" type="noConversion"/>
  </si>
  <si>
    <t>담당</t>
    <phoneticPr fontId="2" type="noConversion"/>
  </si>
  <si>
    <t>팀장</t>
    <phoneticPr fontId="2" type="noConversion"/>
  </si>
  <si>
    <t>부장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</si>
</sst>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80" formatCode="0.0%"/>
    <numFmt numFmtId="181" formatCode="0000\-00\-00"/>
    <numFmt numFmtId="182" formatCode="#,##0&quot;천&quot;&quot;원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180" fontId="1" fillId="0" borderId="1" xfId="0" applyNumberFormat="1" applyFont="1" applyBorder="1">
      <alignment vertical="center"/>
    </xf>
    <xf numFmtId="0" fontId="1" fillId="0" borderId="6" xfId="0" applyFont="1" applyBorder="1">
      <alignment vertical="center"/>
    </xf>
    <xf numFmtId="180" fontId="1" fillId="0" borderId="6" xfId="0" applyNumberFormat="1" applyFont="1" applyBorder="1">
      <alignment vertical="center"/>
    </xf>
    <xf numFmtId="0" fontId="1" fillId="0" borderId="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1" xfId="0" applyFont="1" applyBorder="1">
      <alignment vertical="center"/>
    </xf>
    <xf numFmtId="180" fontId="1" fillId="0" borderId="11" xfId="0" applyNumberFormat="1" applyFont="1" applyBorder="1">
      <alignment vertical="center"/>
    </xf>
    <xf numFmtId="0" fontId="1" fillId="0" borderId="12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181" fontId="1" fillId="0" borderId="6" xfId="0" applyNumberFormat="1" applyFont="1" applyBorder="1" applyAlignment="1">
      <alignment horizontal="center" vertical="center"/>
    </xf>
    <xf numFmtId="181" fontId="1" fillId="0" borderId="1" xfId="0" applyNumberFormat="1" applyFont="1" applyBorder="1" applyAlignment="1">
      <alignment horizontal="center" vertical="center"/>
    </xf>
    <xf numFmtId="181" fontId="1" fillId="0" borderId="1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255"/>
    </xf>
    <xf numFmtId="0" fontId="0" fillId="0" borderId="1" xfId="0" applyBorder="1" applyAlignment="1">
      <alignment horizontal="center" vertical="center" textRotation="255"/>
    </xf>
    <xf numFmtId="182" fontId="1" fillId="0" borderId="6" xfId="0" applyNumberFormat="1" applyFont="1" applyBorder="1">
      <alignment vertical="center"/>
    </xf>
    <xf numFmtId="182" fontId="1" fillId="0" borderId="1" xfId="0" applyNumberFormat="1" applyFont="1" applyBorder="1">
      <alignment vertical="center"/>
    </xf>
    <xf numFmtId="182" fontId="1" fillId="0" borderId="11" xfId="0" applyNumberFormat="1" applyFont="1" applyBorder="1">
      <alignment vertical="center"/>
    </xf>
    <xf numFmtId="41" fontId="1" fillId="0" borderId="6" xfId="0" applyNumberFormat="1" applyFont="1" applyBorder="1">
      <alignment vertical="center"/>
    </xf>
    <xf numFmtId="41" fontId="1" fillId="0" borderId="1" xfId="0" applyNumberFormat="1" applyFont="1" applyBorder="1">
      <alignment vertical="center"/>
    </xf>
    <xf numFmtId="41" fontId="1" fillId="0" borderId="11" xfId="0" applyNumberFormat="1" applyFont="1" applyBorder="1">
      <alignment vertical="center"/>
    </xf>
    <xf numFmtId="41" fontId="1" fillId="0" borderId="7" xfId="0" applyNumberFormat="1" applyFont="1" applyBorder="1">
      <alignment vertical="center"/>
    </xf>
    <xf numFmtId="41" fontId="1" fillId="0" borderId="12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0</xdr:row>
      <xdr:rowOff>47624</xdr:rowOff>
    </xdr:from>
    <xdr:to>
      <xdr:col>6</xdr:col>
      <xdr:colOff>684609</xdr:colOff>
      <xdr:row>2</xdr:row>
      <xdr:rowOff>196452</xdr:rowOff>
    </xdr:to>
    <xdr:sp macro="" textlink="">
      <xdr:nvSpPr>
        <xdr:cNvPr id="2" name="순서도: 화면 표시 1"/>
        <xdr:cNvSpPr/>
      </xdr:nvSpPr>
      <xdr:spPr>
        <a:xfrm>
          <a:off x="153592" y="47624"/>
          <a:ext cx="4614861" cy="589359"/>
        </a:xfrm>
        <a:prstGeom prst="flowChartDisplay">
          <a:avLst/>
        </a:prstGeom>
        <a:solidFill>
          <a:srgbClr val="FFFF00"/>
        </a:solidFill>
        <a:ln w="12700">
          <a:solidFill>
            <a:sysClr val="windowText" lastClr="000000"/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프랜차이즈 창업 현황</a:t>
          </a:r>
        </a:p>
      </xdr:txBody>
    </xdr:sp>
    <xdr:clientData/>
  </xdr:twoCellAnchor>
  <xdr:twoCellAnchor editAs="oneCell">
    <xdr:from>
      <xdr:col>7</xdr:col>
      <xdr:colOff>5952</xdr:colOff>
      <xdr:row>0</xdr:row>
      <xdr:rowOff>73520</xdr:rowOff>
    </xdr:from>
    <xdr:to>
      <xdr:col>9</xdr:col>
      <xdr:colOff>547688</xdr:colOff>
      <xdr:row>2</xdr:row>
      <xdr:rowOff>178592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9186" y="73520"/>
          <a:ext cx="1910955" cy="545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tabSelected="1" zoomScale="160" zoomScaleNormal="160" workbookViewId="0">
      <selection activeCell="I5" sqref="I5:I12"/>
    </sheetView>
  </sheetViews>
  <sheetFormatPr defaultRowHeight="13.5" x14ac:dyDescent="0.3"/>
  <cols>
    <col min="1" max="1" width="1.625" style="1" customWidth="1"/>
    <col min="2" max="3" width="9" style="1"/>
    <col min="4" max="4" width="12" style="1" customWidth="1"/>
    <col min="5" max="5" width="9" style="1"/>
    <col min="6" max="6" width="13" style="1" bestFit="1" customWidth="1"/>
    <col min="7" max="7" width="11" style="1" bestFit="1" customWidth="1"/>
    <col min="8" max="16384" width="9" style="1"/>
  </cols>
  <sheetData>
    <row r="1" spans="2:15" ht="17.25" customHeight="1" x14ac:dyDescent="0.3"/>
    <row r="2" spans="2:15" ht="17.25" customHeight="1" x14ac:dyDescent="0.3"/>
    <row r="3" spans="2:15" ht="17.25" customHeight="1" thickBot="1" x14ac:dyDescent="0.35"/>
    <row r="4" spans="2:15" ht="27.75" thickBot="1" x14ac:dyDescent="0.35">
      <c r="B4" s="17" t="s">
        <v>0</v>
      </c>
      <c r="C4" s="18" t="s">
        <v>1</v>
      </c>
      <c r="D4" s="18" t="s">
        <v>2</v>
      </c>
      <c r="E4" s="18" t="s">
        <v>3</v>
      </c>
      <c r="F4" s="18" t="s">
        <v>4</v>
      </c>
      <c r="G4" s="19" t="s">
        <v>5</v>
      </c>
      <c r="H4" s="19" t="s">
        <v>6</v>
      </c>
      <c r="I4" s="18" t="s">
        <v>31</v>
      </c>
      <c r="J4" s="20" t="s">
        <v>32</v>
      </c>
    </row>
    <row r="5" spans="2:15" x14ac:dyDescent="0.3">
      <c r="B5" s="21" t="s">
        <v>8</v>
      </c>
      <c r="C5" s="22" t="s">
        <v>16</v>
      </c>
      <c r="D5" s="29">
        <v>20190115</v>
      </c>
      <c r="E5" s="22" t="s">
        <v>24</v>
      </c>
      <c r="F5" s="37">
        <v>45000000</v>
      </c>
      <c r="G5" s="34">
        <v>10000</v>
      </c>
      <c r="H5" s="5">
        <v>0.95</v>
      </c>
      <c r="I5" s="4" t="str">
        <f t="shared" ref="I5:I12" si="0">CHOOSE(MID(B5,2,1),"안산","부천","안양")</f>
        <v>부천</v>
      </c>
      <c r="J5" s="6"/>
    </row>
    <row r="6" spans="2:15" x14ac:dyDescent="0.3">
      <c r="B6" s="23" t="s">
        <v>9</v>
      </c>
      <c r="C6" s="24" t="s">
        <v>17</v>
      </c>
      <c r="D6" s="30">
        <v>20190201</v>
      </c>
      <c r="E6" s="24" t="s">
        <v>25</v>
      </c>
      <c r="F6" s="38">
        <v>50000000</v>
      </c>
      <c r="G6" s="35">
        <v>15000</v>
      </c>
      <c r="H6" s="3">
        <v>0.8</v>
      </c>
      <c r="I6" s="2" t="str">
        <f t="shared" si="0"/>
        <v>안양</v>
      </c>
      <c r="J6" s="7"/>
    </row>
    <row r="7" spans="2:15" x14ac:dyDescent="0.3">
      <c r="B7" s="23" t="s">
        <v>10</v>
      </c>
      <c r="C7" s="24" t="s">
        <v>18</v>
      </c>
      <c r="D7" s="30">
        <v>20190110</v>
      </c>
      <c r="E7" s="24" t="s">
        <v>26</v>
      </c>
      <c r="F7" s="38">
        <v>60000000</v>
      </c>
      <c r="G7" s="35">
        <v>18000</v>
      </c>
      <c r="H7" s="3">
        <v>0.88500000000000001</v>
      </c>
      <c r="I7" s="2" t="str">
        <f t="shared" si="0"/>
        <v>안산</v>
      </c>
      <c r="J7" s="7"/>
    </row>
    <row r="8" spans="2:15" x14ac:dyDescent="0.3">
      <c r="B8" s="23" t="s">
        <v>11</v>
      </c>
      <c r="C8" s="24" t="s">
        <v>19</v>
      </c>
      <c r="D8" s="30">
        <v>20190115</v>
      </c>
      <c r="E8" s="24" t="s">
        <v>27</v>
      </c>
      <c r="F8" s="38">
        <v>55455500</v>
      </c>
      <c r="G8" s="35">
        <v>20000</v>
      </c>
      <c r="H8" s="3">
        <v>0.755</v>
      </c>
      <c r="I8" s="2" t="str">
        <f t="shared" si="0"/>
        <v>부천</v>
      </c>
      <c r="J8" s="7"/>
    </row>
    <row r="9" spans="2:15" x14ac:dyDescent="0.3">
      <c r="B9" s="23" t="s">
        <v>12</v>
      </c>
      <c r="C9" s="24" t="s">
        <v>20</v>
      </c>
      <c r="D9" s="30">
        <v>20190201</v>
      </c>
      <c r="E9" s="24" t="s">
        <v>28</v>
      </c>
      <c r="F9" s="38">
        <v>38500000</v>
      </c>
      <c r="G9" s="35">
        <v>8000</v>
      </c>
      <c r="H9" s="3">
        <v>0.7</v>
      </c>
      <c r="I9" s="2" t="str">
        <f t="shared" si="0"/>
        <v>안산</v>
      </c>
      <c r="J9" s="7"/>
    </row>
    <row r="10" spans="2:15" x14ac:dyDescent="0.3">
      <c r="B10" s="23" t="s">
        <v>13</v>
      </c>
      <c r="C10" s="24" t="s">
        <v>21</v>
      </c>
      <c r="D10" s="30">
        <v>20190205</v>
      </c>
      <c r="E10" s="24" t="s">
        <v>29</v>
      </c>
      <c r="F10" s="38">
        <v>45500000</v>
      </c>
      <c r="G10" s="35">
        <v>12000</v>
      </c>
      <c r="H10" s="3">
        <v>0.85</v>
      </c>
      <c r="I10" s="2" t="str">
        <f t="shared" si="0"/>
        <v>부천</v>
      </c>
      <c r="J10" s="7"/>
    </row>
    <row r="11" spans="2:15" x14ac:dyDescent="0.3">
      <c r="B11" s="23" t="s">
        <v>14</v>
      </c>
      <c r="C11" s="24" t="s">
        <v>22</v>
      </c>
      <c r="D11" s="30">
        <v>20190117</v>
      </c>
      <c r="E11" s="24" t="s">
        <v>27</v>
      </c>
      <c r="F11" s="38">
        <v>62500000</v>
      </c>
      <c r="G11" s="35">
        <v>19500</v>
      </c>
      <c r="H11" s="3">
        <v>0.82499999999999996</v>
      </c>
      <c r="I11" s="2" t="str">
        <f t="shared" si="0"/>
        <v>안산</v>
      </c>
      <c r="J11" s="7"/>
    </row>
    <row r="12" spans="2:15" ht="14.25" thickBot="1" x14ac:dyDescent="0.35">
      <c r="B12" s="25" t="s">
        <v>15</v>
      </c>
      <c r="C12" s="26" t="s">
        <v>23</v>
      </c>
      <c r="D12" s="31">
        <v>20190201</v>
      </c>
      <c r="E12" s="26" t="s">
        <v>30</v>
      </c>
      <c r="F12" s="39">
        <v>40000000</v>
      </c>
      <c r="G12" s="36">
        <v>9500</v>
      </c>
      <c r="H12" s="9">
        <v>0.92500000000000004</v>
      </c>
      <c r="I12" s="8" t="str">
        <f t="shared" si="0"/>
        <v>안양</v>
      </c>
      <c r="J12" s="10"/>
    </row>
    <row r="13" spans="2:15" x14ac:dyDescent="0.3">
      <c r="B13" s="11" t="s">
        <v>35</v>
      </c>
      <c r="C13" s="12"/>
      <c r="D13" s="12"/>
      <c r="E13" s="4"/>
      <c r="F13" s="13"/>
      <c r="G13" s="12" t="s">
        <v>33</v>
      </c>
      <c r="H13" s="12"/>
      <c r="I13" s="12"/>
      <c r="J13" s="40"/>
    </row>
    <row r="14" spans="2:15" ht="27.75" thickBot="1" x14ac:dyDescent="0.35">
      <c r="B14" s="14" t="s">
        <v>36</v>
      </c>
      <c r="C14" s="15"/>
      <c r="D14" s="15"/>
      <c r="E14" s="39"/>
      <c r="F14" s="16"/>
      <c r="G14" s="27" t="s">
        <v>0</v>
      </c>
      <c r="H14" s="26" t="s">
        <v>7</v>
      </c>
      <c r="I14" s="28" t="s">
        <v>34</v>
      </c>
      <c r="J14" s="41"/>
    </row>
    <row r="16" spans="2:15" x14ac:dyDescent="0.3">
      <c r="L16" s="32" t="s">
        <v>37</v>
      </c>
      <c r="M16" s="24" t="s">
        <v>38</v>
      </c>
      <c r="N16" s="24" t="s">
        <v>39</v>
      </c>
      <c r="O16" s="24" t="s">
        <v>40</v>
      </c>
    </row>
    <row r="17" spans="12:15" ht="30" customHeight="1" x14ac:dyDescent="0.3">
      <c r="L17" s="33"/>
      <c r="M17" s="24"/>
      <c r="N17" s="24"/>
      <c r="O17" s="24"/>
    </row>
  </sheetData>
  <mergeCells count="5">
    <mergeCell ref="L16:L17"/>
    <mergeCell ref="F13:F14"/>
    <mergeCell ref="G13:I13"/>
    <mergeCell ref="B13:D13"/>
    <mergeCell ref="B14:D14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2023-04-19T22:57:36Z</dcterms:created>
  <dcterms:modified xsi:type="dcterms:W3CDTF">2023-04-19T23:47:06Z</dcterms:modified>
</cp:coreProperties>
</file>